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L:\SWI-PHI\SWI71-45 2022 LTC FC and FCP Rate Development\Work Transmittals\2021-12-XX Final FC Rate Memo_DHS Edits\"/>
    </mc:Choice>
  </mc:AlternateContent>
  <xr:revisionPtr revIDLastSave="0" documentId="13_ncr:1_{3E4030A5-1AFA-46EE-8DB8-3E80EC6D8A8A}" xr6:coauthVersionLast="46" xr6:coauthVersionMax="46" xr10:uidLastSave="{00000000-0000-0000-0000-000000000000}"/>
  <bookViews>
    <workbookView xWindow="-108" yWindow="-108" windowWidth="30936" windowHeight="16896" firstSheet="14" activeTab="25" xr2:uid="{00000000-000D-0000-FFFF-FFFF00000000}"/>
  </bookViews>
  <sheets>
    <sheet name="Caveats" sheetId="29" r:id="rId1"/>
    <sheet name="Exhibit A" sheetId="4" r:id="rId2"/>
    <sheet name="Exhibit B" sheetId="1" r:id="rId3"/>
    <sheet name="Exhibit C1" sheetId="5" r:id="rId4"/>
    <sheet name="Exhibit C2" sheetId="6" r:id="rId5"/>
    <sheet name="Exhibit C3" sheetId="7" r:id="rId6"/>
    <sheet name="Exhibit D1A" sheetId="8" r:id="rId7"/>
    <sheet name="Exhibit D2A" sheetId="9" r:id="rId8"/>
    <sheet name="Exhibit D3A" sheetId="11" r:id="rId9"/>
    <sheet name="Exhibit D1B" sheetId="10" r:id="rId10"/>
    <sheet name="Exhibit D2B" sheetId="12" r:id="rId11"/>
    <sheet name="Exhibit D3B" sheetId="13" r:id="rId12"/>
    <sheet name="Exhibit E" sheetId="2" r:id="rId13"/>
    <sheet name="Exhibit F" sheetId="14" r:id="rId14"/>
    <sheet name="Exhibit G" sheetId="15" r:id="rId15"/>
    <sheet name="Exhibit H" sheetId="21" r:id="rId16"/>
    <sheet name="Exhibit I" sheetId="22" r:id="rId17"/>
    <sheet name="Exhibit J" sheetId="23" r:id="rId18"/>
    <sheet name="Exhibit K" sheetId="24" r:id="rId19"/>
    <sheet name="Exhibit L" sheetId="25" r:id="rId20"/>
    <sheet name="Exhibit M" sheetId="26" r:id="rId21"/>
    <sheet name="Exhibit N" sheetId="27" r:id="rId22"/>
    <sheet name="Appendix B" sheetId="16" r:id="rId23"/>
    <sheet name="Appendix C" sheetId="20" r:id="rId24"/>
    <sheet name="Appendix D" sheetId="19" r:id="rId25"/>
    <sheet name="Appendix E" sheetId="30" r:id="rId26"/>
    <sheet name="Appendix F" sheetId="31" r:id="rId27"/>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22">'Appendix B'!$B$2:$H$42,'Appendix B'!$J$2:$P$42,'Appendix B'!$R$2:$X$42</definedName>
    <definedName name="_xlnm.Print_Area" localSheetId="23">'Appendix C'!$B$2:$I$28</definedName>
    <definedName name="_xlnm.Print_Area" localSheetId="24">'Appendix D'!$B$2:$S$23</definedName>
    <definedName name="_xlnm.Print_Area" localSheetId="25">'Appendix E'!$B$2:$B$41</definedName>
    <definedName name="_xlnm.Print_Area" localSheetId="26">'Appendix F'!$B$2:$E$39,'Appendix F'!$G$2:$J$39</definedName>
    <definedName name="_xlnm.Print_Area" localSheetId="0">Caveats!$B$2:$B$15</definedName>
    <definedName name="_xlnm.Print_Area" localSheetId="1">'Exhibit A'!$B$2:$S$225</definedName>
    <definedName name="_xlnm.Print_Area" localSheetId="2">'Exhibit B'!$B$2:$F$146</definedName>
    <definedName name="_xlnm.Print_Area" localSheetId="3">'Exhibit C1'!$B$2:$M$72</definedName>
    <definedName name="_xlnm.Print_Area" localSheetId="4">'Exhibit C2'!$B$2:$M$66</definedName>
    <definedName name="_xlnm.Print_Area" localSheetId="5">'Exhibit C3'!$B$2:$M$59</definedName>
    <definedName name="_xlnm.Print_Area" localSheetId="6">'Exhibit D1A'!$B$2:$N$74,'Exhibit D1A'!$P$2:$Y$74,'Exhibit D1A'!$AA$2:$AN$74,'Exhibit D1A'!$AP$2:$AX$74,'Exhibit D1A'!$AZ$2:$BJ$74,'Exhibit D1A'!$BL$2:$BS$74</definedName>
    <definedName name="_xlnm.Print_Area" localSheetId="9">'Exhibit D1B'!$B$2:$L$77,'Exhibit D1B'!$N$2:$AC$77,'Exhibit D1B'!$AE$2:$AM$77,'Exhibit D1B'!$AO$2:$BA$77,'Exhibit D1B'!$BC$2:$BI$77</definedName>
    <definedName name="_xlnm.Print_Area" localSheetId="7">'Exhibit D2A'!$B$2:$N$68,'Exhibit D2A'!$P$2:$Y$68,'Exhibit D2A'!$AA$2:$AN$68,'Exhibit D2A'!$AP$2:$AX$68,'Exhibit D2A'!$AZ$2:$BJ$68,'Exhibit D2A'!$BL$2:$BS$68</definedName>
    <definedName name="_xlnm.Print_Area" localSheetId="10">'Exhibit D2B'!$B$2:$L$71,'Exhibit D2B'!$N$2:$AC$70,'Exhibit D2B'!$AE$2:$AM$70,'Exhibit D2B'!$AO$2:$BA$70,'Exhibit D2B'!$BC$2:$BI$70</definedName>
    <definedName name="_xlnm.Print_Area" localSheetId="8">'Exhibit D3A'!$B$2:$N$61,'Exhibit D3A'!$P$2:$Y$61,'Exhibit D3A'!$AA$2:$AN$61,'Exhibit D3A'!$AP$2:$AX$61,'Exhibit D3A'!$AZ$2:$BJ$61,'Exhibit D3A'!$BL$2:$BS$61</definedName>
    <definedName name="_xlnm.Print_Area" localSheetId="11">'Exhibit D3B'!$B$2:$L$64,'Exhibit D3B'!$N$2:$AC$64,'Exhibit D3B'!$AE$2:$AM$64,'Exhibit D3B'!$AO$2:$BA$64,'Exhibit D3B'!$BC$2:$BI$64</definedName>
    <definedName name="_xlnm.Print_Area" localSheetId="12">'Exhibit E'!$B$2:$S$180</definedName>
    <definedName name="_xlnm.Print_Area" localSheetId="13">'Exhibit F'!$B$2:$Q$180</definedName>
    <definedName name="_xlnm.Print_Area" localSheetId="14">'Exhibit G'!$B$2:$T$81</definedName>
    <definedName name="_xlnm.Print_Area" localSheetId="15">'Exhibit H'!$B$2:$S$243</definedName>
    <definedName name="_xlnm.Print_Area" localSheetId="16">'Exhibit I'!$B$2:$G$146</definedName>
    <definedName name="_xlnm.Print_Area" localSheetId="17">'Exhibit J'!$B$2:$G$34</definedName>
    <definedName name="_xlnm.Print_Area" localSheetId="18">'Exhibit K'!$B$2:$G$47</definedName>
    <definedName name="_xlnm.Print_Area" localSheetId="19">'Exhibit L'!$B$2:$Q$48</definedName>
    <definedName name="_xlnm.Print_Area" localSheetId="20">'Exhibit M'!$B$2:$P$48</definedName>
    <definedName name="_xlnm.Print_Area" localSheetId="21">'Exhibit N'!$B$2:$J$40</definedName>
    <definedName name="_xlnm.Print_Titles" localSheetId="1">'Exhibit A'!$2:$10</definedName>
    <definedName name="_xlnm.Print_Titles" localSheetId="2">'Exhibit B'!$2:$7</definedName>
    <definedName name="_xlnm.Print_Titles" localSheetId="12">'Exhibit E'!$2:$6</definedName>
    <definedName name="_xlnm.Print_Titles" localSheetId="13">'Exhibit F'!$2:$6</definedName>
    <definedName name="_xlnm.Print_Titles" localSheetId="14">'Exhibit G'!$2:$6</definedName>
    <definedName name="_xlnm.Print_Titles" localSheetId="15">'Exhibit H'!$2:$10</definedName>
    <definedName name="_xlnm.Print_Titles" localSheetId="16">'Exhibit I'!$2:$7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15" l="1"/>
  <c r="E81" i="15"/>
  <c r="D81" i="15"/>
  <c r="C81" i="15"/>
  <c r="B81" i="15"/>
  <c r="F79" i="15"/>
  <c r="E79" i="15"/>
  <c r="D79" i="15"/>
  <c r="C79" i="15"/>
  <c r="B79" i="15"/>
  <c r="F78" i="15"/>
  <c r="E78" i="15"/>
  <c r="D78" i="15"/>
  <c r="C78" i="15"/>
  <c r="B78" i="15"/>
  <c r="F77" i="15"/>
  <c r="E77" i="15"/>
  <c r="D77" i="15"/>
  <c r="C77" i="15"/>
  <c r="B77" i="15"/>
  <c r="F76" i="15"/>
  <c r="E76" i="15"/>
  <c r="D76" i="15"/>
  <c r="C76" i="15"/>
  <c r="B76" i="15"/>
  <c r="F75" i="15"/>
  <c r="E75" i="15"/>
  <c r="D75" i="15"/>
  <c r="C75" i="15"/>
  <c r="B75" i="15"/>
  <c r="F74" i="15"/>
  <c r="E74" i="15"/>
  <c r="D74" i="15"/>
  <c r="C74" i="15"/>
  <c r="B74" i="15"/>
  <c r="F73" i="15"/>
  <c r="E73" i="15"/>
  <c r="D73" i="15"/>
  <c r="C73" i="15"/>
  <c r="B73" i="15"/>
  <c r="F72" i="15"/>
  <c r="E72" i="15"/>
  <c r="D72" i="15"/>
  <c r="C72" i="15"/>
  <c r="B72" i="15"/>
  <c r="F71" i="15"/>
  <c r="E71" i="15"/>
  <c r="D71" i="15"/>
  <c r="C71" i="15"/>
  <c r="B71" i="15"/>
  <c r="F70" i="15"/>
  <c r="E70" i="15"/>
  <c r="D70" i="15"/>
  <c r="C70" i="15"/>
  <c r="B70" i="15"/>
  <c r="F69" i="15"/>
  <c r="E69" i="15"/>
  <c r="D69" i="15"/>
  <c r="C69" i="15"/>
  <c r="B69" i="15"/>
  <c r="F68" i="15"/>
  <c r="E68" i="15"/>
  <c r="D68" i="15"/>
  <c r="C68" i="15"/>
  <c r="B68" i="15"/>
  <c r="F67" i="15"/>
  <c r="E67" i="15"/>
  <c r="D67" i="15"/>
  <c r="C67" i="15"/>
  <c r="B67" i="15"/>
  <c r="F66" i="15"/>
  <c r="E66" i="15"/>
  <c r="D66" i="15"/>
  <c r="C66" i="15"/>
  <c r="B66" i="15"/>
  <c r="F65" i="15"/>
  <c r="E65" i="15"/>
  <c r="D65" i="15"/>
  <c r="C65" i="15"/>
  <c r="B65" i="15"/>
  <c r="F64" i="15"/>
  <c r="E64" i="15"/>
  <c r="D64" i="15"/>
  <c r="C64" i="15"/>
  <c r="B64" i="15"/>
  <c r="F63" i="15"/>
  <c r="E63" i="15"/>
  <c r="D63" i="15"/>
  <c r="C63" i="15"/>
  <c r="B63" i="15"/>
  <c r="F62" i="15"/>
  <c r="E62" i="15"/>
  <c r="D62" i="15"/>
  <c r="C62" i="15"/>
  <c r="B62" i="15"/>
  <c r="F61" i="15"/>
  <c r="E61" i="15"/>
  <c r="D61" i="15"/>
  <c r="C61" i="15"/>
  <c r="B61" i="15"/>
  <c r="F60" i="15"/>
  <c r="E60" i="15"/>
  <c r="D60" i="15"/>
  <c r="C60" i="15"/>
  <c r="B60" i="15"/>
  <c r="F59" i="15"/>
  <c r="E59" i="15"/>
  <c r="D59" i="15"/>
  <c r="C59" i="15"/>
  <c r="B59" i="15"/>
  <c r="F58" i="15"/>
  <c r="E58" i="15"/>
  <c r="D58" i="15"/>
  <c r="C58" i="15"/>
  <c r="B58" i="15"/>
  <c r="F57" i="15"/>
  <c r="E57" i="15"/>
  <c r="D57" i="15"/>
  <c r="C57" i="15"/>
  <c r="B57" i="15"/>
  <c r="F56" i="15"/>
  <c r="E56" i="15"/>
  <c r="D56" i="15"/>
  <c r="C56" i="15"/>
  <c r="B56" i="15"/>
  <c r="F55" i="15"/>
  <c r="E55" i="15"/>
  <c r="D55" i="15"/>
  <c r="C55" i="15"/>
  <c r="B55" i="15"/>
  <c r="F54" i="15"/>
  <c r="E54" i="15"/>
  <c r="D54" i="15"/>
  <c r="C54" i="15"/>
  <c r="B54" i="15"/>
  <c r="F53" i="15"/>
  <c r="E53" i="15"/>
  <c r="D53" i="15"/>
  <c r="C53" i="15"/>
  <c r="B53" i="15"/>
  <c r="F52" i="15"/>
  <c r="E52" i="15"/>
  <c r="D52" i="15"/>
  <c r="C52" i="15"/>
  <c r="B52" i="15"/>
  <c r="F51" i="15"/>
  <c r="E51" i="15"/>
  <c r="D51" i="15"/>
  <c r="C51" i="15"/>
  <c r="B51" i="15"/>
  <c r="F50" i="15"/>
  <c r="E50" i="15"/>
  <c r="D50" i="15"/>
  <c r="C50" i="15"/>
  <c r="B50" i="15"/>
  <c r="F49" i="15"/>
  <c r="E49" i="15"/>
  <c r="D49" i="15"/>
  <c r="C49" i="15"/>
  <c r="B49" i="15"/>
  <c r="C48" i="15"/>
</calcChain>
</file>

<file path=xl/sharedStrings.xml><?xml version="1.0" encoding="utf-8"?>
<sst xmlns="http://schemas.openxmlformats.org/spreadsheetml/2006/main" count="12103" uniqueCount="541">
  <si>
    <t>Base data cohort in CY 2022 rate development</t>
  </si>
  <si>
    <t>Expansion cohort in CY 2022 rate development</t>
  </si>
  <si>
    <t>Exposure Months</t>
  </si>
  <si>
    <t>Category of Service</t>
  </si>
  <si>
    <t>Adaptive Equipment</t>
  </si>
  <si>
    <t>Adult Day Activities</t>
  </si>
  <si>
    <t>Case Management</t>
  </si>
  <si>
    <t>Financial Management</t>
  </si>
  <si>
    <t>Habilitation/Health</t>
  </si>
  <si>
    <t>Home Care</t>
  </si>
  <si>
    <t>Home Health Care</t>
  </si>
  <si>
    <t>Institutional</t>
  </si>
  <si>
    <t>Other</t>
  </si>
  <si>
    <t>Residential Care</t>
  </si>
  <si>
    <t>Respite Care</t>
  </si>
  <si>
    <t>Transportation</t>
  </si>
  <si>
    <t>Vocational</t>
  </si>
  <si>
    <t>Total Services</t>
  </si>
  <si>
    <t>Composite PMPM</t>
  </si>
  <si>
    <t/>
  </si>
  <si>
    <t>Super Region 1: GSR 1, 4, 7, 9, 10</t>
  </si>
  <si>
    <t>Super Region 2: GSR 2, 3, 5</t>
  </si>
  <si>
    <t>Super Region 3: GSR 6, 11</t>
  </si>
  <si>
    <t>Super Region</t>
  </si>
  <si>
    <t>Appendix D</t>
  </si>
  <si>
    <t>Appendix C</t>
  </si>
  <si>
    <t>¹ Claim summaries presented in this exhibit include non-covered services that are not cost effective in comparison with their corresponding covered service.</t>
  </si>
  <si>
    <t>Caveats and Limitations</t>
  </si>
  <si>
    <t>Milliman prepared these exhibits for the specific purpose of developing the CY 2022 Family Care capitation rates. These exhibits should not be used for any other purpose. These exhibits has been prepared solely for the internal business use of, and is only to be relied upon by, the management of DHS. We understand these exhibits may be shared with participating MCOs, CMS, and other interested parties. Milliman does not intend to benefit, or create a legal duty to, any third-party recipient of its work. These exhibits should only be reviewed in its entirety.</t>
  </si>
  <si>
    <t>The results of these exhibits are technical in nature and are dependent upon specific assumptions and methods. No party should rely on these exhibits without a thorough understanding of those assumptions and methods. Such an understanding may require consultation with qualified professionals.</t>
  </si>
  <si>
    <t xml:space="preserve">Milliman has developed certain models to estimate the values included in these exhibits. The intent of the models was to estimate CY 2022 capitation rates for Family Care. We have reviewed the models, including their inputs, calculations, and outputs for consistency, reasonableness, and appropriateness to the intended purpose and in compliance with generally accepted actuarial practice and relevant actuarial standards of practice (ASOP). </t>
  </si>
  <si>
    <t>The authors of these exhibits are actuaries for Milliman, members of the American Academy of Actuaries, and meet the Qualification Standards of the Academy to render the actuarial opinion contained herein. To the best of their knowledge and belief, this report is complete and accurate and has been prepared in accordance with generally recognized and accepted actuarial principles and practices</t>
  </si>
  <si>
    <t>The terms of Milliman's contract with the Wisconsin Department of Health Services effective on January 1, 2020, apply to this report and its use.</t>
  </si>
  <si>
    <r>
      <t>The models rely on data and information as input to the models. We used MCO financial reporting, as well as encounter, eligibility, and functional screen data for CY 2018, CY 2019, CY 2020, and June 2021, and other information provided by DHS to develop the Family Care capitation rates shown in these exhibits. We have relied upon this data and information provided by DHS for this purpose and accepted it without audit. To the extent that the data and information provided is not accurate, or is not complete, the values provided in these exhibits may likewise be inaccurate or incomplete. The models, including all input, calculations, and output may not be appropriate for any other purpose. Please see Exhibit</t>
    </r>
    <r>
      <rPr>
        <i/>
        <sz val="10"/>
        <color rgb="FFFF0000"/>
        <rFont val="Arial"/>
        <family val="2"/>
      </rPr>
      <t xml:space="preserve"> </t>
    </r>
    <r>
      <rPr>
        <i/>
        <sz val="10"/>
        <rFont val="Arial"/>
        <family val="2"/>
      </rPr>
      <t xml:space="preserve">O </t>
    </r>
    <r>
      <rPr>
        <i/>
        <sz val="10"/>
        <color theme="1"/>
        <rFont val="Arial"/>
        <family val="2"/>
      </rPr>
      <t>for a full list of the data relied upon to develop the CY 2022 Family Care capitation rates</t>
    </r>
  </si>
  <si>
    <t>Differences between the capitation rates and actual MCO experience will depend on the extent to which future experience conforms to the assumptions made in the capitation rate development calculations. It is certain that actual experience will not conform exactly to the preliminary assumptions used. Actual amounts will differ from projected amounts to the extent that actual experience is higher or lower than expected. These rates may not be appropriate for all MCOs. Any MCO considering participating in Family Care should consider their unique circumstances before deciding to contract under these rates</t>
  </si>
  <si>
    <t>MCO / GSR combinations with no enrollment in CY 2019 show an estimate of $0.00.</t>
  </si>
  <si>
    <t>Wisconsin Department of Health Services</t>
  </si>
  <si>
    <t>CY 2022 Family Care Capitation Rate Development</t>
  </si>
  <si>
    <t>Family Care Trend Development¹</t>
  </si>
  <si>
    <t>PMPM Costs, Family Care Experience</t>
  </si>
  <si>
    <t>Target Group²</t>
  </si>
  <si>
    <t>CY 2017</t>
  </si>
  <si>
    <t>CY 2018</t>
  </si>
  <si>
    <t>CY 2019</t>
  </si>
  <si>
    <t>2017 to 2019 Annual Trend</t>
  </si>
  <si>
    <t>Selected Trend³</t>
  </si>
  <si>
    <t>Developmentally Disabled</t>
  </si>
  <si>
    <t>Physically Disabled</t>
  </si>
  <si>
    <t>Frail Elderly</t>
  </si>
  <si>
    <t>Acuity/Risk Scores</t>
  </si>
  <si>
    <t>Risk Adjusted PMPM Costs</t>
  </si>
  <si>
    <t xml:space="preserve">¹ Base experience data excludes all MCOs in GSR 12. </t>
  </si>
  <si>
    <t>² Experience has been adjusted to account for updates made to the target group automation algorithm.</t>
  </si>
  <si>
    <t>³ The final selected trends are based on the results of a regression analysis using monthly PMPM service costs from 2017 to 2019.</t>
  </si>
  <si>
    <t xml:space="preserve">  This final selected trend is applied to trend CY 2020 to CY 2021 and CY 2021 to CY 2022.</t>
  </si>
  <si>
    <t>Appendix F1</t>
  </si>
  <si>
    <t>NH DCW Adjustment</t>
  </si>
  <si>
    <t>MCO / GSR</t>
  </si>
  <si>
    <t>Projected 2022 Exposure Months</t>
  </si>
  <si>
    <t>DCW Adjustment</t>
  </si>
  <si>
    <t>CCI (GSR 6)</t>
  </si>
  <si>
    <t>CCI (GSR 8)</t>
  </si>
  <si>
    <t>CCI (GSR 9)</t>
  </si>
  <si>
    <t>CCI (GSR 10)</t>
  </si>
  <si>
    <t>CCI (GSR 11)</t>
  </si>
  <si>
    <t>CCI (GSR 12)</t>
  </si>
  <si>
    <t>Inclusa (GSR 1)</t>
  </si>
  <si>
    <t>Inclusa (GSR 2)</t>
  </si>
  <si>
    <t>Inclusa (GSR 3)</t>
  </si>
  <si>
    <t>Inclusa (GSR 4)</t>
  </si>
  <si>
    <t>Inclusa (GSR 5)</t>
  </si>
  <si>
    <t>Inclusa (GSR 6)</t>
  </si>
  <si>
    <t>Inclusa (GSR 7)</t>
  </si>
  <si>
    <t>Inclusa (GSR 9)</t>
  </si>
  <si>
    <t>Inclusa (GSR 10)</t>
  </si>
  <si>
    <t>Inclusa (GSR 13)</t>
  </si>
  <si>
    <t>Inclusa (GSR 14)</t>
  </si>
  <si>
    <t>LCI (GSR 4)</t>
  </si>
  <si>
    <t>LCI (GSR 9)</t>
  </si>
  <si>
    <t>LCI (GSR 10)</t>
  </si>
  <si>
    <t>LCI (GSR 13)</t>
  </si>
  <si>
    <t>MCW (GSR 1)</t>
  </si>
  <si>
    <t>MCW (GSR 2)</t>
  </si>
  <si>
    <t>MCW (GSR 3)</t>
  </si>
  <si>
    <t>MCW (GSR 5)</t>
  </si>
  <si>
    <t>MCW (GSR 6)</t>
  </si>
  <si>
    <t>MCW (GSR 8)</t>
  </si>
  <si>
    <t>MCW (GSR 11)</t>
  </si>
  <si>
    <t>MCW (GSR 12)</t>
  </si>
  <si>
    <t>MCW (GSR 14)</t>
  </si>
  <si>
    <t>Appendix F2</t>
  </si>
  <si>
    <t>Non-NH DCW Adjustment</t>
  </si>
  <si>
    <t>Exhibit A</t>
  </si>
  <si>
    <t>Summary of 2019 Actual Experience by MCO / GSR</t>
  </si>
  <si>
    <t>Nursing Home Level of Care</t>
  </si>
  <si>
    <t>Care WI (GSR 1)</t>
  </si>
  <si>
    <t>Care WI (GSR 2)</t>
  </si>
  <si>
    <t>Care WI (GSR 3)</t>
  </si>
  <si>
    <t>Care WI (GSR 5)</t>
  </si>
  <si>
    <t>DD</t>
  </si>
  <si>
    <t>PD</t>
  </si>
  <si>
    <t>FE</t>
  </si>
  <si>
    <t>Care WI (GSR 6)</t>
  </si>
  <si>
    <t>Care WI (GSR 11)</t>
  </si>
  <si>
    <t>Care WI (GSR 12)</t>
  </si>
  <si>
    <t>Care WI (GSR 13)</t>
  </si>
  <si>
    <t>MCFCI (GSR 2)</t>
  </si>
  <si>
    <t>MCFCI (GSR 3)</t>
  </si>
  <si>
    <t>MCFCI (GSR 6)</t>
  </si>
  <si>
    <t>MCFCI (GSR 8)</t>
  </si>
  <si>
    <t>MCFCI (GSR 11)</t>
  </si>
  <si>
    <t>MCFCI (GSR 12)</t>
  </si>
  <si>
    <t>MCFCI (GSR 14)</t>
  </si>
  <si>
    <t>Grand Total - Base Data</t>
  </si>
  <si>
    <t>Grand Total</t>
  </si>
  <si>
    <t>Exhibit B</t>
  </si>
  <si>
    <t>2019 Base Data Development</t>
  </si>
  <si>
    <t>2019 Base Experience</t>
  </si>
  <si>
    <t>Development</t>
  </si>
  <si>
    <t>Service Costs PMPM</t>
  </si>
  <si>
    <t>IBNR 
Adjustment</t>
  </si>
  <si>
    <t>2019 DD Completed Base Costs PMPM</t>
  </si>
  <si>
    <t>Total DD Base Experience Data</t>
  </si>
  <si>
    <t>2019 PD Completed Base Costs PMPM</t>
  </si>
  <si>
    <t>Total PD Base Experience Data</t>
  </si>
  <si>
    <t>2019 FE Completed Base Costs PMPM</t>
  </si>
  <si>
    <t>Total FE Base Experience Data</t>
  </si>
  <si>
    <t>Composite</t>
  </si>
  <si>
    <t>2019 Composite Completed Base Costs PMPM</t>
  </si>
  <si>
    <t>Total Base Experience Data</t>
  </si>
  <si>
    <t>Exhibit C1</t>
  </si>
  <si>
    <t>Functional Screen Regression Model of 2019 through 2020 PMPM</t>
  </si>
  <si>
    <t>R-Squared</t>
  </si>
  <si>
    <t>Statewide</t>
  </si>
  <si>
    <t>Incremental</t>
  </si>
  <si>
    <t>Proportion</t>
  </si>
  <si>
    <t>Variable</t>
  </si>
  <si>
    <t>Estimate</t>
  </si>
  <si>
    <t>p-Value</t>
  </si>
  <si>
    <t>Partial R2</t>
  </si>
  <si>
    <t>with Variable</t>
  </si>
  <si>
    <t>Increase</t>
  </si>
  <si>
    <t>Intercept (Grid Component)</t>
  </si>
  <si>
    <t>DD/NH Level of Care (Grid Component)</t>
  </si>
  <si>
    <t>Vent Dependent</t>
  </si>
  <si>
    <t>SNF</t>
  </si>
  <si>
    <t>Number of IADLs (Grid Component)</t>
  </si>
  <si>
    <t>IADL_1</t>
  </si>
  <si>
    <t>IADL_2</t>
  </si>
  <si>
    <t>IADL_3</t>
  </si>
  <si>
    <t>IADL_4</t>
  </si>
  <si>
    <t>IADL_5</t>
  </si>
  <si>
    <t>Specific ADLs / Equipment Used (Add-On)</t>
  </si>
  <si>
    <t>Eating_2</t>
  </si>
  <si>
    <t>Bathing_1</t>
  </si>
  <si>
    <t>Bathing_2</t>
  </si>
  <si>
    <t>Transfer_2</t>
  </si>
  <si>
    <t>Interaction Terms (Add-On)</t>
  </si>
  <si>
    <t>Brain_Other Mental Illness Diagnosis</t>
  </si>
  <si>
    <t>Other Developmental Disability_Bipolar</t>
  </si>
  <si>
    <t>Behaviors_Autism</t>
  </si>
  <si>
    <t>Injury_Age Under 30</t>
  </si>
  <si>
    <t>Injury_Mental Illness</t>
  </si>
  <si>
    <t>Intellectually Disabled_Bipolar</t>
  </si>
  <si>
    <t>Intellectually Disabled_Other Mental Illness Diagnoses</t>
  </si>
  <si>
    <t>Seizure Pre-22_Depression</t>
  </si>
  <si>
    <t>Trauma BI Post-22_Other Mental Illness Diagnoses</t>
  </si>
  <si>
    <t>Transfer_Equip_Mobility</t>
  </si>
  <si>
    <t>Behavioral Variables (Add-On)</t>
  </si>
  <si>
    <t>Cognition_2</t>
  </si>
  <si>
    <t>Cognition_3</t>
  </si>
  <si>
    <t>Injury_1-2</t>
  </si>
  <si>
    <t>Offensive_1-3</t>
  </si>
  <si>
    <t>Wander_2</t>
  </si>
  <si>
    <t>Mental Health_2</t>
  </si>
  <si>
    <t>Resistive_1</t>
  </si>
  <si>
    <t>Health Related Services (Add-On)</t>
  </si>
  <si>
    <t>Exercise</t>
  </si>
  <si>
    <t>Tube Feedings</t>
  </si>
  <si>
    <t>Respirate</t>
  </si>
  <si>
    <t>Ostomy</t>
  </si>
  <si>
    <t>Medication Administration</t>
  </si>
  <si>
    <t>Tracheostomy</t>
  </si>
  <si>
    <t>Reposition</t>
  </si>
  <si>
    <t>Diagnoses (Add-On)</t>
  </si>
  <si>
    <t>Intellectually Disabled</t>
  </si>
  <si>
    <t>New Variables</t>
  </si>
  <si>
    <t>Bath_Position</t>
  </si>
  <si>
    <t>Incidents</t>
  </si>
  <si>
    <t>Incidents_0</t>
  </si>
  <si>
    <t>Incidents_1</t>
  </si>
  <si>
    <t>Incidents_2</t>
  </si>
  <si>
    <t>Incidents_3+</t>
  </si>
  <si>
    <t>Exhibit C2</t>
  </si>
  <si>
    <t>Toileting_1-2</t>
  </si>
  <si>
    <t>Muscular_Other Mental Illness Diagnosis_Age 60 and Under</t>
  </si>
  <si>
    <t>Seizure Pre-22_Schizophrenia</t>
  </si>
  <si>
    <t>Spinal Injury_Substance Use Issue</t>
  </si>
  <si>
    <t>Vent Dependent_Tracheostomy</t>
  </si>
  <si>
    <t>Cognition_2-3</t>
  </si>
  <si>
    <t>Substance Use Issue</t>
  </si>
  <si>
    <t>Ulcer Stage 2</t>
  </si>
  <si>
    <t>Ulcer Stage 3-4</t>
  </si>
  <si>
    <t>Urinary</t>
  </si>
  <si>
    <t>Wound</t>
  </si>
  <si>
    <t>Alzheimers</t>
  </si>
  <si>
    <t>Incidents_2+</t>
  </si>
  <si>
    <t>Exhibit C3</t>
  </si>
  <si>
    <t>IADL_4-5</t>
  </si>
  <si>
    <t>Seizure Post-22_Substance Use Issue</t>
  </si>
  <si>
    <t>Seizure Post-22_Bipolar</t>
  </si>
  <si>
    <t>Trauma BI Post-22_Anxiety</t>
  </si>
  <si>
    <t>Dialysis</t>
  </si>
  <si>
    <t>Mental Illness</t>
  </si>
  <si>
    <t>Incidents_1+</t>
  </si>
  <si>
    <t>Exhibit D1Ai</t>
  </si>
  <si>
    <t>2019 Base Cohort MCO/GSR Functional Screen Attribute Distribution</t>
  </si>
  <si>
    <t>Statewide Estimate</t>
  </si>
  <si>
    <t>Composite (Base Data)</t>
  </si>
  <si>
    <t>Care WI 
(GSR 1)</t>
  </si>
  <si>
    <t>Care WI 
(GSR 2)</t>
  </si>
  <si>
    <t>Care WI 
(GSR 3)</t>
  </si>
  <si>
    <t>Care WI 
(GSR 5)</t>
  </si>
  <si>
    <t>Care WI 
(GSR 6)</t>
  </si>
  <si>
    <t>Care WI 
(GSR 11)</t>
  </si>
  <si>
    <t>Care WI 
(GSR 13)</t>
  </si>
  <si>
    <t>MCO/GSR Developmentally Disabled Composite</t>
  </si>
  <si>
    <t>GSR Developmentally Disabled Composite</t>
  </si>
  <si>
    <t>MCO/GSR Experience Credibility Weight</t>
  </si>
  <si>
    <t>Final Blended Developmentally Disabled Composite</t>
  </si>
  <si>
    <t>CCI 
(GSR 6)</t>
  </si>
  <si>
    <t>CCI 
(GSR 8)</t>
  </si>
  <si>
    <t>CCI 
(GSR 9)</t>
  </si>
  <si>
    <t>CCI 
(GSR 10)</t>
  </si>
  <si>
    <t>CCI 
(GSR 11)</t>
  </si>
  <si>
    <t>Inclusa 
(GSR 1)</t>
  </si>
  <si>
    <t>Inclusa 
(GSR 2)</t>
  </si>
  <si>
    <t>Inclusa 
(GSR 3)</t>
  </si>
  <si>
    <t>Inclusa 
(GSR 4)</t>
  </si>
  <si>
    <t>Inclusa 
(GSR 5)</t>
  </si>
  <si>
    <t>Inclusa 
(GSR 6)</t>
  </si>
  <si>
    <t>Inclusa 
(GSR 7)</t>
  </si>
  <si>
    <t>Inclusa 
(GSR 13)</t>
  </si>
  <si>
    <t>Inclusa 
(GSR 14)</t>
  </si>
  <si>
    <t>LCI 
(GSR 4)</t>
  </si>
  <si>
    <t>LCI 
(GSR 9)</t>
  </si>
  <si>
    <t>LCI 
(GSR 10)</t>
  </si>
  <si>
    <t>LCI 
(GSR 13)</t>
  </si>
  <si>
    <t>MCFCI 
(GSR 2)</t>
  </si>
  <si>
    <t>MCFCI 
(GSR 3)</t>
  </si>
  <si>
    <t>MCFCI 
(GSR 6)</t>
  </si>
  <si>
    <t>MCFCI 
(GSR 8)</t>
  </si>
  <si>
    <t>MCFCI 
(GSR 11)</t>
  </si>
  <si>
    <t>MCFCI 
(GSR 14)</t>
  </si>
  <si>
    <t>Exhibit D1Aii</t>
  </si>
  <si>
    <t>2019 Expansion Cohort MCO/GSR Functional Screen Attribute Distribution</t>
  </si>
  <si>
    <t>Care WI 
(GSR 12)</t>
  </si>
  <si>
    <t>CCI 
(GSR 12)</t>
  </si>
  <si>
    <t>MCFCI 
(GSR 12)</t>
  </si>
  <si>
    <t>Exhibit D2Ai</t>
  </si>
  <si>
    <t>MCO/GSR Physically Disabled Composite</t>
  </si>
  <si>
    <t>GSR Physically Disabled Composite</t>
  </si>
  <si>
    <t>Final Blended Physically Disabled Composite</t>
  </si>
  <si>
    <t>Exhibit D2Aii</t>
  </si>
  <si>
    <t>Exhibit D3Ai</t>
  </si>
  <si>
    <t>MCO/GSR Frail Elderly Composite</t>
  </si>
  <si>
    <t>GSR Frail Elderly Composite</t>
  </si>
  <si>
    <t>Final Blended Frail Elderly Composite</t>
  </si>
  <si>
    <t>Exhibit D3Aii</t>
  </si>
  <si>
    <t>Exhibit D1Bi</t>
  </si>
  <si>
    <t>June 2021 Base Cohort MCO/GSR Functional Screen Attribute Distribution</t>
  </si>
  <si>
    <t>Final Blended Developmentally Disabled Risk Score</t>
  </si>
  <si>
    <t>¹The final blended composite PMPM is calculated using projected 2022 membership distributions.</t>
  </si>
  <si>
    <t>Inclusa 
(GSR 9)</t>
  </si>
  <si>
    <t>Inclusa 
(GSR 10)</t>
  </si>
  <si>
    <t>MCW 
(GSR 1)</t>
  </si>
  <si>
    <t>MCW 
(GSR 2)</t>
  </si>
  <si>
    <t>MCW 
(GSR 3)</t>
  </si>
  <si>
    <t>MCW 
(GSR 5)</t>
  </si>
  <si>
    <t>MCW 
(GSR 6)</t>
  </si>
  <si>
    <t>MCW 
(GSR 8)</t>
  </si>
  <si>
    <t>MCW 
(GSR 11)</t>
  </si>
  <si>
    <t>MCW 
(GSR 14)</t>
  </si>
  <si>
    <t>Exhibit D1Bii</t>
  </si>
  <si>
    <t>June 2021 Expansion Cohort MCO/GSR Functional Screen Attribute Distribution</t>
  </si>
  <si>
    <t>MCW 
(GSR 12)</t>
  </si>
  <si>
    <t>Exhibit D2Bi</t>
  </si>
  <si>
    <t>Final Blended Physically Disabled Risk Score</t>
  </si>
  <si>
    <t>Exhibit D2Bii</t>
  </si>
  <si>
    <t>Exhibit D3Bi</t>
  </si>
  <si>
    <t>Final Blended Frail Elderly Implied Risk Score</t>
  </si>
  <si>
    <t>Exhibit D3Bii</t>
  </si>
  <si>
    <t>Exhibit E</t>
  </si>
  <si>
    <t>Development of Service Portion of LTC Rate</t>
  </si>
  <si>
    <t>(A)</t>
  </si>
  <si>
    <t>(B)</t>
  </si>
  <si>
    <t>(C) = (A) × (B)</t>
  </si>
  <si>
    <t>(D1)</t>
  </si>
  <si>
    <t>(D2)</t>
  </si>
  <si>
    <t>(D3)</t>
  </si>
  <si>
    <t>(D4)</t>
  </si>
  <si>
    <t>(D5)</t>
  </si>
  <si>
    <t>(D6)</t>
  </si>
  <si>
    <t>(D7)</t>
  </si>
  <si>
    <t>(D8)</t>
  </si>
  <si>
    <t>(D9)</t>
  </si>
  <si>
    <t>(D10)</t>
  </si>
  <si>
    <t>(D11)</t>
  </si>
  <si>
    <t>(E) = (C) × (D)</t>
  </si>
  <si>
    <t>Base Cohort</t>
  </si>
  <si>
    <t>MCO/GSR Specific Base Rate Development</t>
  </si>
  <si>
    <t>Projection to 2022</t>
  </si>
  <si>
    <t>Regression Results</t>
  </si>
  <si>
    <t>2022 DD Adjustment Factors</t>
  </si>
  <si>
    <t>Projected Per</t>
  </si>
  <si>
    <t>2022 Exposure Months</t>
  </si>
  <si>
    <t>DD Base Cohort Costs</t>
  </si>
  <si>
    <t>Risk Score - June 2021 Enrollment</t>
  </si>
  <si>
    <t>MCO/GSR Specific Risk Adjusted Rate</t>
  </si>
  <si>
    <t>Three Year Utilization Trend</t>
  </si>
  <si>
    <t>Three Year Unit Cost Trend</t>
  </si>
  <si>
    <t>Three Year Acuity Trend</t>
  </si>
  <si>
    <t>Geographic Adjustment Factor</t>
  </si>
  <si>
    <t>Three Year Nursing Home Rate Increase</t>
  </si>
  <si>
    <t>Personal Care Rate Increase</t>
  </si>
  <si>
    <t>Provider Reimbursement Increase</t>
  </si>
  <si>
    <t>DME Adjustment</t>
  </si>
  <si>
    <t>2021 HCBS Increase</t>
  </si>
  <si>
    <t>2022 ARPA Increase</t>
  </si>
  <si>
    <t>2022 Budget Increase</t>
  </si>
  <si>
    <t>Capita Monthly Costs</t>
  </si>
  <si>
    <t>Total DD Base Cohort</t>
  </si>
  <si>
    <t>Expansion Cohort</t>
  </si>
  <si>
    <t>MCO/GSR Specific Expansion Rate Development</t>
  </si>
  <si>
    <t>DD Expansion Cohort Costs</t>
  </si>
  <si>
    <t>Total DD Expansion Cohort</t>
  </si>
  <si>
    <t>Total DD Population</t>
  </si>
  <si>
    <t>2022 PD Adjustment Factors</t>
  </si>
  <si>
    <t>PD Base Cohort Costs</t>
  </si>
  <si>
    <t>Total PD Base Cohort</t>
  </si>
  <si>
    <t>PD Expansion Cohort Costs</t>
  </si>
  <si>
    <t>Total PD Expansion Cohort</t>
  </si>
  <si>
    <t>Total PD Population</t>
  </si>
  <si>
    <t>2022 FE Adjustment Factors</t>
  </si>
  <si>
    <t>FE Base Cohort Costs</t>
  </si>
  <si>
    <t>Total FE Base Cohort</t>
  </si>
  <si>
    <t>FE Expansion Cohort Costs</t>
  </si>
  <si>
    <t>Total FE Expansion Cohort</t>
  </si>
  <si>
    <t>Total FE Population</t>
  </si>
  <si>
    <t>2022 Base Cohort Adjustment Factors</t>
  </si>
  <si>
    <t>Composite Base Cohort Costs</t>
  </si>
  <si>
    <t>Total Base Cohort</t>
  </si>
  <si>
    <t>2022 Expansion Cohort Adjustment Factors</t>
  </si>
  <si>
    <t>Composite Expansion Cohort Costs</t>
  </si>
  <si>
    <t>Total Composite Expansion Cohort</t>
  </si>
  <si>
    <t>Exhibit F</t>
  </si>
  <si>
    <t>Development of Non-Service Portion of Rates, MCE, and Capitation Rates</t>
  </si>
  <si>
    <t>(C)</t>
  </si>
  <si>
    <t>(D) = (B) + (C)</t>
  </si>
  <si>
    <t>(E) = (D) / (H)</t>
  </si>
  <si>
    <t>(F) = (G) / (I)</t>
  </si>
  <si>
    <t>(G)</t>
  </si>
  <si>
    <t>(H) = (A) + (D)</t>
  </si>
  <si>
    <t>(I) = (A) + (D) + (G)</t>
  </si>
  <si>
    <t>(J) = (I) x 0.005</t>
  </si>
  <si>
    <t>(K) = (I) - (J)</t>
  </si>
  <si>
    <t>Implied</t>
  </si>
  <si>
    <t>2022</t>
  </si>
  <si>
    <t>Exposure</t>
  </si>
  <si>
    <t>Administrative</t>
  </si>
  <si>
    <t>Targeted</t>
  </si>
  <si>
    <t xml:space="preserve">Targeted </t>
  </si>
  <si>
    <t>MCE</t>
  </si>
  <si>
    <t>Capitation</t>
  </si>
  <si>
    <t>P4P</t>
  </si>
  <si>
    <t>Capitation Rate</t>
  </si>
  <si>
    <t>Months</t>
  </si>
  <si>
    <t>Service Costs</t>
  </si>
  <si>
    <t>Expense</t>
  </si>
  <si>
    <t>OCI Add-On</t>
  </si>
  <si>
    <t>Allowance</t>
  </si>
  <si>
    <t>Percentage</t>
  </si>
  <si>
    <t>Margin</t>
  </si>
  <si>
    <t>Margin PMPM</t>
  </si>
  <si>
    <t>Rates</t>
  </si>
  <si>
    <t>Rate</t>
  </si>
  <si>
    <t>Withhold</t>
  </si>
  <si>
    <t>Less P4P Withhold</t>
  </si>
  <si>
    <t>Exhibit G</t>
  </si>
  <si>
    <t>Monthly Rates Paid to MCOs</t>
  </si>
  <si>
    <t>(D) = (A) + (B) + (C)</t>
  </si>
  <si>
    <t>(E)</t>
  </si>
  <si>
    <t>(F) = (D) - (E)</t>
  </si>
  <si>
    <t>Total</t>
  </si>
  <si>
    <t>Composite Population</t>
  </si>
  <si>
    <t>Appendix B1</t>
  </si>
  <si>
    <t>Projected 2022 Family Care Expenditures</t>
  </si>
  <si>
    <t>Enrollment Matrix by Base Rate Cell</t>
  </si>
  <si>
    <t>Fiscal Results Matrix by Base Rate Cell</t>
  </si>
  <si>
    <t>Average Total Capitation Rate</t>
  </si>
  <si>
    <t>Federal Capitation Rate Liability</t>
  </si>
  <si>
    <t>Federal Capitation Total Cost Liability</t>
  </si>
  <si>
    <t>State Capitation Rate Liability</t>
  </si>
  <si>
    <t>State Capitation Total Cost Liability</t>
  </si>
  <si>
    <t>Appendix B2</t>
  </si>
  <si>
    <t>Non-Nursing Home Level of Care</t>
  </si>
  <si>
    <t>Appendix B3</t>
  </si>
  <si>
    <t>Nursing Home and Non-Nursing Home Level of Care</t>
  </si>
  <si>
    <t>Exhibit H</t>
  </si>
  <si>
    <t>Summary of 2019 Actual Experience by MCO / GSR¹</t>
  </si>
  <si>
    <t>Exhibit I</t>
  </si>
  <si>
    <t>CY 2019 Base Experience</t>
  </si>
  <si>
    <t>2019 DD</t>
  </si>
  <si>
    <t>Gross Service Costs PMPM</t>
  </si>
  <si>
    <t>ILO Adjustment</t>
  </si>
  <si>
    <t>IBNR Adjustment</t>
  </si>
  <si>
    <t>Completed Net Base 
Costs PMPM</t>
  </si>
  <si>
    <t>Total DD Experience Data</t>
  </si>
  <si>
    <t>2019 PD</t>
  </si>
  <si>
    <t>Total PD Experience Data</t>
  </si>
  <si>
    <t>2019 FE</t>
  </si>
  <si>
    <t>Total FE Experience Data</t>
  </si>
  <si>
    <t>2019 Composite</t>
  </si>
  <si>
    <t>Total Experience Data</t>
  </si>
  <si>
    <t>Exhibit J</t>
  </si>
  <si>
    <t>Illustration of Functional Based PMPMs and Membership Distributions</t>
  </si>
  <si>
    <t>Functional PMPM Calculation</t>
  </si>
  <si>
    <t>Low IADL, Low ADL</t>
  </si>
  <si>
    <t>Low IADL, High ADL</t>
  </si>
  <si>
    <t>High IADL, Low ADL</t>
  </si>
  <si>
    <t>High IADL, High ADL</t>
  </si>
  <si>
    <t>Composite – 2019 MM Mix</t>
  </si>
  <si>
    <t>2018 Total Base Period Claims</t>
  </si>
  <si>
    <t>2018 Non Covered Services Adjustment</t>
  </si>
  <si>
    <t>2018 Claims Adjusted for Covered Services</t>
  </si>
  <si>
    <t>2018 IBNR Adjustment</t>
  </si>
  <si>
    <t>2018 Completed Claims</t>
  </si>
  <si>
    <t>2019 Total Base Period Claims</t>
  </si>
  <si>
    <t>2019 Non Covered Services Adjustment</t>
  </si>
  <si>
    <t>2019 Claims Adjusted for Covered Services</t>
  </si>
  <si>
    <t>2019 IBNR Adjustment</t>
  </si>
  <si>
    <t>2019 Completed Claims</t>
  </si>
  <si>
    <t>CY 2018 Member Months</t>
  </si>
  <si>
    <t>CY 2019 Member Months</t>
  </si>
  <si>
    <t>CY 2018 Functional PMPM</t>
  </si>
  <si>
    <t>CY 2019 Functional PMPM</t>
  </si>
  <si>
    <t>Normalized CY 2018 Relativity</t>
  </si>
  <si>
    <t>Normalized CY 2019 Relativity</t>
  </si>
  <si>
    <t>Normalized Average Relativity</t>
  </si>
  <si>
    <t>Functional Based PMPM</t>
  </si>
  <si>
    <t>Exhibit K</t>
  </si>
  <si>
    <t>Illustration of Functional Based PMPMs and 2022 Membership Distributions</t>
  </si>
  <si>
    <t>Functional PMPM</t>
  </si>
  <si>
    <t>Total Expansion Cohort</t>
  </si>
  <si>
    <t>Exhibit L</t>
  </si>
  <si>
    <t>(B1)</t>
  </si>
  <si>
    <t>(B2)</t>
  </si>
  <si>
    <t>(B3)</t>
  </si>
  <si>
    <t>(B4)</t>
  </si>
  <si>
    <t>(B5)</t>
  </si>
  <si>
    <t>(B6)</t>
  </si>
  <si>
    <t>(B7)</t>
  </si>
  <si>
    <t>(B8)</t>
  </si>
  <si>
    <t>(B9)</t>
  </si>
  <si>
    <t>(B10)</t>
  </si>
  <si>
    <t>(B11)</t>
  </si>
  <si>
    <t>Projection to CY 2022</t>
  </si>
  <si>
    <t>2022 Composite Adjustment Factors</t>
  </si>
  <si>
    <t>MCO/GSR Specific Functional Rate</t>
  </si>
  <si>
    <t>Three Year NH Rate Increase</t>
  </si>
  <si>
    <t>2022 
Service Costs</t>
  </si>
  <si>
    <t>Exhibit M</t>
  </si>
  <si>
    <t>Development of Non-Service Portion of LTC Rate, MCE, and Capitation Rates</t>
  </si>
  <si>
    <t>(D) = (C) / (G)</t>
  </si>
  <si>
    <t>(E) = (F) / (H)</t>
  </si>
  <si>
    <t>(F)</t>
  </si>
  <si>
    <t>(G) = (A) + (C)</t>
  </si>
  <si>
    <t>(H) = (B) + (C) + (F)</t>
  </si>
  <si>
    <t>(I) = (H) x 0.005</t>
  </si>
  <si>
    <t>(J) = (H) - (I)</t>
  </si>
  <si>
    <t>2022 Capitation</t>
  </si>
  <si>
    <t xml:space="preserve">Exposure </t>
  </si>
  <si>
    <t>Rate Less</t>
  </si>
  <si>
    <t>P4P Withhold</t>
  </si>
  <si>
    <t>Exhibit N</t>
  </si>
  <si>
    <t xml:space="preserve">(D) = (A) + (B) + (C) </t>
  </si>
  <si>
    <t>Monthly Rates</t>
  </si>
  <si>
    <t>2022 Service Costs</t>
  </si>
  <si>
    <t>Administrative Allowance</t>
  </si>
  <si>
    <t>Targeted Margin PMPM</t>
  </si>
  <si>
    <t>2022 Capitation Rate</t>
  </si>
  <si>
    <t>P4P
Withhold</t>
  </si>
  <si>
    <t>2022 Capitation Rate
Less P4P Withhold</t>
  </si>
  <si>
    <t>Geographic Factor Analysis</t>
  </si>
  <si>
    <t>Actual Costs</t>
  </si>
  <si>
    <t>Average</t>
  </si>
  <si>
    <t>Projected</t>
  </si>
  <si>
    <t>Annual Weighting Ratios</t>
  </si>
  <si>
    <t>Preliminary Adjustment</t>
  </si>
  <si>
    <t>Factor ¹</t>
  </si>
  <si>
    <t>Super Region 4: GSR 8</t>
  </si>
  <si>
    <t>Super Region 5: GSR 12</t>
  </si>
  <si>
    <t>N/A</t>
  </si>
  <si>
    <t>Super Region 6: GSR 13</t>
  </si>
  <si>
    <t>Super Region 7: GSR 14</t>
  </si>
  <si>
    <t>¹ The preliminary adjustment factor is further normalized such that the aggregate geographic factor for the Family Care base data cohort is equal to 1.0 for each target group.</t>
  </si>
  <si>
    <t>Appendix E</t>
  </si>
  <si>
    <t>Benefit Categories</t>
  </si>
  <si>
    <t>Adult Day Care Services</t>
  </si>
  <si>
    <t>AODA Day Treatment</t>
  </si>
  <si>
    <t>AODA Treatment</t>
  </si>
  <si>
    <t>Assistive Technology/communication aids</t>
  </si>
  <si>
    <t>Consultative clinical and therapeutic services for caregivers</t>
  </si>
  <si>
    <t>Consumer Education and training service</t>
  </si>
  <si>
    <t>Counseling and therapeutic services</t>
  </si>
  <si>
    <t>Habilitation Services</t>
  </si>
  <si>
    <t>Home Delivered Meals</t>
  </si>
  <si>
    <t>Home Health</t>
  </si>
  <si>
    <t>Housing Counseling</t>
  </si>
  <si>
    <t>Mental Health</t>
  </si>
  <si>
    <t>Mental Health Day Treatment</t>
  </si>
  <si>
    <t>Nursing Services</t>
  </si>
  <si>
    <t>Nursing Services - Respiratory Care</t>
  </si>
  <si>
    <t>Occupational Therapy</t>
  </si>
  <si>
    <t>Personal Care</t>
  </si>
  <si>
    <t>Physical Therapy</t>
  </si>
  <si>
    <t>Prevocational Services</t>
  </si>
  <si>
    <t>Self-Directed Personal Care Services</t>
  </si>
  <si>
    <t>Skilled Nursing Services RN/LPN</t>
  </si>
  <si>
    <t>Speech/Language Pathology</t>
  </si>
  <si>
    <t>Support Broker</t>
  </si>
  <si>
    <t>Supported Employment</t>
  </si>
  <si>
    <t>Supportive Home Care</t>
  </si>
  <si>
    <t>Training Services for Unpaid Caregivers</t>
  </si>
  <si>
    <t>Transportation - Community Transportation</t>
  </si>
  <si>
    <t>Transportation - Non-ambulance</t>
  </si>
  <si>
    <t>Transportation - other transportation - Self- Directed</t>
  </si>
  <si>
    <t>Vocational futures planning and support</t>
  </si>
  <si>
    <t>Assuming FFY 2022 Federal Medical Assistance Percentage of 66.08%, which includes the higher federal matching funding made available through the Families First Coronavirus Response Act.</t>
  </si>
  <si>
    <t>These estimates will be updated to reflect realized CY 2022 experience.</t>
  </si>
  <si>
    <t>CY 2022 ARPA Increase - Benefit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</si>
</sst>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000_);\(0.0000\)"/>
    <numFmt numFmtId="165" formatCode="0_);\(0\)"/>
    <numFmt numFmtId="166" formatCode="_(* #,##0_);_(* \(#,##0\);_(* &quot;-&quot;??_);_(@_)"/>
    <numFmt numFmtId="167" formatCode="&quot;$&quot;#,##0.00"/>
    <numFmt numFmtId="168" formatCode="_(* #,##0.0000_);_(* \(#,##0.0000\);_(* &quot;-&quot;??_);_(@_)"/>
    <numFmt numFmtId="169" formatCode="&quot;$&quot;#,##0.00_);\-&quot;$&quot;#,##0.00_)"/>
    <numFmt numFmtId="170" formatCode="#,##0.0000_);\-#,##0.0000_)"/>
    <numFmt numFmtId="171" formatCode="#,##0.00_);\-#,##0.00_)"/>
    <numFmt numFmtId="172" formatCode="_(* #,##0.00_);_(* \(#,##0.00\);_(* &quot;-&quot;_);_(@_)"/>
    <numFmt numFmtId="173" formatCode="_(* #,##0.0000_);_(* \(#,##0.0000\);_(* &quot;-&quot;_);_(@_)"/>
    <numFmt numFmtId="174" formatCode="0.0%"/>
    <numFmt numFmtId="175" formatCode="0.0000"/>
    <numFmt numFmtId="176" formatCode="[$-409]mmm\-yy;@"/>
    <numFmt numFmtId="177" formatCode="#,##0_);\-#,##0_)"/>
    <numFmt numFmtId="178" formatCode="#,##0.0000"/>
    <numFmt numFmtId="179" formatCode="&quot;$&quot;#,##0_);\-&quot;$&quot;#,##0_)"/>
    <numFmt numFmtId="180" formatCode="0.000"/>
  </numFmts>
  <fonts count="20" x14ac:knownFonts="1">
    <font>
      <sz val="11"/>
      <color theme="1"/>
      <name val="Calibri"/>
      <family val="2"/>
      <scheme val="minor"/>
    </font>
    <font>
      <sz val="10"/>
      <color theme="1"/>
      <name val="Arial"/>
      <family val="2"/>
    </font>
    <font>
      <sz val="11"/>
      <color theme="1"/>
      <name val="Calibri"/>
      <family val="2"/>
      <scheme val="minor"/>
    </font>
    <font>
      <b/>
      <sz val="10"/>
      <color theme="0"/>
      <name val="Arial"/>
      <family val="2"/>
    </font>
    <font>
      <sz val="10"/>
      <color theme="1"/>
      <name val="Arial"/>
      <family val="2"/>
    </font>
    <font>
      <sz val="10"/>
      <color theme="0"/>
      <name val="Arial"/>
      <family val="2"/>
    </font>
    <font>
      <sz val="10"/>
      <name val="Arial"/>
      <family val="2"/>
    </font>
    <font>
      <b/>
      <sz val="10"/>
      <name val="Arial"/>
      <family val="2"/>
    </font>
    <font>
      <b/>
      <sz val="10"/>
      <color theme="1"/>
      <name val="Arial"/>
      <family val="2"/>
    </font>
    <font>
      <sz val="10"/>
      <color rgb="FF000000"/>
      <name val="Arial"/>
      <family val="2"/>
    </font>
    <font>
      <i/>
      <sz val="10"/>
      <name val="Arial"/>
      <family val="2"/>
    </font>
    <font>
      <b/>
      <i/>
      <sz val="10"/>
      <color indexed="12"/>
      <name val="Arial"/>
      <family val="2"/>
    </font>
    <font>
      <i/>
      <sz val="10"/>
      <color indexed="12"/>
      <name val="Arial"/>
      <family val="2"/>
    </font>
    <font>
      <b/>
      <sz val="10"/>
      <color rgb="FFFFFFFF"/>
      <name val="Arial"/>
      <family val="2"/>
    </font>
    <font>
      <sz val="10"/>
      <color rgb="FFFFFFFF"/>
      <name val="Arial"/>
      <family val="2"/>
    </font>
    <font>
      <sz val="11"/>
      <name val="Calibri"/>
      <family val="2"/>
      <scheme val="minor"/>
    </font>
    <font>
      <b/>
      <sz val="11"/>
      <name val="Calibri"/>
      <family val="2"/>
      <scheme val="minor"/>
    </font>
    <font>
      <i/>
      <sz val="10"/>
      <color theme="1"/>
      <name val="Arial"/>
      <family val="2"/>
    </font>
    <font>
      <i/>
      <sz val="10"/>
      <color rgb="FFFF0000"/>
      <name val="Arial"/>
      <family val="2"/>
    </font>
    <font>
      <i/>
      <sz val="10"/>
      <color rgb="FF1D1C1D"/>
      <name val="Arial"/>
      <family val="2"/>
    </font>
  </fonts>
  <fills count="8">
    <fill>
      <patternFill patternType="none"/>
    </fill>
    <fill>
      <patternFill patternType="gray125"/>
    </fill>
    <fill>
      <patternFill patternType="solid">
        <fgColor theme="0" tint="-0.249977111117893"/>
        <bgColor indexed="64"/>
      </patternFill>
    </fill>
    <fill>
      <patternFill patternType="solid">
        <fgColor rgb="FF0080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0081E3"/>
        <bgColor indexed="64"/>
      </patternFill>
    </fill>
  </fills>
  <borders count="20">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bottom style="medium">
        <color indexed="64"/>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0" fontId="6" fillId="0" borderId="0"/>
    <xf numFmtId="0" fontId="6" fillId="0" borderId="0"/>
    <xf numFmtId="0" fontId="1" fillId="0" borderId="0"/>
    <xf numFmtId="0" fontId="1" fillId="0" borderId="0"/>
    <xf numFmtId="0" fontId="1" fillId="0" borderId="0"/>
    <xf numFmtId="0" fontId="1" fillId="0" borderId="0"/>
  </cellStyleXfs>
  <cellXfs count="699">
    <xf numFmtId="0" fontId="0" fillId="0" borderId="0" xfId="0"/>
    <xf numFmtId="0" fontId="6" fillId="0" borderId="0" xfId="0" applyFont="1"/>
    <xf numFmtId="0" fontId="4" fillId="0" borderId="0" xfId="3"/>
    <xf numFmtId="0" fontId="7" fillId="2" borderId="1" xfId="0" applyFont="1" applyFill="1" applyBorder="1" applyAlignment="1">
      <alignment horizontal="center"/>
    </xf>
    <xf numFmtId="0" fontId="7" fillId="2" borderId="2" xfId="0" applyFont="1" applyFill="1" applyBorder="1" applyAlignment="1">
      <alignment horizontal="centerContinuous"/>
    </xf>
    <xf numFmtId="0" fontId="7" fillId="2" borderId="3" xfId="0" applyFont="1" applyFill="1" applyBorder="1" applyAlignment="1">
      <alignment horizontal="centerContinuous"/>
    </xf>
    <xf numFmtId="0" fontId="7" fillId="2" borderId="4" xfId="0" applyFont="1" applyFill="1" applyBorder="1" applyAlignment="1">
      <alignment horizontal="center" vertical="top"/>
    </xf>
    <xf numFmtId="0" fontId="7" fillId="2" borderId="5" xfId="0" applyFont="1" applyFill="1" applyBorder="1" applyAlignment="1">
      <alignment horizontal="center"/>
    </xf>
    <xf numFmtId="0" fontId="7" fillId="2" borderId="6" xfId="0" applyFont="1" applyFill="1" applyBorder="1" applyAlignment="1">
      <alignment horizontal="center" wrapText="1"/>
    </xf>
    <xf numFmtId="0" fontId="8" fillId="2" borderId="6" xfId="3" applyFont="1" applyFill="1" applyBorder="1" applyAlignment="1">
      <alignment horizontal="center" wrapText="1"/>
    </xf>
    <xf numFmtId="0" fontId="7" fillId="2" borderId="4" xfId="0" applyFont="1" applyFill="1" applyBorder="1" applyAlignment="1">
      <alignment horizontal="center" wrapText="1"/>
    </xf>
    <xf numFmtId="0" fontId="6" fillId="0" borderId="7" xfId="0" applyFont="1" applyBorder="1"/>
    <xf numFmtId="37" fontId="6" fillId="0" borderId="8" xfId="1" applyNumberFormat="1" applyFont="1" applyBorder="1" applyAlignment="1">
      <alignment horizontal="right"/>
    </xf>
    <xf numFmtId="7" fontId="6" fillId="0" borderId="1" xfId="1" applyNumberFormat="1" applyFont="1" applyBorder="1" applyAlignment="1">
      <alignment horizontal="right"/>
    </xf>
    <xf numFmtId="164" fontId="6" fillId="0" borderId="7" xfId="1" applyNumberFormat="1" applyFont="1" applyBorder="1" applyAlignment="1">
      <alignment horizontal="right"/>
    </xf>
    <xf numFmtId="37" fontId="6" fillId="0" borderId="9" xfId="1" applyNumberFormat="1" applyFont="1" applyBorder="1" applyAlignment="1">
      <alignment horizontal="right"/>
    </xf>
    <xf numFmtId="7" fontId="6" fillId="0" borderId="7" xfId="1" applyNumberFormat="1" applyFont="1" applyBorder="1" applyAlignment="1">
      <alignment horizontal="right"/>
    </xf>
    <xf numFmtId="164" fontId="6" fillId="0" borderId="10" xfId="1" applyNumberFormat="1" applyFont="1" applyBorder="1" applyAlignment="1">
      <alignment horizontal="right"/>
    </xf>
    <xf numFmtId="39" fontId="6" fillId="0" borderId="7" xfId="1" applyNumberFormat="1" applyFont="1" applyBorder="1" applyAlignment="1">
      <alignment horizontal="right"/>
    </xf>
    <xf numFmtId="0" fontId="8" fillId="0" borderId="6" xfId="3" applyFont="1" applyBorder="1"/>
    <xf numFmtId="37" fontId="7" fillId="0" borderId="5" xfId="1" applyNumberFormat="1" applyFont="1" applyBorder="1" applyAlignment="1">
      <alignment horizontal="right"/>
    </xf>
    <xf numFmtId="7" fontId="7" fillId="0" borderId="6" xfId="1" applyNumberFormat="1" applyFont="1" applyFill="1" applyBorder="1" applyAlignment="1">
      <alignment horizontal="right"/>
    </xf>
    <xf numFmtId="164" fontId="7" fillId="0" borderId="6" xfId="0" applyNumberFormat="1" applyFont="1" applyBorder="1" applyAlignment="1">
      <alignment horizontal="right"/>
    </xf>
    <xf numFmtId="7" fontId="7" fillId="0" borderId="6" xfId="0" applyNumberFormat="1" applyFont="1" applyBorder="1" applyAlignment="1">
      <alignment horizontal="right"/>
    </xf>
    <xf numFmtId="165" fontId="4" fillId="0" borderId="0" xfId="3" applyNumberFormat="1"/>
    <xf numFmtId="43" fontId="4" fillId="0" borderId="0" xfId="1" applyFont="1" applyBorder="1"/>
    <xf numFmtId="165" fontId="7" fillId="2" borderId="11" xfId="0" applyNumberFormat="1" applyFont="1" applyFill="1" applyBorder="1" applyAlignment="1">
      <alignment horizontal="centerContinuous"/>
    </xf>
    <xf numFmtId="0" fontId="7" fillId="2" borderId="12" xfId="0" applyFont="1" applyFill="1" applyBorder="1" applyAlignment="1">
      <alignment horizontal="centerContinuous"/>
    </xf>
    <xf numFmtId="165" fontId="6" fillId="0" borderId="0" xfId="0" applyNumberFormat="1" applyFont="1"/>
    <xf numFmtId="41" fontId="6" fillId="0" borderId="0" xfId="0" applyNumberFormat="1" applyFont="1"/>
    <xf numFmtId="165" fontId="7" fillId="0" borderId="0" xfId="0" applyNumberFormat="1" applyFont="1" applyAlignment="1">
      <alignment horizontal="centerContinuous"/>
    </xf>
    <xf numFmtId="0" fontId="7" fillId="0" borderId="0" xfId="0" applyFont="1" applyAlignment="1">
      <alignment horizontal="centerContinuous"/>
    </xf>
    <xf numFmtId="0" fontId="6" fillId="2" borderId="1" xfId="0" applyFont="1" applyFill="1" applyBorder="1" applyAlignment="1">
      <alignment vertical="top"/>
    </xf>
    <xf numFmtId="0" fontId="8" fillId="0" borderId="0" xfId="3" applyFont="1" applyAlignment="1">
      <alignment horizontal="center"/>
    </xf>
    <xf numFmtId="43" fontId="8" fillId="0" borderId="0" xfId="1" applyFont="1" applyAlignment="1">
      <alignment horizontal="center"/>
    </xf>
    <xf numFmtId="43" fontId="8" fillId="0" borderId="0" xfId="1" applyFont="1" applyFill="1" applyAlignment="1">
      <alignment horizontal="center"/>
    </xf>
    <xf numFmtId="0" fontId="8" fillId="2" borderId="6" xfId="3" applyFont="1" applyFill="1" applyBorder="1" applyAlignment="1">
      <alignment horizontal="center"/>
    </xf>
    <xf numFmtId="0" fontId="8" fillId="2" borderId="5" xfId="3" applyFont="1" applyFill="1" applyBorder="1" applyAlignment="1">
      <alignment horizontal="centerContinuous"/>
    </xf>
    <xf numFmtId="0" fontId="4" fillId="2" borderId="11" xfId="3" applyFill="1" applyBorder="1" applyAlignment="1">
      <alignment horizontal="centerContinuous"/>
    </xf>
    <xf numFmtId="43" fontId="4" fillId="2" borderId="12" xfId="1" applyFont="1" applyFill="1" applyBorder="1" applyAlignment="1">
      <alignment horizontal="centerContinuous"/>
    </xf>
    <xf numFmtId="43" fontId="4" fillId="0" borderId="0" xfId="1" applyFont="1"/>
    <xf numFmtId="0" fontId="8" fillId="2" borderId="11" xfId="3" applyFont="1" applyFill="1" applyBorder="1" applyAlignment="1">
      <alignment horizontal="centerContinuous"/>
    </xf>
    <xf numFmtId="0" fontId="8" fillId="2" borderId="12" xfId="3" applyFont="1" applyFill="1" applyBorder="1" applyAlignment="1">
      <alignment horizontal="centerContinuous"/>
    </xf>
    <xf numFmtId="43" fontId="7" fillId="2" borderId="1" xfId="1" applyFont="1" applyFill="1" applyBorder="1" applyAlignment="1">
      <alignment horizontal="center"/>
    </xf>
    <xf numFmtId="0" fontId="4" fillId="0" borderId="0" xfId="0" applyFont="1"/>
    <xf numFmtId="0" fontId="8" fillId="2" borderId="2" xfId="3" applyFont="1" applyFill="1" applyBorder="1" applyAlignment="1">
      <alignment horizontal="centerContinuous"/>
    </xf>
    <xf numFmtId="0" fontId="8" fillId="2" borderId="1" xfId="3" applyFont="1" applyFill="1" applyBorder="1" applyAlignment="1">
      <alignment horizontal="centerContinuous"/>
    </xf>
    <xf numFmtId="0" fontId="7" fillId="2" borderId="4" xfId="0" applyFont="1" applyFill="1" applyBorder="1" applyAlignment="1">
      <alignment horizontal="center" vertical="top" wrapText="1"/>
    </xf>
    <xf numFmtId="0" fontId="7" fillId="2" borderId="11" xfId="0" applyFont="1" applyFill="1" applyBorder="1" applyAlignment="1">
      <alignment horizontal="center" wrapText="1"/>
    </xf>
    <xf numFmtId="0" fontId="7" fillId="2" borderId="12" xfId="0" applyFont="1" applyFill="1" applyBorder="1" applyAlignment="1">
      <alignment horizontal="center" wrapText="1"/>
    </xf>
    <xf numFmtId="43" fontId="7" fillId="2" borderId="4" xfId="1" applyFont="1" applyFill="1" applyBorder="1" applyAlignment="1">
      <alignment horizontal="center" wrapText="1"/>
    </xf>
    <xf numFmtId="0" fontId="4" fillId="0" borderId="0" xfId="0" applyFont="1" applyAlignment="1">
      <alignment wrapText="1"/>
    </xf>
    <xf numFmtId="0" fontId="7" fillId="2" borderId="2" xfId="3" applyFont="1" applyFill="1" applyBorder="1" applyAlignment="1">
      <alignment horizontal="center" wrapText="1"/>
    </xf>
    <xf numFmtId="0" fontId="6" fillId="0" borderId="1" xfId="0" applyFont="1" applyBorder="1"/>
    <xf numFmtId="166" fontId="4" fillId="0" borderId="7" xfId="1" applyNumberFormat="1" applyFont="1" applyBorder="1"/>
    <xf numFmtId="167" fontId="4" fillId="0" borderId="0" xfId="1" applyNumberFormat="1" applyFont="1" applyFill="1"/>
    <xf numFmtId="168" fontId="6" fillId="0" borderId="0" xfId="1" applyNumberFormat="1" applyFont="1" applyFill="1"/>
    <xf numFmtId="169" fontId="4" fillId="0" borderId="7" xfId="1" applyNumberFormat="1" applyFont="1" applyFill="1" applyBorder="1"/>
    <xf numFmtId="168" fontId="6" fillId="0" borderId="2" xfId="1" applyNumberFormat="1" applyFont="1" applyFill="1" applyBorder="1" applyAlignment="1">
      <alignment horizontal="right"/>
    </xf>
    <xf numFmtId="168" fontId="6" fillId="0" borderId="2" xfId="1" applyNumberFormat="1" applyFont="1" applyBorder="1" applyAlignment="1">
      <alignment horizontal="right"/>
    </xf>
    <xf numFmtId="170" fontId="6" fillId="0" borderId="0" xfId="1" applyNumberFormat="1" applyFont="1" applyFill="1" applyAlignment="1">
      <alignment horizontal="right"/>
    </xf>
    <xf numFmtId="43" fontId="4" fillId="0" borderId="7" xfId="1" applyFont="1" applyBorder="1"/>
    <xf numFmtId="168" fontId="6" fillId="0" borderId="0" xfId="1" applyNumberFormat="1" applyFont="1" applyBorder="1" applyAlignment="1">
      <alignment horizontal="right"/>
    </xf>
    <xf numFmtId="168" fontId="6" fillId="0" borderId="0" xfId="1" applyNumberFormat="1" applyFont="1" applyFill="1" applyBorder="1" applyAlignment="1">
      <alignment horizontal="right"/>
    </xf>
    <xf numFmtId="166" fontId="4" fillId="0" borderId="7" xfId="1" applyNumberFormat="1" applyFont="1" applyFill="1" applyBorder="1"/>
    <xf numFmtId="43" fontId="4" fillId="0" borderId="0" xfId="1" applyFont="1" applyFill="1"/>
    <xf numFmtId="43" fontId="4" fillId="0" borderId="7" xfId="1" applyFont="1" applyFill="1" applyBorder="1"/>
    <xf numFmtId="168" fontId="6" fillId="0" borderId="15" xfId="1" applyNumberFormat="1" applyFont="1" applyBorder="1" applyAlignment="1">
      <alignment horizontal="right"/>
    </xf>
    <xf numFmtId="168" fontId="6" fillId="0" borderId="15" xfId="1" applyNumberFormat="1" applyFont="1" applyFill="1" applyBorder="1" applyAlignment="1">
      <alignment horizontal="right"/>
    </xf>
    <xf numFmtId="0" fontId="7" fillId="0" borderId="6" xfId="0" applyFont="1" applyBorder="1"/>
    <xf numFmtId="166" fontId="8" fillId="0" borderId="6" xfId="3" applyNumberFormat="1" applyFont="1" applyBorder="1"/>
    <xf numFmtId="169" fontId="8" fillId="0" borderId="11" xfId="1" applyNumberFormat="1" applyFont="1" applyFill="1" applyBorder="1"/>
    <xf numFmtId="170" fontId="8" fillId="0" borderId="11" xfId="1" applyNumberFormat="1" applyFont="1" applyFill="1" applyBorder="1" applyAlignment="1">
      <alignment horizontal="right"/>
    </xf>
    <xf numFmtId="169" fontId="8" fillId="0" borderId="6" xfId="1" applyNumberFormat="1" applyFont="1" applyFill="1" applyBorder="1"/>
    <xf numFmtId="0" fontId="8" fillId="0" borderId="0" xfId="0" applyFont="1"/>
    <xf numFmtId="168" fontId="8" fillId="0" borderId="15" xfId="1" applyNumberFormat="1" applyFont="1" applyFill="1" applyBorder="1"/>
    <xf numFmtId="169" fontId="8" fillId="0" borderId="12" xfId="1" applyNumberFormat="1" applyFont="1" applyFill="1" applyBorder="1"/>
    <xf numFmtId="0" fontId="7" fillId="0" borderId="0" xfId="0" applyFont="1" applyAlignment="1">
      <alignment horizontal="center"/>
    </xf>
    <xf numFmtId="166" fontId="4" fillId="0" borderId="0" xfId="3" applyNumberFormat="1"/>
    <xf numFmtId="168" fontId="4" fillId="0" borderId="0" xfId="1" applyNumberFormat="1" applyFont="1" applyBorder="1"/>
    <xf numFmtId="0" fontId="8" fillId="2" borderId="2" xfId="3" applyFont="1" applyFill="1" applyBorder="1" applyAlignment="1">
      <alignment horizontal="center" wrapText="1"/>
    </xf>
    <xf numFmtId="169" fontId="4" fillId="0" borderId="0" xfId="1" applyNumberFormat="1" applyFont="1"/>
    <xf numFmtId="169" fontId="4" fillId="0" borderId="7" xfId="1" applyNumberFormat="1" applyFont="1" applyBorder="1"/>
    <xf numFmtId="168" fontId="4" fillId="0" borderId="2" xfId="1" applyNumberFormat="1" applyFont="1" applyFill="1" applyBorder="1"/>
    <xf numFmtId="0" fontId="9" fillId="0" borderId="7" xfId="0" applyFont="1" applyBorder="1"/>
    <xf numFmtId="43" fontId="4" fillId="0" borderId="0" xfId="2" applyNumberFormat="1" applyFont="1"/>
    <xf numFmtId="39" fontId="4" fillId="0" borderId="7" xfId="2" applyNumberFormat="1" applyFont="1" applyBorder="1"/>
    <xf numFmtId="168" fontId="4" fillId="0" borderId="15" xfId="1" applyNumberFormat="1" applyFont="1" applyFill="1" applyBorder="1"/>
    <xf numFmtId="0" fontId="7" fillId="0" borderId="0" xfId="0" applyFont="1"/>
    <xf numFmtId="166" fontId="8" fillId="0" borderId="0" xfId="3" applyNumberFormat="1" applyFont="1"/>
    <xf numFmtId="169" fontId="8" fillId="0" borderId="0" xfId="1" applyNumberFormat="1" applyFont="1" applyFill="1" applyBorder="1"/>
    <xf numFmtId="170" fontId="8" fillId="0" borderId="0" xfId="1" applyNumberFormat="1" applyFont="1" applyFill="1" applyBorder="1" applyAlignment="1">
      <alignment horizontal="right"/>
    </xf>
    <xf numFmtId="168" fontId="8" fillId="0" borderId="0" xfId="1" applyNumberFormat="1" applyFont="1" applyFill="1" applyBorder="1"/>
    <xf numFmtId="168" fontId="8" fillId="0" borderId="11" xfId="1" applyNumberFormat="1" applyFont="1" applyFill="1" applyBorder="1"/>
    <xf numFmtId="0" fontId="7" fillId="0" borderId="2" xfId="0" applyFont="1" applyBorder="1"/>
    <xf numFmtId="166" fontId="8" fillId="0" borderId="2" xfId="3" applyNumberFormat="1" applyFont="1" applyBorder="1"/>
    <xf numFmtId="168" fontId="4" fillId="0" borderId="0" xfId="1" applyNumberFormat="1" applyFont="1"/>
    <xf numFmtId="0" fontId="8" fillId="2" borderId="11" xfId="3" applyFont="1" applyFill="1" applyBorder="1" applyAlignment="1">
      <alignment horizontal="center" wrapText="1"/>
    </xf>
    <xf numFmtId="169" fontId="6" fillId="0" borderId="7" xfId="1" applyNumberFormat="1" applyFont="1" applyFill="1" applyBorder="1" applyAlignment="1">
      <alignment horizontal="right"/>
    </xf>
    <xf numFmtId="43" fontId="6" fillId="0" borderId="7" xfId="1" applyFont="1" applyFill="1" applyBorder="1" applyAlignment="1">
      <alignment horizontal="right"/>
    </xf>
    <xf numFmtId="168" fontId="4" fillId="0" borderId="0" xfId="3" applyNumberFormat="1"/>
    <xf numFmtId="0" fontId="10" fillId="0" borderId="2" xfId="0" applyFont="1" applyBorder="1"/>
    <xf numFmtId="0" fontId="4" fillId="0" borderId="2" xfId="3" applyBorder="1"/>
    <xf numFmtId="168" fontId="4" fillId="0" borderId="0" xfId="1" applyNumberFormat="1" applyFont="1" applyFill="1"/>
    <xf numFmtId="0" fontId="10" fillId="0" borderId="0" xfId="0" applyFont="1"/>
    <xf numFmtId="166" fontId="8" fillId="0" borderId="6" xfId="3" applyNumberFormat="1" applyFont="1" applyBorder="1" applyAlignment="1">
      <alignment horizontal="left"/>
    </xf>
    <xf numFmtId="171" fontId="4" fillId="0" borderId="9" xfId="3" applyNumberFormat="1" applyBorder="1"/>
    <xf numFmtId="170" fontId="4" fillId="0" borderId="10" xfId="0" applyNumberFormat="1" applyFont="1" applyBorder="1"/>
    <xf numFmtId="168" fontId="4" fillId="0" borderId="0" xfId="1" applyNumberFormat="1" applyFont="1" applyFill="1" applyBorder="1"/>
    <xf numFmtId="43" fontId="4" fillId="0" borderId="0" xfId="0" applyNumberFormat="1" applyFont="1"/>
    <xf numFmtId="0" fontId="4" fillId="0" borderId="0" xfId="4"/>
    <xf numFmtId="0" fontId="6" fillId="0" borderId="0" xfId="3" applyFont="1"/>
    <xf numFmtId="0" fontId="7" fillId="0" borderId="0" xfId="3" applyFont="1"/>
    <xf numFmtId="0" fontId="3" fillId="3" borderId="0" xfId="3" applyFont="1" applyFill="1" applyAlignment="1">
      <alignment horizontal="centerContinuous"/>
    </xf>
    <xf numFmtId="0" fontId="7" fillId="0" borderId="15" xfId="3" applyFont="1" applyBorder="1"/>
    <xf numFmtId="0" fontId="7" fillId="0" borderId="0" xfId="3" applyFont="1" applyAlignment="1">
      <alignment horizontal="center"/>
    </xf>
    <xf numFmtId="0" fontId="6" fillId="0" borderId="0" xfId="3" applyFont="1" applyAlignment="1">
      <alignment horizontal="center"/>
    </xf>
    <xf numFmtId="0" fontId="6" fillId="0" borderId="8" xfId="3" applyFont="1" applyBorder="1" applyAlignment="1">
      <alignment vertical="center"/>
    </xf>
    <xf numFmtId="0" fontId="6" fillId="0" borderId="3" xfId="3" applyFont="1" applyBorder="1" applyAlignment="1">
      <alignment vertical="center"/>
    </xf>
    <xf numFmtId="0" fontId="6" fillId="0" borderId="0" xfId="3" applyFont="1" applyAlignment="1">
      <alignment vertical="center"/>
    </xf>
    <xf numFmtId="41" fontId="6" fillId="0" borderId="9" xfId="3" applyNumberFormat="1" applyFont="1" applyBorder="1" applyAlignment="1">
      <alignment vertical="center"/>
    </xf>
    <xf numFmtId="0" fontId="6" fillId="0" borderId="10" xfId="3" applyFont="1" applyBorder="1" applyAlignment="1">
      <alignment vertical="center"/>
    </xf>
    <xf numFmtId="0" fontId="6" fillId="0" borderId="0" xfId="3" applyFont="1" applyAlignment="1">
      <alignment horizontal="center" vertical="center"/>
    </xf>
    <xf numFmtId="1" fontId="6" fillId="0" borderId="14" xfId="3" applyNumberFormat="1" applyFont="1" applyBorder="1" applyAlignment="1">
      <alignment vertical="center"/>
    </xf>
    <xf numFmtId="1" fontId="6" fillId="0" borderId="13" xfId="3" applyNumberFormat="1" applyFont="1" applyBorder="1" applyAlignment="1">
      <alignment vertical="center"/>
    </xf>
    <xf numFmtId="1" fontId="6" fillId="0" borderId="0" xfId="3" applyNumberFormat="1" applyFont="1" applyAlignment="1">
      <alignment vertical="center"/>
    </xf>
    <xf numFmtId="3" fontId="6" fillId="0" borderId="14" xfId="3" applyNumberFormat="1" applyFont="1" applyBorder="1" applyAlignment="1">
      <alignment vertical="center"/>
    </xf>
    <xf numFmtId="3" fontId="6" fillId="0" borderId="15" xfId="3" applyNumberFormat="1" applyFont="1" applyBorder="1" applyAlignment="1">
      <alignment vertical="center"/>
    </xf>
    <xf numFmtId="3" fontId="6" fillId="0" borderId="13" xfId="3" applyNumberFormat="1" applyFont="1" applyBorder="1" applyAlignment="1">
      <alignment vertical="center"/>
    </xf>
    <xf numFmtId="3" fontId="6" fillId="0" borderId="0" xfId="3" applyNumberFormat="1" applyFont="1" applyAlignment="1">
      <alignment vertical="center"/>
    </xf>
    <xf numFmtId="172" fontId="6" fillId="0" borderId="8" xfId="3" applyNumberFormat="1" applyFont="1" applyBorder="1" applyAlignment="1">
      <alignment vertical="center"/>
    </xf>
    <xf numFmtId="172" fontId="6" fillId="0" borderId="2" xfId="3" applyNumberFormat="1" applyFont="1" applyBorder="1" applyAlignment="1">
      <alignment vertical="center"/>
    </xf>
    <xf numFmtId="172" fontId="6" fillId="0" borderId="3" xfId="3" applyNumberFormat="1" applyFont="1" applyBorder="1" applyAlignment="1">
      <alignment vertical="center"/>
    </xf>
    <xf numFmtId="172" fontId="6" fillId="0" borderId="0" xfId="3" applyNumberFormat="1" applyFont="1" applyAlignment="1">
      <alignment vertical="center"/>
    </xf>
    <xf numFmtId="172" fontId="6" fillId="0" borderId="9" xfId="3" applyNumberFormat="1" applyFont="1" applyBorder="1" applyAlignment="1">
      <alignment vertical="center"/>
    </xf>
    <xf numFmtId="172" fontId="6" fillId="0" borderId="10" xfId="3" applyNumberFormat="1" applyFont="1" applyBorder="1" applyAlignment="1">
      <alignment vertical="center"/>
    </xf>
    <xf numFmtId="0" fontId="7" fillId="0" borderId="9" xfId="3" applyFont="1" applyBorder="1" applyAlignment="1">
      <alignment vertical="center"/>
    </xf>
    <xf numFmtId="169" fontId="6" fillId="0" borderId="9" xfId="3" applyNumberFormat="1" applyFont="1" applyBorder="1" applyAlignment="1">
      <alignment vertical="center"/>
    </xf>
    <xf numFmtId="169" fontId="6" fillId="0" borderId="10" xfId="3" applyNumberFormat="1" applyFont="1" applyBorder="1" applyAlignment="1">
      <alignment vertical="center"/>
    </xf>
    <xf numFmtId="169" fontId="6" fillId="0" borderId="0" xfId="3" applyNumberFormat="1" applyFont="1" applyAlignment="1">
      <alignment vertical="center"/>
    </xf>
    <xf numFmtId="169" fontId="6" fillId="0" borderId="9" xfId="1" applyNumberFormat="1" applyFont="1" applyBorder="1" applyAlignment="1">
      <alignment vertical="center"/>
    </xf>
    <xf numFmtId="169" fontId="6" fillId="0" borderId="0" xfId="1" applyNumberFormat="1" applyFont="1" applyBorder="1" applyAlignment="1">
      <alignment vertical="center"/>
    </xf>
    <xf numFmtId="169" fontId="6" fillId="0" borderId="10" xfId="1" applyNumberFormat="1" applyFont="1" applyBorder="1" applyAlignment="1">
      <alignment vertical="center"/>
    </xf>
    <xf numFmtId="0" fontId="6" fillId="0" borderId="9" xfId="3" applyFont="1" applyBorder="1" applyAlignment="1">
      <alignment vertical="center"/>
    </xf>
    <xf numFmtId="39" fontId="6" fillId="0" borderId="9" xfId="1" applyNumberFormat="1" applyFont="1" applyBorder="1" applyAlignment="1">
      <alignment vertical="center"/>
    </xf>
    <xf numFmtId="39" fontId="6" fillId="0" borderId="0" xfId="1" applyNumberFormat="1" applyFont="1" applyBorder="1" applyAlignment="1">
      <alignment vertical="center"/>
    </xf>
    <xf numFmtId="39" fontId="6" fillId="0" borderId="10" xfId="1" applyNumberFormat="1" applyFont="1" applyBorder="1" applyAlignment="1">
      <alignment vertical="center"/>
    </xf>
    <xf numFmtId="39" fontId="6" fillId="0" borderId="16" xfId="1" applyNumberFormat="1" applyFont="1" applyBorder="1" applyAlignment="1">
      <alignment vertical="center"/>
    </xf>
    <xf numFmtId="39" fontId="6" fillId="0" borderId="17" xfId="1" applyNumberFormat="1" applyFont="1" applyBorder="1" applyAlignment="1">
      <alignment vertical="center"/>
    </xf>
    <xf numFmtId="39" fontId="6" fillId="0" borderId="18" xfId="1" applyNumberFormat="1" applyFont="1" applyBorder="1" applyAlignment="1">
      <alignment vertical="center"/>
    </xf>
    <xf numFmtId="169" fontId="7" fillId="0" borderId="9" xfId="3" applyNumberFormat="1" applyFont="1" applyBorder="1" applyAlignment="1">
      <alignment vertical="center"/>
    </xf>
    <xf numFmtId="169" fontId="7" fillId="0" borderId="10" xfId="3" applyNumberFormat="1" applyFont="1" applyBorder="1" applyAlignment="1">
      <alignment vertical="center"/>
    </xf>
    <xf numFmtId="169" fontId="7" fillId="0" borderId="0" xfId="3" applyNumberFormat="1" applyFont="1" applyAlignment="1">
      <alignment vertical="center"/>
    </xf>
    <xf numFmtId="169" fontId="7" fillId="0" borderId="14" xfId="3" applyNumberFormat="1" applyFont="1" applyBorder="1" applyAlignment="1">
      <alignment vertical="center"/>
    </xf>
    <xf numFmtId="169" fontId="6" fillId="0" borderId="13" xfId="3" applyNumberFormat="1" applyFont="1" applyBorder="1" applyAlignment="1">
      <alignment vertical="center"/>
    </xf>
    <xf numFmtId="169" fontId="6" fillId="0" borderId="7" xfId="3" applyNumberFormat="1" applyFont="1" applyBorder="1" applyAlignment="1">
      <alignment vertical="center"/>
    </xf>
    <xf numFmtId="169" fontId="7" fillId="0" borderId="14" xfId="3" applyNumberFormat="1" applyFont="1" applyBorder="1" applyAlignment="1">
      <alignment horizontal="centerContinuous" vertical="center"/>
    </xf>
    <xf numFmtId="169" fontId="7" fillId="0" borderId="15" xfId="3" applyNumberFormat="1" applyFont="1" applyBorder="1" applyAlignment="1">
      <alignment horizontal="centerContinuous" vertical="center"/>
    </xf>
    <xf numFmtId="169" fontId="7" fillId="0" borderId="13" xfId="3" applyNumberFormat="1" applyFont="1" applyBorder="1" applyAlignment="1">
      <alignment horizontal="centerContinuous" vertical="center"/>
    </xf>
    <xf numFmtId="0" fontId="3" fillId="3" borderId="8" xfId="3" applyFont="1" applyFill="1" applyBorder="1" applyAlignment="1">
      <alignment horizontal="centerContinuous"/>
    </xf>
    <xf numFmtId="0" fontId="3" fillId="3" borderId="2" xfId="3" applyFont="1" applyFill="1" applyBorder="1" applyAlignment="1">
      <alignment horizontal="centerContinuous"/>
    </xf>
    <xf numFmtId="0" fontId="3" fillId="3" borderId="3" xfId="3" applyFont="1" applyFill="1" applyBorder="1" applyAlignment="1">
      <alignment horizontal="centerContinuous"/>
    </xf>
    <xf numFmtId="0" fontId="5" fillId="3" borderId="14" xfId="3" applyFont="1" applyFill="1" applyBorder="1" applyAlignment="1">
      <alignment horizontal="center"/>
    </xf>
    <xf numFmtId="0" fontId="5" fillId="3" borderId="15" xfId="3" applyFont="1" applyFill="1" applyBorder="1" applyAlignment="1">
      <alignment horizontal="center"/>
    </xf>
    <xf numFmtId="0" fontId="5" fillId="3" borderId="13" xfId="3" applyFont="1" applyFill="1" applyBorder="1" applyAlignment="1">
      <alignment horizontal="center"/>
    </xf>
    <xf numFmtId="169" fontId="6" fillId="0" borderId="9" xfId="1" applyNumberFormat="1" applyFont="1" applyFill="1" applyBorder="1" applyAlignment="1">
      <alignment vertical="center"/>
    </xf>
    <xf numFmtId="169" fontId="6" fillId="0" borderId="0" xfId="1" applyNumberFormat="1" applyFont="1" applyFill="1" applyBorder="1" applyAlignment="1">
      <alignment vertical="center"/>
    </xf>
    <xf numFmtId="169" fontId="6" fillId="0" borderId="10" xfId="1" applyNumberFormat="1" applyFont="1" applyFill="1" applyBorder="1" applyAlignment="1">
      <alignment vertical="center"/>
    </xf>
    <xf numFmtId="39" fontId="6" fillId="0" borderId="9" xfId="1" applyNumberFormat="1" applyFont="1" applyFill="1" applyBorder="1" applyAlignment="1">
      <alignment vertical="center"/>
    </xf>
    <xf numFmtId="39" fontId="6" fillId="0" borderId="0" xfId="1" applyNumberFormat="1" applyFont="1" applyFill="1" applyBorder="1" applyAlignment="1">
      <alignment vertical="center"/>
    </xf>
    <xf numFmtId="39" fontId="6" fillId="0" borderId="10" xfId="1" applyNumberFormat="1" applyFont="1" applyFill="1" applyBorder="1" applyAlignment="1">
      <alignment vertical="center"/>
    </xf>
    <xf numFmtId="39" fontId="6" fillId="0" borderId="16" xfId="1" applyNumberFormat="1" applyFont="1" applyFill="1" applyBorder="1" applyAlignment="1">
      <alignment vertical="center"/>
    </xf>
    <xf numFmtId="39" fontId="6" fillId="0" borderId="18" xfId="1" applyNumberFormat="1" applyFont="1" applyFill="1" applyBorder="1" applyAlignment="1">
      <alignment vertical="center"/>
    </xf>
    <xf numFmtId="39" fontId="6" fillId="0" borderId="17" xfId="1" applyNumberFormat="1" applyFont="1" applyFill="1" applyBorder="1" applyAlignment="1">
      <alignment vertical="center"/>
    </xf>
    <xf numFmtId="0" fontId="6" fillId="0" borderId="0" xfId="7" applyAlignment="1">
      <alignment horizontal="centerContinuous"/>
    </xf>
    <xf numFmtId="0" fontId="11" fillId="0" borderId="0" xfId="6" applyFont="1" applyAlignment="1">
      <alignment horizontal="centerContinuous"/>
    </xf>
    <xf numFmtId="0" fontId="6" fillId="0" borderId="0" xfId="7"/>
    <xf numFmtId="173" fontId="6" fillId="0" borderId="0" xfId="6" applyNumberFormat="1" applyAlignment="1">
      <alignment horizontal="right" vertical="center"/>
    </xf>
    <xf numFmtId="174" fontId="6" fillId="0" borderId="6" xfId="5" applyNumberFormat="1" applyFont="1" applyFill="1" applyBorder="1" applyAlignment="1">
      <alignment horizontal="center" vertical="center"/>
    </xf>
    <xf numFmtId="0" fontId="7" fillId="0" borderId="0" xfId="6" applyFont="1"/>
    <xf numFmtId="0" fontId="7" fillId="0" borderId="0" xfId="6" applyFont="1" applyAlignment="1">
      <alignment horizontal="center"/>
    </xf>
    <xf numFmtId="0" fontId="7" fillId="0" borderId="19" xfId="6" applyFont="1" applyBorder="1"/>
    <xf numFmtId="0" fontId="7" fillId="0" borderId="19" xfId="6" applyFont="1" applyBorder="1" applyAlignment="1">
      <alignment horizontal="center"/>
    </xf>
    <xf numFmtId="0" fontId="6" fillId="0" borderId="0" xfId="6"/>
    <xf numFmtId="10" fontId="7" fillId="0" borderId="0" xfId="5" applyNumberFormat="1" applyFont="1" applyBorder="1" applyAlignment="1">
      <alignment horizontal="center"/>
    </xf>
    <xf numFmtId="0" fontId="12" fillId="0" borderId="0" xfId="6" applyFont="1" applyAlignment="1">
      <alignment horizontal="centerContinuous"/>
    </xf>
    <xf numFmtId="0" fontId="7" fillId="0" borderId="0" xfId="7" applyFont="1"/>
    <xf numFmtId="167" fontId="7" fillId="0" borderId="0" xfId="6" applyNumberFormat="1" applyFont="1"/>
    <xf numFmtId="167" fontId="7" fillId="0" borderId="0" xfId="6" applyNumberFormat="1" applyFont="1" applyAlignment="1">
      <alignment horizontal="right"/>
    </xf>
    <xf numFmtId="167" fontId="7" fillId="0" borderId="0" xfId="0" applyNumberFormat="1" applyFont="1"/>
    <xf numFmtId="175" fontId="7" fillId="0" borderId="0" xfId="6" applyNumberFormat="1" applyFont="1"/>
    <xf numFmtId="175" fontId="7" fillId="0" borderId="0" xfId="0" applyNumberFormat="1" applyFont="1"/>
    <xf numFmtId="0" fontId="7" fillId="2" borderId="8" xfId="0" applyFont="1" applyFill="1" applyBorder="1" applyAlignment="1">
      <alignment horizontal="center"/>
    </xf>
    <xf numFmtId="0" fontId="7" fillId="2" borderId="3" xfId="0" applyFont="1" applyFill="1" applyBorder="1" applyAlignment="1">
      <alignment horizontal="center"/>
    </xf>
    <xf numFmtId="43" fontId="7" fillId="2" borderId="8" xfId="1" applyFont="1" applyFill="1" applyBorder="1" applyAlignment="1">
      <alignment horizontal="center"/>
    </xf>
    <xf numFmtId="0" fontId="7" fillId="2" borderId="1" xfId="1" applyNumberFormat="1" applyFont="1" applyFill="1" applyBorder="1" applyAlignment="1">
      <alignment horizontal="center"/>
    </xf>
    <xf numFmtId="0" fontId="7" fillId="2" borderId="7" xfId="0" applyFont="1" applyFill="1" applyBorder="1" applyAlignment="1">
      <alignment horizontal="center"/>
    </xf>
    <xf numFmtId="0" fontId="7" fillId="2" borderId="9" xfId="0" applyFont="1" applyFill="1" applyBorder="1" applyAlignment="1">
      <alignment horizontal="center"/>
    </xf>
    <xf numFmtId="43" fontId="7" fillId="2" borderId="7" xfId="1" applyFont="1" applyFill="1" applyBorder="1" applyAlignment="1">
      <alignment horizontal="center"/>
    </xf>
    <xf numFmtId="0" fontId="7" fillId="2" borderId="10" xfId="0" applyFont="1" applyFill="1" applyBorder="1" applyAlignment="1">
      <alignment horizontal="center"/>
    </xf>
    <xf numFmtId="0" fontId="7" fillId="2" borderId="4" xfId="0" applyFont="1" applyFill="1" applyBorder="1" applyAlignment="1">
      <alignment horizontal="center"/>
    </xf>
    <xf numFmtId="0" fontId="7" fillId="2" borderId="14" xfId="0" applyFont="1" applyFill="1" applyBorder="1" applyAlignment="1">
      <alignment horizontal="center"/>
    </xf>
    <xf numFmtId="43" fontId="7" fillId="2" borderId="4" xfId="1" applyFont="1" applyFill="1" applyBorder="1" applyAlignment="1">
      <alignment horizontal="center"/>
    </xf>
    <xf numFmtId="0" fontId="7" fillId="2" borderId="13" xfId="0" applyFont="1" applyFill="1" applyBorder="1" applyAlignment="1">
      <alignment horizontal="center"/>
    </xf>
    <xf numFmtId="43" fontId="7" fillId="2" borderId="14" xfId="1" applyFont="1" applyFill="1" applyBorder="1" applyAlignment="1">
      <alignment horizontal="center"/>
    </xf>
    <xf numFmtId="169" fontId="4" fillId="0" borderId="1" xfId="1" applyNumberFormat="1" applyFont="1" applyBorder="1"/>
    <xf numFmtId="169" fontId="4" fillId="0" borderId="1" xfId="1" applyNumberFormat="1" applyFont="1" applyFill="1" applyBorder="1"/>
    <xf numFmtId="169" fontId="6" fillId="0" borderId="7" xfId="1" applyNumberFormat="1" applyFont="1" applyFill="1" applyBorder="1"/>
    <xf numFmtId="169" fontId="6" fillId="0" borderId="10" xfId="1" applyNumberFormat="1" applyFont="1" applyFill="1" applyBorder="1"/>
    <xf numFmtId="174" fontId="4" fillId="0" borderId="7" xfId="5" applyNumberFormat="1" applyFont="1" applyFill="1" applyBorder="1"/>
    <xf numFmtId="174" fontId="6" fillId="0" borderId="9" xfId="1" applyNumberFormat="1" applyFont="1" applyFill="1" applyBorder="1"/>
    <xf numFmtId="169" fontId="6" fillId="0" borderId="1" xfId="1" applyNumberFormat="1" applyFont="1" applyFill="1" applyBorder="1"/>
    <xf numFmtId="43" fontId="6" fillId="0" borderId="7" xfId="1" applyFont="1" applyFill="1" applyBorder="1"/>
    <xf numFmtId="43" fontId="6" fillId="0" borderId="9" xfId="1" applyFont="1" applyFill="1" applyBorder="1"/>
    <xf numFmtId="43" fontId="6" fillId="0" borderId="0" xfId="1" applyFont="1" applyFill="1" applyBorder="1"/>
    <xf numFmtId="171" fontId="4" fillId="0" borderId="7" xfId="5" applyNumberFormat="1" applyFont="1" applyFill="1" applyBorder="1"/>
    <xf numFmtId="166" fontId="4" fillId="0" borderId="0" xfId="1" applyNumberFormat="1" applyFont="1"/>
    <xf numFmtId="43" fontId="6" fillId="0" borderId="4" xfId="1" applyFont="1" applyFill="1" applyBorder="1"/>
    <xf numFmtId="0" fontId="7" fillId="0" borderId="6" xfId="0" applyFont="1" applyBorder="1" applyAlignment="1">
      <alignment horizontal="left" vertical="center" wrapText="1"/>
    </xf>
    <xf numFmtId="174" fontId="8" fillId="0" borderId="6" xfId="5" applyNumberFormat="1" applyFont="1" applyFill="1" applyBorder="1"/>
    <xf numFmtId="174" fontId="8" fillId="0" borderId="5" xfId="5" applyNumberFormat="1" applyFont="1" applyFill="1" applyBorder="1"/>
    <xf numFmtId="169" fontId="8" fillId="0" borderId="0" xfId="0" applyNumberFormat="1" applyFont="1"/>
    <xf numFmtId="43" fontId="7" fillId="0" borderId="2" xfId="1" applyFont="1" applyFill="1" applyBorder="1" applyAlignment="1">
      <alignment horizontal="center"/>
    </xf>
    <xf numFmtId="43" fontId="6" fillId="0" borderId="10" xfId="1" applyFont="1" applyFill="1" applyBorder="1"/>
    <xf numFmtId="169" fontId="8" fillId="0" borderId="6" xfId="3" applyNumberFormat="1" applyFont="1" applyBorder="1"/>
    <xf numFmtId="0" fontId="8" fillId="0" borderId="7" xfId="0" applyFont="1" applyBorder="1"/>
    <xf numFmtId="169" fontId="8" fillId="0" borderId="7" xfId="0" applyNumberFormat="1" applyFont="1" applyBorder="1"/>
    <xf numFmtId="167" fontId="0" fillId="0" borderId="0" xfId="0" applyNumberFormat="1"/>
    <xf numFmtId="169" fontId="8" fillId="0" borderId="0" xfId="3" applyNumberFormat="1" applyFont="1"/>
    <xf numFmtId="174" fontId="8" fillId="0" borderId="0" xfId="5" applyNumberFormat="1" applyFont="1" applyFill="1" applyBorder="1"/>
    <xf numFmtId="43" fontId="7" fillId="0" borderId="0" xfId="1" applyFont="1" applyFill="1" applyBorder="1" applyAlignment="1">
      <alignment horizontal="center"/>
    </xf>
    <xf numFmtId="169" fontId="4" fillId="0" borderId="0" xfId="1" applyNumberFormat="1" applyFont="1" applyFill="1"/>
    <xf numFmtId="0" fontId="4" fillId="0" borderId="2" xfId="0" applyFont="1" applyBorder="1"/>
    <xf numFmtId="0" fontId="7" fillId="0" borderId="2" xfId="0" applyFont="1" applyBorder="1" applyAlignment="1">
      <alignment horizontal="center"/>
    </xf>
    <xf numFmtId="0" fontId="7" fillId="0" borderId="0" xfId="0" applyFont="1" applyAlignment="1">
      <alignment horizontal="left" vertical="center" wrapText="1"/>
    </xf>
    <xf numFmtId="43" fontId="7" fillId="2" borderId="5" xfId="1" applyFont="1" applyFill="1" applyBorder="1" applyAlignment="1">
      <alignment horizontal="centerContinuous"/>
    </xf>
    <xf numFmtId="43" fontId="7" fillId="2" borderId="11" xfId="1" applyFont="1" applyFill="1" applyBorder="1" applyAlignment="1">
      <alignment horizontal="centerContinuous"/>
    </xf>
    <xf numFmtId="43" fontId="7" fillId="2" borderId="12" xfId="1" applyFont="1" applyFill="1" applyBorder="1" applyAlignment="1">
      <alignment horizontal="centerContinuous"/>
    </xf>
    <xf numFmtId="0" fontId="7" fillId="0" borderId="15" xfId="0" applyFont="1" applyBorder="1" applyAlignment="1">
      <alignment horizontal="center"/>
    </xf>
    <xf numFmtId="43" fontId="7" fillId="0" borderId="15" xfId="1" applyFont="1" applyFill="1" applyBorder="1" applyAlignment="1">
      <alignment horizontal="centerContinuous"/>
    </xf>
    <xf numFmtId="43" fontId="7" fillId="2" borderId="14" xfId="1" applyFont="1" applyFill="1" applyBorder="1" applyAlignment="1">
      <alignment horizontal="centerContinuous"/>
    </xf>
    <xf numFmtId="43" fontId="7" fillId="2" borderId="15" xfId="1" applyFont="1" applyFill="1" applyBorder="1" applyAlignment="1">
      <alignment horizontal="centerContinuous"/>
    </xf>
    <xf numFmtId="43" fontId="7" fillId="2" borderId="13" xfId="1" applyFont="1" applyFill="1" applyBorder="1" applyAlignment="1">
      <alignment horizontal="centerContinuous"/>
    </xf>
    <xf numFmtId="43" fontId="7" fillId="2" borderId="9" xfId="1" applyFont="1" applyFill="1" applyBorder="1" applyAlignment="1">
      <alignment horizontal="center"/>
    </xf>
    <xf numFmtId="166" fontId="4" fillId="0" borderId="1" xfId="1" applyNumberFormat="1" applyFont="1" applyBorder="1"/>
    <xf numFmtId="169" fontId="6" fillId="0" borderId="8" xfId="1" applyNumberFormat="1" applyFont="1" applyBorder="1"/>
    <xf numFmtId="169" fontId="6" fillId="0" borderId="2" xfId="1" applyNumberFormat="1" applyFont="1" applyFill="1" applyBorder="1"/>
    <xf numFmtId="169" fontId="6" fillId="0" borderId="3" xfId="1" applyNumberFormat="1" applyFont="1" applyFill="1" applyBorder="1"/>
    <xf numFmtId="43" fontId="6" fillId="0" borderId="9" xfId="1" applyFont="1" applyBorder="1"/>
    <xf numFmtId="0" fontId="6" fillId="0" borderId="4" xfId="0" applyFont="1" applyBorder="1"/>
    <xf numFmtId="166" fontId="4" fillId="0" borderId="4" xfId="1" applyNumberFormat="1" applyFont="1" applyBorder="1"/>
    <xf numFmtId="43" fontId="6" fillId="0" borderId="14" xfId="1" applyFont="1" applyBorder="1"/>
    <xf numFmtId="43" fontId="6" fillId="0" borderId="15" xfId="1" applyFont="1" applyFill="1" applyBorder="1"/>
    <xf numFmtId="43" fontId="6" fillId="0" borderId="13" xfId="1" applyFont="1" applyFill="1" applyBorder="1"/>
    <xf numFmtId="0" fontId="10" fillId="0" borderId="9" xfId="0" applyFont="1" applyBorder="1"/>
    <xf numFmtId="166" fontId="4" fillId="0" borderId="0" xfId="1" applyNumberFormat="1" applyFont="1" applyBorder="1"/>
    <xf numFmtId="43" fontId="6" fillId="0" borderId="0" xfId="1" applyFont="1" applyBorder="1"/>
    <xf numFmtId="0" fontId="7" fillId="0" borderId="6" xfId="0" applyFont="1" applyBorder="1" applyAlignment="1">
      <alignment horizontal="left"/>
    </xf>
    <xf numFmtId="166" fontId="4" fillId="0" borderId="6" xfId="3" applyNumberFormat="1" applyBorder="1"/>
    <xf numFmtId="169" fontId="4" fillId="0" borderId="5" xfId="1" applyNumberFormat="1" applyFont="1" applyFill="1" applyBorder="1"/>
    <xf numFmtId="169" fontId="4" fillId="0" borderId="11" xfId="1" applyNumberFormat="1" applyFont="1" applyFill="1" applyBorder="1"/>
    <xf numFmtId="169" fontId="4" fillId="0" borderId="12" xfId="1" applyNumberFormat="1" applyFont="1" applyFill="1" applyBorder="1"/>
    <xf numFmtId="169" fontId="4" fillId="0" borderId="0" xfId="1" applyNumberFormat="1" applyFont="1" applyFill="1" applyBorder="1"/>
    <xf numFmtId="176" fontId="7" fillId="0" borderId="0" xfId="0" applyNumberFormat="1" applyFont="1" applyAlignment="1">
      <alignment horizontal="left"/>
    </xf>
    <xf numFmtId="176" fontId="8" fillId="4" borderId="5" xfId="0" applyNumberFormat="1" applyFont="1" applyFill="1" applyBorder="1" applyAlignment="1">
      <alignment horizontal="centerContinuous" vertical="center"/>
    </xf>
    <xf numFmtId="0" fontId="8" fillId="4" borderId="12" xfId="0" applyFont="1" applyFill="1" applyBorder="1" applyAlignment="1">
      <alignment horizontal="centerContinuous" wrapText="1"/>
    </xf>
    <xf numFmtId="176" fontId="8" fillId="4" borderId="11" xfId="0" applyNumberFormat="1" applyFont="1" applyFill="1" applyBorder="1" applyAlignment="1">
      <alignment horizontal="centerContinuous" vertical="center"/>
    </xf>
    <xf numFmtId="0" fontId="8" fillId="4" borderId="11" xfId="0" applyFont="1" applyFill="1" applyBorder="1" applyAlignment="1">
      <alignment horizontal="centerContinuous" wrapText="1"/>
    </xf>
    <xf numFmtId="176" fontId="8" fillId="4" borderId="14" xfId="0" applyNumberFormat="1" applyFont="1" applyFill="1" applyBorder="1" applyAlignment="1">
      <alignment horizontal="centerContinuous"/>
    </xf>
    <xf numFmtId="0" fontId="8" fillId="4" borderId="6" xfId="0" applyFont="1" applyFill="1" applyBorder="1" applyAlignment="1">
      <alignment horizontal="center" wrapText="1"/>
    </xf>
    <xf numFmtId="0" fontId="8" fillId="4" borderId="5" xfId="0" applyFont="1" applyFill="1" applyBorder="1" applyAlignment="1">
      <alignment horizontal="center" wrapText="1"/>
    </xf>
    <xf numFmtId="0" fontId="8" fillId="4" borderId="12" xfId="0" applyFont="1" applyFill="1" applyBorder="1" applyAlignment="1">
      <alignment horizontal="center" wrapText="1"/>
    </xf>
    <xf numFmtId="177" fontId="6" fillId="0" borderId="7" xfId="0" applyNumberFormat="1" applyFont="1" applyBorder="1"/>
    <xf numFmtId="7" fontId="6" fillId="0" borderId="7" xfId="2" applyNumberFormat="1" applyFont="1" applyFill="1" applyBorder="1"/>
    <xf numFmtId="7" fontId="4" fillId="0" borderId="9" xfId="0" applyNumberFormat="1" applyFont="1" applyBorder="1"/>
    <xf numFmtId="5" fontId="4" fillId="0" borderId="0" xfId="0" applyNumberFormat="1" applyFont="1"/>
    <xf numFmtId="5" fontId="4" fillId="0" borderId="10" xfId="0" applyNumberFormat="1" applyFont="1" applyBorder="1"/>
    <xf numFmtId="0" fontId="6" fillId="0" borderId="9" xfId="0" applyFont="1" applyBorder="1"/>
    <xf numFmtId="39" fontId="6" fillId="0" borderId="7" xfId="0" applyNumberFormat="1" applyFont="1" applyBorder="1"/>
    <xf numFmtId="39" fontId="4" fillId="0" borderId="9" xfId="0" applyNumberFormat="1" applyFont="1" applyBorder="1"/>
    <xf numFmtId="37" fontId="4" fillId="0" borderId="10" xfId="0" applyNumberFormat="1" applyFont="1" applyBorder="1"/>
    <xf numFmtId="0" fontId="4" fillId="5" borderId="0" xfId="0" applyFont="1" applyFill="1"/>
    <xf numFmtId="177" fontId="6" fillId="0" borderId="4" xfId="0" applyNumberFormat="1" applyFont="1" applyBorder="1"/>
    <xf numFmtId="39" fontId="6" fillId="0" borderId="4" xfId="0" applyNumberFormat="1" applyFont="1" applyBorder="1"/>
    <xf numFmtId="39" fontId="4" fillId="0" borderId="14" xfId="0" applyNumberFormat="1" applyFont="1" applyBorder="1"/>
    <xf numFmtId="37" fontId="4" fillId="0" borderId="13" xfId="0" applyNumberFormat="1" applyFont="1" applyBorder="1"/>
    <xf numFmtId="0" fontId="6" fillId="0" borderId="14" xfId="0" applyFont="1" applyBorder="1"/>
    <xf numFmtId="0" fontId="6" fillId="0" borderId="5" xfId="0" applyFont="1" applyBorder="1"/>
    <xf numFmtId="177" fontId="6" fillId="0" borderId="6" xfId="0" applyNumberFormat="1" applyFont="1" applyBorder="1"/>
    <xf numFmtId="7" fontId="6" fillId="0" borderId="6" xfId="0" applyNumberFormat="1" applyFont="1" applyBorder="1"/>
    <xf numFmtId="7" fontId="4" fillId="0" borderId="5" xfId="0" applyNumberFormat="1" applyFont="1" applyBorder="1"/>
    <xf numFmtId="5" fontId="4" fillId="0" borderId="12" xfId="0" applyNumberFormat="1" applyFont="1" applyBorder="1"/>
    <xf numFmtId="177" fontId="6" fillId="0" borderId="0" xfId="0" applyNumberFormat="1" applyFont="1"/>
    <xf numFmtId="7" fontId="6" fillId="0" borderId="0" xfId="0" applyNumberFormat="1" applyFont="1"/>
    <xf numFmtId="7" fontId="4" fillId="0" borderId="0" xfId="0" applyNumberFormat="1" applyFont="1"/>
    <xf numFmtId="3" fontId="4" fillId="0" borderId="0" xfId="0" applyNumberFormat="1" applyFont="1"/>
    <xf numFmtId="10" fontId="4" fillId="0" borderId="0" xfId="5" applyNumberFormat="1" applyFont="1" applyFill="1" applyBorder="1"/>
    <xf numFmtId="0" fontId="15" fillId="0" borderId="0" xfId="0" applyFont="1"/>
    <xf numFmtId="4" fontId="6" fillId="0" borderId="0" xfId="6" applyNumberFormat="1" applyFont="1" applyAlignment="1">
      <alignment horizontal="right"/>
    </xf>
    <xf numFmtId="0" fontId="6" fillId="0" borderId="0" xfId="7" applyFont="1" applyAlignment="1">
      <alignment horizontal="right"/>
    </xf>
    <xf numFmtId="175" fontId="6" fillId="0" borderId="0" xfId="6" applyNumberFormat="1" applyFont="1" applyAlignment="1">
      <alignment horizontal="right"/>
    </xf>
    <xf numFmtId="10" fontId="6" fillId="0" borderId="0" xfId="5" applyNumberFormat="1" applyFont="1" applyAlignment="1">
      <alignment horizontal="right"/>
    </xf>
    <xf numFmtId="2" fontId="6" fillId="0" borderId="0" xfId="6" applyNumberFormat="1" applyFont="1" applyAlignment="1">
      <alignment horizontal="right"/>
    </xf>
    <xf numFmtId="173" fontId="6" fillId="0" borderId="0" xfId="7" applyNumberFormat="1" applyFont="1" applyAlignment="1">
      <alignment horizontal="right"/>
    </xf>
    <xf numFmtId="0" fontId="6" fillId="0" borderId="0" xfId="6" applyFont="1"/>
    <xf numFmtId="4" fontId="6" fillId="0" borderId="0" xfId="0" applyNumberFormat="1" applyFont="1"/>
    <xf numFmtId="2" fontId="6" fillId="0" borderId="0" xfId="0" applyNumberFormat="1" applyFont="1"/>
    <xf numFmtId="10" fontId="6" fillId="0" borderId="0" xfId="5" applyNumberFormat="1" applyFont="1"/>
    <xf numFmtId="174" fontId="6" fillId="0" borderId="0" xfId="5" applyNumberFormat="1" applyFont="1"/>
    <xf numFmtId="175" fontId="6" fillId="0" borderId="0" xfId="0" applyNumberFormat="1" applyFont="1"/>
    <xf numFmtId="0" fontId="7" fillId="0" borderId="0" xfId="0" applyFont="1" applyAlignment="1">
      <alignment horizontal="center" wrapText="1"/>
    </xf>
    <xf numFmtId="0" fontId="7" fillId="0" borderId="0" xfId="6" applyFont="1" applyAlignment="1">
      <alignment horizontal="centerContinuous"/>
    </xf>
    <xf numFmtId="0" fontId="6" fillId="0" borderId="0" xfId="0" applyFont="1" applyAlignment="1">
      <alignment horizontal="center"/>
    </xf>
    <xf numFmtId="0" fontId="16" fillId="0" borderId="15" xfId="0" applyFont="1" applyBorder="1" applyAlignment="1">
      <alignment horizontal="left"/>
    </xf>
    <xf numFmtId="0" fontId="16" fillId="0" borderId="15" xfId="0" applyFont="1" applyBorder="1" applyAlignment="1">
      <alignment horizontal="center" wrapText="1"/>
    </xf>
    <xf numFmtId="43" fontId="6" fillId="0" borderId="0" xfId="0" applyNumberFormat="1" applyFont="1" applyAlignment="1">
      <alignment horizontal="center"/>
    </xf>
    <xf numFmtId="0" fontId="6" fillId="0" borderId="0" xfId="7" applyFont="1"/>
    <xf numFmtId="167" fontId="6" fillId="0" borderId="0" xfId="0" applyNumberFormat="1" applyFont="1"/>
    <xf numFmtId="167" fontId="6" fillId="0" borderId="0" xfId="6" applyNumberFormat="1" applyFont="1" applyAlignment="1">
      <alignment horizontal="right"/>
    </xf>
    <xf numFmtId="174" fontId="6" fillId="0" borderId="0" xfId="0" applyNumberFormat="1" applyFont="1"/>
    <xf numFmtId="0" fontId="6" fillId="0" borderId="0" xfId="6" applyFont="1" applyAlignment="1">
      <alignment horizontal="centerContinuous"/>
    </xf>
    <xf numFmtId="0" fontId="15" fillId="0" borderId="15" xfId="0" applyFont="1" applyBorder="1" applyAlignment="1">
      <alignment horizontal="center" wrapText="1"/>
    </xf>
    <xf numFmtId="167" fontId="6" fillId="0" borderId="0" xfId="6" applyNumberFormat="1" applyFont="1"/>
    <xf numFmtId="10" fontId="7" fillId="0" borderId="0" xfId="0" applyNumberFormat="1" applyFont="1"/>
    <xf numFmtId="175" fontId="7" fillId="0" borderId="0" xfId="6" applyNumberFormat="1" applyFont="1" applyAlignment="1">
      <alignment horizontal="right"/>
    </xf>
    <xf numFmtId="168" fontId="6" fillId="0" borderId="0" xfId="0" applyNumberFormat="1" applyFont="1"/>
    <xf numFmtId="43" fontId="6" fillId="0" borderId="0" xfId="0" applyNumberFormat="1" applyFont="1"/>
    <xf numFmtId="1" fontId="6" fillId="0" borderId="9" xfId="0" applyNumberFormat="1" applyFont="1" applyBorder="1"/>
    <xf numFmtId="167" fontId="6" fillId="0" borderId="9" xfId="2" applyNumberFormat="1" applyFont="1" applyFill="1" applyBorder="1"/>
    <xf numFmtId="169" fontId="6" fillId="0" borderId="1" xfId="1" applyNumberFormat="1" applyFont="1" applyFill="1" applyBorder="1" applyAlignment="1">
      <alignment horizontal="right"/>
    </xf>
    <xf numFmtId="43" fontId="6" fillId="0" borderId="4" xfId="1" applyFont="1" applyFill="1" applyBorder="1" applyAlignment="1">
      <alignment horizontal="right"/>
    </xf>
    <xf numFmtId="43" fontId="4" fillId="0" borderId="4" xfId="1" applyFont="1" applyFill="1" applyBorder="1"/>
    <xf numFmtId="43" fontId="4" fillId="0" borderId="4" xfId="2" applyNumberFormat="1" applyFont="1" applyFill="1" applyBorder="1"/>
    <xf numFmtId="43" fontId="4" fillId="0" borderId="1" xfId="1" applyFont="1" applyFill="1" applyBorder="1"/>
    <xf numFmtId="0" fontId="4" fillId="0" borderId="0" xfId="0" applyFont="1" applyAlignment="1">
      <alignment horizontal="right"/>
    </xf>
    <xf numFmtId="0" fontId="7" fillId="0" borderId="15" xfId="0" applyFont="1" applyBorder="1" applyAlignment="1">
      <alignment horizontal="centerContinuous"/>
    </xf>
    <xf numFmtId="0" fontId="10" fillId="0" borderId="0" xfId="0" applyFont="1" applyAlignment="1">
      <alignment horizontal="left" vertical="center"/>
    </xf>
    <xf numFmtId="0" fontId="10" fillId="0" borderId="0" xfId="0" applyFont="1" applyAlignment="1">
      <alignment horizontal="left" vertical="top" wrapText="1"/>
    </xf>
    <xf numFmtId="10" fontId="6" fillId="0" borderId="0" xfId="0" applyNumberFormat="1" applyFont="1" applyAlignment="1">
      <alignment horizontal="center"/>
    </xf>
    <xf numFmtId="0" fontId="6" fillId="0" borderId="15" xfId="0" applyFont="1" applyBorder="1" applyAlignment="1">
      <alignment horizontal="centerContinuous"/>
    </xf>
    <xf numFmtId="43" fontId="6" fillId="0" borderId="0" xfId="1" applyFont="1"/>
    <xf numFmtId="10" fontId="6" fillId="0" borderId="0" xfId="5" applyNumberFormat="1" applyFont="1" applyAlignment="1">
      <alignment horizontal="center"/>
    </xf>
    <xf numFmtId="168" fontId="6" fillId="0" borderId="0" xfId="1" applyNumberFormat="1" applyFont="1"/>
    <xf numFmtId="0" fontId="1" fillId="0" borderId="0" xfId="0" applyFont="1"/>
    <xf numFmtId="0" fontId="7" fillId="0" borderId="0" xfId="0" quotePrefix="1" applyFont="1" applyAlignment="1">
      <alignment horizontal="centerContinuous"/>
    </xf>
    <xf numFmtId="0" fontId="0" fillId="0" borderId="0" xfId="0" applyFill="1" applyBorder="1"/>
    <xf numFmtId="0" fontId="1" fillId="0" borderId="0" xfId="0" applyFont="1" applyFill="1" applyBorder="1"/>
    <xf numFmtId="167" fontId="6" fillId="0" borderId="0" xfId="0" applyNumberFormat="1" applyFont="1" applyFill="1" applyBorder="1" applyAlignment="1">
      <alignment horizontal="right"/>
    </xf>
    <xf numFmtId="0" fontId="6" fillId="0" borderId="0" xfId="0" applyFont="1" applyFill="1" applyBorder="1" applyAlignment="1">
      <alignment horizontal="right"/>
    </xf>
    <xf numFmtId="174" fontId="6" fillId="0" borderId="0" xfId="5" applyNumberFormat="1" applyFont="1" applyFill="1" applyBorder="1" applyAlignment="1">
      <alignment horizontal="right"/>
    </xf>
    <xf numFmtId="4" fontId="6" fillId="0" borderId="0" xfId="0" applyNumberFormat="1" applyFont="1" applyFill="1" applyBorder="1" applyAlignment="1">
      <alignment horizontal="right"/>
    </xf>
    <xf numFmtId="178" fontId="6" fillId="0" borderId="0" xfId="0" applyNumberFormat="1" applyFont="1" applyFill="1" applyBorder="1" applyAlignment="1">
      <alignment horizontal="right"/>
    </xf>
    <xf numFmtId="174" fontId="6" fillId="0" borderId="0" xfId="0" applyNumberFormat="1" applyFont="1" applyFill="1" applyBorder="1" applyAlignment="1">
      <alignment horizontal="right"/>
    </xf>
    <xf numFmtId="167" fontId="7" fillId="0" borderId="0" xfId="0" applyNumberFormat="1" applyFont="1" applyFill="1" applyBorder="1" applyAlignment="1">
      <alignment horizontal="right"/>
    </xf>
    <xf numFmtId="0" fontId="7" fillId="0" borderId="0" xfId="0" applyFont="1" applyFill="1" applyBorder="1" applyAlignment="1">
      <alignment horizontal="right"/>
    </xf>
    <xf numFmtId="174" fontId="7" fillId="0" borderId="0" xfId="5" applyNumberFormat="1" applyFont="1" applyFill="1" applyBorder="1" applyAlignment="1">
      <alignment horizontal="right"/>
    </xf>
    <xf numFmtId="0" fontId="1" fillId="0" borderId="0" xfId="0" applyFont="1" applyFill="1" applyBorder="1" applyAlignment="1">
      <alignment horizontal="right"/>
    </xf>
    <xf numFmtId="0" fontId="8" fillId="0" borderId="15" xfId="0" applyFont="1" applyBorder="1" applyAlignment="1">
      <alignment horizontal="left"/>
    </xf>
    <xf numFmtId="0" fontId="1" fillId="0" borderId="0" xfId="0" applyFont="1" applyAlignment="1">
      <alignment horizontal="left"/>
    </xf>
    <xf numFmtId="167" fontId="1" fillId="0" borderId="0" xfId="0" applyNumberFormat="1" applyFont="1" applyAlignment="1">
      <alignment horizontal="right"/>
    </xf>
    <xf numFmtId="174" fontId="1" fillId="0" borderId="0" xfId="5" applyNumberFormat="1" applyFont="1" applyAlignment="1">
      <alignment horizontal="right"/>
    </xf>
    <xf numFmtId="0" fontId="0" fillId="0" borderId="0" xfId="0" applyFont="1" applyAlignment="1">
      <alignment horizontal="left"/>
    </xf>
    <xf numFmtId="0" fontId="7" fillId="0" borderId="0" xfId="8" applyFont="1"/>
    <xf numFmtId="0" fontId="6" fillId="0" borderId="0" xfId="8" applyFont="1"/>
    <xf numFmtId="0" fontId="1" fillId="0" borderId="0" xfId="8"/>
    <xf numFmtId="0" fontId="3" fillId="3" borderId="0" xfId="8" applyFont="1" applyFill="1" applyAlignment="1">
      <alignment horizontal="centerContinuous"/>
    </xf>
    <xf numFmtId="0" fontId="7" fillId="0" borderId="0" xfId="8" applyFont="1" applyAlignment="1">
      <alignment horizontal="center"/>
    </xf>
    <xf numFmtId="0" fontId="6" fillId="0" borderId="0" xfId="8" applyFont="1" applyAlignment="1">
      <alignment horizontal="center"/>
    </xf>
    <xf numFmtId="0" fontId="6" fillId="0" borderId="8" xfId="8" applyFont="1" applyBorder="1" applyAlignment="1">
      <alignment vertical="center"/>
    </xf>
    <xf numFmtId="0" fontId="6" fillId="0" borderId="3" xfId="8" applyFont="1" applyBorder="1" applyAlignment="1">
      <alignment vertical="center"/>
    </xf>
    <xf numFmtId="0" fontId="6" fillId="0" borderId="0" xfId="8" applyFont="1" applyAlignment="1">
      <alignment vertical="center"/>
    </xf>
    <xf numFmtId="41" fontId="6" fillId="0" borderId="9" xfId="8" applyNumberFormat="1" applyFont="1" applyBorder="1" applyAlignment="1">
      <alignment vertical="center"/>
    </xf>
    <xf numFmtId="0" fontId="6" fillId="0" borderId="10" xfId="8" applyFont="1" applyBorder="1" applyAlignment="1">
      <alignment vertical="center"/>
    </xf>
    <xf numFmtId="0" fontId="6" fillId="0" borderId="0" xfId="8" applyFont="1" applyAlignment="1">
      <alignment horizontal="center" vertical="center"/>
    </xf>
    <xf numFmtId="1" fontId="6" fillId="0" borderId="14" xfId="8" applyNumberFormat="1" applyFont="1" applyBorder="1" applyAlignment="1">
      <alignment vertical="center"/>
    </xf>
    <xf numFmtId="1" fontId="6" fillId="0" borderId="13" xfId="8" applyNumberFormat="1" applyFont="1" applyBorder="1" applyAlignment="1">
      <alignment vertical="center"/>
    </xf>
    <xf numFmtId="1" fontId="6" fillId="0" borderId="0" xfId="8" applyNumberFormat="1" applyFont="1" applyAlignment="1">
      <alignment vertical="center"/>
    </xf>
    <xf numFmtId="3" fontId="6" fillId="0" borderId="14" xfId="8" applyNumberFormat="1" applyFont="1" applyBorder="1" applyAlignment="1">
      <alignment vertical="center"/>
    </xf>
    <xf numFmtId="3" fontId="6" fillId="0" borderId="15" xfId="8" applyNumberFormat="1" applyFont="1" applyBorder="1" applyAlignment="1">
      <alignment vertical="center"/>
    </xf>
    <xf numFmtId="3" fontId="6" fillId="0" borderId="13" xfId="8" applyNumberFormat="1" applyFont="1" applyBorder="1" applyAlignment="1">
      <alignment vertical="center"/>
    </xf>
    <xf numFmtId="3" fontId="6" fillId="0" borderId="0" xfId="8" applyNumberFormat="1" applyFont="1" applyAlignment="1">
      <alignment vertical="center"/>
    </xf>
    <xf numFmtId="172" fontId="6" fillId="0" borderId="8" xfId="8" applyNumberFormat="1" applyFont="1" applyBorder="1" applyAlignment="1">
      <alignment vertical="center"/>
    </xf>
    <xf numFmtId="172" fontId="6" fillId="0" borderId="2" xfId="8" applyNumberFormat="1" applyFont="1" applyBorder="1" applyAlignment="1">
      <alignment vertical="center"/>
    </xf>
    <xf numFmtId="172" fontId="6" fillId="0" borderId="3" xfId="8" applyNumberFormat="1" applyFont="1" applyBorder="1" applyAlignment="1">
      <alignment vertical="center"/>
    </xf>
    <xf numFmtId="172" fontId="6" fillId="0" borderId="0" xfId="8" applyNumberFormat="1" applyFont="1" applyAlignment="1">
      <alignment vertical="center"/>
    </xf>
    <xf numFmtId="172" fontId="6" fillId="0" borderId="9" xfId="8" applyNumberFormat="1" applyFont="1" applyBorder="1" applyAlignment="1">
      <alignment vertical="center"/>
    </xf>
    <xf numFmtId="172" fontId="6" fillId="0" borderId="10" xfId="8" applyNumberFormat="1" applyFont="1" applyBorder="1" applyAlignment="1">
      <alignment vertical="center"/>
    </xf>
    <xf numFmtId="0" fontId="7" fillId="0" borderId="9" xfId="8" applyFont="1" applyBorder="1" applyAlignment="1">
      <alignment vertical="center"/>
    </xf>
    <xf numFmtId="169" fontId="6" fillId="0" borderId="9" xfId="8" applyNumberFormat="1" applyFont="1" applyBorder="1" applyAlignment="1">
      <alignment vertical="center"/>
    </xf>
    <xf numFmtId="169" fontId="6" fillId="0" borderId="10" xfId="8" applyNumberFormat="1" applyFont="1" applyBorder="1" applyAlignment="1">
      <alignment vertical="center"/>
    </xf>
    <xf numFmtId="169" fontId="6" fillId="0" borderId="0" xfId="8" applyNumberFormat="1" applyFont="1" applyAlignment="1">
      <alignment vertical="center"/>
    </xf>
    <xf numFmtId="0" fontId="6" fillId="0" borderId="9" xfId="8" applyFont="1" applyBorder="1" applyAlignment="1">
      <alignment vertical="center"/>
    </xf>
    <xf numFmtId="2" fontId="6" fillId="0" borderId="0" xfId="8" applyNumberFormat="1" applyFont="1"/>
    <xf numFmtId="169" fontId="7" fillId="0" borderId="9" xfId="8" applyNumberFormat="1" applyFont="1" applyBorder="1" applyAlignment="1">
      <alignment vertical="center"/>
    </xf>
    <xf numFmtId="169" fontId="7" fillId="0" borderId="10" xfId="8" applyNumberFormat="1" applyFont="1" applyBorder="1" applyAlignment="1">
      <alignment vertical="center"/>
    </xf>
    <xf numFmtId="169" fontId="7" fillId="0" borderId="0" xfId="8" applyNumberFormat="1" applyFont="1" applyAlignment="1">
      <alignment vertical="center"/>
    </xf>
    <xf numFmtId="169" fontId="7" fillId="0" borderId="0" xfId="8" applyNumberFormat="1" applyFont="1"/>
    <xf numFmtId="172" fontId="6" fillId="0" borderId="0" xfId="8" applyNumberFormat="1" applyFont="1"/>
    <xf numFmtId="169" fontId="7" fillId="0" borderId="14" xfId="8" applyNumberFormat="1" applyFont="1" applyBorder="1" applyAlignment="1">
      <alignment vertical="center"/>
    </xf>
    <xf numFmtId="169" fontId="6" fillId="0" borderId="13" xfId="8" applyNumberFormat="1" applyFont="1" applyBorder="1" applyAlignment="1">
      <alignment vertical="center"/>
    </xf>
    <xf numFmtId="169" fontId="6" fillId="0" borderId="7" xfId="8" applyNumberFormat="1" applyFont="1" applyBorder="1" applyAlignment="1">
      <alignment vertical="center"/>
    </xf>
    <xf numFmtId="169" fontId="7" fillId="0" borderId="14" xfId="8" applyNumberFormat="1" applyFont="1" applyBorder="1" applyAlignment="1">
      <alignment horizontal="centerContinuous" vertical="center"/>
    </xf>
    <xf numFmtId="169" fontId="7" fillId="0" borderId="15" xfId="8" applyNumberFormat="1" applyFont="1" applyBorder="1" applyAlignment="1">
      <alignment horizontal="centerContinuous" vertical="center"/>
    </xf>
    <xf numFmtId="169" fontId="7" fillId="0" borderId="13" xfId="8" applyNumberFormat="1" applyFont="1" applyBorder="1" applyAlignment="1">
      <alignment horizontal="centerContinuous" vertical="center"/>
    </xf>
    <xf numFmtId="169" fontId="6" fillId="0" borderId="0" xfId="8" applyNumberFormat="1" applyFont="1"/>
    <xf numFmtId="7" fontId="6" fillId="0" borderId="0" xfId="8" applyNumberFormat="1" applyFont="1" applyAlignment="1">
      <alignment vertical="center"/>
    </xf>
    <xf numFmtId="0" fontId="10" fillId="0" borderId="0" xfId="8" applyFont="1"/>
    <xf numFmtId="39" fontId="6" fillId="0" borderId="0" xfId="8" applyNumberFormat="1" applyFont="1" applyAlignment="1">
      <alignment horizontal="centerContinuous"/>
    </xf>
    <xf numFmtId="39" fontId="6" fillId="0" borderId="0" xfId="8" applyNumberFormat="1" applyFont="1"/>
    <xf numFmtId="0" fontId="3" fillId="3" borderId="8" xfId="8" applyFont="1" applyFill="1" applyBorder="1" applyAlignment="1">
      <alignment horizontal="centerContinuous"/>
    </xf>
    <xf numFmtId="0" fontId="3" fillId="3" borderId="2" xfId="8" applyFont="1" applyFill="1" applyBorder="1" applyAlignment="1">
      <alignment horizontal="centerContinuous"/>
    </xf>
    <xf numFmtId="0" fontId="3" fillId="3" borderId="3" xfId="8" applyFont="1" applyFill="1" applyBorder="1" applyAlignment="1">
      <alignment horizontal="centerContinuous"/>
    </xf>
    <xf numFmtId="0" fontId="5" fillId="3" borderId="14" xfId="8" applyFont="1" applyFill="1" applyBorder="1" applyAlignment="1">
      <alignment horizontal="center"/>
    </xf>
    <xf numFmtId="0" fontId="5" fillId="3" borderId="15" xfId="8" applyFont="1" applyFill="1" applyBorder="1" applyAlignment="1">
      <alignment horizontal="center"/>
    </xf>
    <xf numFmtId="0" fontId="5" fillId="3" borderId="13" xfId="8" applyFont="1" applyFill="1" applyBorder="1" applyAlignment="1">
      <alignment horizontal="center"/>
    </xf>
    <xf numFmtId="0" fontId="6" fillId="0" borderId="8" xfId="8" applyFont="1" applyBorder="1"/>
    <xf numFmtId="0" fontId="6" fillId="0" borderId="3" xfId="8" applyFont="1" applyBorder="1"/>
    <xf numFmtId="0" fontId="6" fillId="0" borderId="9" xfId="8" applyFont="1" applyBorder="1"/>
    <xf numFmtId="0" fontId="6" fillId="0" borderId="10" xfId="8" applyFont="1" applyBorder="1"/>
    <xf numFmtId="1" fontId="6" fillId="0" borderId="14" xfId="8" applyNumberFormat="1" applyFont="1" applyBorder="1"/>
    <xf numFmtId="1" fontId="6" fillId="0" borderId="13" xfId="8" applyNumberFormat="1" applyFont="1" applyBorder="1"/>
    <xf numFmtId="1" fontId="6" fillId="0" borderId="0" xfId="8" applyNumberFormat="1" applyFont="1"/>
    <xf numFmtId="0" fontId="7" fillId="0" borderId="9" xfId="8" applyFont="1" applyBorder="1"/>
    <xf numFmtId="169" fontId="6" fillId="0" borderId="9" xfId="8" applyNumberFormat="1" applyFont="1" applyBorder="1"/>
    <xf numFmtId="169" fontId="6" fillId="0" borderId="10" xfId="8" applyNumberFormat="1" applyFont="1" applyBorder="1"/>
    <xf numFmtId="2" fontId="6" fillId="0" borderId="9" xfId="8" applyNumberFormat="1" applyFont="1" applyBorder="1"/>
    <xf numFmtId="2" fontId="6" fillId="0" borderId="10" xfId="8" applyNumberFormat="1" applyFont="1" applyBorder="1"/>
    <xf numFmtId="2" fontId="6" fillId="0" borderId="16" xfId="8" applyNumberFormat="1" applyFont="1" applyBorder="1"/>
    <xf numFmtId="2" fontId="6" fillId="0" borderId="17" xfId="8" applyNumberFormat="1" applyFont="1" applyBorder="1"/>
    <xf numFmtId="169" fontId="7" fillId="0" borderId="9" xfId="8" applyNumberFormat="1" applyFont="1" applyBorder="1"/>
    <xf numFmtId="169" fontId="7" fillId="0" borderId="10" xfId="8" applyNumberFormat="1" applyFont="1" applyBorder="1"/>
    <xf numFmtId="172" fontId="6" fillId="0" borderId="9" xfId="8" applyNumberFormat="1" applyFont="1" applyBorder="1"/>
    <xf numFmtId="172" fontId="6" fillId="0" borderId="10" xfId="8" applyNumberFormat="1" applyFont="1" applyBorder="1"/>
    <xf numFmtId="0" fontId="7" fillId="0" borderId="14" xfId="8" applyFont="1" applyBorder="1"/>
    <xf numFmtId="0" fontId="7" fillId="0" borderId="13" xfId="8" applyFont="1" applyBorder="1"/>
    <xf numFmtId="169" fontId="7" fillId="0" borderId="14" xfId="8" applyNumberFormat="1" applyFont="1" applyBorder="1" applyAlignment="1">
      <alignment horizontal="centerContinuous"/>
    </xf>
    <xf numFmtId="169" fontId="7" fillId="0" borderId="15" xfId="8" applyNumberFormat="1" applyFont="1" applyBorder="1" applyAlignment="1">
      <alignment horizontal="centerContinuous"/>
    </xf>
    <xf numFmtId="169" fontId="7" fillId="0" borderId="13" xfId="8" applyNumberFormat="1" applyFont="1" applyBorder="1" applyAlignment="1">
      <alignment horizontal="centerContinuous"/>
    </xf>
    <xf numFmtId="3" fontId="6" fillId="0" borderId="14" xfId="8" applyNumberFormat="1" applyFont="1" applyBorder="1"/>
    <xf numFmtId="3" fontId="6" fillId="0" borderId="15" xfId="8" applyNumberFormat="1" applyFont="1" applyBorder="1"/>
    <xf numFmtId="3" fontId="6" fillId="0" borderId="13" xfId="8" applyNumberFormat="1" applyFont="1" applyBorder="1"/>
    <xf numFmtId="169" fontId="6" fillId="0" borderId="9" xfId="1" applyNumberFormat="1" applyFont="1" applyBorder="1"/>
    <xf numFmtId="169" fontId="6" fillId="0" borderId="0" xfId="1" applyNumberFormat="1" applyFont="1" applyBorder="1"/>
    <xf numFmtId="169" fontId="6" fillId="0" borderId="10" xfId="1" applyNumberFormat="1" applyFont="1" applyBorder="1"/>
    <xf numFmtId="2" fontId="6" fillId="0" borderId="9" xfId="1" applyNumberFormat="1" applyFont="1" applyBorder="1"/>
    <xf numFmtId="2" fontId="6" fillId="0" borderId="0" xfId="1" applyNumberFormat="1" applyFont="1" applyBorder="1"/>
    <xf numFmtId="2" fontId="6" fillId="0" borderId="10" xfId="1" applyNumberFormat="1" applyFont="1" applyBorder="1"/>
    <xf numFmtId="2" fontId="6" fillId="0" borderId="16" xfId="1" applyNumberFormat="1" applyFont="1" applyBorder="1"/>
    <xf numFmtId="2" fontId="6" fillId="0" borderId="18" xfId="1" applyNumberFormat="1" applyFont="1" applyBorder="1"/>
    <xf numFmtId="2" fontId="6" fillId="0" borderId="17" xfId="1" applyNumberFormat="1" applyFont="1" applyBorder="1"/>
    <xf numFmtId="0" fontId="7" fillId="2" borderId="5" xfId="0" applyFont="1" applyFill="1" applyBorder="1" applyAlignment="1">
      <alignment horizontal="centerContinuous"/>
    </xf>
    <xf numFmtId="0" fontId="7" fillId="2" borderId="11" xfId="0" applyFont="1" applyFill="1" applyBorder="1" applyAlignment="1">
      <alignment horizontal="centerContinuous"/>
    </xf>
    <xf numFmtId="0" fontId="7" fillId="2" borderId="1" xfId="0" applyFont="1" applyFill="1" applyBorder="1" applyAlignment="1">
      <alignment horizontal="center" wrapText="1"/>
    </xf>
    <xf numFmtId="0" fontId="0" fillId="2" borderId="3" xfId="0" applyFill="1" applyBorder="1"/>
    <xf numFmtId="0" fontId="7" fillId="2" borderId="5" xfId="0" applyFont="1" applyFill="1" applyBorder="1" applyAlignment="1">
      <alignment horizontal="center" wrapText="1"/>
    </xf>
    <xf numFmtId="0" fontId="8" fillId="2" borderId="13" xfId="8" applyFont="1" applyFill="1" applyBorder="1" applyAlignment="1">
      <alignment horizontal="center" wrapText="1"/>
    </xf>
    <xf numFmtId="3" fontId="6" fillId="0" borderId="8" xfId="1" applyNumberFormat="1" applyFont="1" applyBorder="1" applyAlignment="1">
      <alignment horizontal="right"/>
    </xf>
    <xf numFmtId="168" fontId="6" fillId="0" borderId="1" xfId="1" applyNumberFormat="1" applyFont="1" applyBorder="1" applyAlignment="1">
      <alignment horizontal="right"/>
    </xf>
    <xf numFmtId="3" fontId="6" fillId="0" borderId="9" xfId="1" applyNumberFormat="1" applyFont="1" applyBorder="1" applyAlignment="1">
      <alignment horizontal="right"/>
    </xf>
    <xf numFmtId="39" fontId="6" fillId="0" borderId="7" xfId="1" applyNumberFormat="1" applyFont="1" applyBorder="1" applyAlignment="1">
      <alignment vertical="center"/>
    </xf>
    <xf numFmtId="168" fontId="6" fillId="0" borderId="7" xfId="1" applyNumberFormat="1" applyFont="1" applyBorder="1" applyAlignment="1">
      <alignment horizontal="right"/>
    </xf>
    <xf numFmtId="168" fontId="6" fillId="0" borderId="10" xfId="1" applyNumberFormat="1" applyFont="1" applyBorder="1" applyAlignment="1">
      <alignment horizontal="right"/>
    </xf>
    <xf numFmtId="168" fontId="6" fillId="0" borderId="10" xfId="1" applyNumberFormat="1" applyFont="1" applyBorder="1" applyAlignment="1">
      <alignment horizontal="center"/>
    </xf>
    <xf numFmtId="0" fontId="8" fillId="0" borderId="6" xfId="8" applyFont="1" applyBorder="1"/>
    <xf numFmtId="166" fontId="7" fillId="0" borderId="5" xfId="1" applyNumberFormat="1" applyFont="1" applyBorder="1" applyAlignment="1">
      <alignment horizontal="center"/>
    </xf>
    <xf numFmtId="168" fontId="7" fillId="0" borderId="6" xfId="0" applyNumberFormat="1" applyFont="1" applyBorder="1" applyAlignment="1">
      <alignment horizontal="center"/>
    </xf>
    <xf numFmtId="166" fontId="6" fillId="0" borderId="0" xfId="1" applyNumberFormat="1" applyFont="1" applyBorder="1" applyAlignment="1">
      <alignment horizontal="centerContinuous"/>
    </xf>
    <xf numFmtId="166" fontId="1" fillId="0" borderId="0" xfId="1" applyNumberFormat="1" applyFont="1" applyBorder="1"/>
    <xf numFmtId="0" fontId="0" fillId="2" borderId="1" xfId="0" applyFill="1" applyBorder="1"/>
    <xf numFmtId="0" fontId="8" fillId="2" borderId="4" xfId="8" applyFont="1" applyFill="1" applyBorder="1" applyAlignment="1">
      <alignment horizontal="center" wrapText="1"/>
    </xf>
    <xf numFmtId="0" fontId="7" fillId="2" borderId="7" xfId="0" applyFont="1" applyFill="1" applyBorder="1" applyAlignment="1">
      <alignment horizontal="center" vertical="top"/>
    </xf>
    <xf numFmtId="0" fontId="6" fillId="2" borderId="5" xfId="0" applyFont="1" applyFill="1" applyBorder="1"/>
    <xf numFmtId="0" fontId="7" fillId="2" borderId="6" xfId="0" applyFont="1" applyFill="1" applyBorder="1" applyAlignment="1">
      <alignment horizontal="center" vertical="center" wrapText="1"/>
    </xf>
    <xf numFmtId="2" fontId="6" fillId="0" borderId="9" xfId="0" applyNumberFormat="1" applyFont="1" applyBorder="1" applyAlignment="1">
      <alignment horizontal="left"/>
    </xf>
    <xf numFmtId="179" fontId="6" fillId="0" borderId="7" xfId="1" applyNumberFormat="1" applyFont="1" applyBorder="1"/>
    <xf numFmtId="2" fontId="6" fillId="0" borderId="4" xfId="0" applyNumberFormat="1" applyFont="1" applyBorder="1" applyAlignment="1">
      <alignment horizontal="left"/>
    </xf>
    <xf numFmtId="10" fontId="6" fillId="0" borderId="15" xfId="5" applyNumberFormat="1" applyFont="1" applyBorder="1"/>
    <xf numFmtId="10" fontId="6" fillId="0" borderId="4" xfId="5" applyNumberFormat="1" applyFont="1" applyBorder="1"/>
    <xf numFmtId="2" fontId="6" fillId="0" borderId="7" xfId="0" applyNumberFormat="1" applyFont="1" applyBorder="1" applyAlignment="1">
      <alignment horizontal="left"/>
    </xf>
    <xf numFmtId="166" fontId="6" fillId="0" borderId="2" xfId="1" applyNumberFormat="1" applyFont="1" applyBorder="1"/>
    <xf numFmtId="166" fontId="6" fillId="0" borderId="1" xfId="1" applyNumberFormat="1" applyFont="1" applyBorder="1"/>
    <xf numFmtId="49" fontId="6" fillId="0" borderId="7" xfId="0" applyNumberFormat="1" applyFont="1" applyBorder="1" applyAlignment="1">
      <alignment horizontal="left"/>
    </xf>
    <xf numFmtId="10" fontId="6" fillId="0" borderId="0" xfId="5" applyNumberFormat="1" applyFont="1" applyBorder="1"/>
    <xf numFmtId="10" fontId="6" fillId="0" borderId="7" xfId="5" applyNumberFormat="1" applyFont="1" applyBorder="1"/>
    <xf numFmtId="167" fontId="6" fillId="0" borderId="4" xfId="0" applyNumberFormat="1" applyFont="1" applyBorder="1" applyAlignment="1">
      <alignment horizontal="left"/>
    </xf>
    <xf numFmtId="168" fontId="6" fillId="0" borderId="15" xfId="1" applyNumberFormat="1" applyFont="1" applyBorder="1"/>
    <xf numFmtId="168" fontId="6" fillId="0" borderId="4" xfId="1" applyNumberFormat="1" applyFont="1" applyBorder="1"/>
    <xf numFmtId="49" fontId="6" fillId="0" borderId="4" xfId="0" applyNumberFormat="1" applyFont="1" applyBorder="1" applyAlignment="1">
      <alignment horizontal="left"/>
    </xf>
    <xf numFmtId="166" fontId="6" fillId="0" borderId="4" xfId="1" applyNumberFormat="1" applyFont="1" applyBorder="1"/>
    <xf numFmtId="180" fontId="6" fillId="0" borderId="4" xfId="0" applyNumberFormat="1" applyFont="1" applyBorder="1"/>
    <xf numFmtId="167" fontId="6" fillId="0" borderId="7" xfId="0" applyNumberFormat="1" applyFont="1" applyBorder="1" applyAlignment="1">
      <alignment horizontal="left"/>
    </xf>
    <xf numFmtId="179" fontId="6" fillId="0" borderId="0" xfId="1" applyNumberFormat="1" applyFont="1" applyBorder="1"/>
    <xf numFmtId="2" fontId="6" fillId="0" borderId="6" xfId="0" applyNumberFormat="1" applyFont="1" applyBorder="1" applyAlignment="1">
      <alignment horizontal="left"/>
    </xf>
    <xf numFmtId="166" fontId="6" fillId="0" borderId="6" xfId="1" applyNumberFormat="1" applyFont="1" applyBorder="1"/>
    <xf numFmtId="166" fontId="6" fillId="0" borderId="7" xfId="1" applyNumberFormat="1" applyFont="1" applyBorder="1"/>
    <xf numFmtId="180" fontId="6" fillId="0" borderId="7" xfId="0" applyNumberFormat="1" applyFont="1" applyBorder="1"/>
    <xf numFmtId="180" fontId="6" fillId="0" borderId="10" xfId="0" applyNumberFormat="1" applyFont="1" applyBorder="1"/>
    <xf numFmtId="166" fontId="6" fillId="0" borderId="0" xfId="1" applyNumberFormat="1" applyFont="1" applyBorder="1"/>
    <xf numFmtId="166" fontId="6" fillId="0" borderId="10" xfId="1" applyNumberFormat="1" applyFont="1" applyBorder="1"/>
    <xf numFmtId="167" fontId="6" fillId="0" borderId="7" xfId="1" applyNumberFormat="1" applyFont="1" applyBorder="1"/>
    <xf numFmtId="167" fontId="6" fillId="0" borderId="0" xfId="1" applyNumberFormat="1" applyFont="1" applyBorder="1"/>
    <xf numFmtId="167" fontId="6" fillId="0" borderId="10" xfId="1" applyNumberFormat="1" applyFont="1" applyBorder="1"/>
    <xf numFmtId="168" fontId="6" fillId="0" borderId="0" xfId="1" applyNumberFormat="1" applyFont="1" applyBorder="1"/>
    <xf numFmtId="168" fontId="6" fillId="0" borderId="7" xfId="1" applyNumberFormat="1" applyFont="1" applyBorder="1"/>
    <xf numFmtId="168" fontId="6" fillId="0" borderId="10" xfId="1" applyNumberFormat="1" applyFont="1" applyBorder="1"/>
    <xf numFmtId="168" fontId="6" fillId="0" borderId="13" xfId="1" applyNumberFormat="1" applyFont="1" applyBorder="1"/>
    <xf numFmtId="49" fontId="7" fillId="0" borderId="7" xfId="0" applyNumberFormat="1" applyFont="1" applyBorder="1" applyAlignment="1">
      <alignment horizontal="left"/>
    </xf>
    <xf numFmtId="168" fontId="7" fillId="0" borderId="0" xfId="1" applyNumberFormat="1" applyFont="1" applyBorder="1"/>
    <xf numFmtId="168" fontId="7" fillId="0" borderId="7" xfId="1" applyNumberFormat="1" applyFont="1" applyBorder="1"/>
    <xf numFmtId="168" fontId="7" fillId="0" borderId="10" xfId="1" applyNumberFormat="1" applyFont="1" applyBorder="1"/>
    <xf numFmtId="49" fontId="7" fillId="0" borderId="6" xfId="0" applyNumberFormat="1" applyFont="1" applyBorder="1" applyAlignment="1">
      <alignment horizontal="left"/>
    </xf>
    <xf numFmtId="169" fontId="7" fillId="0" borderId="11" xfId="1" applyNumberFormat="1" applyFont="1" applyBorder="1"/>
    <xf numFmtId="169" fontId="7" fillId="0" borderId="6" xfId="1" applyNumberFormat="1" applyFont="1" applyBorder="1"/>
    <xf numFmtId="169" fontId="7" fillId="0" borderId="12" xfId="1" applyNumberFormat="1" applyFont="1" applyBorder="1"/>
    <xf numFmtId="0" fontId="8" fillId="2" borderId="3" xfId="0" applyFont="1" applyFill="1" applyBorder="1" applyAlignment="1">
      <alignment horizontal="center" vertical="center" wrapText="1"/>
    </xf>
    <xf numFmtId="0" fontId="8" fillId="6" borderId="5" xfId="8" applyFont="1" applyFill="1" applyBorder="1" applyAlignment="1">
      <alignment horizontal="center"/>
    </xf>
    <xf numFmtId="7" fontId="8" fillId="0" borderId="5" xfId="8" applyNumberFormat="1" applyFont="1" applyBorder="1" applyAlignment="1">
      <alignment horizontal="center"/>
    </xf>
    <xf numFmtId="7" fontId="8" fillId="0" borderId="6" xfId="8" applyNumberFormat="1" applyFont="1" applyBorder="1" applyAlignment="1">
      <alignment horizontal="center"/>
    </xf>
    <xf numFmtId="7" fontId="8" fillId="0" borderId="12" xfId="8" applyNumberFormat="1" applyFont="1" applyBorder="1" applyAlignment="1">
      <alignment horizontal="center"/>
    </xf>
    <xf numFmtId="0" fontId="8" fillId="2" borderId="1" xfId="8" applyFont="1" applyFill="1" applyBorder="1" applyAlignment="1">
      <alignment horizontal="center"/>
    </xf>
    <xf numFmtId="0" fontId="8" fillId="2" borderId="5" xfId="8" applyFont="1" applyFill="1" applyBorder="1" applyAlignment="1">
      <alignment horizontal="centerContinuous"/>
    </xf>
    <xf numFmtId="0" fontId="8" fillId="2" borderId="11" xfId="8" applyFont="1" applyFill="1" applyBorder="1" applyAlignment="1">
      <alignment horizontal="centerContinuous"/>
    </xf>
    <xf numFmtId="0" fontId="8" fillId="2" borderId="1" xfId="1" applyNumberFormat="1" applyFont="1" applyFill="1" applyBorder="1" applyAlignment="1">
      <alignment horizontal="centerContinuous"/>
    </xf>
    <xf numFmtId="0" fontId="7" fillId="2" borderId="4" xfId="0" applyFont="1" applyFill="1" applyBorder="1" applyAlignment="1">
      <alignment horizontal="center" vertical="center"/>
    </xf>
    <xf numFmtId="0" fontId="7" fillId="2" borderId="14" xfId="0" applyFont="1" applyFill="1" applyBorder="1" applyAlignment="1">
      <alignment horizontal="center" wrapText="1"/>
    </xf>
    <xf numFmtId="3" fontId="6" fillId="0" borderId="7" xfId="1" applyNumberFormat="1" applyFont="1" applyFill="1" applyBorder="1" applyAlignment="1">
      <alignment horizontal="center"/>
    </xf>
    <xf numFmtId="169" fontId="1" fillId="0" borderId="7" xfId="1" applyNumberFormat="1" applyFont="1" applyBorder="1" applyAlignment="1">
      <alignment horizontal="center"/>
    </xf>
    <xf numFmtId="2" fontId="1" fillId="0" borderId="7" xfId="1" applyNumberFormat="1" applyFont="1" applyFill="1" applyBorder="1" applyAlignment="1">
      <alignment horizontal="center"/>
    </xf>
    <xf numFmtId="2" fontId="1" fillId="0" borderId="7" xfId="1" applyNumberFormat="1" applyFont="1" applyBorder="1" applyAlignment="1">
      <alignment horizontal="center"/>
    </xf>
    <xf numFmtId="3" fontId="7" fillId="0" borderId="6" xfId="0" applyNumberFormat="1" applyFont="1" applyBorder="1" applyAlignment="1">
      <alignment horizontal="center"/>
    </xf>
    <xf numFmtId="169" fontId="8" fillId="0" borderId="6" xfId="1" applyNumberFormat="1" applyFont="1" applyBorder="1" applyAlignment="1">
      <alignment horizontal="center"/>
    </xf>
    <xf numFmtId="166" fontId="1" fillId="0" borderId="0" xfId="8" applyNumberFormat="1"/>
    <xf numFmtId="43" fontId="1" fillId="0" borderId="0" xfId="1" applyFont="1" applyBorder="1"/>
    <xf numFmtId="1" fontId="6" fillId="0" borderId="7" xfId="0" applyNumberFormat="1" applyFont="1" applyBorder="1" applyAlignment="1">
      <alignment horizontal="center"/>
    </xf>
    <xf numFmtId="0" fontId="8" fillId="2" borderId="6" xfId="8" applyFont="1" applyFill="1" applyBorder="1" applyAlignment="1">
      <alignment horizontal="center" vertical="center"/>
    </xf>
    <xf numFmtId="0" fontId="8" fillId="2" borderId="5" xfId="8" applyFont="1" applyFill="1" applyBorder="1" applyAlignment="1">
      <alignment horizontal="centerContinuous" vertical="center" wrapText="1"/>
    </xf>
    <xf numFmtId="43" fontId="1" fillId="2" borderId="12" xfId="1" applyFont="1" applyFill="1" applyBorder="1" applyAlignment="1">
      <alignment horizontal="centerContinuous" vertical="center"/>
    </xf>
    <xf numFmtId="43" fontId="1" fillId="0" borderId="0" xfId="1" applyFont="1" applyAlignment="1">
      <alignment vertical="center"/>
    </xf>
    <xf numFmtId="0" fontId="8" fillId="2" borderId="8" xfId="8" applyFont="1" applyFill="1" applyBorder="1" applyAlignment="1">
      <alignment horizontal="centerContinuous" vertical="center"/>
    </xf>
    <xf numFmtId="0" fontId="8" fillId="2" borderId="2" xfId="8" applyFont="1" applyFill="1" applyBorder="1" applyAlignment="1">
      <alignment horizontal="centerContinuous" vertical="center"/>
    </xf>
    <xf numFmtId="0" fontId="1" fillId="2" borderId="2" xfId="8" applyFill="1" applyBorder="1" applyAlignment="1">
      <alignment horizontal="centerContinuous" vertical="center"/>
    </xf>
    <xf numFmtId="0" fontId="7" fillId="2" borderId="1" xfId="0" applyFont="1" applyFill="1" applyBorder="1" applyAlignment="1">
      <alignment horizontal="center" vertical="center"/>
    </xf>
    <xf numFmtId="43" fontId="7" fillId="2" borderId="1" xfId="1" applyFont="1" applyFill="1" applyBorder="1" applyAlignment="1">
      <alignment horizontal="center" vertical="center"/>
    </xf>
    <xf numFmtId="0" fontId="1" fillId="0" borderId="0" xfId="0" applyFont="1" applyAlignment="1">
      <alignment vertical="center"/>
    </xf>
    <xf numFmtId="0" fontId="8" fillId="2" borderId="5" xfId="8" applyFont="1" applyFill="1" applyBorder="1" applyAlignment="1">
      <alignment horizontal="centerContinuous" vertical="center"/>
    </xf>
    <xf numFmtId="0" fontId="8" fillId="2" borderId="11" xfId="8" applyFont="1" applyFill="1" applyBorder="1" applyAlignment="1">
      <alignment horizontal="centerContinuous" vertical="center"/>
    </xf>
    <xf numFmtId="0" fontId="8" fillId="2" borderId="3" xfId="8" applyFont="1" applyFill="1" applyBorder="1" applyAlignment="1">
      <alignment vertical="center"/>
    </xf>
    <xf numFmtId="0" fontId="1" fillId="0" borderId="0" xfId="0" applyFont="1" applyAlignment="1">
      <alignment wrapText="1"/>
    </xf>
    <xf numFmtId="0" fontId="8" fillId="2" borderId="5" xfId="8" applyFont="1" applyFill="1" applyBorder="1" applyAlignment="1">
      <alignment horizontal="center" wrapText="1"/>
    </xf>
    <xf numFmtId="0" fontId="8" fillId="2" borderId="11" xfId="8" applyFont="1" applyFill="1" applyBorder="1" applyAlignment="1">
      <alignment horizontal="center" wrapText="1"/>
    </xf>
    <xf numFmtId="43" fontId="7" fillId="2" borderId="13" xfId="1" applyFont="1" applyFill="1" applyBorder="1" applyAlignment="1">
      <alignment horizontal="center" wrapText="1"/>
    </xf>
    <xf numFmtId="166" fontId="1" fillId="0" borderId="7" xfId="1" applyNumberFormat="1" applyFont="1" applyBorder="1"/>
    <xf numFmtId="169" fontId="1" fillId="0" borderId="7" xfId="1" applyNumberFormat="1" applyFont="1" applyBorder="1"/>
    <xf numFmtId="175" fontId="6" fillId="0" borderId="8" xfId="8" applyNumberFormat="1" applyFont="1" applyBorder="1" applyAlignment="1">
      <alignment horizontal="right"/>
    </xf>
    <xf numFmtId="175" fontId="6" fillId="0" borderId="2" xfId="8" applyNumberFormat="1" applyFont="1" applyBorder="1" applyAlignment="1">
      <alignment horizontal="right"/>
    </xf>
    <xf numFmtId="175" fontId="6" fillId="0" borderId="9" xfId="8" applyNumberFormat="1" applyFont="1" applyBorder="1" applyAlignment="1">
      <alignment horizontal="right"/>
    </xf>
    <xf numFmtId="166" fontId="1" fillId="0" borderId="7" xfId="1" applyNumberFormat="1" applyFont="1" applyFill="1" applyBorder="1"/>
    <xf numFmtId="166" fontId="8" fillId="0" borderId="6" xfId="8" applyNumberFormat="1" applyFont="1" applyBorder="1"/>
    <xf numFmtId="169" fontId="8" fillId="0" borderId="6" xfId="1" applyNumberFormat="1" applyFont="1" applyBorder="1"/>
    <xf numFmtId="175" fontId="8" fillId="0" borderId="5" xfId="0" applyNumberFormat="1" applyFont="1" applyBorder="1"/>
    <xf numFmtId="175" fontId="8" fillId="0" borderId="11" xfId="0" applyNumberFormat="1" applyFont="1" applyBorder="1"/>
    <xf numFmtId="175" fontId="8" fillId="0" borderId="15" xfId="0" applyNumberFormat="1" applyFont="1" applyBorder="1"/>
    <xf numFmtId="0" fontId="1" fillId="2" borderId="11" xfId="8" applyFill="1" applyBorder="1" applyAlignment="1">
      <alignment horizontal="centerContinuous" vertical="center"/>
    </xf>
    <xf numFmtId="0" fontId="8" fillId="2" borderId="2" xfId="8" applyFont="1" applyFill="1" applyBorder="1" applyAlignment="1">
      <alignment horizontal="center" wrapText="1"/>
    </xf>
    <xf numFmtId="175" fontId="1" fillId="0" borderId="2" xfId="8" applyNumberFormat="1" applyBorder="1" applyAlignment="1">
      <alignment horizontal="right"/>
    </xf>
    <xf numFmtId="43" fontId="6" fillId="0" borderId="10" xfId="1" applyFont="1" applyFill="1" applyBorder="1" applyAlignment="1">
      <alignment horizontal="right"/>
    </xf>
    <xf numFmtId="43" fontId="1" fillId="0" borderId="0" xfId="1" applyFont="1"/>
    <xf numFmtId="43" fontId="1" fillId="0" borderId="0" xfId="1" applyFont="1" applyFill="1" applyBorder="1"/>
    <xf numFmtId="43" fontId="1" fillId="0" borderId="0" xfId="1" applyFont="1" applyFill="1"/>
    <xf numFmtId="0" fontId="8" fillId="0" borderId="0" xfId="0" applyFont="1" applyAlignment="1">
      <alignment horizontal="center"/>
    </xf>
    <xf numFmtId="169" fontId="1" fillId="0" borderId="7" xfId="1" applyNumberFormat="1" applyFont="1" applyFill="1" applyBorder="1"/>
    <xf numFmtId="169" fontId="6" fillId="0" borderId="1" xfId="1" applyNumberFormat="1" applyFont="1" applyBorder="1"/>
    <xf numFmtId="174" fontId="1" fillId="0" borderId="1" xfId="5" applyNumberFormat="1" applyFont="1" applyBorder="1"/>
    <xf numFmtId="174" fontId="6" fillId="0" borderId="9" xfId="5" applyNumberFormat="1" applyFont="1" applyFill="1" applyBorder="1"/>
    <xf numFmtId="171" fontId="1" fillId="0" borderId="7" xfId="1" applyNumberFormat="1" applyFont="1" applyFill="1" applyBorder="1"/>
    <xf numFmtId="43" fontId="6" fillId="0" borderId="7" xfId="1" applyFont="1" applyBorder="1"/>
    <xf numFmtId="174" fontId="1" fillId="0" borderId="7" xfId="5" applyNumberFormat="1" applyFont="1" applyBorder="1"/>
    <xf numFmtId="43" fontId="1" fillId="0" borderId="7" xfId="1" applyFont="1" applyFill="1" applyBorder="1"/>
    <xf numFmtId="174" fontId="1" fillId="0" borderId="7" xfId="5" applyNumberFormat="1" applyFont="1" applyFill="1" applyBorder="1"/>
    <xf numFmtId="174" fontId="8" fillId="0" borderId="6" xfId="5" applyNumberFormat="1" applyFont="1" applyBorder="1"/>
    <xf numFmtId="167" fontId="1" fillId="0" borderId="0" xfId="8" applyNumberFormat="1"/>
    <xf numFmtId="174" fontId="1" fillId="0" borderId="0" xfId="5" applyNumberFormat="1" applyFont="1" applyBorder="1"/>
    <xf numFmtId="171" fontId="7" fillId="2" borderId="1" xfId="0" applyNumberFormat="1" applyFont="1" applyFill="1" applyBorder="1" applyAlignment="1">
      <alignment horizontal="center"/>
    </xf>
    <xf numFmtId="0" fontId="8" fillId="0" borderId="0" xfId="8" applyFont="1" applyAlignment="1">
      <alignment horizontal="center"/>
    </xf>
    <xf numFmtId="43" fontId="7" fillId="2" borderId="5" xfId="1" applyFont="1" applyFill="1" applyBorder="1" applyAlignment="1">
      <alignment horizontal="center" wrapText="1"/>
    </xf>
    <xf numFmtId="43" fontId="7" fillId="2" borderId="11" xfId="1" applyFont="1" applyFill="1" applyBorder="1" applyAlignment="1">
      <alignment horizontal="center" wrapText="1"/>
    </xf>
    <xf numFmtId="43" fontId="7" fillId="2" borderId="12" xfId="1" applyFont="1" applyFill="1" applyBorder="1" applyAlignment="1">
      <alignment horizontal="center" wrapText="1"/>
    </xf>
    <xf numFmtId="3" fontId="1" fillId="0" borderId="7" xfId="1" applyNumberFormat="1" applyFont="1" applyFill="1" applyBorder="1" applyAlignment="1">
      <alignment horizontal="right"/>
    </xf>
    <xf numFmtId="4" fontId="1" fillId="0" borderId="0" xfId="0" applyNumberFormat="1" applyFont="1"/>
    <xf numFmtId="171" fontId="1" fillId="0" borderId="9" xfId="1" applyNumberFormat="1" applyFont="1" applyFill="1" applyBorder="1"/>
    <xf numFmtId="171" fontId="1" fillId="0" borderId="0" xfId="1" applyNumberFormat="1" applyFont="1" applyFill="1" applyBorder="1"/>
    <xf numFmtId="171" fontId="1" fillId="0" borderId="10" xfId="1" applyNumberFormat="1" applyFont="1" applyFill="1" applyBorder="1"/>
    <xf numFmtId="171" fontId="1" fillId="0" borderId="14" xfId="1" applyNumberFormat="1" applyFont="1" applyFill="1" applyBorder="1"/>
    <xf numFmtId="171" fontId="1" fillId="0" borderId="15" xfId="1" applyNumberFormat="1" applyFont="1" applyFill="1" applyBorder="1"/>
    <xf numFmtId="171" fontId="1" fillId="0" borderId="13" xfId="1" applyNumberFormat="1" applyFont="1" applyFill="1" applyBorder="1"/>
    <xf numFmtId="3" fontId="8" fillId="0" borderId="6" xfId="8" applyNumberFormat="1" applyFont="1" applyBorder="1" applyAlignment="1">
      <alignment horizontal="right"/>
    </xf>
    <xf numFmtId="4" fontId="8" fillId="0" borderId="0" xfId="0" applyNumberFormat="1" applyFont="1"/>
    <xf numFmtId="4" fontId="7" fillId="0" borderId="5" xfId="1" applyNumberFormat="1" applyFont="1" applyBorder="1"/>
    <xf numFmtId="4" fontId="7" fillId="0" borderId="11" xfId="1" applyNumberFormat="1" applyFont="1" applyBorder="1"/>
    <xf numFmtId="4" fontId="7" fillId="0" borderId="12" xfId="1" applyNumberFormat="1" applyFont="1" applyBorder="1"/>
    <xf numFmtId="0" fontId="10" fillId="0" borderId="0" xfId="10" applyFont="1" applyAlignment="1">
      <alignment horizontal="justify" vertical="center" wrapText="1"/>
    </xf>
    <xf numFmtId="0" fontId="17" fillId="0" borderId="0" xfId="10" applyFont="1" applyAlignment="1">
      <alignment horizontal="justify" vertical="center" wrapText="1"/>
    </xf>
    <xf numFmtId="0" fontId="0" fillId="0" borderId="0" xfId="0" applyAlignment="1">
      <alignment wrapText="1"/>
    </xf>
    <xf numFmtId="174" fontId="7" fillId="0" borderId="0" xfId="0" applyNumberFormat="1" applyFont="1"/>
    <xf numFmtId="0" fontId="3" fillId="7" borderId="0" xfId="3" applyFont="1" applyFill="1" applyAlignment="1">
      <alignment horizontal="centerContinuous"/>
    </xf>
    <xf numFmtId="0" fontId="6" fillId="7" borderId="0" xfId="3" applyFont="1" applyFill="1" applyAlignment="1">
      <alignment horizontal="centerContinuous"/>
    </xf>
    <xf numFmtId="0" fontId="3" fillId="7" borderId="8" xfId="3" applyFont="1" applyFill="1" applyBorder="1" applyAlignment="1">
      <alignment horizontal="centerContinuous"/>
    </xf>
    <xf numFmtId="0" fontId="3" fillId="7" borderId="2" xfId="3" applyFont="1" applyFill="1" applyBorder="1" applyAlignment="1">
      <alignment horizontal="centerContinuous"/>
    </xf>
    <xf numFmtId="0" fontId="3" fillId="7" borderId="3" xfId="3" applyFont="1" applyFill="1" applyBorder="1" applyAlignment="1">
      <alignment horizontal="centerContinuous"/>
    </xf>
    <xf numFmtId="0" fontId="5" fillId="7" borderId="14" xfId="3" applyFont="1" applyFill="1" applyBorder="1" applyAlignment="1">
      <alignment horizontal="center"/>
    </xf>
    <xf numFmtId="0" fontId="5" fillId="7" borderId="15" xfId="3" applyFont="1" applyFill="1" applyBorder="1" applyAlignment="1">
      <alignment horizontal="center"/>
    </xf>
    <xf numFmtId="0" fontId="5" fillId="7" borderId="13" xfId="3" applyFont="1" applyFill="1" applyBorder="1" applyAlignment="1">
      <alignment horizontal="center"/>
    </xf>
    <xf numFmtId="0" fontId="3" fillId="7" borderId="0" xfId="0" applyFont="1" applyFill="1" applyAlignment="1">
      <alignment horizontal="centerContinuous"/>
    </xf>
    <xf numFmtId="0" fontId="5" fillId="7" borderId="0" xfId="3" applyFont="1" applyFill="1" applyAlignment="1">
      <alignment horizontal="centerContinuous"/>
    </xf>
    <xf numFmtId="0" fontId="5" fillId="7" borderId="0" xfId="0" applyFont="1" applyFill="1" applyAlignment="1">
      <alignment horizontal="centerContinuous"/>
    </xf>
    <xf numFmtId="0" fontId="3" fillId="7" borderId="0" xfId="6" applyFont="1" applyFill="1" applyAlignment="1">
      <alignment horizontal="centerContinuous"/>
    </xf>
    <xf numFmtId="0" fontId="5" fillId="7" borderId="0" xfId="7" applyFont="1" applyFill="1" applyAlignment="1">
      <alignment horizontal="centerContinuous"/>
    </xf>
    <xf numFmtId="0" fontId="13" fillId="7" borderId="0" xfId="0" applyFont="1" applyFill="1" applyAlignment="1">
      <alignment horizontal="centerContinuous"/>
    </xf>
    <xf numFmtId="0" fontId="13" fillId="7" borderId="0" xfId="6" applyFont="1" applyFill="1" applyAlignment="1">
      <alignment horizontal="centerContinuous"/>
    </xf>
    <xf numFmtId="0" fontId="14" fillId="7" borderId="0" xfId="0" applyFont="1" applyFill="1" applyAlignment="1">
      <alignment horizontal="centerContinuous"/>
    </xf>
    <xf numFmtId="0" fontId="14" fillId="7" borderId="0" xfId="6" applyFont="1" applyFill="1" applyAlignment="1">
      <alignment horizontal="centerContinuous"/>
    </xf>
    <xf numFmtId="0" fontId="7" fillId="0" borderId="0" xfId="6" applyFont="1" applyFill="1" applyAlignment="1">
      <alignment horizontal="centerContinuous"/>
    </xf>
    <xf numFmtId="43" fontId="3" fillId="7" borderId="0" xfId="1" applyFont="1" applyFill="1" applyBorder="1" applyAlignment="1">
      <alignment horizontal="centerContinuous"/>
    </xf>
    <xf numFmtId="0" fontId="3" fillId="7" borderId="0" xfId="8" applyFont="1" applyFill="1" applyAlignment="1">
      <alignment horizontal="centerContinuous"/>
    </xf>
    <xf numFmtId="0" fontId="6" fillId="7" borderId="0" xfId="8" applyFont="1" applyFill="1" applyAlignment="1">
      <alignment horizontal="centerContinuous"/>
    </xf>
    <xf numFmtId="0" fontId="3" fillId="7" borderId="8" xfId="8" applyFont="1" applyFill="1" applyBorder="1" applyAlignment="1">
      <alignment horizontal="centerContinuous"/>
    </xf>
    <xf numFmtId="0" fontId="3" fillId="7" borderId="2" xfId="8" applyFont="1" applyFill="1" applyBorder="1" applyAlignment="1">
      <alignment horizontal="centerContinuous"/>
    </xf>
    <xf numFmtId="0" fontId="3" fillId="7" borderId="3" xfId="8" applyFont="1" applyFill="1" applyBorder="1" applyAlignment="1">
      <alignment horizontal="centerContinuous"/>
    </xf>
    <xf numFmtId="0" fontId="5" fillId="7" borderId="14" xfId="8" applyFont="1" applyFill="1" applyBorder="1" applyAlignment="1">
      <alignment horizontal="center"/>
    </xf>
    <xf numFmtId="0" fontId="5" fillId="7" borderId="15" xfId="8" applyFont="1" applyFill="1" applyBorder="1" applyAlignment="1">
      <alignment horizontal="center"/>
    </xf>
    <xf numFmtId="0" fontId="5" fillId="7" borderId="13" xfId="8" applyFont="1" applyFill="1" applyBorder="1" applyAlignment="1">
      <alignment horizontal="center"/>
    </xf>
    <xf numFmtId="0" fontId="5" fillId="7" borderId="0" xfId="8" applyFont="1" applyFill="1" applyAlignment="1">
      <alignment horizontal="centerContinuous"/>
    </xf>
    <xf numFmtId="176" fontId="3" fillId="7" borderId="0" xfId="0" applyNumberFormat="1" applyFont="1" applyFill="1" applyAlignment="1">
      <alignment horizontal="centerContinuous"/>
    </xf>
    <xf numFmtId="0" fontId="0" fillId="7" borderId="0" xfId="0" applyFill="1" applyAlignment="1">
      <alignment horizontal="centerContinuous"/>
    </xf>
    <xf numFmtId="176" fontId="3" fillId="7" borderId="0" xfId="0" quotePrefix="1" applyNumberFormat="1" applyFont="1" applyFill="1" applyAlignment="1">
      <alignment horizontal="centerContinuous"/>
    </xf>
    <xf numFmtId="0" fontId="4" fillId="7" borderId="0" xfId="0" applyFont="1" applyFill="1" applyAlignment="1">
      <alignment horizontal="centerContinuous"/>
    </xf>
    <xf numFmtId="175" fontId="6" fillId="0" borderId="0" xfId="0" applyNumberFormat="1" applyFont="1" applyFill="1"/>
    <xf numFmtId="167" fontId="6" fillId="0" borderId="0" xfId="0" applyNumberFormat="1" applyFont="1" applyFill="1"/>
    <xf numFmtId="174" fontId="6" fillId="0" borderId="0" xfId="0" applyNumberFormat="1" applyFont="1" applyFill="1"/>
    <xf numFmtId="167" fontId="7" fillId="0" borderId="0" xfId="0" applyNumberFormat="1" applyFont="1" applyFill="1"/>
    <xf numFmtId="175" fontId="7" fillId="0" borderId="0" xfId="0" applyNumberFormat="1" applyFont="1" applyFill="1"/>
    <xf numFmtId="0" fontId="6" fillId="0" borderId="0" xfId="0" applyFont="1" applyFill="1"/>
    <xf numFmtId="168" fontId="6" fillId="0" borderId="0" xfId="0" applyNumberFormat="1" applyFont="1" applyFill="1"/>
    <xf numFmtId="0" fontId="15" fillId="0" borderId="0" xfId="0" applyFont="1" applyFill="1"/>
    <xf numFmtId="0" fontId="0" fillId="0" borderId="0" xfId="0" applyFill="1"/>
    <xf numFmtId="176" fontId="7" fillId="0" borderId="0" xfId="0" applyNumberFormat="1" applyFont="1" applyFill="1" applyAlignment="1">
      <alignment horizontal="left"/>
    </xf>
    <xf numFmtId="0" fontId="8" fillId="2" borderId="8" xfId="8" applyFont="1" applyFill="1" applyBorder="1" applyAlignment="1">
      <alignment horizontal="center" wrapText="1"/>
    </xf>
    <xf numFmtId="175" fontId="6" fillId="0" borderId="0" xfId="8" applyNumberFormat="1" applyFont="1" applyBorder="1" applyAlignment="1">
      <alignment horizontal="right"/>
    </xf>
    <xf numFmtId="169" fontId="6" fillId="0" borderId="3" xfId="1" applyNumberFormat="1" applyFont="1" applyFill="1" applyBorder="1" applyAlignment="1">
      <alignment horizontal="right"/>
    </xf>
    <xf numFmtId="43" fontId="6" fillId="0" borderId="13" xfId="1" applyFont="1" applyFill="1" applyBorder="1" applyAlignment="1">
      <alignment horizontal="right"/>
    </xf>
    <xf numFmtId="0" fontId="8" fillId="2" borderId="12" xfId="8" applyFont="1" applyFill="1" applyBorder="1" applyAlignment="1">
      <alignment horizontal="centerContinuous" vertical="center"/>
    </xf>
    <xf numFmtId="0" fontId="8" fillId="2" borderId="12" xfId="8" applyFont="1" applyFill="1" applyBorder="1" applyAlignment="1">
      <alignment horizontal="center" wrapText="1"/>
    </xf>
    <xf numFmtId="175" fontId="6" fillId="0" borderId="3" xfId="8" applyNumberFormat="1" applyFont="1" applyBorder="1" applyAlignment="1">
      <alignment horizontal="right"/>
    </xf>
    <xf numFmtId="175" fontId="6" fillId="0" borderId="10" xfId="8" applyNumberFormat="1" applyFont="1" applyBorder="1" applyAlignment="1">
      <alignment horizontal="right"/>
    </xf>
    <xf numFmtId="175" fontId="8" fillId="0" borderId="12" xfId="0" applyNumberFormat="1" applyFont="1" applyBorder="1"/>
    <xf numFmtId="0" fontId="8" fillId="2" borderId="3" xfId="8" applyFont="1" applyFill="1" applyBorder="1" applyAlignment="1">
      <alignment horizontal="centerContinuous" vertical="center"/>
    </xf>
    <xf numFmtId="0" fontId="8" fillId="2" borderId="8" xfId="3" applyFont="1" applyFill="1" applyBorder="1" applyAlignment="1">
      <alignment horizontal="centerContinuous"/>
    </xf>
    <xf numFmtId="0" fontId="7" fillId="2" borderId="8" xfId="3" applyFont="1" applyFill="1" applyBorder="1" applyAlignment="1">
      <alignment horizontal="center" wrapText="1"/>
    </xf>
    <xf numFmtId="168" fontId="6" fillId="0" borderId="8" xfId="1" applyNumberFormat="1" applyFont="1" applyFill="1" applyBorder="1" applyAlignment="1">
      <alignment horizontal="right"/>
    </xf>
    <xf numFmtId="168" fontId="6" fillId="0" borderId="9" xfId="1" applyNumberFormat="1" applyFont="1" applyBorder="1" applyAlignment="1">
      <alignment horizontal="right"/>
    </xf>
    <xf numFmtId="168" fontId="6" fillId="0" borderId="14" xfId="1" applyNumberFormat="1" applyFont="1" applyBorder="1" applyAlignment="1">
      <alignment horizontal="right"/>
    </xf>
    <xf numFmtId="168" fontId="8" fillId="0" borderId="14" xfId="1" applyNumberFormat="1" applyFont="1" applyFill="1" applyBorder="1"/>
    <xf numFmtId="0" fontId="8" fillId="2" borderId="8" xfId="3" applyFont="1" applyFill="1" applyBorder="1" applyAlignment="1">
      <alignment horizontal="center" wrapText="1"/>
    </xf>
    <xf numFmtId="168" fontId="6" fillId="0" borderId="8" xfId="1" applyNumberFormat="1" applyFont="1" applyBorder="1" applyAlignment="1">
      <alignment horizontal="right"/>
    </xf>
    <xf numFmtId="0" fontId="8" fillId="2" borderId="5" xfId="3" applyFont="1" applyFill="1" applyBorder="1" applyAlignment="1">
      <alignment horizontal="center" wrapText="1"/>
    </xf>
    <xf numFmtId="168" fontId="8" fillId="0" borderId="5" xfId="1" applyNumberFormat="1" applyFont="1" applyFill="1" applyBorder="1"/>
    <xf numFmtId="0" fontId="8" fillId="2" borderId="3" xfId="3" applyFont="1" applyFill="1" applyBorder="1" applyAlignment="1">
      <alignment horizontal="centerContinuous"/>
    </xf>
    <xf numFmtId="169" fontId="4" fillId="0" borderId="10" xfId="1" applyNumberFormat="1" applyFont="1" applyFill="1" applyBorder="1"/>
    <xf numFmtId="43" fontId="4" fillId="0" borderId="10" xfId="1" applyFont="1" applyFill="1" applyBorder="1"/>
    <xf numFmtId="0" fontId="8" fillId="2" borderId="12" xfId="3" applyFont="1" applyFill="1" applyBorder="1" applyAlignment="1">
      <alignment horizontal="center" wrapText="1"/>
    </xf>
    <xf numFmtId="168" fontId="6" fillId="0" borderId="3" xfId="1" applyNumberFormat="1" applyFont="1" applyFill="1" applyBorder="1" applyAlignment="1">
      <alignment horizontal="right"/>
    </xf>
    <xf numFmtId="168" fontId="6" fillId="0" borderId="13" xfId="1" applyNumberFormat="1" applyFont="1" applyFill="1" applyBorder="1" applyAlignment="1">
      <alignment horizontal="right"/>
    </xf>
    <xf numFmtId="168" fontId="8" fillId="0" borderId="12" xfId="1" applyNumberFormat="1" applyFont="1" applyFill="1" applyBorder="1"/>
    <xf numFmtId="0" fontId="3" fillId="7" borderId="0" xfId="7" applyFont="1" applyFill="1" applyAlignment="1">
      <alignment horizontal="centerContinuous"/>
    </xf>
    <xf numFmtId="0" fontId="7" fillId="0" borderId="6" xfId="0" applyFont="1" applyBorder="1" applyAlignment="1">
      <alignment horizontal="center"/>
    </xf>
    <xf numFmtId="0" fontId="6" fillId="0" borderId="7" xfId="0" quotePrefix="1" applyFont="1" applyBorder="1"/>
    <xf numFmtId="0" fontId="7" fillId="2" borderId="6" xfId="0" applyFont="1" applyFill="1" applyBorder="1" applyAlignment="1">
      <alignment horizontal="center"/>
    </xf>
    <xf numFmtId="0" fontId="1" fillId="0" borderId="8" xfId="0" applyFont="1" applyBorder="1"/>
    <xf numFmtId="166" fontId="1" fillId="0" borderId="3" xfId="1" applyNumberFormat="1" applyFont="1" applyBorder="1"/>
    <xf numFmtId="167" fontId="1" fillId="0" borderId="1" xfId="1" applyNumberFormat="1" applyFont="1" applyBorder="1"/>
    <xf numFmtId="0" fontId="1" fillId="0" borderId="9" xfId="0" applyFont="1" applyBorder="1"/>
    <xf numFmtId="166" fontId="1" fillId="0" borderId="10" xfId="1" applyNumberFormat="1" applyFont="1" applyBorder="1"/>
    <xf numFmtId="167" fontId="1" fillId="0" borderId="7" xfId="1" applyNumberFormat="1" applyFont="1" applyBorder="1"/>
    <xf numFmtId="0" fontId="7" fillId="2" borderId="11" xfId="3" applyFont="1" applyFill="1" applyBorder="1" applyAlignment="1">
      <alignment horizontal="center" wrapText="1"/>
    </xf>
    <xf numFmtId="0" fontId="7" fillId="2" borderId="12" xfId="3" applyFont="1" applyFill="1" applyBorder="1" applyAlignment="1">
      <alignment horizontal="center" wrapText="1"/>
    </xf>
    <xf numFmtId="168" fontId="8" fillId="0" borderId="13" xfId="1" applyNumberFormat="1" applyFont="1" applyFill="1" applyBorder="1"/>
    <xf numFmtId="0" fontId="1" fillId="0" borderId="0" xfId="0" applyFont="1" applyBorder="1"/>
    <xf numFmtId="0" fontId="16" fillId="0" borderId="0" xfId="0" applyFont="1" applyBorder="1" applyAlignment="1">
      <alignment horizontal="left"/>
    </xf>
    <xf numFmtId="0" fontId="19" fillId="0" borderId="0" xfId="0" applyFont="1" applyAlignment="1">
      <alignment horizontal="left" vertical="center"/>
    </xf>
    <xf numFmtId="178" fontId="1" fillId="0" borderId="0" xfId="0" applyNumberFormat="1" applyFont="1" applyAlignment="1">
      <alignment horizontal="center"/>
    </xf>
    <xf numFmtId="0" fontId="1" fillId="0" borderId="0" xfId="0" applyFont="1" applyAlignment="1">
      <alignment horizontal="center"/>
    </xf>
    <xf numFmtId="0" fontId="8" fillId="0" borderId="15" xfId="0" applyFont="1" applyBorder="1"/>
    <xf numFmtId="0" fontId="1" fillId="0" borderId="15" xfId="0" applyFont="1" applyBorder="1" applyAlignment="1">
      <alignment horizontal="left"/>
    </xf>
    <xf numFmtId="167" fontId="1" fillId="0" borderId="15" xfId="0" applyNumberFormat="1" applyFont="1" applyBorder="1" applyAlignment="1">
      <alignment horizontal="right"/>
    </xf>
    <xf numFmtId="174" fontId="1" fillId="0" borderId="15" xfId="5" applyNumberFormat="1" applyFont="1" applyBorder="1" applyAlignment="1">
      <alignment horizontal="right"/>
    </xf>
    <xf numFmtId="178" fontId="1" fillId="0" borderId="15" xfId="0" applyNumberFormat="1" applyFont="1" applyBorder="1" applyAlignment="1">
      <alignment horizontal="center"/>
    </xf>
    <xf numFmtId="0" fontId="1" fillId="0" borderId="14" xfId="0" applyFont="1" applyBorder="1"/>
    <xf numFmtId="166" fontId="1" fillId="0" borderId="13" xfId="1" applyNumberFormat="1" applyFont="1" applyBorder="1"/>
    <xf numFmtId="167" fontId="1" fillId="0" borderId="4" xfId="1" applyNumberFormat="1" applyFont="1" applyBorder="1"/>
  </cellXfs>
  <cellStyles count="12">
    <cellStyle name="Comma" xfId="1" builtinId="3"/>
    <cellStyle name="Currency" xfId="2" builtinId="4"/>
    <cellStyle name="Normal" xfId="0" builtinId="0"/>
    <cellStyle name="Normal 10" xfId="11" xr:uid="{00000000-0005-0000-0000-000003000000}"/>
    <cellStyle name="Normal 2" xfId="3" xr:uid="{00000000-0005-0000-0000-000004000000}"/>
    <cellStyle name="Normal 2 2" xfId="8" xr:uid="{00000000-0005-0000-0000-000005000000}"/>
    <cellStyle name="Normal 2 2 2" xfId="9" xr:uid="{00000000-0005-0000-0000-000006000000}"/>
    <cellStyle name="Normal 2 4" xfId="4" xr:uid="{00000000-0005-0000-0000-000007000000}"/>
    <cellStyle name="Normal 2 4 2" xfId="10" xr:uid="{00000000-0005-0000-0000-000008000000}"/>
    <cellStyle name="Normal 4" xfId="6" xr:uid="{00000000-0005-0000-0000-000009000000}"/>
    <cellStyle name="Normal 5" xfId="7" xr:uid="{00000000-0005-0000-0000-00000A000000}"/>
    <cellStyle name="Percent" xfId="5" builtinId="5"/>
  </cellStyles>
  <dxfs count="0"/>
  <tableStyles count="0" defaultTableStyle="TableStyleMedium2" defaultPivotStyle="PivotStyleLight16"/>
  <colors>
    <mruColors>
      <color rgb="FF008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5"/>
  <sheetViews>
    <sheetView view="pageBreakPreview" zoomScale="80" zoomScaleNormal="100" zoomScaleSheetLayoutView="80" workbookViewId="0"/>
  </sheetViews>
  <sheetFormatPr defaultRowHeight="14.4" x14ac:dyDescent="0.3"/>
  <cols>
    <col min="2" max="2" width="94.109375" style="602" customWidth="1"/>
  </cols>
  <sheetData>
    <row r="2" spans="2:2" x14ac:dyDescent="0.3">
      <c r="B2" s="604" t="s">
        <v>27</v>
      </c>
    </row>
    <row r="3" spans="2:2" ht="79.2" x14ac:dyDescent="0.3">
      <c r="B3" s="600" t="s">
        <v>28</v>
      </c>
    </row>
    <row r="4" spans="2:2" x14ac:dyDescent="0.3">
      <c r="B4" s="601"/>
    </row>
    <row r="5" spans="2:2" ht="39.6" x14ac:dyDescent="0.3">
      <c r="B5" s="601" t="s">
        <v>29</v>
      </c>
    </row>
    <row r="6" spans="2:2" x14ac:dyDescent="0.3">
      <c r="B6" s="601"/>
    </row>
    <row r="7" spans="2:2" ht="66" x14ac:dyDescent="0.3">
      <c r="B7" s="601" t="s">
        <v>30</v>
      </c>
    </row>
    <row r="8" spans="2:2" x14ac:dyDescent="0.3">
      <c r="B8" s="601"/>
    </row>
    <row r="9" spans="2:2" ht="105.6" x14ac:dyDescent="0.3">
      <c r="B9" s="601" t="s">
        <v>33</v>
      </c>
    </row>
    <row r="10" spans="2:2" x14ac:dyDescent="0.3">
      <c r="B10" s="601"/>
    </row>
    <row r="11" spans="2:2" ht="79.2" x14ac:dyDescent="0.3">
      <c r="B11" s="601" t="s">
        <v>34</v>
      </c>
    </row>
    <row r="12" spans="2:2" x14ac:dyDescent="0.3">
      <c r="B12" s="601"/>
    </row>
    <row r="13" spans="2:2" ht="52.8" x14ac:dyDescent="0.3">
      <c r="B13" s="601" t="s">
        <v>31</v>
      </c>
    </row>
    <row r="15" spans="2:2" ht="26.4" x14ac:dyDescent="0.3">
      <c r="B15" s="601" t="s">
        <v>32</v>
      </c>
    </row>
  </sheetData>
  <printOptions horizontalCentered="1"/>
  <pageMargins left="0.7" right="0.7" top="0.75" bottom="0.75" header="0.3" footer="0.3"/>
  <pageSetup scale="40" orientation="portrait" r:id="rId1"/>
  <headerFooter scaleWithDoc="0">
    <oddFooter>&amp;L&amp;"Arial,Regular"&amp;10&amp;D&amp;C&amp;"Arial,Regular"&amp;10Milliman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I77"/>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2" width="22.6640625" customWidth="1"/>
    <col min="13" max="13" width="2.6640625" customWidth="1"/>
    <col min="14" max="14" width="1.6640625" customWidth="1"/>
    <col min="15" max="15" width="49.44140625" customWidth="1"/>
    <col min="16" max="16" width="1.6640625" customWidth="1"/>
    <col min="17" max="17" width="14.6640625" customWidth="1"/>
    <col min="18" max="18" width="2.44140625" customWidth="1"/>
    <col min="19" max="29" width="22.6640625" customWidth="1"/>
    <col min="30" max="30" width="2.6640625" customWidth="1"/>
    <col min="31" max="31" width="1.6640625" customWidth="1"/>
    <col min="32" max="32" width="49.44140625" customWidth="1"/>
    <col min="33" max="33" width="1.6640625" customWidth="1"/>
    <col min="34" max="34" width="14.6640625" customWidth="1"/>
    <col min="35" max="35" width="2.33203125" customWidth="1"/>
    <col min="36" max="39" width="22.6640625" customWidth="1"/>
    <col min="40" max="40" width="2.6640625" customWidth="1"/>
    <col min="41" max="41" width="1.6640625" customWidth="1"/>
    <col min="42" max="42" width="49.44140625" customWidth="1"/>
    <col min="43" max="43" width="1.6640625" customWidth="1"/>
    <col min="44" max="44" width="14.6640625" customWidth="1"/>
    <col min="45" max="45" width="2.33203125" customWidth="1"/>
    <col min="46" max="53" width="22.6640625" customWidth="1"/>
    <col min="54" max="54" width="7.44140625" customWidth="1"/>
    <col min="55" max="55" width="1.6640625" customWidth="1"/>
    <col min="56" max="56" width="49.44140625" customWidth="1"/>
    <col min="57" max="57" width="1.6640625" customWidth="1"/>
    <col min="58" max="58" width="14.6640625" customWidth="1"/>
    <col min="59" max="59" width="1.6640625" customWidth="1"/>
    <col min="60" max="61" width="22.6640625" customWidth="1"/>
  </cols>
  <sheetData>
    <row r="2" spans="1:61" x14ac:dyDescent="0.3">
      <c r="B2" s="617" t="s">
        <v>269</v>
      </c>
      <c r="C2" s="617"/>
      <c r="D2" s="617"/>
      <c r="E2" s="617"/>
      <c r="F2" s="617"/>
      <c r="G2" s="617"/>
      <c r="H2" s="617"/>
      <c r="I2" s="617"/>
      <c r="J2" s="617"/>
      <c r="K2" s="617"/>
      <c r="L2" s="617"/>
      <c r="M2" s="44"/>
      <c r="N2" s="617" t="s">
        <v>269</v>
      </c>
      <c r="O2" s="617"/>
      <c r="P2" s="617"/>
      <c r="Q2" s="617"/>
      <c r="R2" s="617"/>
      <c r="S2" s="617"/>
      <c r="T2" s="617"/>
      <c r="U2" s="617"/>
      <c r="V2" s="617"/>
      <c r="W2" s="617"/>
      <c r="X2" s="617"/>
      <c r="Y2" s="617"/>
      <c r="Z2" s="617"/>
      <c r="AA2" s="617"/>
      <c r="AB2" s="617"/>
      <c r="AC2" s="617"/>
      <c r="AD2" s="44"/>
      <c r="AE2" s="617" t="s">
        <v>269</v>
      </c>
      <c r="AF2" s="617"/>
      <c r="AG2" s="617"/>
      <c r="AH2" s="617"/>
      <c r="AI2" s="617"/>
      <c r="AJ2" s="617"/>
      <c r="AK2" s="617"/>
      <c r="AL2" s="617"/>
      <c r="AM2" s="617"/>
      <c r="AN2" s="44"/>
      <c r="AO2" s="617" t="s">
        <v>269</v>
      </c>
      <c r="AP2" s="617"/>
      <c r="AQ2" s="617"/>
      <c r="AR2" s="617"/>
      <c r="AS2" s="617"/>
      <c r="AT2" s="617"/>
      <c r="AU2" s="617"/>
      <c r="AV2" s="617"/>
      <c r="AW2" s="617"/>
      <c r="AX2" s="617"/>
      <c r="AY2" s="617"/>
      <c r="AZ2" s="617"/>
      <c r="BA2" s="617"/>
      <c r="BB2" s="44"/>
      <c r="BC2" s="617" t="s">
        <v>283</v>
      </c>
      <c r="BD2" s="617"/>
      <c r="BE2" s="617"/>
      <c r="BF2" s="617"/>
      <c r="BG2" s="617"/>
      <c r="BH2" s="617"/>
      <c r="BI2" s="617"/>
    </row>
    <row r="3" spans="1:61" x14ac:dyDescent="0.3">
      <c r="B3" s="618" t="s">
        <v>36</v>
      </c>
      <c r="C3" s="618"/>
      <c r="D3" s="618"/>
      <c r="E3" s="618"/>
      <c r="F3" s="618"/>
      <c r="G3" s="618"/>
      <c r="H3" s="618"/>
      <c r="I3" s="618"/>
      <c r="J3" s="618"/>
      <c r="K3" s="618"/>
      <c r="L3" s="618"/>
      <c r="M3" s="44"/>
      <c r="N3" s="617" t="s">
        <v>36</v>
      </c>
      <c r="O3" s="618"/>
      <c r="P3" s="618"/>
      <c r="Q3" s="618"/>
      <c r="R3" s="618"/>
      <c r="S3" s="618"/>
      <c r="T3" s="618"/>
      <c r="U3" s="618"/>
      <c r="V3" s="618"/>
      <c r="W3" s="618"/>
      <c r="X3" s="618"/>
      <c r="Y3" s="618"/>
      <c r="Z3" s="618"/>
      <c r="AA3" s="618"/>
      <c r="AB3" s="618"/>
      <c r="AC3" s="618"/>
      <c r="AD3" s="44"/>
      <c r="AE3" s="617" t="s">
        <v>36</v>
      </c>
      <c r="AF3" s="618"/>
      <c r="AG3" s="618"/>
      <c r="AH3" s="618"/>
      <c r="AI3" s="618"/>
      <c r="AJ3" s="618"/>
      <c r="AK3" s="618"/>
      <c r="AL3" s="618"/>
      <c r="AM3" s="618"/>
      <c r="AN3" s="44"/>
      <c r="AO3" s="617" t="s">
        <v>36</v>
      </c>
      <c r="AP3" s="618"/>
      <c r="AQ3" s="618"/>
      <c r="AR3" s="618"/>
      <c r="AS3" s="618"/>
      <c r="AT3" s="618"/>
      <c r="AU3" s="618"/>
      <c r="AV3" s="618"/>
      <c r="AW3" s="618"/>
      <c r="AX3" s="618"/>
      <c r="AY3" s="618"/>
      <c r="AZ3" s="618"/>
      <c r="BA3" s="618"/>
      <c r="BB3" s="44"/>
      <c r="BC3" s="617" t="s">
        <v>36</v>
      </c>
      <c r="BD3" s="618"/>
      <c r="BE3" s="618"/>
      <c r="BF3" s="618"/>
      <c r="BG3" s="618"/>
      <c r="BH3" s="618"/>
      <c r="BI3" s="618"/>
    </row>
    <row r="4" spans="1:61" x14ac:dyDescent="0.3">
      <c r="B4" s="618" t="s">
        <v>37</v>
      </c>
      <c r="C4" s="618"/>
      <c r="D4" s="618"/>
      <c r="E4" s="618"/>
      <c r="F4" s="618"/>
      <c r="G4" s="618"/>
      <c r="H4" s="618"/>
      <c r="I4" s="618"/>
      <c r="J4" s="618"/>
      <c r="K4" s="618"/>
      <c r="L4" s="618"/>
      <c r="M4" s="44"/>
      <c r="N4" s="617" t="s">
        <v>37</v>
      </c>
      <c r="O4" s="618"/>
      <c r="P4" s="618"/>
      <c r="Q4" s="618"/>
      <c r="R4" s="618"/>
      <c r="S4" s="618"/>
      <c r="T4" s="618"/>
      <c r="U4" s="618"/>
      <c r="V4" s="618"/>
      <c r="W4" s="618"/>
      <c r="X4" s="618"/>
      <c r="Y4" s="618"/>
      <c r="Z4" s="618"/>
      <c r="AA4" s="618"/>
      <c r="AB4" s="618"/>
      <c r="AC4" s="618"/>
      <c r="AD4" s="44"/>
      <c r="AE4" s="617" t="s">
        <v>37</v>
      </c>
      <c r="AF4" s="618"/>
      <c r="AG4" s="618"/>
      <c r="AH4" s="618"/>
      <c r="AI4" s="618"/>
      <c r="AJ4" s="618"/>
      <c r="AK4" s="618"/>
      <c r="AL4" s="618"/>
      <c r="AM4" s="618"/>
      <c r="AN4" s="44"/>
      <c r="AO4" s="617" t="s">
        <v>37</v>
      </c>
      <c r="AP4" s="618"/>
      <c r="AQ4" s="618"/>
      <c r="AR4" s="618"/>
      <c r="AS4" s="618"/>
      <c r="AT4" s="618"/>
      <c r="AU4" s="618"/>
      <c r="AV4" s="618"/>
      <c r="AW4" s="618"/>
      <c r="AX4" s="618"/>
      <c r="AY4" s="618"/>
      <c r="AZ4" s="618"/>
      <c r="BA4" s="618"/>
      <c r="BB4" s="44"/>
      <c r="BC4" s="617" t="s">
        <v>37</v>
      </c>
      <c r="BD4" s="618"/>
      <c r="BE4" s="618"/>
      <c r="BF4" s="618"/>
      <c r="BG4" s="618"/>
      <c r="BH4" s="618"/>
      <c r="BI4" s="618"/>
    </row>
    <row r="5" spans="1:61" x14ac:dyDescent="0.3">
      <c r="B5" s="618" t="s">
        <v>270</v>
      </c>
      <c r="C5" s="618"/>
      <c r="D5" s="618"/>
      <c r="E5" s="618"/>
      <c r="F5" s="618"/>
      <c r="G5" s="618"/>
      <c r="H5" s="618"/>
      <c r="I5" s="618"/>
      <c r="J5" s="618"/>
      <c r="K5" s="618"/>
      <c r="L5" s="618"/>
      <c r="M5" s="44"/>
      <c r="N5" s="617" t="s">
        <v>270</v>
      </c>
      <c r="O5" s="618"/>
      <c r="P5" s="618"/>
      <c r="Q5" s="618"/>
      <c r="R5" s="618"/>
      <c r="S5" s="618"/>
      <c r="T5" s="618"/>
      <c r="U5" s="618"/>
      <c r="V5" s="618"/>
      <c r="W5" s="618"/>
      <c r="X5" s="618"/>
      <c r="Y5" s="618"/>
      <c r="Z5" s="618"/>
      <c r="AA5" s="618"/>
      <c r="AB5" s="618"/>
      <c r="AC5" s="618"/>
      <c r="AD5" s="44"/>
      <c r="AE5" s="617" t="s">
        <v>270</v>
      </c>
      <c r="AF5" s="618"/>
      <c r="AG5" s="618"/>
      <c r="AH5" s="618"/>
      <c r="AI5" s="618"/>
      <c r="AJ5" s="618"/>
      <c r="AK5" s="618"/>
      <c r="AL5" s="618"/>
      <c r="AM5" s="618"/>
      <c r="AN5" s="44"/>
      <c r="AO5" s="617" t="s">
        <v>270</v>
      </c>
      <c r="AP5" s="618"/>
      <c r="AQ5" s="618"/>
      <c r="AR5" s="618"/>
      <c r="AS5" s="618"/>
      <c r="AT5" s="618"/>
      <c r="AU5" s="618"/>
      <c r="AV5" s="618"/>
      <c r="AW5" s="618"/>
      <c r="AX5" s="618"/>
      <c r="AY5" s="618"/>
      <c r="AZ5" s="618"/>
      <c r="BA5" s="618"/>
      <c r="BB5" s="44"/>
      <c r="BC5" s="617" t="s">
        <v>284</v>
      </c>
      <c r="BD5" s="618"/>
      <c r="BE5" s="618"/>
      <c r="BF5" s="618"/>
      <c r="BG5" s="618"/>
      <c r="BH5" s="618"/>
      <c r="BI5" s="618"/>
    </row>
    <row r="6" spans="1:61" x14ac:dyDescent="0.3">
      <c r="B6" s="618" t="s">
        <v>46</v>
      </c>
      <c r="C6" s="618"/>
      <c r="D6" s="618"/>
      <c r="E6" s="618"/>
      <c r="F6" s="618"/>
      <c r="G6" s="618"/>
      <c r="H6" s="618"/>
      <c r="I6" s="618"/>
      <c r="J6" s="618"/>
      <c r="K6" s="618"/>
      <c r="L6" s="618"/>
      <c r="M6" s="44"/>
      <c r="N6" s="617" t="s">
        <v>46</v>
      </c>
      <c r="O6" s="618"/>
      <c r="P6" s="618"/>
      <c r="Q6" s="618"/>
      <c r="R6" s="618"/>
      <c r="S6" s="618"/>
      <c r="T6" s="618"/>
      <c r="U6" s="618"/>
      <c r="V6" s="618"/>
      <c r="W6" s="618"/>
      <c r="X6" s="618"/>
      <c r="Y6" s="618"/>
      <c r="Z6" s="618"/>
      <c r="AA6" s="618"/>
      <c r="AB6" s="618"/>
      <c r="AC6" s="618"/>
      <c r="AD6" s="44"/>
      <c r="AE6" s="617" t="s">
        <v>46</v>
      </c>
      <c r="AF6" s="618"/>
      <c r="AG6" s="618"/>
      <c r="AH6" s="618"/>
      <c r="AI6" s="618"/>
      <c r="AJ6" s="618"/>
      <c r="AK6" s="618"/>
      <c r="AL6" s="618"/>
      <c r="AM6" s="618"/>
      <c r="AN6" s="44"/>
      <c r="AO6" s="617" t="s">
        <v>46</v>
      </c>
      <c r="AP6" s="618"/>
      <c r="AQ6" s="618"/>
      <c r="AR6" s="618"/>
      <c r="AS6" s="618"/>
      <c r="AT6" s="618"/>
      <c r="AU6" s="618"/>
      <c r="AV6" s="618"/>
      <c r="AW6" s="618"/>
      <c r="AX6" s="618"/>
      <c r="AY6" s="618"/>
      <c r="AZ6" s="618"/>
      <c r="BA6" s="618"/>
      <c r="BB6" s="44"/>
      <c r="BC6" s="617" t="s">
        <v>46</v>
      </c>
      <c r="BD6" s="618"/>
      <c r="BE6" s="618"/>
      <c r="BF6" s="618"/>
      <c r="BG6" s="618"/>
      <c r="BH6" s="618"/>
      <c r="BI6" s="618"/>
    </row>
    <row r="7" spans="1:61" x14ac:dyDescent="0.3">
      <c r="A7" s="297"/>
      <c r="B7" s="311"/>
      <c r="C7" s="311"/>
      <c r="D7" s="311"/>
      <c r="E7" s="311"/>
      <c r="F7" s="311"/>
      <c r="G7" s="311"/>
      <c r="H7" s="311"/>
      <c r="I7" s="311"/>
      <c r="J7" s="311"/>
      <c r="K7" s="311"/>
      <c r="L7" s="311"/>
      <c r="M7" s="310"/>
      <c r="N7" s="311"/>
      <c r="O7" s="311"/>
      <c r="P7" s="311"/>
      <c r="Q7" s="311"/>
      <c r="R7" s="311"/>
      <c r="S7" s="311"/>
      <c r="T7" s="311"/>
      <c r="U7" s="311"/>
      <c r="V7" s="311"/>
      <c r="W7" s="311"/>
      <c r="X7" s="311"/>
      <c r="Y7" s="311"/>
      <c r="Z7" s="311"/>
      <c r="AA7" s="311"/>
      <c r="AB7" s="311"/>
      <c r="AC7" s="311"/>
      <c r="AD7" s="310"/>
      <c r="AE7" s="311"/>
      <c r="AF7" s="311"/>
      <c r="AG7" s="311"/>
      <c r="AH7" s="311"/>
      <c r="AI7" s="311"/>
      <c r="AJ7" s="311"/>
      <c r="AK7" s="311"/>
      <c r="AL7" s="311"/>
      <c r="AM7" s="311"/>
      <c r="AN7" s="310"/>
      <c r="AO7" s="311"/>
      <c r="AP7" s="311"/>
      <c r="AQ7" s="311"/>
      <c r="AR7" s="311"/>
      <c r="AS7" s="311"/>
      <c r="AT7" s="311"/>
      <c r="AU7" s="311"/>
      <c r="AV7" s="311"/>
      <c r="AW7" s="311"/>
      <c r="AX7" s="311"/>
      <c r="AY7" s="311"/>
      <c r="AZ7" s="311"/>
      <c r="BA7" s="311"/>
      <c r="BB7" s="1"/>
      <c r="BC7" s="311"/>
      <c r="BD7" s="311"/>
      <c r="BE7" s="311"/>
      <c r="BF7" s="311"/>
      <c r="BG7" s="311"/>
      <c r="BH7" s="311"/>
      <c r="BI7" s="311"/>
    </row>
    <row r="8" spans="1:61" ht="28.2" customHeight="1" x14ac:dyDescent="0.3">
      <c r="A8" s="297"/>
      <c r="B8" s="313" t="s">
        <v>136</v>
      </c>
      <c r="C8" s="314"/>
      <c r="D8" s="314"/>
      <c r="E8" s="314" t="s">
        <v>217</v>
      </c>
      <c r="F8" s="314"/>
      <c r="G8" s="314" t="s">
        <v>218</v>
      </c>
      <c r="H8" s="314" t="s">
        <v>230</v>
      </c>
      <c r="I8" s="314" t="s">
        <v>231</v>
      </c>
      <c r="J8" s="314" t="s">
        <v>232</v>
      </c>
      <c r="K8" s="314" t="s">
        <v>233</v>
      </c>
      <c r="L8" s="314" t="s">
        <v>234</v>
      </c>
      <c r="M8" s="312"/>
      <c r="N8" s="313" t="s">
        <v>136</v>
      </c>
      <c r="O8" s="314"/>
      <c r="P8" s="314"/>
      <c r="Q8" s="314" t="s">
        <v>217</v>
      </c>
      <c r="R8" s="314"/>
      <c r="S8" s="314" t="s">
        <v>235</v>
      </c>
      <c r="T8" s="314" t="s">
        <v>236</v>
      </c>
      <c r="U8" s="314" t="s">
        <v>237</v>
      </c>
      <c r="V8" s="314" t="s">
        <v>238</v>
      </c>
      <c r="W8" s="314" t="s">
        <v>239</v>
      </c>
      <c r="X8" s="314" t="s">
        <v>240</v>
      </c>
      <c r="Y8" s="314" t="s">
        <v>241</v>
      </c>
      <c r="Z8" s="314" t="s">
        <v>273</v>
      </c>
      <c r="AA8" s="314" t="s">
        <v>274</v>
      </c>
      <c r="AB8" s="314" t="s">
        <v>242</v>
      </c>
      <c r="AC8" s="314" t="s">
        <v>243</v>
      </c>
      <c r="AD8" s="312"/>
      <c r="AE8" s="313" t="s">
        <v>136</v>
      </c>
      <c r="AF8" s="314"/>
      <c r="AG8" s="314"/>
      <c r="AH8" s="314" t="s">
        <v>217</v>
      </c>
      <c r="AI8" s="314"/>
      <c r="AJ8" s="314" t="s">
        <v>244</v>
      </c>
      <c r="AK8" s="314" t="s">
        <v>245</v>
      </c>
      <c r="AL8" s="314" t="s">
        <v>246</v>
      </c>
      <c r="AM8" s="314" t="s">
        <v>247</v>
      </c>
      <c r="AN8" s="312"/>
      <c r="AO8" s="313" t="s">
        <v>136</v>
      </c>
      <c r="AP8" s="314"/>
      <c r="AQ8" s="314"/>
      <c r="AR8" s="314" t="s">
        <v>217</v>
      </c>
      <c r="AS8" s="314"/>
      <c r="AT8" s="314" t="s">
        <v>275</v>
      </c>
      <c r="AU8" s="314" t="s">
        <v>276</v>
      </c>
      <c r="AV8" s="314" t="s">
        <v>277</v>
      </c>
      <c r="AW8" s="314" t="s">
        <v>278</v>
      </c>
      <c r="AX8" s="314" t="s">
        <v>279</v>
      </c>
      <c r="AY8" s="314" t="s">
        <v>280</v>
      </c>
      <c r="AZ8" s="314" t="s">
        <v>281</v>
      </c>
      <c r="BA8" s="314" t="s">
        <v>282</v>
      </c>
      <c r="BB8" s="310"/>
      <c r="BC8" s="313" t="s">
        <v>136</v>
      </c>
      <c r="BD8" s="314"/>
      <c r="BE8" s="314"/>
      <c r="BF8" s="314" t="s">
        <v>217</v>
      </c>
      <c r="BG8" s="314"/>
      <c r="BH8" s="314" t="s">
        <v>257</v>
      </c>
      <c r="BI8" s="314" t="s">
        <v>285</v>
      </c>
    </row>
    <row r="9" spans="1:61" x14ac:dyDescent="0.3">
      <c r="A9" s="297"/>
      <c r="B9" s="1"/>
      <c r="C9" s="1"/>
      <c r="D9" s="1"/>
      <c r="E9" s="1"/>
      <c r="F9" s="1"/>
      <c r="G9" s="1"/>
      <c r="H9" s="1"/>
      <c r="I9" s="1"/>
      <c r="J9" s="1"/>
      <c r="K9" s="1"/>
      <c r="L9" s="1"/>
      <c r="M9" s="315"/>
      <c r="N9" s="1" t="s">
        <v>19</v>
      </c>
      <c r="O9" s="1"/>
      <c r="P9" s="1"/>
      <c r="Q9" s="1"/>
      <c r="R9" s="1"/>
      <c r="S9" s="1"/>
      <c r="T9" s="1"/>
      <c r="U9" s="1"/>
      <c r="V9" s="1"/>
      <c r="W9" s="1"/>
      <c r="X9" s="1"/>
      <c r="Y9" s="1"/>
      <c r="Z9" s="1"/>
      <c r="AA9" s="1"/>
      <c r="AB9" s="1"/>
      <c r="AC9" s="1"/>
      <c r="AD9" s="315"/>
      <c r="AE9" s="1" t="s">
        <v>19</v>
      </c>
      <c r="AF9" s="1"/>
      <c r="AG9" s="1"/>
      <c r="AH9" s="1"/>
      <c r="AI9" s="1"/>
      <c r="AJ9" s="1"/>
      <c r="AK9" s="1"/>
      <c r="AL9" s="1"/>
      <c r="AM9" s="1"/>
      <c r="AN9" s="315"/>
      <c r="AO9" s="1" t="s">
        <v>19</v>
      </c>
      <c r="AP9" s="1"/>
      <c r="AQ9" s="1"/>
      <c r="AR9" s="1"/>
      <c r="AS9" s="1"/>
      <c r="AT9" s="1"/>
      <c r="AU9" s="1"/>
      <c r="AV9" s="1"/>
      <c r="AW9" s="1"/>
      <c r="AX9" s="1"/>
      <c r="AY9" s="1"/>
      <c r="AZ9" s="1"/>
      <c r="BA9" s="1"/>
      <c r="BB9" s="1"/>
      <c r="BC9" s="1" t="s">
        <v>19</v>
      </c>
      <c r="BD9" s="1"/>
      <c r="BE9" s="1"/>
      <c r="BF9" s="1"/>
      <c r="BG9" s="1"/>
      <c r="BH9" s="1"/>
      <c r="BI9" s="1"/>
    </row>
    <row r="10" spans="1:61" x14ac:dyDescent="0.3">
      <c r="A10" s="297"/>
      <c r="B10" s="179" t="s">
        <v>142</v>
      </c>
      <c r="C10" s="179"/>
      <c r="D10" s="1"/>
      <c r="E10" s="298">
        <v>0</v>
      </c>
      <c r="F10" s="1"/>
      <c r="G10" s="309">
        <v>1</v>
      </c>
      <c r="H10" s="309">
        <v>1</v>
      </c>
      <c r="I10" s="309">
        <v>1</v>
      </c>
      <c r="J10" s="309">
        <v>1</v>
      </c>
      <c r="K10" s="309">
        <v>1</v>
      </c>
      <c r="L10" s="309">
        <v>1</v>
      </c>
      <c r="M10" s="315"/>
      <c r="N10" s="179" t="s">
        <v>142</v>
      </c>
      <c r="O10" s="179"/>
      <c r="P10" s="1"/>
      <c r="Q10" s="298">
        <v>0</v>
      </c>
      <c r="R10" s="298"/>
      <c r="S10" s="309">
        <v>1</v>
      </c>
      <c r="T10" s="309">
        <v>1</v>
      </c>
      <c r="U10" s="309">
        <v>1</v>
      </c>
      <c r="V10" s="309">
        <v>1</v>
      </c>
      <c r="W10" s="309">
        <v>1</v>
      </c>
      <c r="X10" s="309">
        <v>1</v>
      </c>
      <c r="Y10" s="309">
        <v>1</v>
      </c>
      <c r="Z10" s="309">
        <v>1</v>
      </c>
      <c r="AA10" s="309">
        <v>1</v>
      </c>
      <c r="AB10" s="309">
        <v>1</v>
      </c>
      <c r="AC10" s="309">
        <v>1</v>
      </c>
      <c r="AD10" s="315"/>
      <c r="AE10" s="179" t="s">
        <v>142</v>
      </c>
      <c r="AF10" s="179"/>
      <c r="AG10" s="1"/>
      <c r="AH10" s="298">
        <v>0</v>
      </c>
      <c r="AI10" s="298"/>
      <c r="AJ10" s="309">
        <v>1</v>
      </c>
      <c r="AK10" s="309">
        <v>1</v>
      </c>
      <c r="AL10" s="309">
        <v>1</v>
      </c>
      <c r="AM10" s="309">
        <v>1</v>
      </c>
      <c r="AN10" s="315"/>
      <c r="AO10" s="179" t="s">
        <v>142</v>
      </c>
      <c r="AP10" s="179"/>
      <c r="AQ10" s="1"/>
      <c r="AR10" s="298">
        <v>0</v>
      </c>
      <c r="AS10" s="298"/>
      <c r="AT10" s="309">
        <v>1</v>
      </c>
      <c r="AU10" s="309">
        <v>1</v>
      </c>
      <c r="AV10" s="309">
        <v>1</v>
      </c>
      <c r="AW10" s="309">
        <v>1</v>
      </c>
      <c r="AX10" s="309">
        <v>1</v>
      </c>
      <c r="AY10" s="309">
        <v>1</v>
      </c>
      <c r="AZ10" s="309">
        <v>1</v>
      </c>
      <c r="BA10" s="309">
        <v>1</v>
      </c>
      <c r="BB10" s="1"/>
      <c r="BC10" s="179" t="s">
        <v>142</v>
      </c>
      <c r="BD10" s="179"/>
      <c r="BE10" s="1"/>
      <c r="BF10" s="298">
        <v>0</v>
      </c>
      <c r="BG10" s="1"/>
      <c r="BH10" s="309">
        <v>1</v>
      </c>
      <c r="BI10" s="309">
        <v>1</v>
      </c>
    </row>
    <row r="11" spans="1:61" x14ac:dyDescent="0.3">
      <c r="A11" s="297"/>
      <c r="B11" s="186" t="s">
        <v>19</v>
      </c>
      <c r="C11" s="316" t="s">
        <v>19</v>
      </c>
      <c r="D11" s="1"/>
      <c r="E11" s="298" t="s">
        <v>19</v>
      </c>
      <c r="F11" s="1"/>
      <c r="G11" s="309" t="s">
        <v>19</v>
      </c>
      <c r="H11" s="309" t="s">
        <v>19</v>
      </c>
      <c r="I11" s="309" t="s">
        <v>19</v>
      </c>
      <c r="J11" s="309" t="s">
        <v>19</v>
      </c>
      <c r="K11" s="309" t="s">
        <v>19</v>
      </c>
      <c r="L11" s="309" t="s">
        <v>19</v>
      </c>
      <c r="M11" s="315"/>
      <c r="N11" s="186" t="s">
        <v>19</v>
      </c>
      <c r="O11" s="316" t="s">
        <v>19</v>
      </c>
      <c r="P11" s="1"/>
      <c r="Q11" s="298" t="s">
        <v>19</v>
      </c>
      <c r="R11" s="298"/>
      <c r="S11" s="309" t="s">
        <v>19</v>
      </c>
      <c r="T11" s="309" t="s">
        <v>19</v>
      </c>
      <c r="U11" s="309" t="s">
        <v>19</v>
      </c>
      <c r="V11" s="309" t="s">
        <v>19</v>
      </c>
      <c r="W11" s="309" t="s">
        <v>19</v>
      </c>
      <c r="X11" s="309" t="s">
        <v>19</v>
      </c>
      <c r="Y11" s="309" t="s">
        <v>19</v>
      </c>
      <c r="Z11" s="309" t="s">
        <v>19</v>
      </c>
      <c r="AA11" s="309" t="s">
        <v>19</v>
      </c>
      <c r="AB11" s="309" t="s">
        <v>19</v>
      </c>
      <c r="AC11" s="309" t="s">
        <v>19</v>
      </c>
      <c r="AD11" s="315"/>
      <c r="AE11" s="186" t="s">
        <v>19</v>
      </c>
      <c r="AF11" s="316" t="s">
        <v>19</v>
      </c>
      <c r="AG11" s="1"/>
      <c r="AH11" s="298" t="s">
        <v>19</v>
      </c>
      <c r="AI11" s="298"/>
      <c r="AJ11" s="309" t="s">
        <v>19</v>
      </c>
      <c r="AK11" s="309" t="s">
        <v>19</v>
      </c>
      <c r="AL11" s="309" t="s">
        <v>19</v>
      </c>
      <c r="AM11" s="309" t="s">
        <v>19</v>
      </c>
      <c r="AN11" s="315"/>
      <c r="AO11" s="186" t="s">
        <v>19</v>
      </c>
      <c r="AP11" s="316" t="s">
        <v>19</v>
      </c>
      <c r="AQ11" s="1"/>
      <c r="AR11" s="298" t="s">
        <v>19</v>
      </c>
      <c r="AS11" s="298"/>
      <c r="AT11" s="309" t="s">
        <v>19</v>
      </c>
      <c r="AU11" s="309" t="s">
        <v>19</v>
      </c>
      <c r="AV11" s="309" t="s">
        <v>19</v>
      </c>
      <c r="AW11" s="309" t="s">
        <v>19</v>
      </c>
      <c r="AX11" s="309" t="s">
        <v>19</v>
      </c>
      <c r="AY11" s="309" t="s">
        <v>19</v>
      </c>
      <c r="AZ11" s="309" t="s">
        <v>19</v>
      </c>
      <c r="BA11" s="309" t="s">
        <v>19</v>
      </c>
      <c r="BB11" s="1"/>
      <c r="BC11" s="186" t="s">
        <v>19</v>
      </c>
      <c r="BD11" s="316" t="s">
        <v>19</v>
      </c>
      <c r="BE11" s="1"/>
      <c r="BF11" s="298" t="s">
        <v>19</v>
      </c>
      <c r="BG11" s="1"/>
      <c r="BH11" s="309" t="s">
        <v>19</v>
      </c>
      <c r="BI11" s="309" t="s">
        <v>19</v>
      </c>
    </row>
    <row r="12" spans="1:61" x14ac:dyDescent="0.3">
      <c r="A12" s="297"/>
      <c r="B12" s="179" t="s">
        <v>143</v>
      </c>
      <c r="C12" s="179"/>
      <c r="D12" s="1"/>
      <c r="E12" s="298" t="s">
        <v>19</v>
      </c>
      <c r="F12" s="1"/>
      <c r="G12" s="309" t="s">
        <v>19</v>
      </c>
      <c r="H12" s="309" t="s">
        <v>19</v>
      </c>
      <c r="I12" s="309" t="s">
        <v>19</v>
      </c>
      <c r="J12" s="309" t="s">
        <v>19</v>
      </c>
      <c r="K12" s="309" t="s">
        <v>19</v>
      </c>
      <c r="L12" s="309" t="s">
        <v>19</v>
      </c>
      <c r="M12" s="315"/>
      <c r="N12" s="179" t="s">
        <v>143</v>
      </c>
      <c r="O12" s="179"/>
      <c r="P12" s="1"/>
      <c r="Q12" s="298" t="s">
        <v>19</v>
      </c>
      <c r="R12" s="298"/>
      <c r="S12" s="309" t="s">
        <v>19</v>
      </c>
      <c r="T12" s="309" t="s">
        <v>19</v>
      </c>
      <c r="U12" s="309" t="s">
        <v>19</v>
      </c>
      <c r="V12" s="309" t="s">
        <v>19</v>
      </c>
      <c r="W12" s="309" t="s">
        <v>19</v>
      </c>
      <c r="X12" s="309" t="s">
        <v>19</v>
      </c>
      <c r="Y12" s="309" t="s">
        <v>19</v>
      </c>
      <c r="Z12" s="309" t="s">
        <v>19</v>
      </c>
      <c r="AA12" s="309" t="s">
        <v>19</v>
      </c>
      <c r="AB12" s="309" t="s">
        <v>19</v>
      </c>
      <c r="AC12" s="309" t="s">
        <v>19</v>
      </c>
      <c r="AD12" s="315"/>
      <c r="AE12" s="179" t="s">
        <v>143</v>
      </c>
      <c r="AF12" s="179"/>
      <c r="AG12" s="1"/>
      <c r="AH12" s="298" t="s">
        <v>19</v>
      </c>
      <c r="AI12" s="298"/>
      <c r="AJ12" s="309" t="s">
        <v>19</v>
      </c>
      <c r="AK12" s="309" t="s">
        <v>19</v>
      </c>
      <c r="AL12" s="309" t="s">
        <v>19</v>
      </c>
      <c r="AM12" s="309" t="s">
        <v>19</v>
      </c>
      <c r="AN12" s="315"/>
      <c r="AO12" s="179" t="s">
        <v>143</v>
      </c>
      <c r="AP12" s="179"/>
      <c r="AQ12" s="1"/>
      <c r="AR12" s="298" t="s">
        <v>19</v>
      </c>
      <c r="AS12" s="298"/>
      <c r="AT12" s="309" t="s">
        <v>19</v>
      </c>
      <c r="AU12" s="309" t="s">
        <v>19</v>
      </c>
      <c r="AV12" s="309" t="s">
        <v>19</v>
      </c>
      <c r="AW12" s="309" t="s">
        <v>19</v>
      </c>
      <c r="AX12" s="309" t="s">
        <v>19</v>
      </c>
      <c r="AY12" s="309" t="s">
        <v>19</v>
      </c>
      <c r="AZ12" s="309" t="s">
        <v>19</v>
      </c>
      <c r="BA12" s="309" t="s">
        <v>19</v>
      </c>
      <c r="BB12" s="1"/>
      <c r="BC12" s="179" t="s">
        <v>143</v>
      </c>
      <c r="BD12" s="179"/>
      <c r="BE12" s="1"/>
      <c r="BF12" s="298" t="s">
        <v>19</v>
      </c>
      <c r="BG12" s="1"/>
      <c r="BH12" s="309" t="s">
        <v>19</v>
      </c>
      <c r="BI12" s="309" t="s">
        <v>19</v>
      </c>
    </row>
    <row r="13" spans="1:61" x14ac:dyDescent="0.3">
      <c r="A13" s="297"/>
      <c r="B13" s="179" t="s">
        <v>19</v>
      </c>
      <c r="C13" s="304" t="s">
        <v>144</v>
      </c>
      <c r="D13" s="1"/>
      <c r="E13" s="298">
        <v>7125.0341312787423</v>
      </c>
      <c r="F13" s="1"/>
      <c r="G13" s="309">
        <v>1.0694901205850109E-3</v>
      </c>
      <c r="H13" s="309">
        <v>5.7009292514679892E-4</v>
      </c>
      <c r="I13" s="309">
        <v>3.6453776611256928E-3</v>
      </c>
      <c r="J13" s="309">
        <v>0</v>
      </c>
      <c r="K13" s="309">
        <v>0</v>
      </c>
      <c r="L13" s="309">
        <v>1.5629477193987861E-3</v>
      </c>
      <c r="M13" s="315"/>
      <c r="N13" s="179" t="s">
        <v>19</v>
      </c>
      <c r="O13" s="304" t="s">
        <v>144</v>
      </c>
      <c r="P13" s="1"/>
      <c r="Q13" s="298">
        <v>7125.0341312787423</v>
      </c>
      <c r="R13" s="298"/>
      <c r="S13" s="309">
        <v>1.7059509254783772E-3</v>
      </c>
      <c r="T13" s="309">
        <v>6.1482969217526752E-4</v>
      </c>
      <c r="U13" s="309">
        <v>0</v>
      </c>
      <c r="V13" s="309">
        <v>0</v>
      </c>
      <c r="W13" s="309">
        <v>0</v>
      </c>
      <c r="X13" s="309">
        <v>0</v>
      </c>
      <c r="Y13" s="309">
        <v>0</v>
      </c>
      <c r="Z13" s="309">
        <v>0</v>
      </c>
      <c r="AA13" s="309">
        <v>0</v>
      </c>
      <c r="AB13" s="309">
        <v>4.038228563736708E-3</v>
      </c>
      <c r="AC13" s="309">
        <v>0</v>
      </c>
      <c r="AD13" s="315"/>
      <c r="AE13" s="179" t="s">
        <v>19</v>
      </c>
      <c r="AF13" s="304" t="s">
        <v>144</v>
      </c>
      <c r="AG13" s="1"/>
      <c r="AH13" s="298">
        <v>7125.0341312787423</v>
      </c>
      <c r="AI13" s="298"/>
      <c r="AJ13" s="309">
        <v>0</v>
      </c>
      <c r="AK13" s="309">
        <v>0</v>
      </c>
      <c r="AL13" s="309">
        <v>0</v>
      </c>
      <c r="AM13" s="309">
        <v>2.597267674406524E-3</v>
      </c>
      <c r="AN13" s="315"/>
      <c r="AO13" s="179" t="s">
        <v>19</v>
      </c>
      <c r="AP13" s="304" t="s">
        <v>144</v>
      </c>
      <c r="AQ13" s="1"/>
      <c r="AR13" s="298">
        <v>7125.0341312787423</v>
      </c>
      <c r="AS13" s="298"/>
      <c r="AT13" s="309">
        <v>0</v>
      </c>
      <c r="AU13" s="309">
        <v>0</v>
      </c>
      <c r="AV13" s="309">
        <v>0</v>
      </c>
      <c r="AW13" s="309">
        <v>0</v>
      </c>
      <c r="AX13" s="309">
        <v>1.9913046364209617E-3</v>
      </c>
      <c r="AY13" s="309">
        <v>1.7081364231623301E-3</v>
      </c>
      <c r="AZ13" s="309">
        <v>5.5422131904673934E-3</v>
      </c>
      <c r="BA13" s="309">
        <v>0</v>
      </c>
      <c r="BB13" s="1"/>
      <c r="BC13" s="179" t="s">
        <v>19</v>
      </c>
      <c r="BD13" s="304" t="s">
        <v>144</v>
      </c>
      <c r="BE13" s="1"/>
      <c r="BF13" s="298">
        <v>7125.0341312787423</v>
      </c>
      <c r="BG13" s="1"/>
      <c r="BH13" s="309">
        <v>0</v>
      </c>
      <c r="BI13" s="309">
        <v>0</v>
      </c>
    </row>
    <row r="14" spans="1:61" x14ac:dyDescent="0.3">
      <c r="A14" s="297"/>
      <c r="B14" s="179" t="s">
        <v>19</v>
      </c>
      <c r="C14" s="304" t="s">
        <v>145</v>
      </c>
      <c r="D14" s="1"/>
      <c r="E14" s="298">
        <v>483.87448215068105</v>
      </c>
      <c r="F14" s="1"/>
      <c r="G14" s="309">
        <v>0.35617437442254951</v>
      </c>
      <c r="H14" s="309">
        <v>0.41227220036866002</v>
      </c>
      <c r="I14" s="309">
        <v>0.4308593370273161</v>
      </c>
      <c r="J14" s="309">
        <v>0.32521681120747165</v>
      </c>
      <c r="K14" s="309">
        <v>0.42151174585142215</v>
      </c>
      <c r="L14" s="309">
        <v>0.37969209929927844</v>
      </c>
      <c r="M14" s="315"/>
      <c r="N14" s="179" t="s">
        <v>19</v>
      </c>
      <c r="O14" s="304" t="s">
        <v>145</v>
      </c>
      <c r="P14" s="1"/>
      <c r="Q14" s="298">
        <v>483.87448215068105</v>
      </c>
      <c r="R14" s="298"/>
      <c r="S14" s="309">
        <v>0.42509453811378695</v>
      </c>
      <c r="T14" s="309">
        <v>0.3732221174734599</v>
      </c>
      <c r="U14" s="309">
        <v>0.31843926998112015</v>
      </c>
      <c r="V14" s="309">
        <v>0.30455149269384046</v>
      </c>
      <c r="W14" s="309">
        <v>0.34738408132903548</v>
      </c>
      <c r="X14" s="309">
        <v>0.43438453713123099</v>
      </c>
      <c r="Y14" s="309">
        <v>0.36471330637065091</v>
      </c>
      <c r="Z14" s="309">
        <v>0.26829268292682928</v>
      </c>
      <c r="AA14" s="309">
        <v>0</v>
      </c>
      <c r="AB14" s="309">
        <v>0.3534796069457532</v>
      </c>
      <c r="AC14" s="309">
        <v>0.41723764875586011</v>
      </c>
      <c r="AD14" s="315"/>
      <c r="AE14" s="179" t="s">
        <v>19</v>
      </c>
      <c r="AF14" s="304" t="s">
        <v>145</v>
      </c>
      <c r="AG14" s="1"/>
      <c r="AH14" s="298">
        <v>483.87448215068105</v>
      </c>
      <c r="AI14" s="298"/>
      <c r="AJ14" s="309">
        <v>0.32237283586095827</v>
      </c>
      <c r="AK14" s="309">
        <v>0.33400751977181375</v>
      </c>
      <c r="AL14" s="309">
        <v>0.3883478260869565</v>
      </c>
      <c r="AM14" s="309">
        <v>0.30356864578463461</v>
      </c>
      <c r="AN14" s="315"/>
      <c r="AO14" s="179" t="s">
        <v>19</v>
      </c>
      <c r="AP14" s="304" t="s">
        <v>145</v>
      </c>
      <c r="AQ14" s="1"/>
      <c r="AR14" s="298">
        <v>483.87448215068105</v>
      </c>
      <c r="AS14" s="298"/>
      <c r="AT14" s="309">
        <v>0.21921233590331315</v>
      </c>
      <c r="AU14" s="309">
        <v>0.25920510434667021</v>
      </c>
      <c r="AV14" s="309">
        <v>0.23646546359676418</v>
      </c>
      <c r="AW14" s="309">
        <v>0.34156523488582635</v>
      </c>
      <c r="AX14" s="309">
        <v>0.35733961700574157</v>
      </c>
      <c r="AY14" s="309">
        <v>0.32974150202129493</v>
      </c>
      <c r="AZ14" s="309">
        <v>0.39866986883428784</v>
      </c>
      <c r="BA14" s="309">
        <v>0.32421590080233414</v>
      </c>
      <c r="BB14" s="1"/>
      <c r="BC14" s="179" t="s">
        <v>19</v>
      </c>
      <c r="BD14" s="304" t="s">
        <v>145</v>
      </c>
      <c r="BE14" s="1"/>
      <c r="BF14" s="298">
        <v>483.87448215068105</v>
      </c>
      <c r="BG14" s="1"/>
      <c r="BH14" s="309">
        <v>0.21692169216921692</v>
      </c>
      <c r="BI14" s="309">
        <v>0.32155477031802115</v>
      </c>
    </row>
    <row r="15" spans="1:61" x14ac:dyDescent="0.3">
      <c r="A15" s="297"/>
      <c r="B15" s="179" t="s">
        <v>19</v>
      </c>
      <c r="C15" s="304" t="s">
        <v>19</v>
      </c>
      <c r="D15" s="1"/>
      <c r="E15" s="298" t="s">
        <v>19</v>
      </c>
      <c r="F15" s="1"/>
      <c r="G15" s="309" t="s">
        <v>19</v>
      </c>
      <c r="H15" s="309" t="s">
        <v>19</v>
      </c>
      <c r="I15" s="309" t="s">
        <v>19</v>
      </c>
      <c r="J15" s="309" t="s">
        <v>19</v>
      </c>
      <c r="K15" s="309" t="s">
        <v>19</v>
      </c>
      <c r="L15" s="309" t="s">
        <v>19</v>
      </c>
      <c r="M15" s="315"/>
      <c r="N15" s="179" t="s">
        <v>19</v>
      </c>
      <c r="O15" s="304" t="s">
        <v>19</v>
      </c>
      <c r="P15" s="1"/>
      <c r="Q15" s="298" t="s">
        <v>19</v>
      </c>
      <c r="R15" s="298"/>
      <c r="S15" s="309" t="s">
        <v>19</v>
      </c>
      <c r="T15" s="309" t="s">
        <v>19</v>
      </c>
      <c r="U15" s="309" t="s">
        <v>19</v>
      </c>
      <c r="V15" s="309" t="s">
        <v>19</v>
      </c>
      <c r="W15" s="309" t="s">
        <v>19</v>
      </c>
      <c r="X15" s="309" t="s">
        <v>19</v>
      </c>
      <c r="Y15" s="309" t="s">
        <v>19</v>
      </c>
      <c r="Z15" s="309" t="s">
        <v>19</v>
      </c>
      <c r="AA15" s="309" t="s">
        <v>19</v>
      </c>
      <c r="AB15" s="309" t="s">
        <v>19</v>
      </c>
      <c r="AC15" s="309" t="s">
        <v>19</v>
      </c>
      <c r="AD15" s="315"/>
      <c r="AE15" s="179" t="s">
        <v>19</v>
      </c>
      <c r="AF15" s="304" t="s">
        <v>19</v>
      </c>
      <c r="AG15" s="1"/>
      <c r="AH15" s="298" t="s">
        <v>19</v>
      </c>
      <c r="AI15" s="298"/>
      <c r="AJ15" s="309" t="s">
        <v>19</v>
      </c>
      <c r="AK15" s="309" t="s">
        <v>19</v>
      </c>
      <c r="AL15" s="309" t="s">
        <v>19</v>
      </c>
      <c r="AM15" s="309" t="s">
        <v>19</v>
      </c>
      <c r="AN15" s="315"/>
      <c r="AO15" s="179" t="s">
        <v>19</v>
      </c>
      <c r="AP15" s="304" t="s">
        <v>19</v>
      </c>
      <c r="AQ15" s="1"/>
      <c r="AR15" s="298" t="s">
        <v>19</v>
      </c>
      <c r="AS15" s="298"/>
      <c r="AT15" s="309" t="s">
        <v>19</v>
      </c>
      <c r="AU15" s="309" t="s">
        <v>19</v>
      </c>
      <c r="AV15" s="309" t="s">
        <v>19</v>
      </c>
      <c r="AW15" s="309" t="s">
        <v>19</v>
      </c>
      <c r="AX15" s="309" t="s">
        <v>19</v>
      </c>
      <c r="AY15" s="309" t="s">
        <v>19</v>
      </c>
      <c r="AZ15" s="309" t="s">
        <v>19</v>
      </c>
      <c r="BA15" s="309" t="s">
        <v>19</v>
      </c>
      <c r="BB15" s="1"/>
      <c r="BC15" s="179" t="s">
        <v>19</v>
      </c>
      <c r="BD15" s="304" t="s">
        <v>19</v>
      </c>
      <c r="BE15" s="1"/>
      <c r="BF15" s="298" t="s">
        <v>19</v>
      </c>
      <c r="BG15" s="1"/>
      <c r="BH15" s="309" t="s">
        <v>19</v>
      </c>
      <c r="BI15" s="309" t="s">
        <v>19</v>
      </c>
    </row>
    <row r="16" spans="1:61" x14ac:dyDescent="0.3">
      <c r="A16" s="297"/>
      <c r="B16" s="179" t="s">
        <v>146</v>
      </c>
      <c r="C16" s="304"/>
      <c r="D16" s="1"/>
      <c r="E16" s="298" t="s">
        <v>19</v>
      </c>
      <c r="F16" s="1"/>
      <c r="G16" s="309" t="s">
        <v>19</v>
      </c>
      <c r="H16" s="309" t="s">
        <v>19</v>
      </c>
      <c r="I16" s="309" t="s">
        <v>19</v>
      </c>
      <c r="J16" s="309" t="s">
        <v>19</v>
      </c>
      <c r="K16" s="309" t="s">
        <v>19</v>
      </c>
      <c r="L16" s="309" t="s">
        <v>19</v>
      </c>
      <c r="M16" s="315"/>
      <c r="N16" s="179" t="s">
        <v>146</v>
      </c>
      <c r="O16" s="304"/>
      <c r="P16" s="1"/>
      <c r="Q16" s="298" t="s">
        <v>19</v>
      </c>
      <c r="R16" s="298"/>
      <c r="S16" s="309" t="s">
        <v>19</v>
      </c>
      <c r="T16" s="309" t="s">
        <v>19</v>
      </c>
      <c r="U16" s="309" t="s">
        <v>19</v>
      </c>
      <c r="V16" s="309" t="s">
        <v>19</v>
      </c>
      <c r="W16" s="309" t="s">
        <v>19</v>
      </c>
      <c r="X16" s="309" t="s">
        <v>19</v>
      </c>
      <c r="Y16" s="309" t="s">
        <v>19</v>
      </c>
      <c r="Z16" s="309" t="s">
        <v>19</v>
      </c>
      <c r="AA16" s="309" t="s">
        <v>19</v>
      </c>
      <c r="AB16" s="309" t="s">
        <v>19</v>
      </c>
      <c r="AC16" s="309" t="s">
        <v>19</v>
      </c>
      <c r="AD16" s="315"/>
      <c r="AE16" s="179" t="s">
        <v>146</v>
      </c>
      <c r="AF16" s="304"/>
      <c r="AG16" s="1"/>
      <c r="AH16" s="298" t="s">
        <v>19</v>
      </c>
      <c r="AI16" s="298"/>
      <c r="AJ16" s="309" t="s">
        <v>19</v>
      </c>
      <c r="AK16" s="309" t="s">
        <v>19</v>
      </c>
      <c r="AL16" s="309" t="s">
        <v>19</v>
      </c>
      <c r="AM16" s="309" t="s">
        <v>19</v>
      </c>
      <c r="AN16" s="315"/>
      <c r="AO16" s="179" t="s">
        <v>146</v>
      </c>
      <c r="AP16" s="304"/>
      <c r="AQ16" s="1"/>
      <c r="AR16" s="298" t="s">
        <v>19</v>
      </c>
      <c r="AS16" s="298"/>
      <c r="AT16" s="309" t="s">
        <v>19</v>
      </c>
      <c r="AU16" s="309" t="s">
        <v>19</v>
      </c>
      <c r="AV16" s="309" t="s">
        <v>19</v>
      </c>
      <c r="AW16" s="309" t="s">
        <v>19</v>
      </c>
      <c r="AX16" s="309" t="s">
        <v>19</v>
      </c>
      <c r="AY16" s="309" t="s">
        <v>19</v>
      </c>
      <c r="AZ16" s="309" t="s">
        <v>19</v>
      </c>
      <c r="BA16" s="309" t="s">
        <v>19</v>
      </c>
      <c r="BB16" s="1"/>
      <c r="BC16" s="179" t="s">
        <v>146</v>
      </c>
      <c r="BD16" s="304"/>
      <c r="BE16" s="1"/>
      <c r="BF16" s="298" t="s">
        <v>19</v>
      </c>
      <c r="BG16" s="1"/>
      <c r="BH16" s="309" t="s">
        <v>19</v>
      </c>
      <c r="BI16" s="309" t="s">
        <v>19</v>
      </c>
    </row>
    <row r="17" spans="1:61" x14ac:dyDescent="0.3">
      <c r="A17" s="297"/>
      <c r="B17" s="179" t="s">
        <v>19</v>
      </c>
      <c r="C17" s="304" t="s">
        <v>147</v>
      </c>
      <c r="D17" s="1"/>
      <c r="E17" s="298">
        <v>0</v>
      </c>
      <c r="F17" s="1"/>
      <c r="G17" s="309">
        <v>2.1253145340736579E-2</v>
      </c>
      <c r="H17" s="309">
        <v>1.596260190411037E-2</v>
      </c>
      <c r="I17" s="309">
        <v>5.8326042578011085E-3</v>
      </c>
      <c r="J17" s="309">
        <v>1.5010006671114075E-2</v>
      </c>
      <c r="K17" s="309">
        <v>1.0954680082768694E-2</v>
      </c>
      <c r="L17" s="309">
        <v>1.2503581755190288E-2</v>
      </c>
      <c r="M17" s="315"/>
      <c r="N17" s="179" t="s">
        <v>19</v>
      </c>
      <c r="O17" s="304" t="s">
        <v>147</v>
      </c>
      <c r="P17" s="1"/>
      <c r="Q17" s="298">
        <v>0</v>
      </c>
      <c r="R17" s="298"/>
      <c r="S17" s="309">
        <v>1.4500582866566206E-2</v>
      </c>
      <c r="T17" s="309">
        <v>4.1808419067918191E-2</v>
      </c>
      <c r="U17" s="309">
        <v>4.405286343612335E-2</v>
      </c>
      <c r="V17" s="309">
        <v>4.3819478431098381E-2</v>
      </c>
      <c r="W17" s="309">
        <v>5.2070419042896103E-2</v>
      </c>
      <c r="X17" s="309">
        <v>0</v>
      </c>
      <c r="Y17" s="309">
        <v>2.9257378883056538E-2</v>
      </c>
      <c r="Z17" s="309">
        <v>0</v>
      </c>
      <c r="AA17" s="309">
        <v>0</v>
      </c>
      <c r="AB17" s="309">
        <v>2.019114281868354E-2</v>
      </c>
      <c r="AC17" s="309">
        <v>1.8932564010097366E-2</v>
      </c>
      <c r="AD17" s="315"/>
      <c r="AE17" s="179" t="s">
        <v>19</v>
      </c>
      <c r="AF17" s="304" t="s">
        <v>147</v>
      </c>
      <c r="AG17" s="1"/>
      <c r="AH17" s="298">
        <v>0</v>
      </c>
      <c r="AI17" s="298"/>
      <c r="AJ17" s="309">
        <v>1.6105220775734803E-2</v>
      </c>
      <c r="AK17" s="309">
        <v>1.9447685725398674E-2</v>
      </c>
      <c r="AL17" s="309">
        <v>1.3391304347826084E-2</v>
      </c>
      <c r="AM17" s="309">
        <v>1.3505791906913926E-2</v>
      </c>
      <c r="AN17" s="315"/>
      <c r="AO17" s="179" t="s">
        <v>19</v>
      </c>
      <c r="AP17" s="304" t="s">
        <v>147</v>
      </c>
      <c r="AQ17" s="1"/>
      <c r="AR17" s="298">
        <v>0</v>
      </c>
      <c r="AS17" s="298"/>
      <c r="AT17" s="309">
        <v>3.1256511773286103E-2</v>
      </c>
      <c r="AU17" s="309">
        <v>4.7853250033231425E-2</v>
      </c>
      <c r="AV17" s="309">
        <v>7.0006222775357826E-2</v>
      </c>
      <c r="AW17" s="309">
        <v>1.5843476511417362E-2</v>
      </c>
      <c r="AX17" s="309">
        <v>2.4692177491619928E-2</v>
      </c>
      <c r="AY17" s="309">
        <v>4.6973751636964073E-3</v>
      </c>
      <c r="AZ17" s="309">
        <v>0</v>
      </c>
      <c r="BA17" s="309">
        <v>1.0940919037199128E-2</v>
      </c>
      <c r="BB17" s="1"/>
      <c r="BC17" s="179" t="s">
        <v>19</v>
      </c>
      <c r="BD17" s="304" t="s">
        <v>147</v>
      </c>
      <c r="BE17" s="1"/>
      <c r="BF17" s="298">
        <v>0</v>
      </c>
      <c r="BG17" s="1"/>
      <c r="BH17" s="309">
        <v>0</v>
      </c>
      <c r="BI17" s="309">
        <v>1.2290674450760486E-2</v>
      </c>
    </row>
    <row r="18" spans="1:61" x14ac:dyDescent="0.3">
      <c r="A18" s="297"/>
      <c r="B18" s="179" t="s">
        <v>19</v>
      </c>
      <c r="C18" s="304" t="s">
        <v>148</v>
      </c>
      <c r="D18" s="1"/>
      <c r="E18" s="298">
        <v>193.25548735228583</v>
      </c>
      <c r="F18" s="1"/>
      <c r="G18" s="309">
        <v>0.10674996806383664</v>
      </c>
      <c r="H18" s="309">
        <v>8.6255059574710677E-2</v>
      </c>
      <c r="I18" s="309">
        <v>6.7804024496937884E-2</v>
      </c>
      <c r="J18" s="309">
        <v>0.20180120080053368</v>
      </c>
      <c r="K18" s="309">
        <v>0.1224084067026413</v>
      </c>
      <c r="L18" s="309">
        <v>7.0723384302795067E-2</v>
      </c>
      <c r="M18" s="315"/>
      <c r="N18" s="179" t="s">
        <v>19</v>
      </c>
      <c r="O18" s="304" t="s">
        <v>148</v>
      </c>
      <c r="P18" s="1"/>
      <c r="Q18" s="298">
        <v>193.25548735228583</v>
      </c>
      <c r="R18" s="298"/>
      <c r="S18" s="309">
        <v>0.11856358932074722</v>
      </c>
      <c r="T18" s="309">
        <v>0.13448374800180352</v>
      </c>
      <c r="U18" s="309">
        <v>0.15163275295433887</v>
      </c>
      <c r="V18" s="309">
        <v>0.1369817520799832</v>
      </c>
      <c r="W18" s="309">
        <v>0.11901810066947681</v>
      </c>
      <c r="X18" s="309">
        <v>0.12207527975584945</v>
      </c>
      <c r="Y18" s="309">
        <v>0.15626882368126668</v>
      </c>
      <c r="Z18" s="309">
        <v>0.18292682926829268</v>
      </c>
      <c r="AA18" s="309">
        <v>0</v>
      </c>
      <c r="AB18" s="309">
        <v>0.11226275407188049</v>
      </c>
      <c r="AC18" s="309">
        <v>0.13460151460512079</v>
      </c>
      <c r="AD18" s="315"/>
      <c r="AE18" s="179" t="s">
        <v>19</v>
      </c>
      <c r="AF18" s="304" t="s">
        <v>148</v>
      </c>
      <c r="AG18" s="1"/>
      <c r="AH18" s="298">
        <v>193.25548735228583</v>
      </c>
      <c r="AI18" s="298"/>
      <c r="AJ18" s="309">
        <v>5.7710374446383036E-2</v>
      </c>
      <c r="AK18" s="309">
        <v>0.11072215739660313</v>
      </c>
      <c r="AL18" s="309">
        <v>9.7391304347826071E-2</v>
      </c>
      <c r="AM18" s="309">
        <v>8.6333177497272859E-2</v>
      </c>
      <c r="AN18" s="315"/>
      <c r="AO18" s="179" t="s">
        <v>19</v>
      </c>
      <c r="AP18" s="304" t="s">
        <v>148</v>
      </c>
      <c r="AQ18" s="1"/>
      <c r="AR18" s="298">
        <v>193.25548735228583</v>
      </c>
      <c r="AS18" s="298"/>
      <c r="AT18" s="309">
        <v>0.17503646593040217</v>
      </c>
      <c r="AU18" s="309">
        <v>0.19540077096902833</v>
      </c>
      <c r="AV18" s="309">
        <v>0.17268201617921597</v>
      </c>
      <c r="AW18" s="309">
        <v>9.8078664118297951E-2</v>
      </c>
      <c r="AX18" s="309">
        <v>8.9608708638943282E-2</v>
      </c>
      <c r="AY18" s="309">
        <v>6.4709901497466263E-2</v>
      </c>
      <c r="AZ18" s="309">
        <v>8.590430445224459E-2</v>
      </c>
      <c r="BA18" s="309">
        <v>0.12241672744955025</v>
      </c>
      <c r="BB18" s="1"/>
      <c r="BC18" s="179" t="s">
        <v>19</v>
      </c>
      <c r="BD18" s="304" t="s">
        <v>148</v>
      </c>
      <c r="BE18" s="1"/>
      <c r="BF18" s="298">
        <v>193.25548735228583</v>
      </c>
      <c r="BG18" s="1"/>
      <c r="BH18" s="309">
        <v>5.400540054005401E-2</v>
      </c>
      <c r="BI18" s="309">
        <v>0.1484611051364777</v>
      </c>
    </row>
    <row r="19" spans="1:61" x14ac:dyDescent="0.3">
      <c r="A19" s="297"/>
      <c r="B19" s="179" t="s">
        <v>19</v>
      </c>
      <c r="C19" s="304" t="s">
        <v>149</v>
      </c>
      <c r="D19" s="1"/>
      <c r="E19" s="298">
        <v>468.80423724539213</v>
      </c>
      <c r="F19" s="1"/>
      <c r="G19" s="309">
        <v>0.17841768936659444</v>
      </c>
      <c r="H19" s="309">
        <v>0.182904813484598</v>
      </c>
      <c r="I19" s="309">
        <v>0.16426071741032372</v>
      </c>
      <c r="J19" s="309">
        <v>0.23515677118078718</v>
      </c>
      <c r="K19" s="309">
        <v>0.18988112143465738</v>
      </c>
      <c r="L19" s="309">
        <v>0.16379692099299278</v>
      </c>
      <c r="M19" s="315"/>
      <c r="N19" s="179" t="s">
        <v>19</v>
      </c>
      <c r="O19" s="304" t="s">
        <v>149</v>
      </c>
      <c r="P19" s="1"/>
      <c r="Q19" s="298">
        <v>468.80423724539213</v>
      </c>
      <c r="R19" s="298"/>
      <c r="S19" s="309">
        <v>0.18253674902618636</v>
      </c>
      <c r="T19" s="309">
        <v>0.18078042382260115</v>
      </c>
      <c r="U19" s="309">
        <v>0.16177190406265299</v>
      </c>
      <c r="V19" s="309">
        <v>0.19735370202055513</v>
      </c>
      <c r="W19" s="309">
        <v>0.17282420034713614</v>
      </c>
      <c r="X19" s="309">
        <v>0.26042726347914547</v>
      </c>
      <c r="Y19" s="309">
        <v>0.18587040702177093</v>
      </c>
      <c r="Z19" s="309">
        <v>0.18292682926829268</v>
      </c>
      <c r="AA19" s="309">
        <v>0</v>
      </c>
      <c r="AB19" s="309">
        <v>0.18777762821375693</v>
      </c>
      <c r="AC19" s="309">
        <v>0.15813198701767039</v>
      </c>
      <c r="AD19" s="315"/>
      <c r="AE19" s="179" t="s">
        <v>19</v>
      </c>
      <c r="AF19" s="304" t="s">
        <v>149</v>
      </c>
      <c r="AG19" s="1"/>
      <c r="AH19" s="298">
        <v>468.80423724539213</v>
      </c>
      <c r="AI19" s="298"/>
      <c r="AJ19" s="309">
        <v>0.17098376056905115</v>
      </c>
      <c r="AK19" s="309">
        <v>0.18716452742123685</v>
      </c>
      <c r="AL19" s="309">
        <v>0.17217391304347823</v>
      </c>
      <c r="AM19" s="309">
        <v>0.18425016882239881</v>
      </c>
      <c r="AN19" s="315"/>
      <c r="AO19" s="179" t="s">
        <v>19</v>
      </c>
      <c r="AP19" s="304" t="s">
        <v>149</v>
      </c>
      <c r="AQ19" s="1"/>
      <c r="AR19" s="298">
        <v>468.80423724539213</v>
      </c>
      <c r="AS19" s="298"/>
      <c r="AT19" s="309">
        <v>0.18128776828505938</v>
      </c>
      <c r="AU19" s="309">
        <v>0.25920510434667021</v>
      </c>
      <c r="AV19" s="309">
        <v>0.22713130056004982</v>
      </c>
      <c r="AW19" s="309">
        <v>0.17483150588471982</v>
      </c>
      <c r="AX19" s="309">
        <v>0.16657263283661347</v>
      </c>
      <c r="AY19" s="309">
        <v>0.15017366053635484</v>
      </c>
      <c r="AZ19" s="309">
        <v>0.17735082209495659</v>
      </c>
      <c r="BA19" s="309">
        <v>0.20629710673474352</v>
      </c>
      <c r="BB19" s="1"/>
      <c r="BC19" s="179" t="s">
        <v>19</v>
      </c>
      <c r="BD19" s="304" t="s">
        <v>149</v>
      </c>
      <c r="BE19" s="1"/>
      <c r="BF19" s="298">
        <v>468.80423724539213</v>
      </c>
      <c r="BG19" s="1"/>
      <c r="BH19" s="309">
        <v>0.35103510351035105</v>
      </c>
      <c r="BI19" s="309">
        <v>0.22512418702309622</v>
      </c>
    </row>
    <row r="20" spans="1:61" x14ac:dyDescent="0.3">
      <c r="A20" s="297"/>
      <c r="B20" s="179" t="s">
        <v>19</v>
      </c>
      <c r="C20" s="304" t="s">
        <v>150</v>
      </c>
      <c r="D20" s="1"/>
      <c r="E20" s="298">
        <v>1183.4098027448051</v>
      </c>
      <c r="F20" s="1"/>
      <c r="G20" s="309">
        <v>0.34347715004649304</v>
      </c>
      <c r="H20" s="309">
        <v>0.36763392432966568</v>
      </c>
      <c r="I20" s="309">
        <v>0.42232915330028192</v>
      </c>
      <c r="J20" s="309">
        <v>0.32421614409606403</v>
      </c>
      <c r="K20" s="309">
        <v>0.34430153771250055</v>
      </c>
      <c r="L20" s="309">
        <v>0.35658652218083303</v>
      </c>
      <c r="M20" s="315"/>
      <c r="N20" s="179" t="s">
        <v>19</v>
      </c>
      <c r="O20" s="304" t="s">
        <v>150</v>
      </c>
      <c r="P20" s="1"/>
      <c r="Q20" s="298">
        <v>1183.4098027448051</v>
      </c>
      <c r="R20" s="298"/>
      <c r="S20" s="309">
        <v>0.31224588439339229</v>
      </c>
      <c r="T20" s="309">
        <v>0.31438291593228684</v>
      </c>
      <c r="U20" s="309">
        <v>0.27854695475840852</v>
      </c>
      <c r="V20" s="309">
        <v>0.27527441795427537</v>
      </c>
      <c r="W20" s="309">
        <v>0.39226382345648403</v>
      </c>
      <c r="X20" s="309">
        <v>0.37334689725330622</v>
      </c>
      <c r="Y20" s="309">
        <v>0.31098872730401861</v>
      </c>
      <c r="Z20" s="309">
        <v>0.36585365853658536</v>
      </c>
      <c r="AA20" s="309">
        <v>1</v>
      </c>
      <c r="AB20" s="309">
        <v>0.32426975366805766</v>
      </c>
      <c r="AC20" s="309">
        <v>0.30697800216372156</v>
      </c>
      <c r="AD20" s="315"/>
      <c r="AE20" s="179" t="s">
        <v>19</v>
      </c>
      <c r="AF20" s="304" t="s">
        <v>150</v>
      </c>
      <c r="AG20" s="1"/>
      <c r="AH20" s="298">
        <v>1183.4098027448051</v>
      </c>
      <c r="AI20" s="298"/>
      <c r="AJ20" s="309">
        <v>0.35082539256475642</v>
      </c>
      <c r="AK20" s="309">
        <v>0.31404122909373777</v>
      </c>
      <c r="AL20" s="309">
        <v>0.38313043478260866</v>
      </c>
      <c r="AM20" s="309">
        <v>0.37217114262462553</v>
      </c>
      <c r="AN20" s="315"/>
      <c r="AO20" s="179" t="s">
        <v>19</v>
      </c>
      <c r="AP20" s="304" t="s">
        <v>150</v>
      </c>
      <c r="AQ20" s="1"/>
      <c r="AR20" s="298">
        <v>1183.4098027448051</v>
      </c>
      <c r="AS20" s="298"/>
      <c r="AT20" s="309">
        <v>0.36195040633465303</v>
      </c>
      <c r="AU20" s="309">
        <v>0.31742655855376845</v>
      </c>
      <c r="AV20" s="309">
        <v>0.36356565028002497</v>
      </c>
      <c r="AW20" s="309">
        <v>0.32572175837440903</v>
      </c>
      <c r="AX20" s="309">
        <v>0.33978294779463009</v>
      </c>
      <c r="AY20" s="309">
        <v>0.3994904059670899</v>
      </c>
      <c r="AZ20" s="309">
        <v>0.45963421392942916</v>
      </c>
      <c r="BA20" s="309">
        <v>0.3701677607585705</v>
      </c>
      <c r="BB20" s="1"/>
      <c r="BC20" s="179" t="s">
        <v>19</v>
      </c>
      <c r="BD20" s="304" t="s">
        <v>150</v>
      </c>
      <c r="BE20" s="1"/>
      <c r="BF20" s="298">
        <v>1183.4098027448051</v>
      </c>
      <c r="BG20" s="1"/>
      <c r="BH20" s="309">
        <v>0.43564356435643564</v>
      </c>
      <c r="BI20" s="309">
        <v>0.32339837148563527</v>
      </c>
    </row>
    <row r="21" spans="1:61" x14ac:dyDescent="0.3">
      <c r="A21" s="297"/>
      <c r="B21" s="179" t="s">
        <v>19</v>
      </c>
      <c r="C21" s="304" t="s">
        <v>151</v>
      </c>
      <c r="D21" s="1"/>
      <c r="E21" s="298">
        <v>1411.5090291363961</v>
      </c>
      <c r="F21" s="1"/>
      <c r="G21" s="309">
        <v>0.35010204718233912</v>
      </c>
      <c r="H21" s="309">
        <v>0.34724360070691523</v>
      </c>
      <c r="I21" s="309">
        <v>0.33977350053465549</v>
      </c>
      <c r="J21" s="309">
        <v>0.22381587725150098</v>
      </c>
      <c r="K21" s="309">
        <v>0.33245425406743218</v>
      </c>
      <c r="L21" s="309">
        <v>0.3963895907681888</v>
      </c>
      <c r="M21" s="315"/>
      <c r="N21" s="179" t="s">
        <v>19</v>
      </c>
      <c r="O21" s="304" t="s">
        <v>151</v>
      </c>
      <c r="P21" s="1"/>
      <c r="Q21" s="298">
        <v>1411.5090291363961</v>
      </c>
      <c r="R21" s="298"/>
      <c r="S21" s="309">
        <v>0.37215319439310796</v>
      </c>
      <c r="T21" s="309">
        <v>0.32854449317539042</v>
      </c>
      <c r="U21" s="309">
        <v>0.3639955247884763</v>
      </c>
      <c r="V21" s="309">
        <v>0.346570649514088</v>
      </c>
      <c r="W21" s="309">
        <v>0.26382345648400696</v>
      </c>
      <c r="X21" s="309">
        <v>0.24415055951169889</v>
      </c>
      <c r="Y21" s="309">
        <v>0.31761466310988729</v>
      </c>
      <c r="Z21" s="309">
        <v>0.26829268292682928</v>
      </c>
      <c r="AA21" s="309">
        <v>0</v>
      </c>
      <c r="AB21" s="309">
        <v>0.35549872122762155</v>
      </c>
      <c r="AC21" s="309">
        <v>0.38135593220338981</v>
      </c>
      <c r="AD21" s="315"/>
      <c r="AE21" s="179" t="s">
        <v>19</v>
      </c>
      <c r="AF21" s="304" t="s">
        <v>151</v>
      </c>
      <c r="AG21" s="1"/>
      <c r="AH21" s="298">
        <v>1411.5090291363961</v>
      </c>
      <c r="AI21" s="298"/>
      <c r="AJ21" s="309">
        <v>0.40437525164407467</v>
      </c>
      <c r="AK21" s="309">
        <v>0.36862440036302341</v>
      </c>
      <c r="AL21" s="309">
        <v>0.33391304347826084</v>
      </c>
      <c r="AM21" s="309">
        <v>0.34373971914878881</v>
      </c>
      <c r="AN21" s="315"/>
      <c r="AO21" s="179" t="s">
        <v>19</v>
      </c>
      <c r="AP21" s="304" t="s">
        <v>151</v>
      </c>
      <c r="AQ21" s="1"/>
      <c r="AR21" s="298">
        <v>1411.5090291363961</v>
      </c>
      <c r="AS21" s="298"/>
      <c r="AT21" s="309">
        <v>0.25046884767659927</v>
      </c>
      <c r="AU21" s="309">
        <v>0.18011431609730161</v>
      </c>
      <c r="AV21" s="309">
        <v>0.16661481020535163</v>
      </c>
      <c r="AW21" s="309">
        <v>0.38552459511115583</v>
      </c>
      <c r="AX21" s="309">
        <v>0.3793435332381932</v>
      </c>
      <c r="AY21" s="309">
        <v>0.38092865683539268</v>
      </c>
      <c r="AZ21" s="309">
        <v>0.27711065952336966</v>
      </c>
      <c r="BA21" s="309">
        <v>0.29017748601993687</v>
      </c>
      <c r="BB21" s="1"/>
      <c r="BC21" s="179" t="s">
        <v>19</v>
      </c>
      <c r="BD21" s="304" t="s">
        <v>151</v>
      </c>
      <c r="BE21" s="1"/>
      <c r="BF21" s="298">
        <v>1411.5090291363961</v>
      </c>
      <c r="BG21" s="1"/>
      <c r="BH21" s="309">
        <v>0.15931593159315932</v>
      </c>
      <c r="BI21" s="309">
        <v>0.29072566190403026</v>
      </c>
    </row>
    <row r="22" spans="1:61" x14ac:dyDescent="0.3">
      <c r="A22" s="297"/>
      <c r="B22" s="179" t="s">
        <v>19</v>
      </c>
      <c r="C22" s="304" t="s">
        <v>19</v>
      </c>
      <c r="D22" s="1"/>
      <c r="E22" s="298" t="s">
        <v>19</v>
      </c>
      <c r="F22" s="1"/>
      <c r="G22" s="309" t="s">
        <v>19</v>
      </c>
      <c r="H22" s="309" t="s">
        <v>19</v>
      </c>
      <c r="I22" s="309" t="s">
        <v>19</v>
      </c>
      <c r="J22" s="309" t="s">
        <v>19</v>
      </c>
      <c r="K22" s="309" t="s">
        <v>19</v>
      </c>
      <c r="L22" s="309" t="s">
        <v>19</v>
      </c>
      <c r="M22" s="315"/>
      <c r="N22" s="179" t="s">
        <v>19</v>
      </c>
      <c r="O22" s="304" t="s">
        <v>19</v>
      </c>
      <c r="P22" s="1"/>
      <c r="Q22" s="298" t="s">
        <v>19</v>
      </c>
      <c r="R22" s="298"/>
      <c r="S22" s="309" t="s">
        <v>19</v>
      </c>
      <c r="T22" s="309" t="s">
        <v>19</v>
      </c>
      <c r="U22" s="309" t="s">
        <v>19</v>
      </c>
      <c r="V22" s="309" t="s">
        <v>19</v>
      </c>
      <c r="W22" s="309" t="s">
        <v>19</v>
      </c>
      <c r="X22" s="309" t="s">
        <v>19</v>
      </c>
      <c r="Y22" s="309" t="s">
        <v>19</v>
      </c>
      <c r="Z22" s="309" t="s">
        <v>19</v>
      </c>
      <c r="AA22" s="309" t="s">
        <v>19</v>
      </c>
      <c r="AB22" s="309" t="s">
        <v>19</v>
      </c>
      <c r="AC22" s="309" t="s">
        <v>19</v>
      </c>
      <c r="AD22" s="315"/>
      <c r="AE22" s="179" t="s">
        <v>19</v>
      </c>
      <c r="AF22" s="304" t="s">
        <v>19</v>
      </c>
      <c r="AG22" s="1"/>
      <c r="AH22" s="298" t="s">
        <v>19</v>
      </c>
      <c r="AI22" s="298"/>
      <c r="AJ22" s="309" t="s">
        <v>19</v>
      </c>
      <c r="AK22" s="309" t="s">
        <v>19</v>
      </c>
      <c r="AL22" s="309" t="s">
        <v>19</v>
      </c>
      <c r="AM22" s="309" t="s">
        <v>19</v>
      </c>
      <c r="AN22" s="315"/>
      <c r="AO22" s="179" t="s">
        <v>19</v>
      </c>
      <c r="AP22" s="304" t="s">
        <v>19</v>
      </c>
      <c r="AQ22" s="1"/>
      <c r="AR22" s="298" t="s">
        <v>19</v>
      </c>
      <c r="AS22" s="298"/>
      <c r="AT22" s="309" t="s">
        <v>19</v>
      </c>
      <c r="AU22" s="309" t="s">
        <v>19</v>
      </c>
      <c r="AV22" s="309" t="s">
        <v>19</v>
      </c>
      <c r="AW22" s="309" t="s">
        <v>19</v>
      </c>
      <c r="AX22" s="309" t="s">
        <v>19</v>
      </c>
      <c r="AY22" s="309" t="s">
        <v>19</v>
      </c>
      <c r="AZ22" s="309" t="s">
        <v>19</v>
      </c>
      <c r="BA22" s="309" t="s">
        <v>19</v>
      </c>
      <c r="BB22" s="1"/>
      <c r="BC22" s="179" t="s">
        <v>19</v>
      </c>
      <c r="BD22" s="304" t="s">
        <v>19</v>
      </c>
      <c r="BE22" s="1"/>
      <c r="BF22" s="298" t="s">
        <v>19</v>
      </c>
      <c r="BG22" s="1"/>
      <c r="BH22" s="309" t="s">
        <v>19</v>
      </c>
      <c r="BI22" s="309" t="s">
        <v>19</v>
      </c>
    </row>
    <row r="23" spans="1:61" x14ac:dyDescent="0.3">
      <c r="A23" s="297"/>
      <c r="B23" s="179" t="s">
        <v>152</v>
      </c>
      <c r="C23" s="304"/>
      <c r="D23" s="1"/>
      <c r="E23" s="298" t="s">
        <v>19</v>
      </c>
      <c r="F23" s="1"/>
      <c r="G23" s="309" t="s">
        <v>19</v>
      </c>
      <c r="H23" s="309" t="s">
        <v>19</v>
      </c>
      <c r="I23" s="309" t="s">
        <v>19</v>
      </c>
      <c r="J23" s="309" t="s">
        <v>19</v>
      </c>
      <c r="K23" s="309" t="s">
        <v>19</v>
      </c>
      <c r="L23" s="309" t="s">
        <v>19</v>
      </c>
      <c r="M23" s="315"/>
      <c r="N23" s="179" t="s">
        <v>152</v>
      </c>
      <c r="O23" s="304"/>
      <c r="P23" s="1"/>
      <c r="Q23" s="298" t="s">
        <v>19</v>
      </c>
      <c r="R23" s="298"/>
      <c r="S23" s="309" t="s">
        <v>19</v>
      </c>
      <c r="T23" s="309" t="s">
        <v>19</v>
      </c>
      <c r="U23" s="309" t="s">
        <v>19</v>
      </c>
      <c r="V23" s="309" t="s">
        <v>19</v>
      </c>
      <c r="W23" s="309" t="s">
        <v>19</v>
      </c>
      <c r="X23" s="309" t="s">
        <v>19</v>
      </c>
      <c r="Y23" s="309" t="s">
        <v>19</v>
      </c>
      <c r="Z23" s="309" t="s">
        <v>19</v>
      </c>
      <c r="AA23" s="309" t="s">
        <v>19</v>
      </c>
      <c r="AB23" s="309" t="s">
        <v>19</v>
      </c>
      <c r="AC23" s="309" t="s">
        <v>19</v>
      </c>
      <c r="AD23" s="315"/>
      <c r="AE23" s="179" t="s">
        <v>152</v>
      </c>
      <c r="AF23" s="304"/>
      <c r="AG23" s="1"/>
      <c r="AH23" s="298" t="s">
        <v>19</v>
      </c>
      <c r="AI23" s="298"/>
      <c r="AJ23" s="309" t="s">
        <v>19</v>
      </c>
      <c r="AK23" s="309" t="s">
        <v>19</v>
      </c>
      <c r="AL23" s="309" t="s">
        <v>19</v>
      </c>
      <c r="AM23" s="309" t="s">
        <v>19</v>
      </c>
      <c r="AN23" s="315"/>
      <c r="AO23" s="179" t="s">
        <v>152</v>
      </c>
      <c r="AP23" s="304"/>
      <c r="AQ23" s="1"/>
      <c r="AR23" s="298" t="s">
        <v>19</v>
      </c>
      <c r="AS23" s="298"/>
      <c r="AT23" s="309" t="s">
        <v>19</v>
      </c>
      <c r="AU23" s="309" t="s">
        <v>19</v>
      </c>
      <c r="AV23" s="309" t="s">
        <v>19</v>
      </c>
      <c r="AW23" s="309" t="s">
        <v>19</v>
      </c>
      <c r="AX23" s="309" t="s">
        <v>19</v>
      </c>
      <c r="AY23" s="309" t="s">
        <v>19</v>
      </c>
      <c r="AZ23" s="309" t="s">
        <v>19</v>
      </c>
      <c r="BA23" s="309" t="s">
        <v>19</v>
      </c>
      <c r="BB23" s="1"/>
      <c r="BC23" s="179" t="s">
        <v>152</v>
      </c>
      <c r="BD23" s="304"/>
      <c r="BE23" s="1"/>
      <c r="BF23" s="298" t="s">
        <v>19</v>
      </c>
      <c r="BG23" s="1"/>
      <c r="BH23" s="309" t="s">
        <v>19</v>
      </c>
      <c r="BI23" s="309" t="s">
        <v>19</v>
      </c>
    </row>
    <row r="24" spans="1:61" x14ac:dyDescent="0.3">
      <c r="A24" s="297"/>
      <c r="B24" s="179" t="s">
        <v>19</v>
      </c>
      <c r="C24" s="304" t="s">
        <v>153</v>
      </c>
      <c r="D24" s="1"/>
      <c r="E24" s="298">
        <v>213.99293336830823</v>
      </c>
      <c r="F24" s="1"/>
      <c r="G24" s="309">
        <v>0.19993226562569619</v>
      </c>
      <c r="H24" s="309">
        <v>0.18182163692681905</v>
      </c>
      <c r="I24" s="309">
        <v>0.22368037328667248</v>
      </c>
      <c r="J24" s="309">
        <v>0.1037358238825884</v>
      </c>
      <c r="K24" s="309">
        <v>0.1815231062603968</v>
      </c>
      <c r="L24" s="309">
        <v>0.17859282606996796</v>
      </c>
      <c r="M24" s="315"/>
      <c r="N24" s="179" t="s">
        <v>19</v>
      </c>
      <c r="O24" s="304" t="s">
        <v>153</v>
      </c>
      <c r="P24" s="1"/>
      <c r="Q24" s="298">
        <v>213.99293336830823</v>
      </c>
      <c r="R24" s="298"/>
      <c r="S24" s="309">
        <v>0.20701714480680106</v>
      </c>
      <c r="T24" s="309">
        <v>0.18168217403779155</v>
      </c>
      <c r="U24" s="309">
        <v>0.17306482064191317</v>
      </c>
      <c r="V24" s="309">
        <v>0.20340138432496679</v>
      </c>
      <c r="W24" s="309">
        <v>0.10909992561368709</v>
      </c>
      <c r="X24" s="309">
        <v>0.18311291963377416</v>
      </c>
      <c r="Y24" s="309">
        <v>0.22181108912027078</v>
      </c>
      <c r="Z24" s="309">
        <v>8.5365853658536592E-2</v>
      </c>
      <c r="AA24" s="309">
        <v>0</v>
      </c>
      <c r="AB24" s="309">
        <v>0.24040920716112535</v>
      </c>
      <c r="AC24" s="309">
        <v>0.26505589614136316</v>
      </c>
      <c r="AD24" s="315"/>
      <c r="AE24" s="179" t="s">
        <v>19</v>
      </c>
      <c r="AF24" s="304" t="s">
        <v>153</v>
      </c>
      <c r="AG24" s="1"/>
      <c r="AH24" s="298">
        <v>213.99293336830823</v>
      </c>
      <c r="AI24" s="298"/>
      <c r="AJ24" s="309">
        <v>0.10361025365722723</v>
      </c>
      <c r="AK24" s="309">
        <v>0.15703357967068585</v>
      </c>
      <c r="AL24" s="309">
        <v>0.16173913043478258</v>
      </c>
      <c r="AM24" s="309">
        <v>0.15722126989074162</v>
      </c>
      <c r="AN24" s="315"/>
      <c r="AO24" s="179" t="s">
        <v>19</v>
      </c>
      <c r="AP24" s="304" t="s">
        <v>153</v>
      </c>
      <c r="AQ24" s="1"/>
      <c r="AR24" s="298">
        <v>213.99293336830823</v>
      </c>
      <c r="AS24" s="298"/>
      <c r="AT24" s="309">
        <v>0.10043759116482601</v>
      </c>
      <c r="AU24" s="309">
        <v>0.1322610660640702</v>
      </c>
      <c r="AV24" s="309">
        <v>0.15712507778469204</v>
      </c>
      <c r="AW24" s="309">
        <v>0.25726788049492</v>
      </c>
      <c r="AX24" s="309">
        <v>0.27878264909893463</v>
      </c>
      <c r="AY24" s="309">
        <v>0.24793600182201217</v>
      </c>
      <c r="AZ24" s="309">
        <v>0.22723074080916311</v>
      </c>
      <c r="BA24" s="309">
        <v>0.17566253343058602</v>
      </c>
      <c r="BB24" s="1"/>
      <c r="BC24" s="179" t="s">
        <v>19</v>
      </c>
      <c r="BD24" s="304" t="s">
        <v>153</v>
      </c>
      <c r="BE24" s="1"/>
      <c r="BF24" s="298">
        <v>213.99293336830823</v>
      </c>
      <c r="BG24" s="1"/>
      <c r="BH24" s="309">
        <v>0.25292529252925294</v>
      </c>
      <c r="BI24" s="309">
        <v>0.27756439801300758</v>
      </c>
    </row>
    <row r="25" spans="1:61" x14ac:dyDescent="0.3">
      <c r="A25" s="297"/>
      <c r="B25" s="179" t="s">
        <v>19</v>
      </c>
      <c r="C25" s="304" t="s">
        <v>154</v>
      </c>
      <c r="D25" s="1"/>
      <c r="E25" s="298">
        <v>227.47421874270898</v>
      </c>
      <c r="F25" s="1"/>
      <c r="G25" s="309">
        <v>0.44117655796487909</v>
      </c>
      <c r="H25" s="309">
        <v>0.43889553997301556</v>
      </c>
      <c r="I25" s="309">
        <v>0.42050646446971907</v>
      </c>
      <c r="J25" s="309">
        <v>0.55703802535023339</v>
      </c>
      <c r="K25" s="309">
        <v>0.43019434413924612</v>
      </c>
      <c r="L25" s="309">
        <v>0.44387715230925523</v>
      </c>
      <c r="M25" s="315"/>
      <c r="N25" s="179" t="s">
        <v>19</v>
      </c>
      <c r="O25" s="304" t="s">
        <v>154</v>
      </c>
      <c r="P25" s="1"/>
      <c r="Q25" s="298">
        <v>227.47421874270898</v>
      </c>
      <c r="R25" s="298"/>
      <c r="S25" s="309">
        <v>0.4693070995991015</v>
      </c>
      <c r="T25" s="309">
        <v>0.4241300159855721</v>
      </c>
      <c r="U25" s="309">
        <v>0.44164743724215094</v>
      </c>
      <c r="V25" s="309">
        <v>0.39965391875830253</v>
      </c>
      <c r="W25" s="309">
        <v>0.53781304240019834</v>
      </c>
      <c r="X25" s="309">
        <v>0.63377416073245163</v>
      </c>
      <c r="Y25" s="309">
        <v>0.47764105211829161</v>
      </c>
      <c r="Z25" s="309">
        <v>0.18292682926829268</v>
      </c>
      <c r="AA25" s="309">
        <v>1</v>
      </c>
      <c r="AB25" s="309">
        <v>0.45874276484049009</v>
      </c>
      <c r="AC25" s="309">
        <v>0.40037865128020195</v>
      </c>
      <c r="AD25" s="315"/>
      <c r="AE25" s="179" t="s">
        <v>19</v>
      </c>
      <c r="AF25" s="304" t="s">
        <v>154</v>
      </c>
      <c r="AG25" s="1"/>
      <c r="AH25" s="298">
        <v>227.47421874270898</v>
      </c>
      <c r="AI25" s="298"/>
      <c r="AJ25" s="309">
        <v>0.50100657629848344</v>
      </c>
      <c r="AK25" s="309">
        <v>0.45201607675353289</v>
      </c>
      <c r="AL25" s="309">
        <v>0.42086956521739127</v>
      </c>
      <c r="AM25" s="309">
        <v>0.44905026578705859</v>
      </c>
      <c r="AN25" s="315"/>
      <c r="AO25" s="179" t="s">
        <v>19</v>
      </c>
      <c r="AP25" s="304" t="s">
        <v>154</v>
      </c>
      <c r="AQ25" s="1"/>
      <c r="AR25" s="298">
        <v>227.47421874270898</v>
      </c>
      <c r="AS25" s="298"/>
      <c r="AT25" s="309">
        <v>0.53073556991039805</v>
      </c>
      <c r="AU25" s="309">
        <v>0.52479064203110459</v>
      </c>
      <c r="AV25" s="309">
        <v>0.52131300560049798</v>
      </c>
      <c r="AW25" s="309">
        <v>0.40066391711095456</v>
      </c>
      <c r="AX25" s="309">
        <v>0.3915568683415751</v>
      </c>
      <c r="AY25" s="309">
        <v>0.45164550475431314</v>
      </c>
      <c r="AZ25" s="309">
        <v>0.50120081285793461</v>
      </c>
      <c r="BA25" s="309">
        <v>0.49246292244104084</v>
      </c>
      <c r="BB25" s="1"/>
      <c r="BC25" s="179" t="s">
        <v>19</v>
      </c>
      <c r="BD25" s="304" t="s">
        <v>154</v>
      </c>
      <c r="BE25" s="1"/>
      <c r="BF25" s="298">
        <v>227.47421874270898</v>
      </c>
      <c r="BG25" s="1"/>
      <c r="BH25" s="309">
        <v>0.58505850585058505</v>
      </c>
      <c r="BI25" s="309">
        <v>0.42233830081425716</v>
      </c>
    </row>
    <row r="26" spans="1:61" x14ac:dyDescent="0.3">
      <c r="A26" s="297"/>
      <c r="B26" s="179" t="s">
        <v>19</v>
      </c>
      <c r="C26" s="304" t="s">
        <v>155</v>
      </c>
      <c r="D26" s="1"/>
      <c r="E26" s="298">
        <v>338.25396988344789</v>
      </c>
      <c r="F26" s="1"/>
      <c r="G26" s="309">
        <v>0.38929886010177989</v>
      </c>
      <c r="H26" s="309">
        <v>0.38372954791631037</v>
      </c>
      <c r="I26" s="309">
        <v>0.48745990084572766</v>
      </c>
      <c r="J26" s="309">
        <v>0.27885256837891925</v>
      </c>
      <c r="K26" s="309">
        <v>0.35980038138515852</v>
      </c>
      <c r="L26" s="309">
        <v>0.40884107426606581</v>
      </c>
      <c r="M26" s="315"/>
      <c r="N26" s="179" t="s">
        <v>19</v>
      </c>
      <c r="O26" s="304" t="s">
        <v>155</v>
      </c>
      <c r="P26" s="1"/>
      <c r="Q26" s="298">
        <v>338.25396988344789</v>
      </c>
      <c r="R26" s="298"/>
      <c r="S26" s="309">
        <v>0.37801029257058372</v>
      </c>
      <c r="T26" s="309">
        <v>0.35910152887650121</v>
      </c>
      <c r="U26" s="309">
        <v>0.36112859240612538</v>
      </c>
      <c r="V26" s="309">
        <v>0.35588687687897647</v>
      </c>
      <c r="W26" s="309">
        <v>0.29506570790974462</v>
      </c>
      <c r="X26" s="309">
        <v>0.21363173957273654</v>
      </c>
      <c r="Y26" s="309">
        <v>0.33132547399822165</v>
      </c>
      <c r="Z26" s="309">
        <v>0.45121951219512196</v>
      </c>
      <c r="AA26" s="309">
        <v>0</v>
      </c>
      <c r="AB26" s="309">
        <v>0.42414860681114558</v>
      </c>
      <c r="AC26" s="309">
        <v>0.41516408222142082</v>
      </c>
      <c r="AD26" s="315"/>
      <c r="AE26" s="179" t="s">
        <v>19</v>
      </c>
      <c r="AF26" s="304" t="s">
        <v>155</v>
      </c>
      <c r="AG26" s="1"/>
      <c r="AH26" s="298">
        <v>338.25396988344789</v>
      </c>
      <c r="AI26" s="298"/>
      <c r="AJ26" s="309">
        <v>0.38088847134612802</v>
      </c>
      <c r="AK26" s="309">
        <v>0.3539997406975236</v>
      </c>
      <c r="AL26" s="309">
        <v>0.41217391304347822</v>
      </c>
      <c r="AM26" s="309">
        <v>0.35541010856578881</v>
      </c>
      <c r="AN26" s="315"/>
      <c r="AO26" s="179" t="s">
        <v>19</v>
      </c>
      <c r="AP26" s="304" t="s">
        <v>155</v>
      </c>
      <c r="AQ26" s="1"/>
      <c r="AR26" s="298">
        <v>338.25396988344789</v>
      </c>
      <c r="AS26" s="298"/>
      <c r="AT26" s="309">
        <v>0.26297145238591368</v>
      </c>
      <c r="AU26" s="309">
        <v>0.23195533696663564</v>
      </c>
      <c r="AV26" s="309">
        <v>0.28733665214685755</v>
      </c>
      <c r="AW26" s="309">
        <v>0.43607282969520167</v>
      </c>
      <c r="AX26" s="309">
        <v>0.45272310909030566</v>
      </c>
      <c r="AY26" s="309">
        <v>0.47248476911689352</v>
      </c>
      <c r="AZ26" s="309">
        <v>0.39349713652318491</v>
      </c>
      <c r="BA26" s="309">
        <v>0.33612934597617322</v>
      </c>
      <c r="BB26" s="1"/>
      <c r="BC26" s="179" t="s">
        <v>19</v>
      </c>
      <c r="BD26" s="304" t="s">
        <v>155</v>
      </c>
      <c r="BE26" s="1"/>
      <c r="BF26" s="298">
        <v>338.25396988344789</v>
      </c>
      <c r="BG26" s="1"/>
      <c r="BH26" s="309">
        <v>0.27992799279927993</v>
      </c>
      <c r="BI26" s="309">
        <v>0.3825472422799201</v>
      </c>
    </row>
    <row r="27" spans="1:61" x14ac:dyDescent="0.3">
      <c r="A27" s="297"/>
      <c r="B27" s="179" t="s">
        <v>19</v>
      </c>
      <c r="C27" s="304" t="s">
        <v>156</v>
      </c>
      <c r="D27" s="1"/>
      <c r="E27" s="298">
        <v>629.40023873839095</v>
      </c>
      <c r="F27" s="1"/>
      <c r="G27" s="309">
        <v>0.16810008050883959</v>
      </c>
      <c r="H27" s="309">
        <v>0.14303631491933183</v>
      </c>
      <c r="I27" s="309">
        <v>0.23388743073782442</v>
      </c>
      <c r="J27" s="309">
        <v>0.15376917945296864</v>
      </c>
      <c r="K27" s="309">
        <v>0.15531301984014284</v>
      </c>
      <c r="L27" s="309">
        <v>0.17424262158430801</v>
      </c>
      <c r="M27" s="315"/>
      <c r="N27" s="179" t="s">
        <v>19</v>
      </c>
      <c r="O27" s="304" t="s">
        <v>156</v>
      </c>
      <c r="P27" s="1"/>
      <c r="Q27" s="298">
        <v>629.40023873839095</v>
      </c>
      <c r="R27" s="298"/>
      <c r="S27" s="309">
        <v>0.17414915697591768</v>
      </c>
      <c r="T27" s="309">
        <v>0.15524449727425504</v>
      </c>
      <c r="U27" s="309">
        <v>0.15292636878539964</v>
      </c>
      <c r="V27" s="309">
        <v>0.13895686219674194</v>
      </c>
      <c r="W27" s="309">
        <v>7.8849491693528395E-2</v>
      </c>
      <c r="X27" s="309">
        <v>6.1037639877924724E-2</v>
      </c>
      <c r="Y27" s="309">
        <v>0.14034936752430946</v>
      </c>
      <c r="Z27" s="309">
        <v>0</v>
      </c>
      <c r="AA27" s="309">
        <v>0</v>
      </c>
      <c r="AB27" s="309">
        <v>0.18373939965002023</v>
      </c>
      <c r="AC27" s="309">
        <v>0.14605120807789398</v>
      </c>
      <c r="AD27" s="315"/>
      <c r="AE27" s="179" t="s">
        <v>19</v>
      </c>
      <c r="AF27" s="304" t="s">
        <v>156</v>
      </c>
      <c r="AG27" s="1"/>
      <c r="AH27" s="298">
        <v>629.40023873839095</v>
      </c>
      <c r="AI27" s="298"/>
      <c r="AJ27" s="309">
        <v>0.14360488525030199</v>
      </c>
      <c r="AK27" s="309">
        <v>0.12918449371191493</v>
      </c>
      <c r="AL27" s="309">
        <v>0.18260869565217389</v>
      </c>
      <c r="AM27" s="309">
        <v>0.13614877149239002</v>
      </c>
      <c r="AN27" s="315"/>
      <c r="AO27" s="179" t="s">
        <v>19</v>
      </c>
      <c r="AP27" s="304" t="s">
        <v>156</v>
      </c>
      <c r="AQ27" s="1"/>
      <c r="AR27" s="298">
        <v>629.40023873839095</v>
      </c>
      <c r="AS27" s="298"/>
      <c r="AT27" s="309">
        <v>9.4186288810168786E-2</v>
      </c>
      <c r="AU27" s="309">
        <v>0.11630998271965973</v>
      </c>
      <c r="AV27" s="309">
        <v>0.12601120099564408</v>
      </c>
      <c r="AW27" s="309">
        <v>0.18333165677497235</v>
      </c>
      <c r="AX27" s="309">
        <v>0.2031130729149381</v>
      </c>
      <c r="AY27" s="309">
        <v>0.25082559927119513</v>
      </c>
      <c r="AZ27" s="309">
        <v>0.18289303528542397</v>
      </c>
      <c r="BA27" s="309">
        <v>0.14283977631898861</v>
      </c>
      <c r="BB27" s="1"/>
      <c r="BC27" s="179" t="s">
        <v>19</v>
      </c>
      <c r="BD27" s="304" t="s">
        <v>156</v>
      </c>
      <c r="BE27" s="1"/>
      <c r="BF27" s="298">
        <v>629.40023873839095</v>
      </c>
      <c r="BG27" s="1"/>
      <c r="BH27" s="309">
        <v>0.25562556255625563</v>
      </c>
      <c r="BI27" s="309">
        <v>0.19578020177190558</v>
      </c>
    </row>
    <row r="28" spans="1:61" x14ac:dyDescent="0.3">
      <c r="A28" s="297"/>
      <c r="B28" s="179" t="s">
        <v>19</v>
      </c>
      <c r="C28" s="304" t="s">
        <v>19</v>
      </c>
      <c r="D28" s="1"/>
      <c r="E28" s="298" t="s">
        <v>19</v>
      </c>
      <c r="F28" s="1"/>
      <c r="G28" s="309" t="s">
        <v>19</v>
      </c>
      <c r="H28" s="309" t="s">
        <v>19</v>
      </c>
      <c r="I28" s="309" t="s">
        <v>19</v>
      </c>
      <c r="J28" s="309" t="s">
        <v>19</v>
      </c>
      <c r="K28" s="309" t="s">
        <v>19</v>
      </c>
      <c r="L28" s="309" t="s">
        <v>19</v>
      </c>
      <c r="M28" s="315"/>
      <c r="N28" s="179" t="s">
        <v>19</v>
      </c>
      <c r="O28" s="304" t="s">
        <v>19</v>
      </c>
      <c r="P28" s="1"/>
      <c r="Q28" s="298" t="s">
        <v>19</v>
      </c>
      <c r="R28" s="298"/>
      <c r="S28" s="309" t="s">
        <v>19</v>
      </c>
      <c r="T28" s="309" t="s">
        <v>19</v>
      </c>
      <c r="U28" s="309" t="s">
        <v>19</v>
      </c>
      <c r="V28" s="309" t="s">
        <v>19</v>
      </c>
      <c r="W28" s="309" t="s">
        <v>19</v>
      </c>
      <c r="X28" s="309" t="s">
        <v>19</v>
      </c>
      <c r="Y28" s="309" t="s">
        <v>19</v>
      </c>
      <c r="Z28" s="309" t="s">
        <v>19</v>
      </c>
      <c r="AA28" s="309" t="s">
        <v>19</v>
      </c>
      <c r="AB28" s="309" t="s">
        <v>19</v>
      </c>
      <c r="AC28" s="309" t="s">
        <v>19</v>
      </c>
      <c r="AD28" s="315"/>
      <c r="AE28" s="179" t="s">
        <v>19</v>
      </c>
      <c r="AF28" s="304" t="s">
        <v>19</v>
      </c>
      <c r="AG28" s="1"/>
      <c r="AH28" s="298" t="s">
        <v>19</v>
      </c>
      <c r="AI28" s="298"/>
      <c r="AJ28" s="309" t="s">
        <v>19</v>
      </c>
      <c r="AK28" s="309" t="s">
        <v>19</v>
      </c>
      <c r="AL28" s="309" t="s">
        <v>19</v>
      </c>
      <c r="AM28" s="309" t="s">
        <v>19</v>
      </c>
      <c r="AN28" s="315"/>
      <c r="AO28" s="179" t="s">
        <v>19</v>
      </c>
      <c r="AP28" s="304" t="s">
        <v>19</v>
      </c>
      <c r="AQ28" s="1"/>
      <c r="AR28" s="298" t="s">
        <v>19</v>
      </c>
      <c r="AS28" s="298"/>
      <c r="AT28" s="309" t="s">
        <v>19</v>
      </c>
      <c r="AU28" s="309" t="s">
        <v>19</v>
      </c>
      <c r="AV28" s="309" t="s">
        <v>19</v>
      </c>
      <c r="AW28" s="309" t="s">
        <v>19</v>
      </c>
      <c r="AX28" s="309" t="s">
        <v>19</v>
      </c>
      <c r="AY28" s="309" t="s">
        <v>19</v>
      </c>
      <c r="AZ28" s="309" t="s">
        <v>19</v>
      </c>
      <c r="BA28" s="309" t="s">
        <v>19</v>
      </c>
      <c r="BB28" s="1"/>
      <c r="BC28" s="179" t="s">
        <v>19</v>
      </c>
      <c r="BD28" s="304" t="s">
        <v>19</v>
      </c>
      <c r="BE28" s="1"/>
      <c r="BF28" s="298" t="s">
        <v>19</v>
      </c>
      <c r="BG28" s="1"/>
      <c r="BH28" s="309" t="s">
        <v>19</v>
      </c>
      <c r="BI28" s="309" t="s">
        <v>19</v>
      </c>
    </row>
    <row r="29" spans="1:61" x14ac:dyDescent="0.3">
      <c r="A29" s="297"/>
      <c r="B29" s="179" t="s">
        <v>157</v>
      </c>
      <c r="C29" s="304"/>
      <c r="D29" s="1"/>
      <c r="E29" s="298" t="s">
        <v>19</v>
      </c>
      <c r="F29" s="1"/>
      <c r="G29" s="309" t="s">
        <v>19</v>
      </c>
      <c r="H29" s="309" t="s">
        <v>19</v>
      </c>
      <c r="I29" s="309" t="s">
        <v>19</v>
      </c>
      <c r="J29" s="309" t="s">
        <v>19</v>
      </c>
      <c r="K29" s="309" t="s">
        <v>19</v>
      </c>
      <c r="L29" s="309" t="s">
        <v>19</v>
      </c>
      <c r="M29" s="315"/>
      <c r="N29" s="179" t="s">
        <v>157</v>
      </c>
      <c r="O29" s="304"/>
      <c r="P29" s="1"/>
      <c r="Q29" s="298" t="s">
        <v>19</v>
      </c>
      <c r="R29" s="298"/>
      <c r="S29" s="309" t="s">
        <v>19</v>
      </c>
      <c r="T29" s="309" t="s">
        <v>19</v>
      </c>
      <c r="U29" s="309" t="s">
        <v>19</v>
      </c>
      <c r="V29" s="309" t="s">
        <v>19</v>
      </c>
      <c r="W29" s="309" t="s">
        <v>19</v>
      </c>
      <c r="X29" s="309" t="s">
        <v>19</v>
      </c>
      <c r="Y29" s="309" t="s">
        <v>19</v>
      </c>
      <c r="Z29" s="309" t="s">
        <v>19</v>
      </c>
      <c r="AA29" s="309" t="s">
        <v>19</v>
      </c>
      <c r="AB29" s="309" t="s">
        <v>19</v>
      </c>
      <c r="AC29" s="309" t="s">
        <v>19</v>
      </c>
      <c r="AD29" s="315"/>
      <c r="AE29" s="179" t="s">
        <v>157</v>
      </c>
      <c r="AF29" s="304"/>
      <c r="AG29" s="1"/>
      <c r="AH29" s="298" t="s">
        <v>19</v>
      </c>
      <c r="AI29" s="298"/>
      <c r="AJ29" s="309" t="s">
        <v>19</v>
      </c>
      <c r="AK29" s="309" t="s">
        <v>19</v>
      </c>
      <c r="AL29" s="309" t="s">
        <v>19</v>
      </c>
      <c r="AM29" s="309" t="s">
        <v>19</v>
      </c>
      <c r="AN29" s="315"/>
      <c r="AO29" s="179" t="s">
        <v>157</v>
      </c>
      <c r="AP29" s="304"/>
      <c r="AQ29" s="1"/>
      <c r="AR29" s="298" t="s">
        <v>19</v>
      </c>
      <c r="AS29" s="298"/>
      <c r="AT29" s="309" t="s">
        <v>19</v>
      </c>
      <c r="AU29" s="309" t="s">
        <v>19</v>
      </c>
      <c r="AV29" s="309" t="s">
        <v>19</v>
      </c>
      <c r="AW29" s="309" t="s">
        <v>19</v>
      </c>
      <c r="AX29" s="309" t="s">
        <v>19</v>
      </c>
      <c r="AY29" s="309" t="s">
        <v>19</v>
      </c>
      <c r="AZ29" s="309" t="s">
        <v>19</v>
      </c>
      <c r="BA29" s="309" t="s">
        <v>19</v>
      </c>
      <c r="BB29" s="1"/>
      <c r="BC29" s="179" t="s">
        <v>157</v>
      </c>
      <c r="BD29" s="304"/>
      <c r="BE29" s="1"/>
      <c r="BF29" s="298" t="s">
        <v>19</v>
      </c>
      <c r="BG29" s="1"/>
      <c r="BH29" s="309" t="s">
        <v>19</v>
      </c>
      <c r="BI29" s="309" t="s">
        <v>19</v>
      </c>
    </row>
    <row r="30" spans="1:61" x14ac:dyDescent="0.3">
      <c r="A30" s="297"/>
      <c r="B30" s="179" t="s">
        <v>19</v>
      </c>
      <c r="C30" s="304" t="s">
        <v>158</v>
      </c>
      <c r="D30" s="1"/>
      <c r="E30" s="298">
        <v>388.15227678780786</v>
      </c>
      <c r="F30" s="1"/>
      <c r="G30" s="309">
        <v>2.9525354342872585E-2</v>
      </c>
      <c r="H30" s="309">
        <v>2.5369135169032549E-2</v>
      </c>
      <c r="I30" s="309">
        <v>2.478856809565471E-2</v>
      </c>
      <c r="J30" s="309">
        <v>3.002001334222815E-2</v>
      </c>
      <c r="K30" s="309">
        <v>4.8687467034527532E-2</v>
      </c>
      <c r="L30" s="309">
        <v>2.2662741931282395E-2</v>
      </c>
      <c r="M30" s="315"/>
      <c r="N30" s="179" t="s">
        <v>19</v>
      </c>
      <c r="O30" s="304" t="s">
        <v>158</v>
      </c>
      <c r="P30" s="1"/>
      <c r="Q30" s="298">
        <v>388.15227678780786</v>
      </c>
      <c r="R30" s="298"/>
      <c r="S30" s="309">
        <v>4.1795797674220245E-2</v>
      </c>
      <c r="T30" s="309">
        <v>2.9880723039718001E-2</v>
      </c>
      <c r="U30" s="309">
        <v>3.7759597230962873E-2</v>
      </c>
      <c r="V30" s="309">
        <v>3.3122421869537864E-2</v>
      </c>
      <c r="W30" s="309">
        <v>2.9754525167369202E-2</v>
      </c>
      <c r="X30" s="309">
        <v>6.1037639877924724E-2</v>
      </c>
      <c r="Y30" s="309">
        <v>4.9479390758110323E-2</v>
      </c>
      <c r="Z30" s="309">
        <v>0</v>
      </c>
      <c r="AA30" s="309">
        <v>0</v>
      </c>
      <c r="AB30" s="309">
        <v>4.038228563736708E-2</v>
      </c>
      <c r="AC30" s="309">
        <v>1.6227912008654886E-2</v>
      </c>
      <c r="AD30" s="315"/>
      <c r="AE30" s="179" t="s">
        <v>19</v>
      </c>
      <c r="AF30" s="304" t="s">
        <v>158</v>
      </c>
      <c r="AG30" s="1"/>
      <c r="AH30" s="298">
        <v>388.15227678780786</v>
      </c>
      <c r="AI30" s="298"/>
      <c r="AJ30" s="309">
        <v>2.4157831163602202E-2</v>
      </c>
      <c r="AK30" s="309">
        <v>2.800466744457409E-2</v>
      </c>
      <c r="AL30" s="309">
        <v>2.0869565217391303E-2</v>
      </c>
      <c r="AM30" s="309">
        <v>2.3894862604540022E-2</v>
      </c>
      <c r="AN30" s="315"/>
      <c r="AO30" s="179" t="s">
        <v>19</v>
      </c>
      <c r="AP30" s="304" t="s">
        <v>158</v>
      </c>
      <c r="AQ30" s="1"/>
      <c r="AR30" s="298">
        <v>388.15227678780786</v>
      </c>
      <c r="AS30" s="298"/>
      <c r="AT30" s="309">
        <v>1.8753907063971662E-2</v>
      </c>
      <c r="AU30" s="309">
        <v>1.1963312508307856E-2</v>
      </c>
      <c r="AV30" s="309">
        <v>4.6670815183571884E-2</v>
      </c>
      <c r="AW30" s="309">
        <v>2.3237098883412133E-2</v>
      </c>
      <c r="AX30" s="309">
        <v>2.8873917228103944E-2</v>
      </c>
      <c r="AY30" s="309">
        <v>2.1778739395319709E-2</v>
      </c>
      <c r="AZ30" s="309">
        <v>2.7711065952336966E-2</v>
      </c>
      <c r="BA30" s="309">
        <v>3.2822757111597385E-2</v>
      </c>
      <c r="BB30" s="1"/>
      <c r="BC30" s="179" t="s">
        <v>19</v>
      </c>
      <c r="BD30" s="304" t="s">
        <v>158</v>
      </c>
      <c r="BE30" s="1"/>
      <c r="BF30" s="298">
        <v>388.15227678780786</v>
      </c>
      <c r="BG30" s="1"/>
      <c r="BH30" s="309">
        <v>0</v>
      </c>
      <c r="BI30" s="309">
        <v>2.6117683207866033E-2</v>
      </c>
    </row>
    <row r="31" spans="1:61" x14ac:dyDescent="0.3">
      <c r="A31" s="297"/>
      <c r="B31" s="179" t="s">
        <v>19</v>
      </c>
      <c r="C31" s="304" t="s">
        <v>159</v>
      </c>
      <c r="D31" s="1"/>
      <c r="E31" s="298">
        <v>780.95306800028993</v>
      </c>
      <c r="F31" s="1"/>
      <c r="G31" s="309">
        <v>2.7123457780392083E-3</v>
      </c>
      <c r="H31" s="309">
        <v>3.4205575508807931E-3</v>
      </c>
      <c r="I31" s="309">
        <v>7.2907553222513856E-4</v>
      </c>
      <c r="J31" s="309">
        <v>0</v>
      </c>
      <c r="K31" s="309">
        <v>4.8687467034527528E-3</v>
      </c>
      <c r="L31" s="309">
        <v>3.9073692984969649E-3</v>
      </c>
      <c r="M31" s="315"/>
      <c r="N31" s="179" t="s">
        <v>19</v>
      </c>
      <c r="O31" s="304" t="s">
        <v>159</v>
      </c>
      <c r="P31" s="1"/>
      <c r="Q31" s="298">
        <v>780.95306800028993</v>
      </c>
      <c r="R31" s="298"/>
      <c r="S31" s="309">
        <v>5.1178527764351315E-3</v>
      </c>
      <c r="T31" s="309">
        <v>1.8444890765258026E-3</v>
      </c>
      <c r="U31" s="309">
        <v>4.195510803440319E-3</v>
      </c>
      <c r="V31" s="309">
        <v>2.097462070894218E-3</v>
      </c>
      <c r="W31" s="309">
        <v>0</v>
      </c>
      <c r="X31" s="309">
        <v>0</v>
      </c>
      <c r="Y31" s="309">
        <v>2.5815334308579296E-3</v>
      </c>
      <c r="Z31" s="309">
        <v>0</v>
      </c>
      <c r="AA31" s="309">
        <v>0</v>
      </c>
      <c r="AB31" s="309">
        <v>8.0764571274734159E-3</v>
      </c>
      <c r="AC31" s="309">
        <v>0</v>
      </c>
      <c r="AD31" s="315"/>
      <c r="AE31" s="179" t="s">
        <v>19</v>
      </c>
      <c r="AF31" s="304" t="s">
        <v>159</v>
      </c>
      <c r="AG31" s="1"/>
      <c r="AH31" s="298">
        <v>780.95306800028993</v>
      </c>
      <c r="AI31" s="298"/>
      <c r="AJ31" s="309">
        <v>0</v>
      </c>
      <c r="AK31" s="309">
        <v>0</v>
      </c>
      <c r="AL31" s="309">
        <v>0</v>
      </c>
      <c r="AM31" s="309">
        <v>3.0474607379703221E-3</v>
      </c>
      <c r="AN31" s="315"/>
      <c r="AO31" s="179" t="s">
        <v>19</v>
      </c>
      <c r="AP31" s="304" t="s">
        <v>159</v>
      </c>
      <c r="AQ31" s="1"/>
      <c r="AR31" s="298">
        <v>780.95306800028993</v>
      </c>
      <c r="AS31" s="298"/>
      <c r="AT31" s="309">
        <v>0</v>
      </c>
      <c r="AU31" s="309">
        <v>3.9877708361026193E-3</v>
      </c>
      <c r="AV31" s="309">
        <v>0</v>
      </c>
      <c r="AW31" s="309">
        <v>3.0178050497937834E-3</v>
      </c>
      <c r="AX31" s="309">
        <v>7.9652185456838467E-3</v>
      </c>
      <c r="AY31" s="309">
        <v>4.2703410579058253E-4</v>
      </c>
      <c r="AZ31" s="309">
        <v>1.6626639571402181E-2</v>
      </c>
      <c r="BA31" s="309">
        <v>0</v>
      </c>
      <c r="BB31" s="1"/>
      <c r="BC31" s="179" t="s">
        <v>19</v>
      </c>
      <c r="BD31" s="304" t="s">
        <v>159</v>
      </c>
      <c r="BE31" s="1"/>
      <c r="BF31" s="298">
        <v>780.95306800028993</v>
      </c>
      <c r="BG31" s="1"/>
      <c r="BH31" s="309">
        <v>0</v>
      </c>
      <c r="BI31" s="309">
        <v>0</v>
      </c>
    </row>
    <row r="32" spans="1:61" x14ac:dyDescent="0.3">
      <c r="A32" s="297"/>
      <c r="B32" s="179" t="s">
        <v>19</v>
      </c>
      <c r="C32" s="304" t="s">
        <v>160</v>
      </c>
      <c r="D32" s="1"/>
      <c r="E32" s="298">
        <v>1287.1115244241882</v>
      </c>
      <c r="F32" s="1"/>
      <c r="G32" s="309">
        <v>6.4262987620651857E-2</v>
      </c>
      <c r="H32" s="309">
        <v>9.3096174676472243E-2</v>
      </c>
      <c r="I32" s="309">
        <v>8.3114610673665795E-2</v>
      </c>
      <c r="J32" s="309">
        <v>6.00400266844563E-2</v>
      </c>
      <c r="K32" s="309">
        <v>7.9117133931107239E-2</v>
      </c>
      <c r="L32" s="309">
        <v>6.642527807444841E-2</v>
      </c>
      <c r="M32" s="315"/>
      <c r="N32" s="179" t="s">
        <v>19</v>
      </c>
      <c r="O32" s="304" t="s">
        <v>160</v>
      </c>
      <c r="P32" s="1"/>
      <c r="Q32" s="298">
        <v>1287.1115244241882</v>
      </c>
      <c r="R32" s="298"/>
      <c r="S32" s="309">
        <v>8.5297546273918862E-2</v>
      </c>
      <c r="T32" s="309">
        <v>5.9023650448825682E-2</v>
      </c>
      <c r="U32" s="309">
        <v>5.3492762743864067E-2</v>
      </c>
      <c r="V32" s="309">
        <v>5.1387820736908348E-2</v>
      </c>
      <c r="W32" s="309">
        <v>8.9263575502107603E-2</v>
      </c>
      <c r="X32" s="309">
        <v>0.1525940996948118</v>
      </c>
      <c r="Y32" s="309">
        <v>4.1304534893726874E-2</v>
      </c>
      <c r="Z32" s="309">
        <v>0</v>
      </c>
      <c r="AA32" s="309">
        <v>0</v>
      </c>
      <c r="AB32" s="309">
        <v>7.0803607484183601E-2</v>
      </c>
      <c r="AC32" s="309">
        <v>9.7367472051929319E-2</v>
      </c>
      <c r="AD32" s="315"/>
      <c r="AE32" s="179" t="s">
        <v>19</v>
      </c>
      <c r="AF32" s="304" t="s">
        <v>160</v>
      </c>
      <c r="AG32" s="1"/>
      <c r="AH32" s="298">
        <v>1287.1115244241882</v>
      </c>
      <c r="AI32" s="298"/>
      <c r="AJ32" s="309">
        <v>3.6236746745403302E-2</v>
      </c>
      <c r="AK32" s="309">
        <v>5.600933488914818E-2</v>
      </c>
      <c r="AL32" s="309">
        <v>7.8260869565217384E-2</v>
      </c>
      <c r="AM32" s="309">
        <v>4.7287586792028116E-2</v>
      </c>
      <c r="AN32" s="315"/>
      <c r="AO32" s="179" t="s">
        <v>19</v>
      </c>
      <c r="AP32" s="304" t="s">
        <v>160</v>
      </c>
      <c r="AQ32" s="1"/>
      <c r="AR32" s="298">
        <v>1287.1115244241882</v>
      </c>
      <c r="AS32" s="298"/>
      <c r="AT32" s="309">
        <v>3.1256511773286103E-2</v>
      </c>
      <c r="AU32" s="309">
        <v>2.7914395852718332E-2</v>
      </c>
      <c r="AV32" s="309">
        <v>2.8002489110143129E-2</v>
      </c>
      <c r="AW32" s="309">
        <v>5.9853133487576697E-2</v>
      </c>
      <c r="AX32" s="309">
        <v>9.8470014271016565E-2</v>
      </c>
      <c r="AY32" s="309">
        <v>4.8254853954335826E-2</v>
      </c>
      <c r="AZ32" s="309">
        <v>0.12192869019028266</v>
      </c>
      <c r="BA32" s="309">
        <v>7.6586433260393896E-2</v>
      </c>
      <c r="BB32" s="1"/>
      <c r="BC32" s="179" t="s">
        <v>19</v>
      </c>
      <c r="BD32" s="304" t="s">
        <v>160</v>
      </c>
      <c r="BE32" s="1"/>
      <c r="BF32" s="298">
        <v>1287.1115244241882</v>
      </c>
      <c r="BG32" s="1"/>
      <c r="BH32" s="309">
        <v>2.4302430243024305E-2</v>
      </c>
      <c r="BI32" s="309">
        <v>8.1067240231474366E-2</v>
      </c>
    </row>
    <row r="33" spans="1:61" x14ac:dyDescent="0.3">
      <c r="A33" s="297"/>
      <c r="B33" s="179" t="s">
        <v>19</v>
      </c>
      <c r="C33" s="304" t="s">
        <v>161</v>
      </c>
      <c r="D33" s="1"/>
      <c r="E33" s="298">
        <v>1837.6050521180334</v>
      </c>
      <c r="F33" s="1"/>
      <c r="G33" s="309">
        <v>2.2546931306055389E-2</v>
      </c>
      <c r="H33" s="309">
        <v>2.3278794443494285E-2</v>
      </c>
      <c r="I33" s="309">
        <v>2.2601341498979296E-2</v>
      </c>
      <c r="J33" s="309">
        <v>3.002001334222815E-2</v>
      </c>
      <c r="K33" s="309">
        <v>2.4343733517263766E-2</v>
      </c>
      <c r="L33" s="309">
        <v>2.1099794211883609E-2</v>
      </c>
      <c r="M33" s="315"/>
      <c r="N33" s="179" t="s">
        <v>19</v>
      </c>
      <c r="O33" s="304" t="s">
        <v>161</v>
      </c>
      <c r="P33" s="1"/>
      <c r="Q33" s="298">
        <v>1837.6050521180334</v>
      </c>
      <c r="R33" s="298"/>
      <c r="S33" s="309">
        <v>3.1560092121349977E-2</v>
      </c>
      <c r="T33" s="309">
        <v>1.6600401688732225E-2</v>
      </c>
      <c r="U33" s="309">
        <v>1.7830920914621354E-2</v>
      </c>
      <c r="V33" s="309">
        <v>1.3633503460812418E-2</v>
      </c>
      <c r="W33" s="309">
        <v>4.4631787751053802E-2</v>
      </c>
      <c r="X33" s="309">
        <v>0.11597151576805696</v>
      </c>
      <c r="Y33" s="309">
        <v>2.0652267446863437E-2</v>
      </c>
      <c r="Z33" s="309">
        <v>0</v>
      </c>
      <c r="AA33" s="309">
        <v>0</v>
      </c>
      <c r="AB33" s="309">
        <v>2.4229371382420248E-2</v>
      </c>
      <c r="AC33" s="309">
        <v>3.5160476018752253E-2</v>
      </c>
      <c r="AD33" s="315"/>
      <c r="AE33" s="179" t="s">
        <v>19</v>
      </c>
      <c r="AF33" s="304" t="s">
        <v>161</v>
      </c>
      <c r="AG33" s="1"/>
      <c r="AH33" s="298">
        <v>1837.6050521180334</v>
      </c>
      <c r="AI33" s="298"/>
      <c r="AJ33" s="309">
        <v>8.3210307341296478E-3</v>
      </c>
      <c r="AK33" s="309">
        <v>1.789187086736678E-2</v>
      </c>
      <c r="AL33" s="309">
        <v>4.1739130434782605E-2</v>
      </c>
      <c r="AM33" s="309">
        <v>1.2362994130175055E-2</v>
      </c>
      <c r="AN33" s="315"/>
      <c r="AO33" s="179" t="s">
        <v>19</v>
      </c>
      <c r="AP33" s="304" t="s">
        <v>161</v>
      </c>
      <c r="AQ33" s="1"/>
      <c r="AR33" s="298">
        <v>1837.6050521180334</v>
      </c>
      <c r="AS33" s="298"/>
      <c r="AT33" s="309">
        <v>3.1256511773286103E-2</v>
      </c>
      <c r="AU33" s="309">
        <v>2.3926625016615712E-2</v>
      </c>
      <c r="AV33" s="309">
        <v>1.4001244555071565E-2</v>
      </c>
      <c r="AW33" s="309">
        <v>2.1124635348556482E-2</v>
      </c>
      <c r="AX33" s="309">
        <v>4.2713484451229626E-2</v>
      </c>
      <c r="AY33" s="309">
        <v>2.0924671183738544E-2</v>
      </c>
      <c r="AZ33" s="309">
        <v>7.2048771476076107E-2</v>
      </c>
      <c r="BA33" s="309">
        <v>6.4065159251154885E-2</v>
      </c>
      <c r="BB33" s="1"/>
      <c r="BC33" s="179" t="s">
        <v>19</v>
      </c>
      <c r="BD33" s="304" t="s">
        <v>161</v>
      </c>
      <c r="BE33" s="1"/>
      <c r="BF33" s="298">
        <v>1837.6050521180334</v>
      </c>
      <c r="BG33" s="1"/>
      <c r="BH33" s="309">
        <v>0</v>
      </c>
      <c r="BI33" s="309">
        <v>3.4823577610488043E-2</v>
      </c>
    </row>
    <row r="34" spans="1:61" x14ac:dyDescent="0.3">
      <c r="A34" s="297"/>
      <c r="B34" s="179" t="s">
        <v>19</v>
      </c>
      <c r="C34" s="304" t="s">
        <v>162</v>
      </c>
      <c r="D34" s="1"/>
      <c r="E34" s="298">
        <v>1489.1937145251748</v>
      </c>
      <c r="F34" s="1"/>
      <c r="G34" s="309">
        <v>4.959611893918462E-2</v>
      </c>
      <c r="H34" s="309">
        <v>6.2672215571138098E-2</v>
      </c>
      <c r="I34" s="309">
        <v>6.1242344706911638E-2</v>
      </c>
      <c r="J34" s="309">
        <v>4.0026684456304203E-2</v>
      </c>
      <c r="K34" s="309">
        <v>7.3031200551791298E-2</v>
      </c>
      <c r="L34" s="309">
        <v>4.8451379301362368E-2</v>
      </c>
      <c r="M34" s="315"/>
      <c r="N34" s="179" t="s">
        <v>19</v>
      </c>
      <c r="O34" s="304" t="s">
        <v>162</v>
      </c>
      <c r="P34" s="1"/>
      <c r="Q34" s="298">
        <v>1489.1937145251748</v>
      </c>
      <c r="R34" s="298"/>
      <c r="S34" s="309">
        <v>9.3827300901310751E-2</v>
      </c>
      <c r="T34" s="309">
        <v>5.3264745665450669E-2</v>
      </c>
      <c r="U34" s="309">
        <v>4.0906230333543112E-2</v>
      </c>
      <c r="V34" s="309">
        <v>3.7229951758372369E-2</v>
      </c>
      <c r="W34" s="309">
        <v>5.9509050334738404E-2</v>
      </c>
      <c r="X34" s="309">
        <v>5.4933875890132253E-2</v>
      </c>
      <c r="Y34" s="309">
        <v>5.16306686171586E-2</v>
      </c>
      <c r="Z34" s="309">
        <v>0</v>
      </c>
      <c r="AA34" s="309">
        <v>0</v>
      </c>
      <c r="AB34" s="309">
        <v>4.038228563736708E-2</v>
      </c>
      <c r="AC34" s="309">
        <v>8.9253516047601872E-2</v>
      </c>
      <c r="AD34" s="315"/>
      <c r="AE34" s="179" t="s">
        <v>19</v>
      </c>
      <c r="AF34" s="304" t="s">
        <v>162</v>
      </c>
      <c r="AG34" s="1"/>
      <c r="AH34" s="298">
        <v>1489.1937145251748</v>
      </c>
      <c r="AI34" s="298"/>
      <c r="AJ34" s="309">
        <v>1.6239430948865926E-2</v>
      </c>
      <c r="AK34" s="309">
        <v>4.1229093737845189E-2</v>
      </c>
      <c r="AL34" s="309">
        <v>3.1304347826086952E-2</v>
      </c>
      <c r="AM34" s="309">
        <v>2.2682804356483642E-2</v>
      </c>
      <c r="AN34" s="315"/>
      <c r="AO34" s="179" t="s">
        <v>19</v>
      </c>
      <c r="AP34" s="304" t="s">
        <v>162</v>
      </c>
      <c r="AQ34" s="1"/>
      <c r="AR34" s="298">
        <v>1489.1937145251748</v>
      </c>
      <c r="AS34" s="298"/>
      <c r="AT34" s="309">
        <v>1.2502604709314441E-2</v>
      </c>
      <c r="AU34" s="309">
        <v>1.5951083344410477E-2</v>
      </c>
      <c r="AV34" s="309">
        <v>1.4001244555071565E-2</v>
      </c>
      <c r="AW34" s="309">
        <v>4.8284880796700534E-2</v>
      </c>
      <c r="AX34" s="309">
        <v>6.2626530815439244E-2</v>
      </c>
      <c r="AY34" s="309">
        <v>4.3130444684848834E-2</v>
      </c>
      <c r="AZ34" s="309">
        <v>6.0964345095141328E-2</v>
      </c>
      <c r="BA34" s="309">
        <v>5.4704595185995637E-2</v>
      </c>
      <c r="BB34" s="1"/>
      <c r="BC34" s="179" t="s">
        <v>19</v>
      </c>
      <c r="BD34" s="304" t="s">
        <v>162</v>
      </c>
      <c r="BE34" s="1"/>
      <c r="BF34" s="298">
        <v>1489.1937145251748</v>
      </c>
      <c r="BG34" s="1"/>
      <c r="BH34" s="309">
        <v>2.7002700270027005E-2</v>
      </c>
      <c r="BI34" s="309">
        <v>3.9432580529523226E-2</v>
      </c>
    </row>
    <row r="35" spans="1:61" x14ac:dyDescent="0.3">
      <c r="A35" s="297"/>
      <c r="B35" s="179" t="s">
        <v>19</v>
      </c>
      <c r="C35" s="304" t="s">
        <v>163</v>
      </c>
      <c r="D35" s="1"/>
      <c r="E35" s="298">
        <v>492.14203655890981</v>
      </c>
      <c r="F35" s="1"/>
      <c r="G35" s="309">
        <v>6.3780231663443335E-2</v>
      </c>
      <c r="H35" s="309">
        <v>5.3056648233662081E-2</v>
      </c>
      <c r="I35" s="309">
        <v>6.5227957616409066E-2</v>
      </c>
      <c r="J35" s="309">
        <v>4.0026684456304203E-2</v>
      </c>
      <c r="K35" s="309">
        <v>7.5627865460299426E-2</v>
      </c>
      <c r="L35" s="309">
        <v>7.0723384302795067E-2</v>
      </c>
      <c r="M35" s="315"/>
      <c r="N35" s="179" t="s">
        <v>19</v>
      </c>
      <c r="O35" s="304" t="s">
        <v>163</v>
      </c>
      <c r="P35" s="1"/>
      <c r="Q35" s="298">
        <v>492.14203655890981</v>
      </c>
      <c r="R35" s="298"/>
      <c r="S35" s="309">
        <v>7.3355889795570214E-2</v>
      </c>
      <c r="T35" s="309">
        <v>5.4719842603598808E-2</v>
      </c>
      <c r="U35" s="309">
        <v>7.4994755611495698E-2</v>
      </c>
      <c r="V35" s="309">
        <v>4.719289659511991E-2</v>
      </c>
      <c r="W35" s="309">
        <v>5.2070419042896103E-2</v>
      </c>
      <c r="X35" s="309">
        <v>0.11597151576805696</v>
      </c>
      <c r="Y35" s="309">
        <v>6.1956802340590318E-2</v>
      </c>
      <c r="Z35" s="309">
        <v>0</v>
      </c>
      <c r="AA35" s="309">
        <v>0</v>
      </c>
      <c r="AB35" s="309">
        <v>7.2015076053304622E-2</v>
      </c>
      <c r="AC35" s="309">
        <v>4.5979084024522179E-2</v>
      </c>
      <c r="AD35" s="315"/>
      <c r="AE35" s="179" t="s">
        <v>19</v>
      </c>
      <c r="AF35" s="304" t="s">
        <v>163</v>
      </c>
      <c r="AG35" s="1"/>
      <c r="AH35" s="298">
        <v>492.14203655890981</v>
      </c>
      <c r="AI35" s="298"/>
      <c r="AJ35" s="309">
        <v>3.2210441551469605E-2</v>
      </c>
      <c r="AK35" s="309">
        <v>7.5457020614546857E-2</v>
      </c>
      <c r="AL35" s="309">
        <v>7.3043478260869557E-2</v>
      </c>
      <c r="AM35" s="309">
        <v>5.0213841705192795E-2</v>
      </c>
      <c r="AN35" s="315"/>
      <c r="AO35" s="179" t="s">
        <v>19</v>
      </c>
      <c r="AP35" s="304" t="s">
        <v>163</v>
      </c>
      <c r="AQ35" s="1"/>
      <c r="AR35" s="298">
        <v>492.14203655890981</v>
      </c>
      <c r="AS35" s="298"/>
      <c r="AT35" s="309">
        <v>3.1256511773286103E-2</v>
      </c>
      <c r="AU35" s="309">
        <v>4.3865479197128805E-2</v>
      </c>
      <c r="AV35" s="309">
        <v>7.4673304293715007E-2</v>
      </c>
      <c r="AW35" s="309">
        <v>8.8145055829393429E-2</v>
      </c>
      <c r="AX35" s="309">
        <v>5.675218213799741E-2</v>
      </c>
      <c r="AY35" s="309">
        <v>7.9414109206855335E-2</v>
      </c>
      <c r="AZ35" s="309">
        <v>8.0362091261777208E-2</v>
      </c>
      <c r="BA35" s="309">
        <v>4.3763676148796511E-2</v>
      </c>
      <c r="BB35" s="1"/>
      <c r="BC35" s="179" t="s">
        <v>19</v>
      </c>
      <c r="BD35" s="304" t="s">
        <v>163</v>
      </c>
      <c r="BE35" s="1"/>
      <c r="BF35" s="298">
        <v>492.14203655890981</v>
      </c>
      <c r="BG35" s="1"/>
      <c r="BH35" s="309">
        <v>5.1305130513051307E-2</v>
      </c>
      <c r="BI35" s="309">
        <v>4.3170994008296208E-2</v>
      </c>
    </row>
    <row r="36" spans="1:61" x14ac:dyDescent="0.3">
      <c r="A36" s="297"/>
      <c r="B36" s="179" t="s">
        <v>19</v>
      </c>
      <c r="C36" s="304" t="s">
        <v>164</v>
      </c>
      <c r="D36" s="1"/>
      <c r="E36" s="298">
        <v>509.44880207878447</v>
      </c>
      <c r="F36" s="1"/>
      <c r="G36" s="309">
        <v>0.17633663984028944</v>
      </c>
      <c r="H36" s="309">
        <v>0.17385933907226875</v>
      </c>
      <c r="I36" s="309">
        <v>0.13891319140662972</v>
      </c>
      <c r="J36" s="309">
        <v>0.12174783188792528</v>
      </c>
      <c r="K36" s="309">
        <v>0.20805777579421433</v>
      </c>
      <c r="L36" s="309">
        <v>0.15256974654197816</v>
      </c>
      <c r="M36" s="315"/>
      <c r="N36" s="179" t="s">
        <v>19</v>
      </c>
      <c r="O36" s="304" t="s">
        <v>164</v>
      </c>
      <c r="P36" s="1"/>
      <c r="Q36" s="298">
        <v>509.44880207878447</v>
      </c>
      <c r="R36" s="298"/>
      <c r="S36" s="309">
        <v>0.25623382900685227</v>
      </c>
      <c r="T36" s="309">
        <v>0.17787022994630491</v>
      </c>
      <c r="U36" s="309">
        <v>0.19271379623802534</v>
      </c>
      <c r="V36" s="309">
        <v>0.19303642592463119</v>
      </c>
      <c r="W36" s="309">
        <v>0.19018100669476815</v>
      </c>
      <c r="X36" s="309">
        <v>0.34282807731434389</v>
      </c>
      <c r="Y36" s="309">
        <v>0.2159882970484468</v>
      </c>
      <c r="Z36" s="309">
        <v>0</v>
      </c>
      <c r="AA36" s="309">
        <v>0</v>
      </c>
      <c r="AB36" s="309">
        <v>0.15345268542199492</v>
      </c>
      <c r="AC36" s="309">
        <v>0.19798052650558962</v>
      </c>
      <c r="AD36" s="315"/>
      <c r="AE36" s="179" t="s">
        <v>19</v>
      </c>
      <c r="AF36" s="304" t="s">
        <v>164</v>
      </c>
      <c r="AG36" s="1"/>
      <c r="AH36" s="298">
        <v>509.44880207878447</v>
      </c>
      <c r="AI36" s="298"/>
      <c r="AJ36" s="309">
        <v>0.13702858676687693</v>
      </c>
      <c r="AK36" s="309">
        <v>0.16699079476208994</v>
      </c>
      <c r="AL36" s="309">
        <v>0.14834782608695651</v>
      </c>
      <c r="AM36" s="309">
        <v>0.15427769985974754</v>
      </c>
      <c r="AN36" s="315"/>
      <c r="AO36" s="179" t="s">
        <v>19</v>
      </c>
      <c r="AP36" s="304" t="s">
        <v>164</v>
      </c>
      <c r="AQ36" s="1"/>
      <c r="AR36" s="298">
        <v>509.44880207878447</v>
      </c>
      <c r="AS36" s="298"/>
      <c r="AT36" s="309">
        <v>0.11919149822879767</v>
      </c>
      <c r="AU36" s="309">
        <v>0.11564535424697595</v>
      </c>
      <c r="AV36" s="309">
        <v>0.16179215930304922</v>
      </c>
      <c r="AW36" s="309">
        <v>0.17138617845287193</v>
      </c>
      <c r="AX36" s="309">
        <v>0.14735654309515117</v>
      </c>
      <c r="AY36" s="309">
        <v>0.18194499800717417</v>
      </c>
      <c r="AZ36" s="309">
        <v>0.1742102346203584</v>
      </c>
      <c r="BA36" s="309">
        <v>0.14952589350838807</v>
      </c>
      <c r="BB36" s="1"/>
      <c r="BC36" s="179" t="s">
        <v>19</v>
      </c>
      <c r="BD36" s="304" t="s">
        <v>164</v>
      </c>
      <c r="BE36" s="1"/>
      <c r="BF36" s="298">
        <v>509.44880207878447</v>
      </c>
      <c r="BG36" s="1"/>
      <c r="BH36" s="309">
        <v>8.1008100810081016E-2</v>
      </c>
      <c r="BI36" s="309">
        <v>9.8325395606083887E-2</v>
      </c>
    </row>
    <row r="37" spans="1:61" x14ac:dyDescent="0.3">
      <c r="A37" s="297"/>
      <c r="B37" s="179" t="s">
        <v>19</v>
      </c>
      <c r="C37" s="304" t="s">
        <v>165</v>
      </c>
      <c r="D37" s="1"/>
      <c r="E37" s="298">
        <v>200.68668923942079</v>
      </c>
      <c r="F37" s="1"/>
      <c r="G37" s="309">
        <v>5.7942598088583486E-2</v>
      </c>
      <c r="H37" s="309">
        <v>6.2159131938505974E-2</v>
      </c>
      <c r="I37" s="309">
        <v>4.5591523281811999E-2</v>
      </c>
      <c r="J37" s="309">
        <v>8.0053368912608405E-2</v>
      </c>
      <c r="K37" s="309">
        <v>7.1814013875928104E-2</v>
      </c>
      <c r="L37" s="309">
        <v>5.5484644038656904E-2</v>
      </c>
      <c r="M37" s="315"/>
      <c r="N37" s="179" t="s">
        <v>19</v>
      </c>
      <c r="O37" s="304" t="s">
        <v>165</v>
      </c>
      <c r="P37" s="1"/>
      <c r="Q37" s="298">
        <v>200.68668923942079</v>
      </c>
      <c r="R37" s="298"/>
      <c r="S37" s="309">
        <v>6.7385061556395898E-2</v>
      </c>
      <c r="T37" s="309">
        <v>5.4330450465221135E-2</v>
      </c>
      <c r="U37" s="309">
        <v>6.7617649115446474E-2</v>
      </c>
      <c r="V37" s="309">
        <v>5.1387820736908341E-2</v>
      </c>
      <c r="W37" s="309">
        <v>6.5459955368212253E-2</v>
      </c>
      <c r="X37" s="309">
        <v>0.12207527975584945</v>
      </c>
      <c r="Y37" s="309">
        <v>7.4434213923070314E-2</v>
      </c>
      <c r="Z37" s="309">
        <v>0.18292682926829268</v>
      </c>
      <c r="AA37" s="309">
        <v>0</v>
      </c>
      <c r="AB37" s="309">
        <v>6.4611657019787327E-2</v>
      </c>
      <c r="AC37" s="309">
        <v>7.5730256040389465E-2</v>
      </c>
      <c r="AD37" s="315"/>
      <c r="AE37" s="179" t="s">
        <v>19</v>
      </c>
      <c r="AF37" s="304" t="s">
        <v>165</v>
      </c>
      <c r="AG37" s="1"/>
      <c r="AH37" s="298">
        <v>200.68668923942079</v>
      </c>
      <c r="AI37" s="298"/>
      <c r="AJ37" s="309">
        <v>4.8315662327204405E-2</v>
      </c>
      <c r="AK37" s="309">
        <v>7.3123298327499017E-2</v>
      </c>
      <c r="AL37" s="309">
        <v>5.7391304347826085E-2</v>
      </c>
      <c r="AM37" s="309">
        <v>5.0767925475732861E-2</v>
      </c>
      <c r="AN37" s="315"/>
      <c r="AO37" s="179" t="s">
        <v>19</v>
      </c>
      <c r="AP37" s="304" t="s">
        <v>165</v>
      </c>
      <c r="AQ37" s="1"/>
      <c r="AR37" s="298">
        <v>200.68668923942079</v>
      </c>
      <c r="AS37" s="298"/>
      <c r="AT37" s="309">
        <v>5.0010418837257764E-2</v>
      </c>
      <c r="AU37" s="309">
        <v>5.9816562541539282E-2</v>
      </c>
      <c r="AV37" s="309">
        <v>4.6670815183571884E-2</v>
      </c>
      <c r="AW37" s="309">
        <v>6.2619454783221007E-2</v>
      </c>
      <c r="AX37" s="309">
        <v>4.3808702001261156E-2</v>
      </c>
      <c r="AY37" s="309">
        <v>4.7329613391789559E-2</v>
      </c>
      <c r="AZ37" s="309">
        <v>4.4337705523739147E-2</v>
      </c>
      <c r="BA37" s="309">
        <v>5.4704595185995637E-2</v>
      </c>
      <c r="BB37" s="1"/>
      <c r="BC37" s="179" t="s">
        <v>19</v>
      </c>
      <c r="BD37" s="304" t="s">
        <v>165</v>
      </c>
      <c r="BE37" s="1"/>
      <c r="BF37" s="298">
        <v>200.68668923942079</v>
      </c>
      <c r="BG37" s="1"/>
      <c r="BH37" s="309">
        <v>2.7002700270027005E-2</v>
      </c>
      <c r="BI37" s="309">
        <v>5.2849900138270095E-2</v>
      </c>
    </row>
    <row r="38" spans="1:61" x14ac:dyDescent="0.3">
      <c r="A38" s="297"/>
      <c r="B38" s="179" t="s">
        <v>19</v>
      </c>
      <c r="C38" s="304" t="s">
        <v>166</v>
      </c>
      <c r="D38" s="1"/>
      <c r="E38" s="298">
        <v>393.80638485106601</v>
      </c>
      <c r="F38" s="1"/>
      <c r="G38" s="309">
        <v>3.4866863334016618E-2</v>
      </c>
      <c r="H38" s="309">
        <v>2.535013207152766E-2</v>
      </c>
      <c r="I38" s="309">
        <v>3.8325070477301451E-2</v>
      </c>
      <c r="J38" s="309">
        <v>4.0026684456304203E-2</v>
      </c>
      <c r="K38" s="309">
        <v>2.0692173489674202E-2</v>
      </c>
      <c r="L38" s="309">
        <v>3.2040428247675112E-2</v>
      </c>
      <c r="M38" s="315"/>
      <c r="N38" s="179" t="s">
        <v>19</v>
      </c>
      <c r="O38" s="304" t="s">
        <v>166</v>
      </c>
      <c r="P38" s="1"/>
      <c r="Q38" s="298">
        <v>393.80638485106601</v>
      </c>
      <c r="R38" s="298"/>
      <c r="S38" s="309">
        <v>4.1795797674220245E-2</v>
      </c>
      <c r="T38" s="309">
        <v>3.8980202483911958E-2</v>
      </c>
      <c r="U38" s="309">
        <v>2.6781343961960705E-2</v>
      </c>
      <c r="V38" s="309">
        <v>2.9888834510242608E-2</v>
      </c>
      <c r="W38" s="309">
        <v>2.2315893875526901E-2</v>
      </c>
      <c r="X38" s="309">
        <v>9.1556459816887079E-2</v>
      </c>
      <c r="Y38" s="309">
        <v>5.2491179760777905E-2</v>
      </c>
      <c r="Z38" s="309">
        <v>0</v>
      </c>
      <c r="AA38" s="309">
        <v>0</v>
      </c>
      <c r="AB38" s="309">
        <v>3.2305828509893664E-2</v>
      </c>
      <c r="AC38" s="309">
        <v>3.7865128020194733E-2</v>
      </c>
      <c r="AD38" s="315"/>
      <c r="AE38" s="179" t="s">
        <v>19</v>
      </c>
      <c r="AF38" s="304" t="s">
        <v>166</v>
      </c>
      <c r="AG38" s="1"/>
      <c r="AH38" s="298">
        <v>393.80638485106601</v>
      </c>
      <c r="AI38" s="298"/>
      <c r="AJ38" s="309">
        <v>1.7044691987652665E-2</v>
      </c>
      <c r="AK38" s="309">
        <v>2.8678853883054578E-2</v>
      </c>
      <c r="AL38" s="309">
        <v>4.1739130434782605E-2</v>
      </c>
      <c r="AM38" s="309">
        <v>2.6873062871192836E-2</v>
      </c>
      <c r="AN38" s="315"/>
      <c r="AO38" s="179" t="s">
        <v>19</v>
      </c>
      <c r="AP38" s="304" t="s">
        <v>166</v>
      </c>
      <c r="AQ38" s="1"/>
      <c r="AR38" s="298">
        <v>393.80638485106601</v>
      </c>
      <c r="AS38" s="298"/>
      <c r="AT38" s="309">
        <v>6.8764325901229426E-2</v>
      </c>
      <c r="AU38" s="309">
        <v>4.3865479197128805E-2</v>
      </c>
      <c r="AV38" s="309">
        <v>2.8002489110143129E-2</v>
      </c>
      <c r="AW38" s="309">
        <v>2.2633537873453374E-2</v>
      </c>
      <c r="AX38" s="309">
        <v>2.2468553980949851E-2</v>
      </c>
      <c r="AY38" s="309">
        <v>5.46888344815806E-2</v>
      </c>
      <c r="AZ38" s="309">
        <v>7.7590984666543503E-2</v>
      </c>
      <c r="BA38" s="309">
        <v>4.3763676148796511E-2</v>
      </c>
      <c r="BB38" s="1"/>
      <c r="BC38" s="179" t="s">
        <v>19</v>
      </c>
      <c r="BD38" s="304" t="s">
        <v>166</v>
      </c>
      <c r="BE38" s="1"/>
      <c r="BF38" s="298">
        <v>393.80638485106601</v>
      </c>
      <c r="BG38" s="1"/>
      <c r="BH38" s="309">
        <v>0</v>
      </c>
      <c r="BI38" s="309">
        <v>4.4553694884006761E-2</v>
      </c>
    </row>
    <row r="39" spans="1:61" x14ac:dyDescent="0.3">
      <c r="A39" s="297"/>
      <c r="B39" s="179" t="s">
        <v>19</v>
      </c>
      <c r="C39" s="304" t="s">
        <v>167</v>
      </c>
      <c r="D39" s="1"/>
      <c r="E39" s="298">
        <v>659.48595919404943</v>
      </c>
      <c r="F39" s="1"/>
      <c r="G39" s="309">
        <v>5.4163732995849777E-2</v>
      </c>
      <c r="H39" s="309">
        <v>4.7545749957243033E-2</v>
      </c>
      <c r="I39" s="309">
        <v>5.3295421405657628E-2</v>
      </c>
      <c r="J39" s="309">
        <v>3.002001334222815E-2</v>
      </c>
      <c r="K39" s="309">
        <v>4.3859293220270219E-2</v>
      </c>
      <c r="L39" s="309">
        <v>4.9363098804344994E-2</v>
      </c>
      <c r="M39" s="315"/>
      <c r="N39" s="179" t="s">
        <v>19</v>
      </c>
      <c r="O39" s="304" t="s">
        <v>167</v>
      </c>
      <c r="P39" s="1"/>
      <c r="Q39" s="298">
        <v>659.48595919404943</v>
      </c>
      <c r="R39" s="298"/>
      <c r="S39" s="309">
        <v>6.8835119843052517E-2</v>
      </c>
      <c r="T39" s="309">
        <v>6.271262860187729E-2</v>
      </c>
      <c r="U39" s="309">
        <v>6.5729669253898323E-2</v>
      </c>
      <c r="V39" s="309">
        <v>5.9637838215758937E-2</v>
      </c>
      <c r="W39" s="309">
        <v>3.7193156459211507E-2</v>
      </c>
      <c r="X39" s="309">
        <v>0</v>
      </c>
      <c r="Y39" s="309">
        <v>4.8045205518744798E-2</v>
      </c>
      <c r="Z39" s="309">
        <v>0</v>
      </c>
      <c r="AA39" s="309">
        <v>0</v>
      </c>
      <c r="AB39" s="309">
        <v>4.2401399919235437E-2</v>
      </c>
      <c r="AC39" s="309">
        <v>4.5979084024522179E-2</v>
      </c>
      <c r="AD39" s="315"/>
      <c r="AE39" s="179" t="s">
        <v>19</v>
      </c>
      <c r="AF39" s="304" t="s">
        <v>167</v>
      </c>
      <c r="AG39" s="1"/>
      <c r="AH39" s="298">
        <v>659.48595919404943</v>
      </c>
      <c r="AI39" s="298"/>
      <c r="AJ39" s="309">
        <v>4.0263051939337005E-2</v>
      </c>
      <c r="AK39" s="309">
        <v>5.061584338130428E-2</v>
      </c>
      <c r="AL39" s="309">
        <v>5.7391304347826085E-2</v>
      </c>
      <c r="AM39" s="309">
        <v>5.6360708534621572E-2</v>
      </c>
      <c r="AN39" s="315"/>
      <c r="AO39" s="179" t="s">
        <v>19</v>
      </c>
      <c r="AP39" s="304" t="s">
        <v>167</v>
      </c>
      <c r="AQ39" s="1"/>
      <c r="AR39" s="298">
        <v>659.48595919404943</v>
      </c>
      <c r="AS39" s="298"/>
      <c r="AT39" s="309">
        <v>2.5421962908939361E-2</v>
      </c>
      <c r="AU39" s="309">
        <v>3.1902166688820954E-2</v>
      </c>
      <c r="AV39" s="309">
        <v>1.4001244555071565E-2</v>
      </c>
      <c r="AW39" s="309">
        <v>5.356603963383965E-2</v>
      </c>
      <c r="AX39" s="309">
        <v>5.8743486774418374E-2</v>
      </c>
      <c r="AY39" s="309">
        <v>6.4709901497466263E-2</v>
      </c>
      <c r="AZ39" s="309">
        <v>6.0964345095141328E-2</v>
      </c>
      <c r="BA39" s="309">
        <v>1.5195720884998789E-2</v>
      </c>
      <c r="BB39" s="1"/>
      <c r="BC39" s="179" t="s">
        <v>19</v>
      </c>
      <c r="BD39" s="304" t="s">
        <v>167</v>
      </c>
      <c r="BE39" s="1"/>
      <c r="BF39" s="298">
        <v>659.48595919404943</v>
      </c>
      <c r="BG39" s="1"/>
      <c r="BH39" s="309">
        <v>2.7002700270027005E-2</v>
      </c>
      <c r="BI39" s="309">
        <v>4.7728785783786552E-2</v>
      </c>
    </row>
    <row r="40" spans="1:61" x14ac:dyDescent="0.3">
      <c r="A40" s="297"/>
      <c r="B40" s="179" t="s">
        <v>19</v>
      </c>
      <c r="C40" s="304" t="s">
        <v>19</v>
      </c>
      <c r="D40" s="1"/>
      <c r="E40" s="298" t="s">
        <v>19</v>
      </c>
      <c r="F40" s="1"/>
      <c r="G40" s="309" t="s">
        <v>19</v>
      </c>
      <c r="H40" s="309" t="s">
        <v>19</v>
      </c>
      <c r="I40" s="309" t="s">
        <v>19</v>
      </c>
      <c r="J40" s="309" t="s">
        <v>19</v>
      </c>
      <c r="K40" s="309" t="s">
        <v>19</v>
      </c>
      <c r="L40" s="309" t="s">
        <v>19</v>
      </c>
      <c r="M40" s="315"/>
      <c r="N40" s="179" t="s">
        <v>19</v>
      </c>
      <c r="O40" s="304" t="s">
        <v>19</v>
      </c>
      <c r="P40" s="1"/>
      <c r="Q40" s="298" t="s">
        <v>19</v>
      </c>
      <c r="R40" s="298"/>
      <c r="S40" s="309" t="s">
        <v>19</v>
      </c>
      <c r="T40" s="309" t="s">
        <v>19</v>
      </c>
      <c r="U40" s="309" t="s">
        <v>19</v>
      </c>
      <c r="V40" s="309" t="s">
        <v>19</v>
      </c>
      <c r="W40" s="309" t="s">
        <v>19</v>
      </c>
      <c r="X40" s="309" t="s">
        <v>19</v>
      </c>
      <c r="Y40" s="309" t="s">
        <v>19</v>
      </c>
      <c r="Z40" s="309" t="s">
        <v>19</v>
      </c>
      <c r="AA40" s="309" t="s">
        <v>19</v>
      </c>
      <c r="AB40" s="309" t="s">
        <v>19</v>
      </c>
      <c r="AC40" s="309" t="s">
        <v>19</v>
      </c>
      <c r="AD40" s="315"/>
      <c r="AE40" s="179" t="s">
        <v>19</v>
      </c>
      <c r="AF40" s="304" t="s">
        <v>19</v>
      </c>
      <c r="AG40" s="1"/>
      <c r="AH40" s="298" t="s">
        <v>19</v>
      </c>
      <c r="AI40" s="298"/>
      <c r="AJ40" s="309" t="s">
        <v>19</v>
      </c>
      <c r="AK40" s="309" t="s">
        <v>19</v>
      </c>
      <c r="AL40" s="309" t="s">
        <v>19</v>
      </c>
      <c r="AM40" s="309" t="s">
        <v>19</v>
      </c>
      <c r="AN40" s="315"/>
      <c r="AO40" s="179" t="s">
        <v>19</v>
      </c>
      <c r="AP40" s="304" t="s">
        <v>19</v>
      </c>
      <c r="AQ40" s="1"/>
      <c r="AR40" s="298" t="s">
        <v>19</v>
      </c>
      <c r="AS40" s="298"/>
      <c r="AT40" s="309" t="s">
        <v>19</v>
      </c>
      <c r="AU40" s="309" t="s">
        <v>19</v>
      </c>
      <c r="AV40" s="309" t="s">
        <v>19</v>
      </c>
      <c r="AW40" s="309" t="s">
        <v>19</v>
      </c>
      <c r="AX40" s="309" t="s">
        <v>19</v>
      </c>
      <c r="AY40" s="309" t="s">
        <v>19</v>
      </c>
      <c r="AZ40" s="309" t="s">
        <v>19</v>
      </c>
      <c r="BA40" s="309" t="s">
        <v>19</v>
      </c>
      <c r="BB40" s="1"/>
      <c r="BC40" s="179" t="s">
        <v>19</v>
      </c>
      <c r="BD40" s="304" t="s">
        <v>19</v>
      </c>
      <c r="BE40" s="1"/>
      <c r="BF40" s="298" t="s">
        <v>19</v>
      </c>
      <c r="BG40" s="1"/>
      <c r="BH40" s="309" t="s">
        <v>19</v>
      </c>
      <c r="BI40" s="309" t="s">
        <v>19</v>
      </c>
    </row>
    <row r="41" spans="1:61" x14ac:dyDescent="0.3">
      <c r="A41" s="297"/>
      <c r="B41" s="179" t="s">
        <v>168</v>
      </c>
      <c r="C41" s="304"/>
      <c r="D41" s="1"/>
      <c r="E41" s="298" t="s">
        <v>19</v>
      </c>
      <c r="F41" s="1"/>
      <c r="G41" s="309" t="s">
        <v>19</v>
      </c>
      <c r="H41" s="309" t="s">
        <v>19</v>
      </c>
      <c r="I41" s="309" t="s">
        <v>19</v>
      </c>
      <c r="J41" s="309" t="s">
        <v>19</v>
      </c>
      <c r="K41" s="309" t="s">
        <v>19</v>
      </c>
      <c r="L41" s="309" t="s">
        <v>19</v>
      </c>
      <c r="M41" s="315"/>
      <c r="N41" s="179" t="s">
        <v>168</v>
      </c>
      <c r="O41" s="304"/>
      <c r="P41" s="1"/>
      <c r="Q41" s="298" t="s">
        <v>19</v>
      </c>
      <c r="R41" s="298"/>
      <c r="S41" s="309" t="s">
        <v>19</v>
      </c>
      <c r="T41" s="309" t="s">
        <v>19</v>
      </c>
      <c r="U41" s="309" t="s">
        <v>19</v>
      </c>
      <c r="V41" s="309" t="s">
        <v>19</v>
      </c>
      <c r="W41" s="309" t="s">
        <v>19</v>
      </c>
      <c r="X41" s="309" t="s">
        <v>19</v>
      </c>
      <c r="Y41" s="309" t="s">
        <v>19</v>
      </c>
      <c r="Z41" s="309" t="s">
        <v>19</v>
      </c>
      <c r="AA41" s="309" t="s">
        <v>19</v>
      </c>
      <c r="AB41" s="309" t="s">
        <v>19</v>
      </c>
      <c r="AC41" s="309" t="s">
        <v>19</v>
      </c>
      <c r="AD41" s="315"/>
      <c r="AE41" s="179" t="s">
        <v>168</v>
      </c>
      <c r="AF41" s="304"/>
      <c r="AG41" s="1"/>
      <c r="AH41" s="298" t="s">
        <v>19</v>
      </c>
      <c r="AI41" s="298"/>
      <c r="AJ41" s="309" t="s">
        <v>19</v>
      </c>
      <c r="AK41" s="309" t="s">
        <v>19</v>
      </c>
      <c r="AL41" s="309" t="s">
        <v>19</v>
      </c>
      <c r="AM41" s="309" t="s">
        <v>19</v>
      </c>
      <c r="AN41" s="315"/>
      <c r="AO41" s="179" t="s">
        <v>168</v>
      </c>
      <c r="AP41" s="304"/>
      <c r="AQ41" s="1"/>
      <c r="AR41" s="298" t="s">
        <v>19</v>
      </c>
      <c r="AS41" s="298"/>
      <c r="AT41" s="309" t="s">
        <v>19</v>
      </c>
      <c r="AU41" s="309" t="s">
        <v>19</v>
      </c>
      <c r="AV41" s="309" t="s">
        <v>19</v>
      </c>
      <c r="AW41" s="309" t="s">
        <v>19</v>
      </c>
      <c r="AX41" s="309" t="s">
        <v>19</v>
      </c>
      <c r="AY41" s="309" t="s">
        <v>19</v>
      </c>
      <c r="AZ41" s="309" t="s">
        <v>19</v>
      </c>
      <c r="BA41" s="309" t="s">
        <v>19</v>
      </c>
      <c r="BB41" s="1"/>
      <c r="BC41" s="179" t="s">
        <v>168</v>
      </c>
      <c r="BD41" s="304"/>
      <c r="BE41" s="1"/>
      <c r="BF41" s="298" t="s">
        <v>19</v>
      </c>
      <c r="BG41" s="1"/>
      <c r="BH41" s="309" t="s">
        <v>19</v>
      </c>
      <c r="BI41" s="309" t="s">
        <v>19</v>
      </c>
    </row>
    <row r="42" spans="1:61" x14ac:dyDescent="0.3">
      <c r="A42" s="297"/>
      <c r="B42" s="179" t="s">
        <v>19</v>
      </c>
      <c r="C42" s="304" t="s">
        <v>169</v>
      </c>
      <c r="D42" s="1"/>
      <c r="E42" s="298">
        <v>184.82426763830671</v>
      </c>
      <c r="F42" s="1"/>
      <c r="G42" s="309">
        <v>0.51055675873194128</v>
      </c>
      <c r="H42" s="309">
        <v>0.51274157687703104</v>
      </c>
      <c r="I42" s="309">
        <v>0.44101778944298631</v>
      </c>
      <c r="J42" s="309">
        <v>0.47931954636424279</v>
      </c>
      <c r="K42" s="309">
        <v>0.44123017000040576</v>
      </c>
      <c r="L42" s="309">
        <v>0.50540519419625407</v>
      </c>
      <c r="M42" s="315"/>
      <c r="N42" s="179" t="s">
        <v>19</v>
      </c>
      <c r="O42" s="304" t="s">
        <v>169</v>
      </c>
      <c r="P42" s="1"/>
      <c r="Q42" s="298">
        <v>184.82426763830671</v>
      </c>
      <c r="R42" s="298"/>
      <c r="S42" s="309">
        <v>0.49367376531801771</v>
      </c>
      <c r="T42" s="309">
        <v>0.53193015534696897</v>
      </c>
      <c r="U42" s="309">
        <v>0.53957765191245377</v>
      </c>
      <c r="V42" s="309">
        <v>0.44822764455009445</v>
      </c>
      <c r="W42" s="309">
        <v>0.51004215224398708</v>
      </c>
      <c r="X42" s="309">
        <v>0.46795523906408953</v>
      </c>
      <c r="Y42" s="309">
        <v>0.44170037001979173</v>
      </c>
      <c r="Z42" s="309">
        <v>0.36585365853658536</v>
      </c>
      <c r="AA42" s="309">
        <v>0</v>
      </c>
      <c r="AB42" s="309">
        <v>0.48162606003499803</v>
      </c>
      <c r="AC42" s="309">
        <v>0.4091236927515326</v>
      </c>
      <c r="AD42" s="315"/>
      <c r="AE42" s="179" t="s">
        <v>19</v>
      </c>
      <c r="AF42" s="304" t="s">
        <v>169</v>
      </c>
      <c r="AG42" s="1"/>
      <c r="AH42" s="298">
        <v>184.82426763830671</v>
      </c>
      <c r="AI42" s="298"/>
      <c r="AJ42" s="309">
        <v>0.6856797745269092</v>
      </c>
      <c r="AK42" s="309">
        <v>0.48803319071697115</v>
      </c>
      <c r="AL42" s="309">
        <v>0.45739130434782604</v>
      </c>
      <c r="AM42" s="309">
        <v>0.56116565373227345</v>
      </c>
      <c r="AN42" s="315"/>
      <c r="AO42" s="179" t="s">
        <v>19</v>
      </c>
      <c r="AP42" s="304" t="s">
        <v>169</v>
      </c>
      <c r="AQ42" s="1"/>
      <c r="AR42" s="298">
        <v>184.82426763830671</v>
      </c>
      <c r="AS42" s="298"/>
      <c r="AT42" s="309">
        <v>0.51864971869139409</v>
      </c>
      <c r="AU42" s="309">
        <v>0.46497407948956532</v>
      </c>
      <c r="AV42" s="309">
        <v>0.38238954573739897</v>
      </c>
      <c r="AW42" s="309">
        <v>0.51320289709284783</v>
      </c>
      <c r="AX42" s="309">
        <v>0.45501310942218975</v>
      </c>
      <c r="AY42" s="309">
        <v>0.63437339862210329</v>
      </c>
      <c r="AZ42" s="309">
        <v>0.62627009052281546</v>
      </c>
      <c r="BA42" s="309">
        <v>0.66399221979090706</v>
      </c>
      <c r="BB42" s="1"/>
      <c r="BC42" s="179" t="s">
        <v>19</v>
      </c>
      <c r="BD42" s="304" t="s">
        <v>169</v>
      </c>
      <c r="BE42" s="1"/>
      <c r="BF42" s="298">
        <v>184.82426763830671</v>
      </c>
      <c r="BG42" s="1"/>
      <c r="BH42" s="309">
        <v>0.55265526552655275</v>
      </c>
      <c r="BI42" s="309">
        <v>0.60413786039842265</v>
      </c>
    </row>
    <row r="43" spans="1:61" x14ac:dyDescent="0.3">
      <c r="A43" s="297"/>
      <c r="B43" s="179" t="s">
        <v>19</v>
      </c>
      <c r="C43" s="304" t="s">
        <v>170</v>
      </c>
      <c r="D43" s="1"/>
      <c r="E43" s="298">
        <v>940.35648404190022</v>
      </c>
      <c r="F43" s="1"/>
      <c r="G43" s="309">
        <v>0.26907480192151728</v>
      </c>
      <c r="H43" s="309">
        <v>0.30748912072667844</v>
      </c>
      <c r="I43" s="309">
        <v>0.39199961115971621</v>
      </c>
      <c r="J43" s="309">
        <v>0.22881921280853904</v>
      </c>
      <c r="K43" s="309">
        <v>0.37075506146792719</v>
      </c>
      <c r="L43" s="309">
        <v>0.29216702701294639</v>
      </c>
      <c r="M43" s="315"/>
      <c r="N43" s="179" t="s">
        <v>19</v>
      </c>
      <c r="O43" s="304" t="s">
        <v>170</v>
      </c>
      <c r="P43" s="1"/>
      <c r="Q43" s="298">
        <v>940.35648404190022</v>
      </c>
      <c r="R43" s="298"/>
      <c r="S43" s="309">
        <v>0.30070228313098862</v>
      </c>
      <c r="T43" s="309">
        <v>0.25913022092880278</v>
      </c>
      <c r="U43" s="309">
        <v>0.25666037340046149</v>
      </c>
      <c r="V43" s="309">
        <v>0.24961546528700271</v>
      </c>
      <c r="W43" s="309">
        <v>0.22489461939003225</v>
      </c>
      <c r="X43" s="309">
        <v>0.27466937945066122</v>
      </c>
      <c r="Y43" s="309">
        <v>0.24074233427989561</v>
      </c>
      <c r="Z43" s="309">
        <v>0.45121951219512196</v>
      </c>
      <c r="AA43" s="309">
        <v>1</v>
      </c>
      <c r="AB43" s="309">
        <v>0.30434782608695654</v>
      </c>
      <c r="AC43" s="309">
        <v>0.45979084024522177</v>
      </c>
      <c r="AD43" s="315"/>
      <c r="AE43" s="179" t="s">
        <v>19</v>
      </c>
      <c r="AF43" s="304" t="s">
        <v>170</v>
      </c>
      <c r="AG43" s="1"/>
      <c r="AH43" s="298">
        <v>940.35648404190022</v>
      </c>
      <c r="AI43" s="298"/>
      <c r="AJ43" s="309">
        <v>0.11971547443296203</v>
      </c>
      <c r="AK43" s="309">
        <v>0.20969791261506543</v>
      </c>
      <c r="AL43" s="309">
        <v>0.23478260869565215</v>
      </c>
      <c r="AM43" s="309">
        <v>0.19747891884404276</v>
      </c>
      <c r="AN43" s="315"/>
      <c r="AO43" s="179" t="s">
        <v>19</v>
      </c>
      <c r="AP43" s="304" t="s">
        <v>170</v>
      </c>
      <c r="AQ43" s="1"/>
      <c r="AR43" s="298">
        <v>940.35648404190022</v>
      </c>
      <c r="AS43" s="298"/>
      <c r="AT43" s="309">
        <v>0.1562825588664305</v>
      </c>
      <c r="AU43" s="309">
        <v>0.14821214940848068</v>
      </c>
      <c r="AV43" s="309">
        <v>0.17423771001866833</v>
      </c>
      <c r="AW43" s="309">
        <v>0.25940549240519062</v>
      </c>
      <c r="AX43" s="309">
        <v>0.32418439480933253</v>
      </c>
      <c r="AY43" s="309">
        <v>0.24390764675738774</v>
      </c>
      <c r="AZ43" s="309">
        <v>0.26565675226307039</v>
      </c>
      <c r="BA43" s="309">
        <v>0.22732798443958185</v>
      </c>
      <c r="BB43" s="1"/>
      <c r="BC43" s="179" t="s">
        <v>19</v>
      </c>
      <c r="BD43" s="304" t="s">
        <v>170</v>
      </c>
      <c r="BE43" s="1"/>
      <c r="BF43" s="298">
        <v>940.35648404190022</v>
      </c>
      <c r="BG43" s="1"/>
      <c r="BH43" s="309">
        <v>0.25832583258325831</v>
      </c>
      <c r="BI43" s="309">
        <v>0.26435192297844007</v>
      </c>
    </row>
    <row r="44" spans="1:61" x14ac:dyDescent="0.3">
      <c r="A44" s="297"/>
      <c r="B44" s="179" t="s">
        <v>19</v>
      </c>
      <c r="C44" s="304" t="s">
        <v>171</v>
      </c>
      <c r="D44" s="1"/>
      <c r="E44" s="298">
        <v>220.00111427334352</v>
      </c>
      <c r="F44" s="1"/>
      <c r="G44" s="309">
        <v>8.7729383349821305E-2</v>
      </c>
      <c r="H44" s="309">
        <v>9.9025141097998981E-2</v>
      </c>
      <c r="I44" s="309">
        <v>7.5823855351414407E-2</v>
      </c>
      <c r="J44" s="309">
        <v>9.5063375583722479E-2</v>
      </c>
      <c r="K44" s="309">
        <v>9.6522903395950835E-2</v>
      </c>
      <c r="L44" s="309">
        <v>0.11477246086118419</v>
      </c>
      <c r="M44" s="315"/>
      <c r="N44" s="179" t="s">
        <v>19</v>
      </c>
      <c r="O44" s="304" t="s">
        <v>171</v>
      </c>
      <c r="P44" s="1"/>
      <c r="Q44" s="298">
        <v>220.00111427334352</v>
      </c>
      <c r="R44" s="298"/>
      <c r="S44" s="309">
        <v>9.8945153677745881E-2</v>
      </c>
      <c r="T44" s="309">
        <v>0.11073082756076567</v>
      </c>
      <c r="U44" s="309">
        <v>8.2861338367946305E-2</v>
      </c>
      <c r="V44" s="309">
        <v>8.5698804446619592E-2</v>
      </c>
      <c r="W44" s="309">
        <v>0.12149764443342427</v>
      </c>
      <c r="X44" s="309">
        <v>0.1525940996948118</v>
      </c>
      <c r="Y44" s="309">
        <v>8.1662507529472517E-2</v>
      </c>
      <c r="Z44" s="309">
        <v>0.18292682926829268</v>
      </c>
      <c r="AA44" s="309">
        <v>0</v>
      </c>
      <c r="AB44" s="309">
        <v>0.12330057881276081</v>
      </c>
      <c r="AC44" s="309">
        <v>9.4662820050486832E-2</v>
      </c>
      <c r="AD44" s="315"/>
      <c r="AE44" s="179" t="s">
        <v>19</v>
      </c>
      <c r="AF44" s="304" t="s">
        <v>171</v>
      </c>
      <c r="AG44" s="1"/>
      <c r="AH44" s="298">
        <v>220.00111427334352</v>
      </c>
      <c r="AI44" s="298"/>
      <c r="AJ44" s="309">
        <v>8.052610387867401E-2</v>
      </c>
      <c r="AK44" s="309">
        <v>8.7073771554518328E-2</v>
      </c>
      <c r="AL44" s="309">
        <v>0.11478260869565217</v>
      </c>
      <c r="AM44" s="309">
        <v>0.10056620435302062</v>
      </c>
      <c r="AN44" s="315"/>
      <c r="AO44" s="179" t="s">
        <v>19</v>
      </c>
      <c r="AP44" s="304" t="s">
        <v>171</v>
      </c>
      <c r="AQ44" s="1"/>
      <c r="AR44" s="298">
        <v>220.00111427334352</v>
      </c>
      <c r="AS44" s="298"/>
      <c r="AT44" s="309">
        <v>0.11252344238382997</v>
      </c>
      <c r="AU44" s="309">
        <v>9.171872923036023E-2</v>
      </c>
      <c r="AV44" s="309">
        <v>6.3316739265712518E-2</v>
      </c>
      <c r="AW44" s="309">
        <v>0.10562317674278242</v>
      </c>
      <c r="AX44" s="309">
        <v>8.3535229497859353E-2</v>
      </c>
      <c r="AY44" s="309">
        <v>3.4390479986334911E-2</v>
      </c>
      <c r="AZ44" s="309">
        <v>2.7711065952336966E-2</v>
      </c>
      <c r="BA44" s="309">
        <v>4.7410649161196222E-2</v>
      </c>
      <c r="BB44" s="1"/>
      <c r="BC44" s="179" t="s">
        <v>19</v>
      </c>
      <c r="BD44" s="304" t="s">
        <v>171</v>
      </c>
      <c r="BE44" s="1"/>
      <c r="BF44" s="298">
        <v>220.00111427334352</v>
      </c>
      <c r="BG44" s="1"/>
      <c r="BH44" s="309">
        <v>8.1008100810081016E-2</v>
      </c>
      <c r="BI44" s="309">
        <v>6.4526040866492551E-2</v>
      </c>
    </row>
    <row r="45" spans="1:61" x14ac:dyDescent="0.3">
      <c r="A45" s="297"/>
      <c r="B45" s="179" t="s">
        <v>19</v>
      </c>
      <c r="C45" s="304" t="s">
        <v>172</v>
      </c>
      <c r="D45" s="1"/>
      <c r="E45" s="298">
        <v>944.61222258234318</v>
      </c>
      <c r="F45" s="1"/>
      <c r="G45" s="309">
        <v>0.3041748735179392</v>
      </c>
      <c r="H45" s="309">
        <v>0.34044049180016339</v>
      </c>
      <c r="I45" s="309">
        <v>0.33816953436376007</v>
      </c>
      <c r="J45" s="309">
        <v>0.2401601067378252</v>
      </c>
      <c r="K45" s="309">
        <v>0.3373230007708849</v>
      </c>
      <c r="L45" s="309">
        <v>0.30988043449946601</v>
      </c>
      <c r="M45" s="315"/>
      <c r="N45" s="179" t="s">
        <v>19</v>
      </c>
      <c r="O45" s="304" t="s">
        <v>172</v>
      </c>
      <c r="P45" s="1"/>
      <c r="Q45" s="298">
        <v>944.61222258234318</v>
      </c>
      <c r="R45" s="298"/>
      <c r="S45" s="309">
        <v>0.38102413920559552</v>
      </c>
      <c r="T45" s="309">
        <v>0.31985490019264667</v>
      </c>
      <c r="U45" s="309">
        <v>0.3133347318369345</v>
      </c>
      <c r="V45" s="309">
        <v>0.26356358805844926</v>
      </c>
      <c r="W45" s="309">
        <v>0.3463922638234565</v>
      </c>
      <c r="X45" s="309">
        <v>0.37334689725330622</v>
      </c>
      <c r="Y45" s="309">
        <v>0.3258468863838454</v>
      </c>
      <c r="Z45" s="309">
        <v>0</v>
      </c>
      <c r="AA45" s="309">
        <v>0</v>
      </c>
      <c r="AB45" s="309">
        <v>0.3264234755687172</v>
      </c>
      <c r="AC45" s="309">
        <v>0.41922106022358457</v>
      </c>
      <c r="AD45" s="315"/>
      <c r="AE45" s="179" t="s">
        <v>19</v>
      </c>
      <c r="AF45" s="304" t="s">
        <v>172</v>
      </c>
      <c r="AG45" s="1"/>
      <c r="AH45" s="298">
        <v>944.61222258234318</v>
      </c>
      <c r="AI45" s="298"/>
      <c r="AJ45" s="309">
        <v>0.24869145081197155</v>
      </c>
      <c r="AK45" s="309">
        <v>0.32252042007001164</v>
      </c>
      <c r="AL45" s="309">
        <v>0.33617391304347827</v>
      </c>
      <c r="AM45" s="309">
        <v>0.29129222724360637</v>
      </c>
      <c r="AN45" s="315"/>
      <c r="AO45" s="179" t="s">
        <v>19</v>
      </c>
      <c r="AP45" s="304" t="s">
        <v>172</v>
      </c>
      <c r="AQ45" s="1"/>
      <c r="AR45" s="298">
        <v>944.61222258234318</v>
      </c>
      <c r="AS45" s="298"/>
      <c r="AT45" s="309">
        <v>0.18753907063971662</v>
      </c>
      <c r="AU45" s="309">
        <v>0.18343745846072046</v>
      </c>
      <c r="AV45" s="309">
        <v>0.24237710018668332</v>
      </c>
      <c r="AW45" s="309">
        <v>0.29496529524192738</v>
      </c>
      <c r="AX45" s="309">
        <v>0.31532308917725926</v>
      </c>
      <c r="AY45" s="309">
        <v>0.22739566133348518</v>
      </c>
      <c r="AZ45" s="309">
        <v>0.32662109735821171</v>
      </c>
      <c r="BA45" s="309">
        <v>0.26622902990517877</v>
      </c>
      <c r="BB45" s="1"/>
      <c r="BC45" s="179" t="s">
        <v>19</v>
      </c>
      <c r="BD45" s="304" t="s">
        <v>172</v>
      </c>
      <c r="BE45" s="1"/>
      <c r="BF45" s="298">
        <v>944.61222258234318</v>
      </c>
      <c r="BG45" s="1"/>
      <c r="BH45" s="309">
        <v>0.13501350135013501</v>
      </c>
      <c r="BI45" s="309">
        <v>0.25871869718850821</v>
      </c>
    </row>
    <row r="46" spans="1:61" x14ac:dyDescent="0.3">
      <c r="A46" s="297"/>
      <c r="B46" s="179" t="s">
        <v>19</v>
      </c>
      <c r="C46" s="304" t="s">
        <v>173</v>
      </c>
      <c r="D46" s="1"/>
      <c r="E46" s="298">
        <v>2029.6150804991496</v>
      </c>
      <c r="F46" s="1"/>
      <c r="G46" s="309">
        <v>4.9383706318012872E-2</v>
      </c>
      <c r="H46" s="309">
        <v>3.7645136157193622E-2</v>
      </c>
      <c r="I46" s="309">
        <v>5.9395353358607954E-2</v>
      </c>
      <c r="J46" s="309">
        <v>2.5016677785190126E-2</v>
      </c>
      <c r="K46" s="309">
        <v>4.260153365521159E-2</v>
      </c>
      <c r="L46" s="309">
        <v>3.9073692984969648E-2</v>
      </c>
      <c r="M46" s="315"/>
      <c r="N46" s="179" t="s">
        <v>19</v>
      </c>
      <c r="O46" s="304" t="s">
        <v>173</v>
      </c>
      <c r="P46" s="1"/>
      <c r="Q46" s="298">
        <v>2029.6150804991496</v>
      </c>
      <c r="R46" s="298"/>
      <c r="S46" s="309">
        <v>8.1885644422962103E-2</v>
      </c>
      <c r="T46" s="309">
        <v>5.5396155264991601E-2</v>
      </c>
      <c r="U46" s="309">
        <v>4.9297251940423746E-2</v>
      </c>
      <c r="V46" s="309">
        <v>6.2399496609102989E-2</v>
      </c>
      <c r="W46" s="309">
        <v>5.9509050334738404E-2</v>
      </c>
      <c r="X46" s="309">
        <v>6.1037639877924724E-2</v>
      </c>
      <c r="Y46" s="309">
        <v>6.281731348420963E-2</v>
      </c>
      <c r="Z46" s="309">
        <v>0.18292682926829268</v>
      </c>
      <c r="AA46" s="309">
        <v>0</v>
      </c>
      <c r="AB46" s="309">
        <v>8.8167990308251454E-2</v>
      </c>
      <c r="AC46" s="309">
        <v>8.1139560043274425E-2</v>
      </c>
      <c r="AD46" s="315"/>
      <c r="AE46" s="179" t="s">
        <v>19</v>
      </c>
      <c r="AF46" s="304" t="s">
        <v>173</v>
      </c>
      <c r="AG46" s="1"/>
      <c r="AH46" s="298">
        <v>2029.6150804991496</v>
      </c>
      <c r="AI46" s="298"/>
      <c r="AJ46" s="309">
        <v>1.2078915581801101E-2</v>
      </c>
      <c r="AK46" s="309">
        <v>2.9560482302605984E-2</v>
      </c>
      <c r="AL46" s="309">
        <v>6.2608695652173904E-2</v>
      </c>
      <c r="AM46" s="309">
        <v>2.7981230412272955E-2</v>
      </c>
      <c r="AN46" s="315"/>
      <c r="AO46" s="179" t="s">
        <v>19</v>
      </c>
      <c r="AP46" s="304" t="s">
        <v>173</v>
      </c>
      <c r="AQ46" s="1"/>
      <c r="AR46" s="298">
        <v>2029.6150804991496</v>
      </c>
      <c r="AS46" s="298"/>
      <c r="AT46" s="309">
        <v>2.5005209418628882E-2</v>
      </c>
      <c r="AU46" s="309">
        <v>4.3865479197128805E-2</v>
      </c>
      <c r="AV46" s="309">
        <v>4.2003733665214697E-2</v>
      </c>
      <c r="AW46" s="309">
        <v>4.8159138919625796E-2</v>
      </c>
      <c r="AX46" s="309">
        <v>5.5656964587965881E-2</v>
      </c>
      <c r="AY46" s="309">
        <v>4.6617889882138594E-2</v>
      </c>
      <c r="AZ46" s="309">
        <v>2.2168852761869574E-2</v>
      </c>
      <c r="BA46" s="309">
        <v>6.9292487235594474E-2</v>
      </c>
      <c r="BB46" s="1"/>
      <c r="BC46" s="179" t="s">
        <v>19</v>
      </c>
      <c r="BD46" s="304" t="s">
        <v>173</v>
      </c>
      <c r="BE46" s="1"/>
      <c r="BF46" s="298">
        <v>2029.6150804991496</v>
      </c>
      <c r="BG46" s="1"/>
      <c r="BH46" s="309">
        <v>5.400540054005401E-2</v>
      </c>
      <c r="BI46" s="309">
        <v>4.6090029190351822E-2</v>
      </c>
    </row>
    <row r="47" spans="1:61" x14ac:dyDescent="0.3">
      <c r="A47" s="297"/>
      <c r="B47" s="179" t="s">
        <v>19</v>
      </c>
      <c r="C47" s="304" t="s">
        <v>174</v>
      </c>
      <c r="D47" s="1"/>
      <c r="E47" s="298">
        <v>220.44426179675847</v>
      </c>
      <c r="F47" s="1"/>
      <c r="G47" s="309">
        <v>0.69131247233436999</v>
      </c>
      <c r="H47" s="309">
        <v>0.65764019535184226</v>
      </c>
      <c r="I47" s="309">
        <v>0.59803635656654042</v>
      </c>
      <c r="J47" s="309">
        <v>0.72481654436290865</v>
      </c>
      <c r="K47" s="309">
        <v>0.74439079806873054</v>
      </c>
      <c r="L47" s="309">
        <v>0.65969418322957085</v>
      </c>
      <c r="M47" s="315"/>
      <c r="N47" s="179" t="s">
        <v>19</v>
      </c>
      <c r="O47" s="304" t="s">
        <v>174</v>
      </c>
      <c r="P47" s="1"/>
      <c r="Q47" s="298">
        <v>220.44426179675847</v>
      </c>
      <c r="R47" s="298"/>
      <c r="S47" s="309">
        <v>0.77336441955019763</v>
      </c>
      <c r="T47" s="309">
        <v>0.72578595728983086</v>
      </c>
      <c r="U47" s="309">
        <v>0.71390112579539911</v>
      </c>
      <c r="V47" s="309">
        <v>0.70639026777599101</v>
      </c>
      <c r="W47" s="309">
        <v>0.6962558889164393</v>
      </c>
      <c r="X47" s="309">
        <v>0.96948118006103778</v>
      </c>
      <c r="Y47" s="309">
        <v>0.7671456845366148</v>
      </c>
      <c r="Z47" s="309">
        <v>0.73170731707317072</v>
      </c>
      <c r="AA47" s="309">
        <v>1</v>
      </c>
      <c r="AB47" s="309">
        <v>0.71288194911832026</v>
      </c>
      <c r="AC47" s="309">
        <v>0.74035340786152182</v>
      </c>
      <c r="AD47" s="315"/>
      <c r="AE47" s="179" t="s">
        <v>19</v>
      </c>
      <c r="AF47" s="304" t="s">
        <v>174</v>
      </c>
      <c r="AG47" s="1"/>
      <c r="AH47" s="298">
        <v>220.44426179675847</v>
      </c>
      <c r="AI47" s="298"/>
      <c r="AJ47" s="309">
        <v>0.6740034894645015</v>
      </c>
      <c r="AK47" s="309">
        <v>0.66705562038117439</v>
      </c>
      <c r="AL47" s="309">
        <v>0.70956521739130429</v>
      </c>
      <c r="AM47" s="309">
        <v>0.65187955604037884</v>
      </c>
      <c r="AN47" s="315"/>
      <c r="AO47" s="179" t="s">
        <v>19</v>
      </c>
      <c r="AP47" s="304" t="s">
        <v>174</v>
      </c>
      <c r="AQ47" s="1"/>
      <c r="AR47" s="298">
        <v>220.44426179675847</v>
      </c>
      <c r="AS47" s="298"/>
      <c r="AT47" s="309">
        <v>0.73181912898520518</v>
      </c>
      <c r="AU47" s="309">
        <v>0.73215472550844085</v>
      </c>
      <c r="AV47" s="309">
        <v>0.72308649657747359</v>
      </c>
      <c r="AW47" s="309">
        <v>0.70996378633940249</v>
      </c>
      <c r="AX47" s="309">
        <v>0.64086820882147955</v>
      </c>
      <c r="AY47" s="309">
        <v>0.67054318738256558</v>
      </c>
      <c r="AZ47" s="309">
        <v>0.76168483280990207</v>
      </c>
      <c r="BA47" s="309">
        <v>0.6879406759056651</v>
      </c>
      <c r="BB47" s="1"/>
      <c r="BC47" s="179" t="s">
        <v>19</v>
      </c>
      <c r="BD47" s="304" t="s">
        <v>174</v>
      </c>
      <c r="BE47" s="1"/>
      <c r="BF47" s="298">
        <v>220.44426179675847</v>
      </c>
      <c r="BG47" s="1"/>
      <c r="BH47" s="309">
        <v>0.69036903690369034</v>
      </c>
      <c r="BI47" s="309">
        <v>0.6546320479336305</v>
      </c>
    </row>
    <row r="48" spans="1:61" x14ac:dyDescent="0.3">
      <c r="A48" s="297"/>
      <c r="B48" s="179" t="s">
        <v>19</v>
      </c>
      <c r="C48" s="304" t="s">
        <v>175</v>
      </c>
      <c r="D48" s="1"/>
      <c r="E48" s="298">
        <v>618.21039208734931</v>
      </c>
      <c r="F48" s="1"/>
      <c r="G48" s="309">
        <v>7.9641364312897159E-2</v>
      </c>
      <c r="H48" s="309">
        <v>6.5788723561940599E-2</v>
      </c>
      <c r="I48" s="309">
        <v>7.4122679109555764E-2</v>
      </c>
      <c r="J48" s="309">
        <v>4.0026684456304203E-2</v>
      </c>
      <c r="K48" s="309">
        <v>6.1021625349941176E-2</v>
      </c>
      <c r="L48" s="309">
        <v>6.4497642553856566E-2</v>
      </c>
      <c r="M48" s="315"/>
      <c r="N48" s="179" t="s">
        <v>19</v>
      </c>
      <c r="O48" s="304" t="s">
        <v>175</v>
      </c>
      <c r="P48" s="1"/>
      <c r="Q48" s="298">
        <v>618.21039208734931</v>
      </c>
      <c r="R48" s="298"/>
      <c r="S48" s="309">
        <v>0.13863694521054279</v>
      </c>
      <c r="T48" s="309">
        <v>9.8987580440218076E-2</v>
      </c>
      <c r="U48" s="309">
        <v>8.3910216068806373E-2</v>
      </c>
      <c r="V48" s="309">
        <v>9.8161224917849413E-2</v>
      </c>
      <c r="W48" s="309">
        <v>5.0582692784527643E-2</v>
      </c>
      <c r="X48" s="309">
        <v>9.1556459816887079E-2</v>
      </c>
      <c r="Y48" s="309">
        <v>9.6291196971000789E-2</v>
      </c>
      <c r="Z48" s="309">
        <v>0</v>
      </c>
      <c r="AA48" s="309">
        <v>0</v>
      </c>
      <c r="AB48" s="309">
        <v>0.12343518643155205</v>
      </c>
      <c r="AC48" s="309">
        <v>0.12170934006491164</v>
      </c>
      <c r="AD48" s="315"/>
      <c r="AE48" s="179" t="s">
        <v>19</v>
      </c>
      <c r="AF48" s="304" t="s">
        <v>175</v>
      </c>
      <c r="AG48" s="1"/>
      <c r="AH48" s="298">
        <v>618.21039208734931</v>
      </c>
      <c r="AI48" s="298"/>
      <c r="AJ48" s="309">
        <v>8.4552409072607707E-2</v>
      </c>
      <c r="AK48" s="309">
        <v>7.5457020614546857E-2</v>
      </c>
      <c r="AL48" s="309">
        <v>6.7826086956521731E-2</v>
      </c>
      <c r="AM48" s="309">
        <v>8.4307308711235776E-2</v>
      </c>
      <c r="AN48" s="315"/>
      <c r="AO48" s="179" t="s">
        <v>19</v>
      </c>
      <c r="AP48" s="304" t="s">
        <v>175</v>
      </c>
      <c r="AQ48" s="1"/>
      <c r="AR48" s="298">
        <v>618.21039208734931</v>
      </c>
      <c r="AS48" s="298"/>
      <c r="AT48" s="309">
        <v>5.6261721191914985E-2</v>
      </c>
      <c r="AU48" s="309">
        <v>3.5889937524923567E-2</v>
      </c>
      <c r="AV48" s="309">
        <v>3.2669570628500316E-2</v>
      </c>
      <c r="AW48" s="309">
        <v>7.2427321195050798E-2</v>
      </c>
      <c r="AX48" s="309">
        <v>8.6522186452490796E-2</v>
      </c>
      <c r="AY48" s="309">
        <v>4.9222797927461141E-2</v>
      </c>
      <c r="AZ48" s="309">
        <v>6.6506558285608725E-2</v>
      </c>
      <c r="BA48" s="309">
        <v>4.7410649161196222E-2</v>
      </c>
      <c r="BB48" s="1"/>
      <c r="BC48" s="179" t="s">
        <v>19</v>
      </c>
      <c r="BD48" s="304" t="s">
        <v>175</v>
      </c>
      <c r="BE48" s="1"/>
      <c r="BF48" s="298">
        <v>618.21039208734931</v>
      </c>
      <c r="BG48" s="1"/>
      <c r="BH48" s="309">
        <v>2.7002700270027005E-2</v>
      </c>
      <c r="BI48" s="309">
        <v>8.2552363394274603E-2</v>
      </c>
    </row>
    <row r="49" spans="1:61" x14ac:dyDescent="0.3">
      <c r="A49" s="297"/>
      <c r="B49" s="179" t="s">
        <v>19</v>
      </c>
      <c r="C49" s="304" t="s">
        <v>19</v>
      </c>
      <c r="D49" s="1"/>
      <c r="E49" s="298" t="s">
        <v>19</v>
      </c>
      <c r="F49" s="1"/>
      <c r="G49" s="309" t="s">
        <v>19</v>
      </c>
      <c r="H49" s="309" t="s">
        <v>19</v>
      </c>
      <c r="I49" s="309" t="s">
        <v>19</v>
      </c>
      <c r="J49" s="309" t="s">
        <v>19</v>
      </c>
      <c r="K49" s="309" t="s">
        <v>19</v>
      </c>
      <c r="L49" s="309" t="s">
        <v>19</v>
      </c>
      <c r="M49" s="315"/>
      <c r="N49" s="179" t="s">
        <v>19</v>
      </c>
      <c r="O49" s="304" t="s">
        <v>19</v>
      </c>
      <c r="P49" s="1"/>
      <c r="Q49" s="298" t="s">
        <v>19</v>
      </c>
      <c r="R49" s="298"/>
      <c r="S49" s="309" t="s">
        <v>19</v>
      </c>
      <c r="T49" s="309" t="s">
        <v>19</v>
      </c>
      <c r="U49" s="309" t="s">
        <v>19</v>
      </c>
      <c r="V49" s="309" t="s">
        <v>19</v>
      </c>
      <c r="W49" s="309" t="s">
        <v>19</v>
      </c>
      <c r="X49" s="309" t="s">
        <v>19</v>
      </c>
      <c r="Y49" s="309" t="s">
        <v>19</v>
      </c>
      <c r="Z49" s="309" t="s">
        <v>19</v>
      </c>
      <c r="AA49" s="309" t="s">
        <v>19</v>
      </c>
      <c r="AB49" s="309" t="s">
        <v>19</v>
      </c>
      <c r="AC49" s="309" t="s">
        <v>19</v>
      </c>
      <c r="AD49" s="315"/>
      <c r="AE49" s="179" t="s">
        <v>19</v>
      </c>
      <c r="AF49" s="304" t="s">
        <v>19</v>
      </c>
      <c r="AG49" s="1"/>
      <c r="AH49" s="298" t="s">
        <v>19</v>
      </c>
      <c r="AI49" s="298"/>
      <c r="AJ49" s="309" t="s">
        <v>19</v>
      </c>
      <c r="AK49" s="309" t="s">
        <v>19</v>
      </c>
      <c r="AL49" s="309" t="s">
        <v>19</v>
      </c>
      <c r="AM49" s="309" t="s">
        <v>19</v>
      </c>
      <c r="AN49" s="315"/>
      <c r="AO49" s="179" t="s">
        <v>19</v>
      </c>
      <c r="AP49" s="304" t="s">
        <v>19</v>
      </c>
      <c r="AQ49" s="1"/>
      <c r="AR49" s="298" t="s">
        <v>19</v>
      </c>
      <c r="AS49" s="298"/>
      <c r="AT49" s="309" t="s">
        <v>19</v>
      </c>
      <c r="AU49" s="309" t="s">
        <v>19</v>
      </c>
      <c r="AV49" s="309" t="s">
        <v>19</v>
      </c>
      <c r="AW49" s="309" t="s">
        <v>19</v>
      </c>
      <c r="AX49" s="309" t="s">
        <v>19</v>
      </c>
      <c r="AY49" s="309" t="s">
        <v>19</v>
      </c>
      <c r="AZ49" s="309" t="s">
        <v>19</v>
      </c>
      <c r="BA49" s="309" t="s">
        <v>19</v>
      </c>
      <c r="BB49" s="1"/>
      <c r="BC49" s="179" t="s">
        <v>19</v>
      </c>
      <c r="BD49" s="304" t="s">
        <v>19</v>
      </c>
      <c r="BE49" s="1"/>
      <c r="BF49" s="298" t="s">
        <v>19</v>
      </c>
      <c r="BG49" s="1"/>
      <c r="BH49" s="309" t="s">
        <v>19</v>
      </c>
      <c r="BI49" s="309" t="s">
        <v>19</v>
      </c>
    </row>
    <row r="50" spans="1:61" x14ac:dyDescent="0.3">
      <c r="A50" s="297"/>
      <c r="B50" s="179" t="s">
        <v>176</v>
      </c>
      <c r="C50" s="304"/>
      <c r="D50" s="1"/>
      <c r="E50" s="298" t="s">
        <v>19</v>
      </c>
      <c r="F50" s="1"/>
      <c r="G50" s="309" t="s">
        <v>19</v>
      </c>
      <c r="H50" s="309" t="s">
        <v>19</v>
      </c>
      <c r="I50" s="309" t="s">
        <v>19</v>
      </c>
      <c r="J50" s="309" t="s">
        <v>19</v>
      </c>
      <c r="K50" s="309" t="s">
        <v>19</v>
      </c>
      <c r="L50" s="309" t="s">
        <v>19</v>
      </c>
      <c r="M50" s="315"/>
      <c r="N50" s="179" t="s">
        <v>176</v>
      </c>
      <c r="O50" s="304"/>
      <c r="P50" s="1"/>
      <c r="Q50" s="298" t="s">
        <v>19</v>
      </c>
      <c r="R50" s="298"/>
      <c r="S50" s="309" t="s">
        <v>19</v>
      </c>
      <c r="T50" s="309" t="s">
        <v>19</v>
      </c>
      <c r="U50" s="309" t="s">
        <v>19</v>
      </c>
      <c r="V50" s="309" t="s">
        <v>19</v>
      </c>
      <c r="W50" s="309" t="s">
        <v>19</v>
      </c>
      <c r="X50" s="309" t="s">
        <v>19</v>
      </c>
      <c r="Y50" s="309" t="s">
        <v>19</v>
      </c>
      <c r="Z50" s="309" t="s">
        <v>19</v>
      </c>
      <c r="AA50" s="309" t="s">
        <v>19</v>
      </c>
      <c r="AB50" s="309" t="s">
        <v>19</v>
      </c>
      <c r="AC50" s="309" t="s">
        <v>19</v>
      </c>
      <c r="AD50" s="315"/>
      <c r="AE50" s="179" t="s">
        <v>176</v>
      </c>
      <c r="AF50" s="304"/>
      <c r="AG50" s="1"/>
      <c r="AH50" s="298" t="s">
        <v>19</v>
      </c>
      <c r="AI50" s="298"/>
      <c r="AJ50" s="309" t="s">
        <v>19</v>
      </c>
      <c r="AK50" s="309" t="s">
        <v>19</v>
      </c>
      <c r="AL50" s="309" t="s">
        <v>19</v>
      </c>
      <c r="AM50" s="309" t="s">
        <v>19</v>
      </c>
      <c r="AN50" s="315"/>
      <c r="AO50" s="179" t="s">
        <v>176</v>
      </c>
      <c r="AP50" s="304"/>
      <c r="AQ50" s="1"/>
      <c r="AR50" s="298" t="s">
        <v>19</v>
      </c>
      <c r="AS50" s="298"/>
      <c r="AT50" s="309" t="s">
        <v>19</v>
      </c>
      <c r="AU50" s="309" t="s">
        <v>19</v>
      </c>
      <c r="AV50" s="309" t="s">
        <v>19</v>
      </c>
      <c r="AW50" s="309" t="s">
        <v>19</v>
      </c>
      <c r="AX50" s="309" t="s">
        <v>19</v>
      </c>
      <c r="AY50" s="309" t="s">
        <v>19</v>
      </c>
      <c r="AZ50" s="309" t="s">
        <v>19</v>
      </c>
      <c r="BA50" s="309" t="s">
        <v>19</v>
      </c>
      <c r="BB50" s="1"/>
      <c r="BC50" s="179" t="s">
        <v>176</v>
      </c>
      <c r="BD50" s="304"/>
      <c r="BE50" s="1"/>
      <c r="BF50" s="298" t="s">
        <v>19</v>
      </c>
      <c r="BG50" s="1"/>
      <c r="BH50" s="309" t="s">
        <v>19</v>
      </c>
      <c r="BI50" s="309" t="s">
        <v>19</v>
      </c>
    </row>
    <row r="51" spans="1:61" x14ac:dyDescent="0.3">
      <c r="A51" s="297"/>
      <c r="B51" s="179" t="s">
        <v>19</v>
      </c>
      <c r="C51" s="304" t="s">
        <v>177</v>
      </c>
      <c r="D51" s="1"/>
      <c r="E51" s="298">
        <v>371.07505330130761</v>
      </c>
      <c r="F51" s="1"/>
      <c r="G51" s="309">
        <v>9.350314459803509E-2</v>
      </c>
      <c r="H51" s="309">
        <v>0.1037569123767174</v>
      </c>
      <c r="I51" s="309">
        <v>0.10651793525809274</v>
      </c>
      <c r="J51" s="309">
        <v>6.00400266844563E-2</v>
      </c>
      <c r="K51" s="309">
        <v>9.1451292246520877E-2</v>
      </c>
      <c r="L51" s="309">
        <v>7.5021490531141724E-2</v>
      </c>
      <c r="M51" s="315"/>
      <c r="N51" s="179" t="s">
        <v>19</v>
      </c>
      <c r="O51" s="304" t="s">
        <v>177</v>
      </c>
      <c r="P51" s="1"/>
      <c r="Q51" s="298">
        <v>371.07505330130761</v>
      </c>
      <c r="R51" s="298"/>
      <c r="S51" s="309">
        <v>0.12885615990446675</v>
      </c>
      <c r="T51" s="309">
        <v>0.13956634012378571</v>
      </c>
      <c r="U51" s="309">
        <v>0.10593664778686805</v>
      </c>
      <c r="V51" s="309">
        <v>8.8617772495280717E-2</v>
      </c>
      <c r="W51" s="309">
        <v>8.1824944210265316E-2</v>
      </c>
      <c r="X51" s="309">
        <v>1.6276703967446592E-2</v>
      </c>
      <c r="Y51" s="309">
        <v>0.11169434644178644</v>
      </c>
      <c r="Z51" s="309">
        <v>0</v>
      </c>
      <c r="AA51" s="309">
        <v>0</v>
      </c>
      <c r="AB51" s="309">
        <v>8.6821914120339225E-2</v>
      </c>
      <c r="AC51" s="309">
        <v>8.3844212044716912E-2</v>
      </c>
      <c r="AD51" s="315"/>
      <c r="AE51" s="179" t="s">
        <v>19</v>
      </c>
      <c r="AF51" s="304" t="s">
        <v>177</v>
      </c>
      <c r="AG51" s="1"/>
      <c r="AH51" s="298">
        <v>371.07505330130761</v>
      </c>
      <c r="AI51" s="298"/>
      <c r="AJ51" s="309">
        <v>6.8447188296872907E-2</v>
      </c>
      <c r="AK51" s="309">
        <v>8.2458187475690378E-2</v>
      </c>
      <c r="AL51" s="309">
        <v>9.3913043478260863E-2</v>
      </c>
      <c r="AM51" s="309">
        <v>8.8324416047651191E-2</v>
      </c>
      <c r="AN51" s="315"/>
      <c r="AO51" s="179" t="s">
        <v>19</v>
      </c>
      <c r="AP51" s="304" t="s">
        <v>177</v>
      </c>
      <c r="AQ51" s="1"/>
      <c r="AR51" s="298">
        <v>371.07505330130761</v>
      </c>
      <c r="AS51" s="298"/>
      <c r="AT51" s="309">
        <v>5.563659095644926E-2</v>
      </c>
      <c r="AU51" s="309">
        <v>4.3865479197128805E-2</v>
      </c>
      <c r="AV51" s="309">
        <v>9.8008711885500949E-2</v>
      </c>
      <c r="AW51" s="309">
        <v>0.10335982295543708</v>
      </c>
      <c r="AX51" s="309">
        <v>8.7617404002522312E-2</v>
      </c>
      <c r="AY51" s="309">
        <v>5.8162045208677335E-2</v>
      </c>
      <c r="AZ51" s="309">
        <v>6.0964345095141328E-2</v>
      </c>
      <c r="BA51" s="309">
        <v>7.6586433260393896E-2</v>
      </c>
      <c r="BB51" s="1"/>
      <c r="BC51" s="179" t="s">
        <v>19</v>
      </c>
      <c r="BD51" s="304" t="s">
        <v>177</v>
      </c>
      <c r="BE51" s="1"/>
      <c r="BF51" s="298">
        <v>371.07505330130761</v>
      </c>
      <c r="BG51" s="1"/>
      <c r="BH51" s="309">
        <v>0.16201620162016203</v>
      </c>
      <c r="BI51" s="309">
        <v>0.10488042197982281</v>
      </c>
    </row>
    <row r="52" spans="1:61" x14ac:dyDescent="0.3">
      <c r="A52" s="297"/>
      <c r="B52" s="179" t="s">
        <v>19</v>
      </c>
      <c r="C52" s="304" t="s">
        <v>178</v>
      </c>
      <c r="D52" s="1"/>
      <c r="E52" s="298">
        <v>309.01301075755538</v>
      </c>
      <c r="F52" s="1"/>
      <c r="G52" s="309">
        <v>2.1740357506780862E-2</v>
      </c>
      <c r="H52" s="309">
        <v>2.1093438230431558E-2</v>
      </c>
      <c r="I52" s="309">
        <v>2.7291727422961022E-2</v>
      </c>
      <c r="J52" s="309">
        <v>1.5010006671114075E-2</v>
      </c>
      <c r="K52" s="309">
        <v>2.2071651722319147E-2</v>
      </c>
      <c r="L52" s="309">
        <v>2.1516580270389954E-2</v>
      </c>
      <c r="M52" s="315"/>
      <c r="N52" s="179" t="s">
        <v>19</v>
      </c>
      <c r="O52" s="304" t="s">
        <v>178</v>
      </c>
      <c r="P52" s="1"/>
      <c r="Q52" s="298">
        <v>309.01301075755538</v>
      </c>
      <c r="R52" s="298"/>
      <c r="S52" s="309">
        <v>1.936254300417958E-2</v>
      </c>
      <c r="T52" s="309">
        <v>1.9059720457433295E-2</v>
      </c>
      <c r="U52" s="309">
        <v>1.7830920914621354E-2</v>
      </c>
      <c r="V52" s="309">
        <v>1.9401524155771517E-2</v>
      </c>
      <c r="W52" s="309">
        <v>2.2315893875526901E-2</v>
      </c>
      <c r="X52" s="309">
        <v>0</v>
      </c>
      <c r="Y52" s="309">
        <v>1.7238906577173509E-2</v>
      </c>
      <c r="Z52" s="309">
        <v>8.5365853658536592E-2</v>
      </c>
      <c r="AA52" s="309">
        <v>0</v>
      </c>
      <c r="AB52" s="309">
        <v>3.0421321846816535E-2</v>
      </c>
      <c r="AC52" s="309">
        <v>1.8932564010097366E-2</v>
      </c>
      <c r="AD52" s="315"/>
      <c r="AE52" s="179" t="s">
        <v>19</v>
      </c>
      <c r="AF52" s="304" t="s">
        <v>178</v>
      </c>
      <c r="AG52" s="1"/>
      <c r="AH52" s="298">
        <v>309.01301075755538</v>
      </c>
      <c r="AI52" s="298"/>
      <c r="AJ52" s="309">
        <v>2.8184136357535902E-2</v>
      </c>
      <c r="AK52" s="309">
        <v>1.555814858031894E-2</v>
      </c>
      <c r="AL52" s="309">
        <v>1.5652173913043476E-2</v>
      </c>
      <c r="AM52" s="309">
        <v>2.2336501999896109E-2</v>
      </c>
      <c r="AN52" s="315"/>
      <c r="AO52" s="179" t="s">
        <v>19</v>
      </c>
      <c r="AP52" s="304" t="s">
        <v>178</v>
      </c>
      <c r="AQ52" s="1"/>
      <c r="AR52" s="298">
        <v>309.01301075755538</v>
      </c>
      <c r="AS52" s="298"/>
      <c r="AT52" s="309">
        <v>1.2502604709314441E-2</v>
      </c>
      <c r="AU52" s="309">
        <v>1.1963312508307856E-2</v>
      </c>
      <c r="AV52" s="309">
        <v>0</v>
      </c>
      <c r="AW52" s="309">
        <v>3.0932501760386279E-2</v>
      </c>
      <c r="AX52" s="309">
        <v>2.7878264909893466E-2</v>
      </c>
      <c r="AY52" s="309">
        <v>2.6917383134999716E-2</v>
      </c>
      <c r="AZ52" s="309">
        <v>3.3253279142804362E-2</v>
      </c>
      <c r="BA52" s="309">
        <v>1.0940919037199128E-2</v>
      </c>
      <c r="BB52" s="1"/>
      <c r="BC52" s="179" t="s">
        <v>19</v>
      </c>
      <c r="BD52" s="304" t="s">
        <v>178</v>
      </c>
      <c r="BE52" s="1"/>
      <c r="BF52" s="298">
        <v>309.01301075755538</v>
      </c>
      <c r="BG52" s="1"/>
      <c r="BH52" s="309">
        <v>0</v>
      </c>
      <c r="BI52" s="309">
        <v>2.3045014595175911E-2</v>
      </c>
    </row>
    <row r="53" spans="1:61" x14ac:dyDescent="0.3">
      <c r="A53" s="297"/>
      <c r="B53" s="179" t="s">
        <v>19</v>
      </c>
      <c r="C53" s="304" t="s">
        <v>179</v>
      </c>
      <c r="D53" s="1"/>
      <c r="E53" s="298">
        <v>264.19093431103062</v>
      </c>
      <c r="F53" s="1"/>
      <c r="G53" s="309">
        <v>6.3030103176088578E-2</v>
      </c>
      <c r="H53" s="309">
        <v>6.0999942990707483E-2</v>
      </c>
      <c r="I53" s="309">
        <v>5.8326042578011085E-2</v>
      </c>
      <c r="J53" s="309">
        <v>5.0033355570380252E-2</v>
      </c>
      <c r="K53" s="309">
        <v>5.8871262222582876E-2</v>
      </c>
      <c r="L53" s="309">
        <v>5.47552684362708E-2</v>
      </c>
      <c r="M53" s="315"/>
      <c r="N53" s="179" t="s">
        <v>19</v>
      </c>
      <c r="O53" s="304" t="s">
        <v>179</v>
      </c>
      <c r="P53" s="1"/>
      <c r="Q53" s="298">
        <v>264.19093431103062</v>
      </c>
      <c r="R53" s="298"/>
      <c r="S53" s="309">
        <v>9.8234340792129893E-2</v>
      </c>
      <c r="T53" s="309">
        <v>8.1444439890150433E-2</v>
      </c>
      <c r="U53" s="309">
        <v>6.7302985805188439E-2</v>
      </c>
      <c r="V53" s="309">
        <v>6.8132559602880519E-2</v>
      </c>
      <c r="W53" s="309">
        <v>5.2070419042896103E-2</v>
      </c>
      <c r="X53" s="309">
        <v>3.0518819938962362E-2</v>
      </c>
      <c r="Y53" s="309">
        <v>7.0590597481570719E-2</v>
      </c>
      <c r="Z53" s="309">
        <v>0</v>
      </c>
      <c r="AA53" s="309">
        <v>0</v>
      </c>
      <c r="AB53" s="309">
        <v>5.2496971328577204E-2</v>
      </c>
      <c r="AC53" s="309">
        <v>4.0569780021637213E-2</v>
      </c>
      <c r="AD53" s="315"/>
      <c r="AE53" s="179" t="s">
        <v>19</v>
      </c>
      <c r="AF53" s="304" t="s">
        <v>179</v>
      </c>
      <c r="AG53" s="1"/>
      <c r="AH53" s="298">
        <v>264.19093431103062</v>
      </c>
      <c r="AI53" s="298"/>
      <c r="AJ53" s="309">
        <v>7.274191383706885E-2</v>
      </c>
      <c r="AK53" s="309">
        <v>4.9008168028004659E-2</v>
      </c>
      <c r="AL53" s="309">
        <v>6.7826086956521731E-2</v>
      </c>
      <c r="AM53" s="309">
        <v>5.8559728498952433E-2</v>
      </c>
      <c r="AN53" s="315"/>
      <c r="AO53" s="179" t="s">
        <v>19</v>
      </c>
      <c r="AP53" s="304" t="s">
        <v>179</v>
      </c>
      <c r="AQ53" s="1"/>
      <c r="AR53" s="298">
        <v>264.19093431103062</v>
      </c>
      <c r="AS53" s="298"/>
      <c r="AT53" s="309">
        <v>3.7924567618253802E-2</v>
      </c>
      <c r="AU53" s="309">
        <v>5.5828791705436663E-2</v>
      </c>
      <c r="AV53" s="309">
        <v>2.8002489110143129E-2</v>
      </c>
      <c r="AW53" s="309">
        <v>6.2166784025751938E-2</v>
      </c>
      <c r="AX53" s="309">
        <v>6.5314792074607539E-2</v>
      </c>
      <c r="AY53" s="309">
        <v>5.9443147526049081E-2</v>
      </c>
      <c r="AZ53" s="309">
        <v>4.9879918714206536E-2</v>
      </c>
      <c r="BA53" s="309">
        <v>3.7077558959397044E-2</v>
      </c>
      <c r="BB53" s="1"/>
      <c r="BC53" s="179" t="s">
        <v>19</v>
      </c>
      <c r="BD53" s="304" t="s">
        <v>179</v>
      </c>
      <c r="BE53" s="1"/>
      <c r="BF53" s="298">
        <v>264.19093431103062</v>
      </c>
      <c r="BG53" s="1"/>
      <c r="BH53" s="309">
        <v>0.10801080108010802</v>
      </c>
      <c r="BI53" s="309">
        <v>4.6090029190351822E-2</v>
      </c>
    </row>
    <row r="54" spans="1:61" x14ac:dyDescent="0.3">
      <c r="A54" s="297"/>
      <c r="B54" s="179" t="s">
        <v>19</v>
      </c>
      <c r="C54" s="304" t="s">
        <v>180</v>
      </c>
      <c r="D54" s="1"/>
      <c r="E54" s="298">
        <v>657.07303399985017</v>
      </c>
      <c r="F54" s="1"/>
      <c r="G54" s="309">
        <v>6.5387437650211372E-3</v>
      </c>
      <c r="H54" s="309">
        <v>4.5607434011743914E-3</v>
      </c>
      <c r="I54" s="309">
        <v>7.6066880528822796E-3</v>
      </c>
      <c r="J54" s="309">
        <v>5.0033355570380253E-3</v>
      </c>
      <c r="K54" s="309">
        <v>2.4343733517263764E-3</v>
      </c>
      <c r="L54" s="309">
        <v>4.7148922868530041E-3</v>
      </c>
      <c r="M54" s="315"/>
      <c r="N54" s="179" t="s">
        <v>19</v>
      </c>
      <c r="O54" s="304" t="s">
        <v>180</v>
      </c>
      <c r="P54" s="1"/>
      <c r="Q54" s="298">
        <v>657.07303399985017</v>
      </c>
      <c r="R54" s="298"/>
      <c r="S54" s="309">
        <v>8.5297546273918855E-3</v>
      </c>
      <c r="T54" s="309">
        <v>1.0042218305529371E-2</v>
      </c>
      <c r="U54" s="309">
        <v>7.3421439060205578E-3</v>
      </c>
      <c r="V54" s="309">
        <v>8.914213801300426E-3</v>
      </c>
      <c r="W54" s="309">
        <v>1.0909992561368709E-2</v>
      </c>
      <c r="X54" s="309">
        <v>0</v>
      </c>
      <c r="Y54" s="309">
        <v>4.3025557180965497E-3</v>
      </c>
      <c r="Z54" s="309">
        <v>8.5365853658536592E-2</v>
      </c>
      <c r="AA54" s="309">
        <v>0</v>
      </c>
      <c r="AB54" s="309">
        <v>4.038228563736708E-3</v>
      </c>
      <c r="AC54" s="309">
        <v>1.3523260007212405E-2</v>
      </c>
      <c r="AD54" s="315"/>
      <c r="AE54" s="179" t="s">
        <v>19</v>
      </c>
      <c r="AF54" s="304" t="s">
        <v>180</v>
      </c>
      <c r="AG54" s="1"/>
      <c r="AH54" s="298">
        <v>657.07303399985017</v>
      </c>
      <c r="AI54" s="298"/>
      <c r="AJ54" s="309">
        <v>1.2078915581801101E-2</v>
      </c>
      <c r="AK54" s="309">
        <v>7.7790742901594698E-3</v>
      </c>
      <c r="AL54" s="309">
        <v>5.2173913043478256E-3</v>
      </c>
      <c r="AM54" s="309">
        <v>8.3112565581008775E-3</v>
      </c>
      <c r="AN54" s="315"/>
      <c r="AO54" s="179" t="s">
        <v>19</v>
      </c>
      <c r="AP54" s="304" t="s">
        <v>180</v>
      </c>
      <c r="AQ54" s="1"/>
      <c r="AR54" s="298">
        <v>657.07303399985017</v>
      </c>
      <c r="AS54" s="298"/>
      <c r="AT54" s="309">
        <v>0</v>
      </c>
      <c r="AU54" s="309">
        <v>3.9877708361026193E-3</v>
      </c>
      <c r="AV54" s="309">
        <v>4.6670815183571879E-3</v>
      </c>
      <c r="AW54" s="309">
        <v>2.2633537873453374E-3</v>
      </c>
      <c r="AX54" s="309">
        <v>4.9782615910524044E-3</v>
      </c>
      <c r="AY54" s="309">
        <v>6.4055115868587378E-3</v>
      </c>
      <c r="AZ54" s="309">
        <v>0</v>
      </c>
      <c r="BA54" s="309">
        <v>3.6469730123997093E-3</v>
      </c>
      <c r="BB54" s="1"/>
      <c r="BC54" s="179" t="s">
        <v>19</v>
      </c>
      <c r="BD54" s="304" t="s">
        <v>180</v>
      </c>
      <c r="BE54" s="1"/>
      <c r="BF54" s="298">
        <v>657.07303399985017</v>
      </c>
      <c r="BG54" s="1"/>
      <c r="BH54" s="309">
        <v>2.7002700270027005E-2</v>
      </c>
      <c r="BI54" s="309">
        <v>1.0754340144415425E-2</v>
      </c>
    </row>
    <row r="55" spans="1:61" x14ac:dyDescent="0.3">
      <c r="A55" s="297"/>
      <c r="B55" s="179" t="s">
        <v>19</v>
      </c>
      <c r="C55" s="304" t="s">
        <v>181</v>
      </c>
      <c r="D55" s="1"/>
      <c r="E55" s="298">
        <v>482.56605761481126</v>
      </c>
      <c r="F55" s="1"/>
      <c r="G55" s="309">
        <v>0.76297425202534674</v>
      </c>
      <c r="H55" s="309">
        <v>0.78705128936016566</v>
      </c>
      <c r="I55" s="309">
        <v>0.81476620977933334</v>
      </c>
      <c r="J55" s="309">
        <v>0.68312208138759167</v>
      </c>
      <c r="K55" s="309">
        <v>0.77778228587657738</v>
      </c>
      <c r="L55" s="309">
        <v>0.84409596498997097</v>
      </c>
      <c r="M55" s="315"/>
      <c r="N55" s="179" t="s">
        <v>19</v>
      </c>
      <c r="O55" s="304" t="s">
        <v>181</v>
      </c>
      <c r="P55" s="1"/>
      <c r="Q55" s="298">
        <v>482.56605761481126</v>
      </c>
      <c r="R55" s="298"/>
      <c r="S55" s="309">
        <v>0.78078530607602858</v>
      </c>
      <c r="T55" s="309">
        <v>0.71814157478378493</v>
      </c>
      <c r="U55" s="309">
        <v>0.70365708691699891</v>
      </c>
      <c r="V55" s="309">
        <v>0.67648395441515763</v>
      </c>
      <c r="W55" s="309">
        <v>0.69501611703446564</v>
      </c>
      <c r="X55" s="309">
        <v>0.83112919633774163</v>
      </c>
      <c r="Y55" s="309">
        <v>0.70518888219602438</v>
      </c>
      <c r="Z55" s="309">
        <v>0.63414634146341464</v>
      </c>
      <c r="AA55" s="309">
        <v>1</v>
      </c>
      <c r="AB55" s="309">
        <v>0.7643020594965676</v>
      </c>
      <c r="AC55" s="309">
        <v>0.75315542733501617</v>
      </c>
      <c r="AD55" s="315"/>
      <c r="AE55" s="179" t="s">
        <v>19</v>
      </c>
      <c r="AF55" s="304" t="s">
        <v>181</v>
      </c>
      <c r="AG55" s="1"/>
      <c r="AH55" s="298">
        <v>482.56605761481126</v>
      </c>
      <c r="AI55" s="298"/>
      <c r="AJ55" s="309">
        <v>0.79734263857200383</v>
      </c>
      <c r="AK55" s="309">
        <v>0.71689355633346286</v>
      </c>
      <c r="AL55" s="309">
        <v>0.72747826086956513</v>
      </c>
      <c r="AM55" s="309">
        <v>0.76430661610652251</v>
      </c>
      <c r="AN55" s="315"/>
      <c r="AO55" s="179" t="s">
        <v>19</v>
      </c>
      <c r="AP55" s="304" t="s">
        <v>181</v>
      </c>
      <c r="AQ55" s="1"/>
      <c r="AR55" s="298">
        <v>482.56605761481126</v>
      </c>
      <c r="AS55" s="298"/>
      <c r="AT55" s="309">
        <v>0.71244009168576783</v>
      </c>
      <c r="AU55" s="309">
        <v>0.65705170809517477</v>
      </c>
      <c r="AV55" s="309">
        <v>0.70130678282514003</v>
      </c>
      <c r="AW55" s="309">
        <v>0.79848606780002018</v>
      </c>
      <c r="AX55" s="309">
        <v>0.76771431416149483</v>
      </c>
      <c r="AY55" s="309">
        <v>0.84561293628651146</v>
      </c>
      <c r="AZ55" s="309">
        <v>0.80602253833364124</v>
      </c>
      <c r="BA55" s="309">
        <v>0.71869681497690263</v>
      </c>
      <c r="BB55" s="1"/>
      <c r="BC55" s="179" t="s">
        <v>19</v>
      </c>
      <c r="BD55" s="304" t="s">
        <v>181</v>
      </c>
      <c r="BE55" s="1"/>
      <c r="BF55" s="298">
        <v>482.56605761481126</v>
      </c>
      <c r="BG55" s="1"/>
      <c r="BH55" s="309">
        <v>0.75697569756975691</v>
      </c>
      <c r="BI55" s="309">
        <v>0.71326880729246689</v>
      </c>
    </row>
    <row r="56" spans="1:61" x14ac:dyDescent="0.3">
      <c r="A56" s="297"/>
      <c r="B56" s="179" t="s">
        <v>19</v>
      </c>
      <c r="C56" s="304" t="s">
        <v>182</v>
      </c>
      <c r="D56" s="1"/>
      <c r="E56" s="298">
        <v>3162.9693731235211</v>
      </c>
      <c r="F56" s="1"/>
      <c r="G56" s="309">
        <v>3.7016241395803435E-3</v>
      </c>
      <c r="H56" s="309">
        <v>2.8504646257339946E-3</v>
      </c>
      <c r="I56" s="309">
        <v>8.7489063867016627E-3</v>
      </c>
      <c r="J56" s="309">
        <v>0</v>
      </c>
      <c r="K56" s="309">
        <v>0</v>
      </c>
      <c r="L56" s="309">
        <v>6.2517908775951442E-3</v>
      </c>
      <c r="M56" s="315"/>
      <c r="N56" s="179" t="s">
        <v>19</v>
      </c>
      <c r="O56" s="304" t="s">
        <v>182</v>
      </c>
      <c r="P56" s="1"/>
      <c r="Q56" s="298">
        <v>3162.9693731235211</v>
      </c>
      <c r="R56" s="298"/>
      <c r="S56" s="309">
        <v>5.9708282391743202E-3</v>
      </c>
      <c r="T56" s="309">
        <v>6.1482969217526752E-3</v>
      </c>
      <c r="U56" s="309">
        <v>1.0488777008600798E-3</v>
      </c>
      <c r="V56" s="309">
        <v>2.6218275886177728E-3</v>
      </c>
      <c r="W56" s="309">
        <v>0</v>
      </c>
      <c r="X56" s="309">
        <v>0</v>
      </c>
      <c r="Y56" s="309">
        <v>2.61021713564524E-3</v>
      </c>
      <c r="Z56" s="309">
        <v>0</v>
      </c>
      <c r="AA56" s="309">
        <v>0</v>
      </c>
      <c r="AB56" s="309">
        <v>8.0764571274734159E-3</v>
      </c>
      <c r="AC56" s="309">
        <v>0</v>
      </c>
      <c r="AD56" s="315"/>
      <c r="AE56" s="179" t="s">
        <v>19</v>
      </c>
      <c r="AF56" s="304" t="s">
        <v>182</v>
      </c>
      <c r="AG56" s="1"/>
      <c r="AH56" s="298">
        <v>3162.9693731235211</v>
      </c>
      <c r="AI56" s="298"/>
      <c r="AJ56" s="309">
        <v>0</v>
      </c>
      <c r="AK56" s="309">
        <v>0</v>
      </c>
      <c r="AL56" s="309">
        <v>5.2173913043478256E-3</v>
      </c>
      <c r="AM56" s="309">
        <v>4.1556282790504388E-3</v>
      </c>
      <c r="AN56" s="315"/>
      <c r="AO56" s="179" t="s">
        <v>19</v>
      </c>
      <c r="AP56" s="304" t="s">
        <v>182</v>
      </c>
      <c r="AQ56" s="1"/>
      <c r="AR56" s="298">
        <v>3162.9693731235211</v>
      </c>
      <c r="AS56" s="298"/>
      <c r="AT56" s="309">
        <v>0</v>
      </c>
      <c r="AU56" s="309">
        <v>3.9877708361026193E-3</v>
      </c>
      <c r="AV56" s="309">
        <v>4.6670815183571879E-3</v>
      </c>
      <c r="AW56" s="309">
        <v>7.5445126244844585E-4</v>
      </c>
      <c r="AX56" s="309">
        <v>7.9652185456838467E-3</v>
      </c>
      <c r="AY56" s="309">
        <v>3.0034732107270968E-3</v>
      </c>
      <c r="AZ56" s="309">
        <v>1.1084426380934787E-2</v>
      </c>
      <c r="BA56" s="309">
        <v>3.6469730123997093E-3</v>
      </c>
      <c r="BB56" s="1"/>
      <c r="BC56" s="179" t="s">
        <v>19</v>
      </c>
      <c r="BD56" s="304" t="s">
        <v>182</v>
      </c>
      <c r="BE56" s="1"/>
      <c r="BF56" s="298">
        <v>3162.9693731235211</v>
      </c>
      <c r="BG56" s="1"/>
      <c r="BH56" s="309">
        <v>0</v>
      </c>
      <c r="BI56" s="309">
        <v>3.0726686126901215E-3</v>
      </c>
    </row>
    <row r="57" spans="1:61" x14ac:dyDescent="0.3">
      <c r="A57" s="297"/>
      <c r="B57" s="179" t="s">
        <v>19</v>
      </c>
      <c r="C57" s="304" t="s">
        <v>183</v>
      </c>
      <c r="D57" s="1"/>
      <c r="E57" s="298">
        <v>601.11032335385346</v>
      </c>
      <c r="F57" s="1"/>
      <c r="G57" s="309">
        <v>6.9078663969174905E-2</v>
      </c>
      <c r="H57" s="309">
        <v>7.2059745738555378E-2</v>
      </c>
      <c r="I57" s="309">
        <v>8.0514241275396137E-2</v>
      </c>
      <c r="J57" s="309">
        <v>4.5030020013342227E-2</v>
      </c>
      <c r="K57" s="309">
        <v>5.01886639347588E-2</v>
      </c>
      <c r="L57" s="309">
        <v>6.6555523717731629E-2</v>
      </c>
      <c r="M57" s="315"/>
      <c r="N57" s="179" t="s">
        <v>19</v>
      </c>
      <c r="O57" s="304" t="s">
        <v>183</v>
      </c>
      <c r="P57" s="1"/>
      <c r="Q57" s="298">
        <v>601.11032335385346</v>
      </c>
      <c r="R57" s="298"/>
      <c r="S57" s="309">
        <v>9.6983310113445742E-2</v>
      </c>
      <c r="T57" s="309">
        <v>7.7468541214083711E-2</v>
      </c>
      <c r="U57" s="309">
        <v>7.8316201664219279E-2</v>
      </c>
      <c r="V57" s="309">
        <v>7.1873033629308539E-2</v>
      </c>
      <c r="W57" s="309">
        <v>4.6367468385817012E-2</v>
      </c>
      <c r="X57" s="309">
        <v>0</v>
      </c>
      <c r="Y57" s="309">
        <v>5.8313971832601903E-2</v>
      </c>
      <c r="Z57" s="309">
        <v>0</v>
      </c>
      <c r="AA57" s="309">
        <v>0</v>
      </c>
      <c r="AB57" s="309">
        <v>7.0668999865392393E-2</v>
      </c>
      <c r="AC57" s="309">
        <v>4.8683736025964659E-2</v>
      </c>
      <c r="AD57" s="315"/>
      <c r="AE57" s="179" t="s">
        <v>19</v>
      </c>
      <c r="AF57" s="304" t="s">
        <v>183</v>
      </c>
      <c r="AG57" s="1"/>
      <c r="AH57" s="298">
        <v>601.11032335385346</v>
      </c>
      <c r="AI57" s="298"/>
      <c r="AJ57" s="309">
        <v>5.2341967521138108E-2</v>
      </c>
      <c r="AK57" s="309">
        <v>5.8239336185660566E-2</v>
      </c>
      <c r="AL57" s="309">
        <v>8.8695652173913037E-2</v>
      </c>
      <c r="AM57" s="309">
        <v>6.2975083545443525E-2</v>
      </c>
      <c r="AN57" s="315"/>
      <c r="AO57" s="179" t="s">
        <v>19</v>
      </c>
      <c r="AP57" s="304" t="s">
        <v>183</v>
      </c>
      <c r="AQ57" s="1"/>
      <c r="AR57" s="298">
        <v>601.11032335385346</v>
      </c>
      <c r="AS57" s="298"/>
      <c r="AT57" s="309">
        <v>1.8753907063971662E-2</v>
      </c>
      <c r="AU57" s="309">
        <v>3.1902166688820954E-2</v>
      </c>
      <c r="AV57" s="309">
        <v>1.4001244555071565E-2</v>
      </c>
      <c r="AW57" s="309">
        <v>5.356603963383965E-2</v>
      </c>
      <c r="AX57" s="309">
        <v>8.0349142079585809E-2</v>
      </c>
      <c r="AY57" s="309">
        <v>8.9691396686215341E-2</v>
      </c>
      <c r="AZ57" s="309">
        <v>4.9879918714206536E-2</v>
      </c>
      <c r="BA57" s="309">
        <v>2.2489666909798207E-2</v>
      </c>
      <c r="BB57" s="1"/>
      <c r="BC57" s="179" t="s">
        <v>19</v>
      </c>
      <c r="BD57" s="304" t="s">
        <v>183</v>
      </c>
      <c r="BE57" s="1"/>
      <c r="BF57" s="298">
        <v>601.11032335385346</v>
      </c>
      <c r="BG57" s="1"/>
      <c r="BH57" s="309">
        <v>5.400540054005401E-2</v>
      </c>
      <c r="BI57" s="309">
        <v>5.6588313617043078E-2</v>
      </c>
    </row>
    <row r="58" spans="1:61" x14ac:dyDescent="0.3">
      <c r="A58" s="297"/>
      <c r="B58" s="179" t="s">
        <v>19</v>
      </c>
      <c r="C58" s="304" t="s">
        <v>19</v>
      </c>
      <c r="D58" s="1"/>
      <c r="E58" s="298" t="s">
        <v>19</v>
      </c>
      <c r="F58" s="1"/>
      <c r="G58" s="309" t="s">
        <v>19</v>
      </c>
      <c r="H58" s="309" t="s">
        <v>19</v>
      </c>
      <c r="I58" s="309" t="s">
        <v>19</v>
      </c>
      <c r="J58" s="309" t="s">
        <v>19</v>
      </c>
      <c r="K58" s="309" t="s">
        <v>19</v>
      </c>
      <c r="L58" s="309" t="s">
        <v>19</v>
      </c>
      <c r="M58" s="315"/>
      <c r="N58" s="179" t="s">
        <v>19</v>
      </c>
      <c r="O58" s="304" t="s">
        <v>19</v>
      </c>
      <c r="P58" s="1"/>
      <c r="Q58" s="298" t="s">
        <v>19</v>
      </c>
      <c r="R58" s="298"/>
      <c r="S58" s="309" t="s">
        <v>19</v>
      </c>
      <c r="T58" s="309" t="s">
        <v>19</v>
      </c>
      <c r="U58" s="309" t="s">
        <v>19</v>
      </c>
      <c r="V58" s="309" t="s">
        <v>19</v>
      </c>
      <c r="W58" s="309" t="s">
        <v>19</v>
      </c>
      <c r="X58" s="309" t="s">
        <v>19</v>
      </c>
      <c r="Y58" s="309" t="s">
        <v>19</v>
      </c>
      <c r="Z58" s="309" t="s">
        <v>19</v>
      </c>
      <c r="AA58" s="309" t="s">
        <v>19</v>
      </c>
      <c r="AB58" s="309" t="s">
        <v>19</v>
      </c>
      <c r="AC58" s="309" t="s">
        <v>19</v>
      </c>
      <c r="AD58" s="315"/>
      <c r="AE58" s="179" t="s">
        <v>19</v>
      </c>
      <c r="AF58" s="304" t="s">
        <v>19</v>
      </c>
      <c r="AG58" s="1"/>
      <c r="AH58" s="298" t="s">
        <v>19</v>
      </c>
      <c r="AI58" s="298"/>
      <c r="AJ58" s="309" t="s">
        <v>19</v>
      </c>
      <c r="AK58" s="309" t="s">
        <v>19</v>
      </c>
      <c r="AL58" s="309" t="s">
        <v>19</v>
      </c>
      <c r="AM58" s="309" t="s">
        <v>19</v>
      </c>
      <c r="AN58" s="315"/>
      <c r="AO58" s="179" t="s">
        <v>19</v>
      </c>
      <c r="AP58" s="304" t="s">
        <v>19</v>
      </c>
      <c r="AQ58" s="1"/>
      <c r="AR58" s="298" t="s">
        <v>19</v>
      </c>
      <c r="AS58" s="298"/>
      <c r="AT58" s="309" t="s">
        <v>19</v>
      </c>
      <c r="AU58" s="309" t="s">
        <v>19</v>
      </c>
      <c r="AV58" s="309" t="s">
        <v>19</v>
      </c>
      <c r="AW58" s="309" t="s">
        <v>19</v>
      </c>
      <c r="AX58" s="309" t="s">
        <v>19</v>
      </c>
      <c r="AY58" s="309" t="s">
        <v>19</v>
      </c>
      <c r="AZ58" s="309" t="s">
        <v>19</v>
      </c>
      <c r="BA58" s="309" t="s">
        <v>19</v>
      </c>
      <c r="BB58" s="1"/>
      <c r="BC58" s="179" t="s">
        <v>19</v>
      </c>
      <c r="BD58" s="304" t="s">
        <v>19</v>
      </c>
      <c r="BE58" s="1"/>
      <c r="BF58" s="298" t="s">
        <v>19</v>
      </c>
      <c r="BG58" s="1"/>
      <c r="BH58" s="309" t="s">
        <v>19</v>
      </c>
      <c r="BI58" s="309" t="s">
        <v>19</v>
      </c>
    </row>
    <row r="59" spans="1:61" x14ac:dyDescent="0.3">
      <c r="A59" s="297"/>
      <c r="B59" s="179" t="s">
        <v>184</v>
      </c>
      <c r="C59" s="304"/>
      <c r="D59" s="1"/>
      <c r="E59" s="298" t="s">
        <v>19</v>
      </c>
      <c r="F59" s="1"/>
      <c r="G59" s="309" t="s">
        <v>19</v>
      </c>
      <c r="H59" s="309" t="s">
        <v>19</v>
      </c>
      <c r="I59" s="309" t="s">
        <v>19</v>
      </c>
      <c r="J59" s="309" t="s">
        <v>19</v>
      </c>
      <c r="K59" s="309" t="s">
        <v>19</v>
      </c>
      <c r="L59" s="309" t="s">
        <v>19</v>
      </c>
      <c r="M59" s="315"/>
      <c r="N59" s="179" t="s">
        <v>184</v>
      </c>
      <c r="O59" s="304"/>
      <c r="P59" s="1"/>
      <c r="Q59" s="298" t="s">
        <v>19</v>
      </c>
      <c r="R59" s="298"/>
      <c r="S59" s="309" t="s">
        <v>19</v>
      </c>
      <c r="T59" s="309" t="s">
        <v>19</v>
      </c>
      <c r="U59" s="309" t="s">
        <v>19</v>
      </c>
      <c r="V59" s="309" t="s">
        <v>19</v>
      </c>
      <c r="W59" s="309" t="s">
        <v>19</v>
      </c>
      <c r="X59" s="309" t="s">
        <v>19</v>
      </c>
      <c r="Y59" s="309" t="s">
        <v>19</v>
      </c>
      <c r="Z59" s="309" t="s">
        <v>19</v>
      </c>
      <c r="AA59" s="309" t="s">
        <v>19</v>
      </c>
      <c r="AB59" s="309" t="s">
        <v>19</v>
      </c>
      <c r="AC59" s="309" t="s">
        <v>19</v>
      </c>
      <c r="AD59" s="315"/>
      <c r="AE59" s="179" t="s">
        <v>184</v>
      </c>
      <c r="AF59" s="304"/>
      <c r="AG59" s="1"/>
      <c r="AH59" s="298" t="s">
        <v>19</v>
      </c>
      <c r="AI59" s="298"/>
      <c r="AJ59" s="309" t="s">
        <v>19</v>
      </c>
      <c r="AK59" s="309" t="s">
        <v>19</v>
      </c>
      <c r="AL59" s="309" t="s">
        <v>19</v>
      </c>
      <c r="AM59" s="309" t="s">
        <v>19</v>
      </c>
      <c r="AN59" s="315"/>
      <c r="AO59" s="179" t="s">
        <v>184</v>
      </c>
      <c r="AP59" s="304"/>
      <c r="AQ59" s="1"/>
      <c r="AR59" s="298" t="s">
        <v>19</v>
      </c>
      <c r="AS59" s="298"/>
      <c r="AT59" s="309" t="s">
        <v>19</v>
      </c>
      <c r="AU59" s="309" t="s">
        <v>19</v>
      </c>
      <c r="AV59" s="309" t="s">
        <v>19</v>
      </c>
      <c r="AW59" s="309" t="s">
        <v>19</v>
      </c>
      <c r="AX59" s="309" t="s">
        <v>19</v>
      </c>
      <c r="AY59" s="309" t="s">
        <v>19</v>
      </c>
      <c r="AZ59" s="309" t="s">
        <v>19</v>
      </c>
      <c r="BA59" s="309" t="s">
        <v>19</v>
      </c>
      <c r="BB59" s="1"/>
      <c r="BC59" s="179" t="s">
        <v>184</v>
      </c>
      <c r="BD59" s="304"/>
      <c r="BE59" s="1"/>
      <c r="BF59" s="298" t="s">
        <v>19</v>
      </c>
      <c r="BG59" s="1"/>
      <c r="BH59" s="309" t="s">
        <v>19</v>
      </c>
      <c r="BI59" s="309" t="s">
        <v>19</v>
      </c>
    </row>
    <row r="60" spans="1:61" x14ac:dyDescent="0.3">
      <c r="A60" s="297"/>
      <c r="B60" s="179" t="s">
        <v>19</v>
      </c>
      <c r="C60" s="304" t="s">
        <v>185</v>
      </c>
      <c r="D60" s="1"/>
      <c r="E60" s="298">
        <v>257.0751028971772</v>
      </c>
      <c r="F60" s="1"/>
      <c r="G60" s="309">
        <v>0.59264309629273126</v>
      </c>
      <c r="H60" s="309">
        <v>0.59646922448359085</v>
      </c>
      <c r="I60" s="309">
        <v>0.53001360940993492</v>
      </c>
      <c r="J60" s="309">
        <v>0.39693128752501666</v>
      </c>
      <c r="K60" s="309">
        <v>0.58798231022031078</v>
      </c>
      <c r="L60" s="309">
        <v>0.56609966396624034</v>
      </c>
      <c r="M60" s="315"/>
      <c r="N60" s="179" t="s">
        <v>19</v>
      </c>
      <c r="O60" s="304" t="s">
        <v>185</v>
      </c>
      <c r="P60" s="1"/>
      <c r="Q60" s="298">
        <v>257.0751028971772</v>
      </c>
      <c r="R60" s="298"/>
      <c r="S60" s="309">
        <v>0.60680674419265879</v>
      </c>
      <c r="T60" s="309">
        <v>0.62157232446612298</v>
      </c>
      <c r="U60" s="309">
        <v>0.62100552408922449</v>
      </c>
      <c r="V60" s="309">
        <v>0.61892609941970211</v>
      </c>
      <c r="W60" s="309">
        <v>0.56335234316885685</v>
      </c>
      <c r="X60" s="309">
        <v>0.52594099694811802</v>
      </c>
      <c r="Y60" s="309">
        <v>0.56122536786851385</v>
      </c>
      <c r="Z60" s="309">
        <v>0.45121951219512196</v>
      </c>
      <c r="AA60" s="309">
        <v>0</v>
      </c>
      <c r="AB60" s="309">
        <v>0.55216045228159916</v>
      </c>
      <c r="AC60" s="309">
        <v>0.69365308330328168</v>
      </c>
      <c r="AD60" s="315"/>
      <c r="AE60" s="179" t="s">
        <v>19</v>
      </c>
      <c r="AF60" s="304" t="s">
        <v>185</v>
      </c>
      <c r="AG60" s="1"/>
      <c r="AH60" s="298">
        <v>257.0751028971772</v>
      </c>
      <c r="AI60" s="298"/>
      <c r="AJ60" s="309">
        <v>0.51160917997584221</v>
      </c>
      <c r="AK60" s="309">
        <v>0.70421366524050277</v>
      </c>
      <c r="AL60" s="309">
        <v>0.45913043478260868</v>
      </c>
      <c r="AM60" s="309">
        <v>0.61622772842969187</v>
      </c>
      <c r="AN60" s="315"/>
      <c r="AO60" s="179" t="s">
        <v>19</v>
      </c>
      <c r="AP60" s="304" t="s">
        <v>185</v>
      </c>
      <c r="AQ60" s="1"/>
      <c r="AR60" s="298">
        <v>257.0751028971772</v>
      </c>
      <c r="AS60" s="298"/>
      <c r="AT60" s="309">
        <v>0.46926443008960195</v>
      </c>
      <c r="AU60" s="309">
        <v>0.47454472949621163</v>
      </c>
      <c r="AV60" s="309">
        <v>0.42314872433105177</v>
      </c>
      <c r="AW60" s="309">
        <v>0.62813097273916096</v>
      </c>
      <c r="AX60" s="309">
        <v>0.54302877435199626</v>
      </c>
      <c r="AY60" s="309">
        <v>0.60163411717815851</v>
      </c>
      <c r="AZ60" s="309">
        <v>0.47903196009606502</v>
      </c>
      <c r="BA60" s="309">
        <v>0.5069292487235596</v>
      </c>
      <c r="BB60" s="1"/>
      <c r="BC60" s="179" t="s">
        <v>19</v>
      </c>
      <c r="BD60" s="304" t="s">
        <v>185</v>
      </c>
      <c r="BE60" s="1"/>
      <c r="BF60" s="298">
        <v>257.0751028971772</v>
      </c>
      <c r="BG60" s="1"/>
      <c r="BH60" s="309">
        <v>0.29432943294329433</v>
      </c>
      <c r="BI60" s="309">
        <v>0.37189532442259438</v>
      </c>
    </row>
    <row r="61" spans="1:61" x14ac:dyDescent="0.3">
      <c r="A61" s="297"/>
      <c r="B61" s="179" t="s">
        <v>19</v>
      </c>
      <c r="C61" s="304" t="s">
        <v>19</v>
      </c>
      <c r="D61" s="1"/>
      <c r="E61" s="298" t="s">
        <v>19</v>
      </c>
      <c r="F61" s="1"/>
      <c r="G61" s="309" t="s">
        <v>19</v>
      </c>
      <c r="H61" s="309" t="s">
        <v>19</v>
      </c>
      <c r="I61" s="309" t="s">
        <v>19</v>
      </c>
      <c r="J61" s="309" t="s">
        <v>19</v>
      </c>
      <c r="K61" s="309" t="s">
        <v>19</v>
      </c>
      <c r="L61" s="309" t="s">
        <v>19</v>
      </c>
      <c r="M61" s="315"/>
      <c r="N61" s="179" t="s">
        <v>19</v>
      </c>
      <c r="O61" s="304" t="s">
        <v>19</v>
      </c>
      <c r="P61" s="1"/>
      <c r="Q61" s="298" t="s">
        <v>19</v>
      </c>
      <c r="R61" s="298"/>
      <c r="S61" s="309" t="s">
        <v>19</v>
      </c>
      <c r="T61" s="309" t="s">
        <v>19</v>
      </c>
      <c r="U61" s="309" t="s">
        <v>19</v>
      </c>
      <c r="V61" s="309" t="s">
        <v>19</v>
      </c>
      <c r="W61" s="309" t="s">
        <v>19</v>
      </c>
      <c r="X61" s="309" t="s">
        <v>19</v>
      </c>
      <c r="Y61" s="309" t="s">
        <v>19</v>
      </c>
      <c r="Z61" s="309" t="s">
        <v>19</v>
      </c>
      <c r="AA61" s="309" t="s">
        <v>19</v>
      </c>
      <c r="AB61" s="309" t="s">
        <v>19</v>
      </c>
      <c r="AC61" s="309" t="s">
        <v>19</v>
      </c>
      <c r="AD61" s="315"/>
      <c r="AE61" s="179" t="s">
        <v>19</v>
      </c>
      <c r="AF61" s="304" t="s">
        <v>19</v>
      </c>
      <c r="AG61" s="1"/>
      <c r="AH61" s="298" t="s">
        <v>19</v>
      </c>
      <c r="AI61" s="298"/>
      <c r="AJ61" s="309" t="s">
        <v>19</v>
      </c>
      <c r="AK61" s="309" t="s">
        <v>19</v>
      </c>
      <c r="AL61" s="309" t="s">
        <v>19</v>
      </c>
      <c r="AM61" s="309" t="s">
        <v>19</v>
      </c>
      <c r="AN61" s="315"/>
      <c r="AO61" s="179" t="s">
        <v>19</v>
      </c>
      <c r="AP61" s="304" t="s">
        <v>19</v>
      </c>
      <c r="AQ61" s="1"/>
      <c r="AR61" s="298" t="s">
        <v>19</v>
      </c>
      <c r="AS61" s="298"/>
      <c r="AT61" s="309" t="s">
        <v>19</v>
      </c>
      <c r="AU61" s="309" t="s">
        <v>19</v>
      </c>
      <c r="AV61" s="309" t="s">
        <v>19</v>
      </c>
      <c r="AW61" s="309" t="s">
        <v>19</v>
      </c>
      <c r="AX61" s="309" t="s">
        <v>19</v>
      </c>
      <c r="AY61" s="309" t="s">
        <v>19</v>
      </c>
      <c r="AZ61" s="309" t="s">
        <v>19</v>
      </c>
      <c r="BA61" s="309" t="s">
        <v>19</v>
      </c>
      <c r="BB61" s="1"/>
      <c r="BC61" s="179" t="s">
        <v>19</v>
      </c>
      <c r="BD61" s="304" t="s">
        <v>19</v>
      </c>
      <c r="BE61" s="1"/>
      <c r="BF61" s="298" t="s">
        <v>19</v>
      </c>
      <c r="BG61" s="1"/>
      <c r="BH61" s="309" t="s">
        <v>19</v>
      </c>
      <c r="BI61" s="309" t="s">
        <v>19</v>
      </c>
    </row>
    <row r="62" spans="1:61" x14ac:dyDescent="0.3">
      <c r="A62" s="297"/>
      <c r="B62" s="179" t="s">
        <v>186</v>
      </c>
      <c r="C62" s="304"/>
      <c r="D62" s="1"/>
      <c r="E62" s="298" t="s">
        <v>19</v>
      </c>
      <c r="F62" s="1"/>
      <c r="G62" s="309" t="s">
        <v>19</v>
      </c>
      <c r="H62" s="309" t="s">
        <v>19</v>
      </c>
      <c r="I62" s="309" t="s">
        <v>19</v>
      </c>
      <c r="J62" s="309" t="s">
        <v>19</v>
      </c>
      <c r="K62" s="309" t="s">
        <v>19</v>
      </c>
      <c r="L62" s="309" t="s">
        <v>19</v>
      </c>
      <c r="M62" s="315"/>
      <c r="N62" s="179" t="s">
        <v>186</v>
      </c>
      <c r="O62" s="304"/>
      <c r="P62" s="1"/>
      <c r="Q62" s="298" t="s">
        <v>19</v>
      </c>
      <c r="R62" s="298"/>
      <c r="S62" s="309" t="s">
        <v>19</v>
      </c>
      <c r="T62" s="309" t="s">
        <v>19</v>
      </c>
      <c r="U62" s="309" t="s">
        <v>19</v>
      </c>
      <c r="V62" s="309" t="s">
        <v>19</v>
      </c>
      <c r="W62" s="309" t="s">
        <v>19</v>
      </c>
      <c r="X62" s="309" t="s">
        <v>19</v>
      </c>
      <c r="Y62" s="309" t="s">
        <v>19</v>
      </c>
      <c r="Z62" s="309" t="s">
        <v>19</v>
      </c>
      <c r="AA62" s="309" t="s">
        <v>19</v>
      </c>
      <c r="AB62" s="309" t="s">
        <v>19</v>
      </c>
      <c r="AC62" s="309" t="s">
        <v>19</v>
      </c>
      <c r="AD62" s="315"/>
      <c r="AE62" s="179" t="s">
        <v>186</v>
      </c>
      <c r="AF62" s="304"/>
      <c r="AG62" s="1"/>
      <c r="AH62" s="298" t="s">
        <v>19</v>
      </c>
      <c r="AI62" s="298"/>
      <c r="AJ62" s="309" t="s">
        <v>19</v>
      </c>
      <c r="AK62" s="309" t="s">
        <v>19</v>
      </c>
      <c r="AL62" s="309" t="s">
        <v>19</v>
      </c>
      <c r="AM62" s="309" t="s">
        <v>19</v>
      </c>
      <c r="AN62" s="315"/>
      <c r="AO62" s="179" t="s">
        <v>186</v>
      </c>
      <c r="AP62" s="304"/>
      <c r="AQ62" s="1"/>
      <c r="AR62" s="298" t="s">
        <v>19</v>
      </c>
      <c r="AS62" s="298"/>
      <c r="AT62" s="309" t="s">
        <v>19</v>
      </c>
      <c r="AU62" s="309" t="s">
        <v>19</v>
      </c>
      <c r="AV62" s="309" t="s">
        <v>19</v>
      </c>
      <c r="AW62" s="309" t="s">
        <v>19</v>
      </c>
      <c r="AX62" s="309" t="s">
        <v>19</v>
      </c>
      <c r="AY62" s="309" t="s">
        <v>19</v>
      </c>
      <c r="AZ62" s="309" t="s">
        <v>19</v>
      </c>
      <c r="BA62" s="309" t="s">
        <v>19</v>
      </c>
      <c r="BB62" s="1"/>
      <c r="BC62" s="179" t="s">
        <v>186</v>
      </c>
      <c r="BD62" s="304"/>
      <c r="BE62" s="1"/>
      <c r="BF62" s="298" t="s">
        <v>19</v>
      </c>
      <c r="BG62" s="1"/>
      <c r="BH62" s="309" t="s">
        <v>19</v>
      </c>
      <c r="BI62" s="309" t="s">
        <v>19</v>
      </c>
    </row>
    <row r="63" spans="1:61" x14ac:dyDescent="0.3">
      <c r="A63" s="297"/>
      <c r="B63" s="179" t="s">
        <v>19</v>
      </c>
      <c r="C63" s="304" t="s">
        <v>187</v>
      </c>
      <c r="D63" s="1"/>
      <c r="E63" s="298">
        <v>461.10575894420026</v>
      </c>
      <c r="F63" s="1"/>
      <c r="G63" s="309">
        <v>0.52055797676235627</v>
      </c>
      <c r="H63" s="309">
        <v>0.47118180263382919</v>
      </c>
      <c r="I63" s="309">
        <v>0.47059395353358613</v>
      </c>
      <c r="J63" s="309">
        <v>0.49066044029352895</v>
      </c>
      <c r="K63" s="309">
        <v>0.51162413275449348</v>
      </c>
      <c r="L63" s="309">
        <v>0.52332699471202693</v>
      </c>
      <c r="M63" s="315"/>
      <c r="N63" s="179" t="s">
        <v>19</v>
      </c>
      <c r="O63" s="304" t="s">
        <v>187</v>
      </c>
      <c r="P63" s="1"/>
      <c r="Q63" s="298">
        <v>461.10575894420026</v>
      </c>
      <c r="R63" s="298"/>
      <c r="S63" s="309">
        <v>0.57359756617667967</v>
      </c>
      <c r="T63" s="309">
        <v>0.57474279624544</v>
      </c>
      <c r="U63" s="309">
        <v>0.53545206628907083</v>
      </c>
      <c r="V63" s="309">
        <v>0.51375585541494795</v>
      </c>
      <c r="W63" s="309">
        <v>0.36325316141829905</v>
      </c>
      <c r="X63" s="309">
        <v>0.33570701932858599</v>
      </c>
      <c r="Y63" s="309">
        <v>0.54438803315836282</v>
      </c>
      <c r="Z63" s="309">
        <v>0.26829268292682928</v>
      </c>
      <c r="AA63" s="309">
        <v>1</v>
      </c>
      <c r="AB63" s="309">
        <v>0.49333692286983455</v>
      </c>
      <c r="AC63" s="309">
        <v>0.55851063829787229</v>
      </c>
      <c r="AD63" s="315"/>
      <c r="AE63" s="179" t="s">
        <v>19</v>
      </c>
      <c r="AF63" s="304" t="s">
        <v>187</v>
      </c>
      <c r="AG63" s="1"/>
      <c r="AH63" s="298">
        <v>461.10575894420026</v>
      </c>
      <c r="AI63" s="298"/>
      <c r="AJ63" s="309">
        <v>0.50919339685948195</v>
      </c>
      <c r="AK63" s="309">
        <v>0.50097238428626978</v>
      </c>
      <c r="AL63" s="309">
        <v>0.48521739130434777</v>
      </c>
      <c r="AM63" s="309">
        <v>0.48949838103648285</v>
      </c>
      <c r="AN63" s="315"/>
      <c r="AO63" s="179" t="s">
        <v>19</v>
      </c>
      <c r="AP63" s="304" t="s">
        <v>187</v>
      </c>
      <c r="AQ63" s="1"/>
      <c r="AR63" s="298">
        <v>461.10575894420026</v>
      </c>
      <c r="AS63" s="298"/>
      <c r="AT63" s="309">
        <v>0.48739320691810795</v>
      </c>
      <c r="AU63" s="309">
        <v>0.50485178785059148</v>
      </c>
      <c r="AV63" s="309">
        <v>0.51649035469819549</v>
      </c>
      <c r="AW63" s="309">
        <v>0.57016396740770547</v>
      </c>
      <c r="AX63" s="309">
        <v>0.50277123228568577</v>
      </c>
      <c r="AY63" s="309">
        <v>0.56163525593577401</v>
      </c>
      <c r="AZ63" s="309">
        <v>0.46000369480879366</v>
      </c>
      <c r="BA63" s="309">
        <v>0.44116216873328484</v>
      </c>
      <c r="BB63" s="1"/>
      <c r="BC63" s="179" t="s">
        <v>19</v>
      </c>
      <c r="BD63" s="304" t="s">
        <v>187</v>
      </c>
      <c r="BE63" s="1"/>
      <c r="BF63" s="298">
        <v>461.10575894420026</v>
      </c>
      <c r="BG63" s="1"/>
      <c r="BH63" s="309">
        <v>0.41764176417641768</v>
      </c>
      <c r="BI63" s="309">
        <v>0.44318123623700523</v>
      </c>
    </row>
    <row r="64" spans="1:61" x14ac:dyDescent="0.3">
      <c r="A64" s="297"/>
      <c r="B64" s="179" t="s">
        <v>19</v>
      </c>
      <c r="C64" s="304" t="s">
        <v>19</v>
      </c>
      <c r="D64" s="1"/>
      <c r="E64" s="298" t="s">
        <v>19</v>
      </c>
      <c r="F64" s="1"/>
      <c r="G64" s="309" t="s">
        <v>19</v>
      </c>
      <c r="H64" s="309" t="s">
        <v>19</v>
      </c>
      <c r="I64" s="309" t="s">
        <v>19</v>
      </c>
      <c r="J64" s="309" t="s">
        <v>19</v>
      </c>
      <c r="K64" s="309" t="s">
        <v>19</v>
      </c>
      <c r="L64" s="309" t="s">
        <v>19</v>
      </c>
      <c r="M64" s="315"/>
      <c r="N64" s="179" t="s">
        <v>19</v>
      </c>
      <c r="O64" s="304" t="s">
        <v>19</v>
      </c>
      <c r="P64" s="1"/>
      <c r="Q64" s="298" t="s">
        <v>19</v>
      </c>
      <c r="R64" s="298"/>
      <c r="S64" s="309" t="s">
        <v>19</v>
      </c>
      <c r="T64" s="309" t="s">
        <v>19</v>
      </c>
      <c r="U64" s="309" t="s">
        <v>19</v>
      </c>
      <c r="V64" s="309" t="s">
        <v>19</v>
      </c>
      <c r="W64" s="309" t="s">
        <v>19</v>
      </c>
      <c r="X64" s="309" t="s">
        <v>19</v>
      </c>
      <c r="Y64" s="309" t="s">
        <v>19</v>
      </c>
      <c r="Z64" s="309" t="s">
        <v>19</v>
      </c>
      <c r="AA64" s="309" t="s">
        <v>19</v>
      </c>
      <c r="AB64" s="309" t="s">
        <v>19</v>
      </c>
      <c r="AC64" s="309" t="s">
        <v>19</v>
      </c>
      <c r="AD64" s="315"/>
      <c r="AE64" s="179" t="s">
        <v>19</v>
      </c>
      <c r="AF64" s="304" t="s">
        <v>19</v>
      </c>
      <c r="AG64" s="1"/>
      <c r="AH64" s="298" t="s">
        <v>19</v>
      </c>
      <c r="AI64" s="298"/>
      <c r="AJ64" s="309" t="s">
        <v>19</v>
      </c>
      <c r="AK64" s="309" t="s">
        <v>19</v>
      </c>
      <c r="AL64" s="309" t="s">
        <v>19</v>
      </c>
      <c r="AM64" s="309" t="s">
        <v>19</v>
      </c>
      <c r="AN64" s="315"/>
      <c r="AO64" s="179" t="s">
        <v>19</v>
      </c>
      <c r="AP64" s="304" t="s">
        <v>19</v>
      </c>
      <c r="AQ64" s="1"/>
      <c r="AR64" s="298" t="s">
        <v>19</v>
      </c>
      <c r="AS64" s="298"/>
      <c r="AT64" s="309" t="s">
        <v>19</v>
      </c>
      <c r="AU64" s="309" t="s">
        <v>19</v>
      </c>
      <c r="AV64" s="309" t="s">
        <v>19</v>
      </c>
      <c r="AW64" s="309" t="s">
        <v>19</v>
      </c>
      <c r="AX64" s="309" t="s">
        <v>19</v>
      </c>
      <c r="AY64" s="309" t="s">
        <v>19</v>
      </c>
      <c r="AZ64" s="309" t="s">
        <v>19</v>
      </c>
      <c r="BA64" s="309" t="s">
        <v>19</v>
      </c>
      <c r="BB64" s="1"/>
      <c r="BC64" s="179" t="s">
        <v>19</v>
      </c>
      <c r="BD64" s="304" t="s">
        <v>19</v>
      </c>
      <c r="BE64" s="1"/>
      <c r="BF64" s="298" t="s">
        <v>19</v>
      </c>
      <c r="BG64" s="1"/>
      <c r="BH64" s="309" t="s">
        <v>19</v>
      </c>
      <c r="BI64" s="309" t="s">
        <v>19</v>
      </c>
    </row>
    <row r="65" spans="1:61" x14ac:dyDescent="0.3">
      <c r="A65" s="297"/>
      <c r="B65" s="179" t="s">
        <v>188</v>
      </c>
      <c r="C65" s="304"/>
      <c r="D65" s="1"/>
      <c r="E65" s="298" t="s">
        <v>19</v>
      </c>
      <c r="F65" s="1"/>
      <c r="G65" s="309" t="s">
        <v>19</v>
      </c>
      <c r="H65" s="309" t="s">
        <v>19</v>
      </c>
      <c r="I65" s="309" t="s">
        <v>19</v>
      </c>
      <c r="J65" s="309" t="s">
        <v>19</v>
      </c>
      <c r="K65" s="309" t="s">
        <v>19</v>
      </c>
      <c r="L65" s="309" t="s">
        <v>19</v>
      </c>
      <c r="M65" s="315"/>
      <c r="N65" s="179" t="s">
        <v>188</v>
      </c>
      <c r="O65" s="304"/>
      <c r="P65" s="1"/>
      <c r="Q65" s="298" t="s">
        <v>19</v>
      </c>
      <c r="R65" s="298"/>
      <c r="S65" s="309" t="s">
        <v>19</v>
      </c>
      <c r="T65" s="309" t="s">
        <v>19</v>
      </c>
      <c r="U65" s="309" t="s">
        <v>19</v>
      </c>
      <c r="V65" s="309" t="s">
        <v>19</v>
      </c>
      <c r="W65" s="309" t="s">
        <v>19</v>
      </c>
      <c r="X65" s="309" t="s">
        <v>19</v>
      </c>
      <c r="Y65" s="309" t="s">
        <v>19</v>
      </c>
      <c r="Z65" s="309" t="s">
        <v>19</v>
      </c>
      <c r="AA65" s="309" t="s">
        <v>19</v>
      </c>
      <c r="AB65" s="309" t="s">
        <v>19</v>
      </c>
      <c r="AC65" s="309" t="s">
        <v>19</v>
      </c>
      <c r="AD65" s="315"/>
      <c r="AE65" s="179" t="s">
        <v>188</v>
      </c>
      <c r="AF65" s="304"/>
      <c r="AG65" s="1"/>
      <c r="AH65" s="298" t="s">
        <v>19</v>
      </c>
      <c r="AI65" s="298"/>
      <c r="AJ65" s="309" t="s">
        <v>19</v>
      </c>
      <c r="AK65" s="309" t="s">
        <v>19</v>
      </c>
      <c r="AL65" s="309" t="s">
        <v>19</v>
      </c>
      <c r="AM65" s="309" t="s">
        <v>19</v>
      </c>
      <c r="AN65" s="315"/>
      <c r="AO65" s="179" t="s">
        <v>188</v>
      </c>
      <c r="AP65" s="304"/>
      <c r="AQ65" s="1"/>
      <c r="AR65" s="298" t="s">
        <v>19</v>
      </c>
      <c r="AS65" s="298"/>
      <c r="AT65" s="309" t="s">
        <v>19</v>
      </c>
      <c r="AU65" s="309" t="s">
        <v>19</v>
      </c>
      <c r="AV65" s="309" t="s">
        <v>19</v>
      </c>
      <c r="AW65" s="309" t="s">
        <v>19</v>
      </c>
      <c r="AX65" s="309" t="s">
        <v>19</v>
      </c>
      <c r="AY65" s="309" t="s">
        <v>19</v>
      </c>
      <c r="AZ65" s="309" t="s">
        <v>19</v>
      </c>
      <c r="BA65" s="309" t="s">
        <v>19</v>
      </c>
      <c r="BB65" s="1"/>
      <c r="BC65" s="179" t="s">
        <v>188</v>
      </c>
      <c r="BD65" s="304"/>
      <c r="BE65" s="1"/>
      <c r="BF65" s="298" t="s">
        <v>19</v>
      </c>
      <c r="BG65" s="1"/>
      <c r="BH65" s="309" t="s">
        <v>19</v>
      </c>
      <c r="BI65" s="309" t="s">
        <v>19</v>
      </c>
    </row>
    <row r="66" spans="1:61" x14ac:dyDescent="0.3">
      <c r="A66" s="297"/>
      <c r="B66" s="179" t="s">
        <v>19</v>
      </c>
      <c r="C66" s="304" t="s">
        <v>189</v>
      </c>
      <c r="D66" s="1"/>
      <c r="E66" s="298">
        <v>0</v>
      </c>
      <c r="F66" s="1"/>
      <c r="G66" s="309">
        <v>0.96303871851317124</v>
      </c>
      <c r="H66" s="309">
        <v>0.96856887672690639</v>
      </c>
      <c r="I66" s="309">
        <v>0.97632934772042379</v>
      </c>
      <c r="J66" s="309">
        <v>0.95997331554369592</v>
      </c>
      <c r="K66" s="309">
        <v>0.96713595975169386</v>
      </c>
      <c r="L66" s="309">
        <v>0.97733725806871763</v>
      </c>
      <c r="M66" s="315"/>
      <c r="N66" s="179" t="s">
        <v>19</v>
      </c>
      <c r="O66" s="304" t="s">
        <v>189</v>
      </c>
      <c r="P66" s="1"/>
      <c r="Q66" s="298">
        <v>0</v>
      </c>
      <c r="R66" s="298"/>
      <c r="S66" s="309">
        <v>0.95393932501208378</v>
      </c>
      <c r="T66" s="309">
        <v>0.95427716522523265</v>
      </c>
      <c r="U66" s="309">
        <v>0.95196140130060836</v>
      </c>
      <c r="V66" s="309">
        <v>0.97063553100748101</v>
      </c>
      <c r="W66" s="309">
        <v>0.95611207537813037</v>
      </c>
      <c r="X66" s="309">
        <v>0.91454730417090546</v>
      </c>
      <c r="Y66" s="309">
        <v>0.95470843014083706</v>
      </c>
      <c r="Z66" s="309">
        <v>1</v>
      </c>
      <c r="AA66" s="309">
        <v>1</v>
      </c>
      <c r="AB66" s="309">
        <v>0.932023152510432</v>
      </c>
      <c r="AC66" s="309">
        <v>0.95402091597547778</v>
      </c>
      <c r="AD66" s="315"/>
      <c r="AE66" s="179" t="s">
        <v>19</v>
      </c>
      <c r="AF66" s="304" t="s">
        <v>189</v>
      </c>
      <c r="AG66" s="1"/>
      <c r="AH66" s="298">
        <v>0</v>
      </c>
      <c r="AI66" s="298"/>
      <c r="AJ66" s="309">
        <v>0.98389477922426527</v>
      </c>
      <c r="AK66" s="309">
        <v>0.97666277712952154</v>
      </c>
      <c r="AL66" s="309">
        <v>0.94556521739130428</v>
      </c>
      <c r="AM66" s="309">
        <v>0.97594930133499547</v>
      </c>
      <c r="AN66" s="315"/>
      <c r="AO66" s="179" t="s">
        <v>19</v>
      </c>
      <c r="AP66" s="304" t="s">
        <v>189</v>
      </c>
      <c r="AQ66" s="1"/>
      <c r="AR66" s="298">
        <v>0</v>
      </c>
      <c r="AS66" s="298"/>
      <c r="AT66" s="309">
        <v>0.97499479058137117</v>
      </c>
      <c r="AU66" s="309">
        <v>0.95214674996676862</v>
      </c>
      <c r="AV66" s="309">
        <v>0.94866210329807088</v>
      </c>
      <c r="AW66" s="309">
        <v>0.96692988632934296</v>
      </c>
      <c r="AX66" s="309">
        <v>0.95230825395771812</v>
      </c>
      <c r="AY66" s="309">
        <v>0.95642828673916758</v>
      </c>
      <c r="AZ66" s="309">
        <v>0.9002401625715869</v>
      </c>
      <c r="BA66" s="309">
        <v>0.91611962071480679</v>
      </c>
      <c r="BB66" s="1"/>
      <c r="BC66" s="179" t="s">
        <v>19</v>
      </c>
      <c r="BD66" s="304" t="s">
        <v>189</v>
      </c>
      <c r="BE66" s="1"/>
      <c r="BF66" s="298">
        <v>0</v>
      </c>
      <c r="BG66" s="1"/>
      <c r="BH66" s="309">
        <v>1</v>
      </c>
      <c r="BI66" s="309">
        <v>0.96364008808316692</v>
      </c>
    </row>
    <row r="67" spans="1:61" x14ac:dyDescent="0.3">
      <c r="A67" s="297"/>
      <c r="B67" s="179" t="s">
        <v>19</v>
      </c>
      <c r="C67" s="304" t="s">
        <v>190</v>
      </c>
      <c r="D67" s="1"/>
      <c r="E67" s="298">
        <v>1039.6982586050137</v>
      </c>
      <c r="F67" s="1"/>
      <c r="G67" s="309">
        <v>2.3435202267319058E-2</v>
      </c>
      <c r="H67" s="309">
        <v>1.7596868289531192E-2</v>
      </c>
      <c r="I67" s="309">
        <v>1.3123359580052495E-2</v>
      </c>
      <c r="J67" s="309">
        <v>2.5016677785190126E-2</v>
      </c>
      <c r="K67" s="309">
        <v>1.8257800137947824E-2</v>
      </c>
      <c r="L67" s="309">
        <v>1.8755372632785431E-2</v>
      </c>
      <c r="M67" s="315"/>
      <c r="N67" s="179" t="s">
        <v>19</v>
      </c>
      <c r="O67" s="304" t="s">
        <v>190</v>
      </c>
      <c r="P67" s="1"/>
      <c r="Q67" s="298">
        <v>1039.6982586050137</v>
      </c>
      <c r="R67" s="298"/>
      <c r="S67" s="309">
        <v>2.3883312956697281E-2</v>
      </c>
      <c r="T67" s="309">
        <v>3.0966922162560976E-2</v>
      </c>
      <c r="U67" s="309">
        <v>3.5452066289070695E-2</v>
      </c>
      <c r="V67" s="309">
        <v>1.8877158638047963E-2</v>
      </c>
      <c r="W67" s="309">
        <v>2.2315893875526901E-2</v>
      </c>
      <c r="X67" s="309">
        <v>3.0518819938962362E-2</v>
      </c>
      <c r="Y67" s="309">
        <v>2.4094312021340679E-2</v>
      </c>
      <c r="Z67" s="309">
        <v>0</v>
      </c>
      <c r="AA67" s="309">
        <v>0</v>
      </c>
      <c r="AB67" s="309">
        <v>5.2496971328577204E-2</v>
      </c>
      <c r="AC67" s="309">
        <v>2.9751172015867289E-2</v>
      </c>
      <c r="AD67" s="315"/>
      <c r="AE67" s="179" t="s">
        <v>19</v>
      </c>
      <c r="AF67" s="304" t="s">
        <v>190</v>
      </c>
      <c r="AG67" s="1"/>
      <c r="AH67" s="298">
        <v>1039.6982586050137</v>
      </c>
      <c r="AI67" s="298"/>
      <c r="AJ67" s="309">
        <v>1.6105220775734803E-2</v>
      </c>
      <c r="AK67" s="309">
        <v>1.6336056009334885E-2</v>
      </c>
      <c r="AL67" s="309">
        <v>4.6956521739130432E-2</v>
      </c>
      <c r="AM67" s="309">
        <v>1.6414731702249233E-2</v>
      </c>
      <c r="AN67" s="315"/>
      <c r="AO67" s="179" t="s">
        <v>19</v>
      </c>
      <c r="AP67" s="304" t="s">
        <v>190</v>
      </c>
      <c r="AQ67" s="1"/>
      <c r="AR67" s="298">
        <v>1039.6982586050137</v>
      </c>
      <c r="AS67" s="298"/>
      <c r="AT67" s="309">
        <v>2.5005209418628882E-2</v>
      </c>
      <c r="AU67" s="309">
        <v>3.1902166688820954E-2</v>
      </c>
      <c r="AV67" s="309">
        <v>2.8002489110143129E-2</v>
      </c>
      <c r="AW67" s="309">
        <v>1.5089025248968916E-2</v>
      </c>
      <c r="AX67" s="309">
        <v>3.1761308950914342E-2</v>
      </c>
      <c r="AY67" s="309">
        <v>2.8340830154301663E-2</v>
      </c>
      <c r="AZ67" s="309">
        <v>6.6506558285608725E-2</v>
      </c>
      <c r="BA67" s="309">
        <v>5.4704595185995637E-2</v>
      </c>
      <c r="BB67" s="1"/>
      <c r="BC67" s="179" t="s">
        <v>19</v>
      </c>
      <c r="BD67" s="304" t="s">
        <v>190</v>
      </c>
      <c r="BE67" s="1"/>
      <c r="BF67" s="298">
        <v>1039.6982586050137</v>
      </c>
      <c r="BG67" s="1"/>
      <c r="BH67" s="309">
        <v>0</v>
      </c>
      <c r="BI67" s="309">
        <v>2.4581348901520972E-2</v>
      </c>
    </row>
    <row r="68" spans="1:61" x14ac:dyDescent="0.3">
      <c r="A68" s="297"/>
      <c r="B68" s="179" t="s">
        <v>19</v>
      </c>
      <c r="C68" s="304" t="s">
        <v>191</v>
      </c>
      <c r="D68" s="1"/>
      <c r="E68" s="298">
        <v>1968.8690281991289</v>
      </c>
      <c r="F68" s="1"/>
      <c r="G68" s="309">
        <v>6.6813424477658052E-3</v>
      </c>
      <c r="H68" s="309">
        <v>4.5607434011743914E-3</v>
      </c>
      <c r="I68" s="309">
        <v>4.7146884417225629E-3</v>
      </c>
      <c r="J68" s="309">
        <v>1.5010006671114075E-2</v>
      </c>
      <c r="K68" s="309">
        <v>8.5203067310423188E-3</v>
      </c>
      <c r="L68" s="309">
        <v>2.3444215790981789E-3</v>
      </c>
      <c r="M68" s="315"/>
      <c r="N68" s="179" t="s">
        <v>19</v>
      </c>
      <c r="O68" s="304" t="s">
        <v>191</v>
      </c>
      <c r="P68" s="1"/>
      <c r="Q68" s="298">
        <v>1968.8690281991289</v>
      </c>
      <c r="R68" s="298"/>
      <c r="S68" s="309">
        <v>9.3827300901310751E-3</v>
      </c>
      <c r="T68" s="309">
        <v>5.5334672295774077E-3</v>
      </c>
      <c r="U68" s="309">
        <v>9.4398993077407182E-3</v>
      </c>
      <c r="V68" s="309">
        <v>7.3411172481297636E-3</v>
      </c>
      <c r="W68" s="309">
        <v>7.4386312918423006E-3</v>
      </c>
      <c r="X68" s="309">
        <v>0</v>
      </c>
      <c r="Y68" s="309">
        <v>7.7446002925737898E-3</v>
      </c>
      <c r="Z68" s="309">
        <v>0</v>
      </c>
      <c r="AA68" s="309">
        <v>0</v>
      </c>
      <c r="AB68" s="309">
        <v>8.0764571274734159E-3</v>
      </c>
      <c r="AC68" s="309">
        <v>1.6227912008654886E-2</v>
      </c>
      <c r="AD68" s="315"/>
      <c r="AE68" s="179" t="s">
        <v>19</v>
      </c>
      <c r="AF68" s="304" t="s">
        <v>191</v>
      </c>
      <c r="AG68" s="1"/>
      <c r="AH68" s="298">
        <v>1968.8690281991289</v>
      </c>
      <c r="AI68" s="298"/>
      <c r="AJ68" s="309">
        <v>0</v>
      </c>
      <c r="AK68" s="309">
        <v>4.6674445740956822E-3</v>
      </c>
      <c r="AL68" s="309">
        <v>5.2173913043478256E-3</v>
      </c>
      <c r="AM68" s="309">
        <v>6.0776063581112665E-3</v>
      </c>
      <c r="AN68" s="315"/>
      <c r="AO68" s="179" t="s">
        <v>19</v>
      </c>
      <c r="AP68" s="304" t="s">
        <v>191</v>
      </c>
      <c r="AQ68" s="1"/>
      <c r="AR68" s="298">
        <v>1968.8690281991289</v>
      </c>
      <c r="AS68" s="298"/>
      <c r="AT68" s="309">
        <v>0</v>
      </c>
      <c r="AU68" s="309">
        <v>1.1963312508307856E-2</v>
      </c>
      <c r="AV68" s="309">
        <v>4.6670815183571879E-3</v>
      </c>
      <c r="AW68" s="309">
        <v>6.0356100995875668E-3</v>
      </c>
      <c r="AX68" s="309">
        <v>6.9695662274733665E-3</v>
      </c>
      <c r="AY68" s="309">
        <v>5.8788361897170191E-3</v>
      </c>
      <c r="AZ68" s="309">
        <v>2.7711065952336966E-2</v>
      </c>
      <c r="BA68" s="309">
        <v>1.8234865061998545E-2</v>
      </c>
      <c r="BB68" s="1"/>
      <c r="BC68" s="179" t="s">
        <v>19</v>
      </c>
      <c r="BD68" s="304" t="s">
        <v>191</v>
      </c>
      <c r="BE68" s="1"/>
      <c r="BF68" s="298">
        <v>1968.8690281991289</v>
      </c>
      <c r="BG68" s="1"/>
      <c r="BH68" s="309">
        <v>0</v>
      </c>
      <c r="BI68" s="309">
        <v>6.145337225380243E-3</v>
      </c>
    </row>
    <row r="69" spans="1:61" x14ac:dyDescent="0.3">
      <c r="A69" s="297"/>
      <c r="B69" s="179" t="s">
        <v>19</v>
      </c>
      <c r="C69" s="304" t="s">
        <v>192</v>
      </c>
      <c r="D69" s="1"/>
      <c r="E69" s="298">
        <v>3778.1214400027097</v>
      </c>
      <c r="F69" s="1"/>
      <c r="G69" s="309">
        <v>6.8447367717440703E-3</v>
      </c>
      <c r="H69" s="309">
        <v>9.2735115823879277E-3</v>
      </c>
      <c r="I69" s="309">
        <v>5.8326042578011085E-3</v>
      </c>
      <c r="J69" s="309">
        <v>0</v>
      </c>
      <c r="K69" s="309">
        <v>6.0859333793159415E-3</v>
      </c>
      <c r="L69" s="309">
        <v>1.5629477193987861E-3</v>
      </c>
      <c r="M69" s="315"/>
      <c r="N69" s="179" t="s">
        <v>19</v>
      </c>
      <c r="O69" s="304" t="s">
        <v>192</v>
      </c>
      <c r="P69" s="1"/>
      <c r="Q69" s="298">
        <v>3778.1214400027097</v>
      </c>
      <c r="R69" s="298"/>
      <c r="S69" s="309">
        <v>1.279463194108783E-2</v>
      </c>
      <c r="T69" s="309">
        <v>9.2224453826290128E-3</v>
      </c>
      <c r="U69" s="309">
        <v>3.1466331025802393E-3</v>
      </c>
      <c r="V69" s="309">
        <v>3.1461931063413271E-3</v>
      </c>
      <c r="W69" s="309">
        <v>1.4133399454500371E-2</v>
      </c>
      <c r="X69" s="309">
        <v>5.4933875890132253E-2</v>
      </c>
      <c r="Y69" s="309">
        <v>1.3452657545248546E-2</v>
      </c>
      <c r="Z69" s="309">
        <v>0</v>
      </c>
      <c r="AA69" s="309">
        <v>0</v>
      </c>
      <c r="AB69" s="309">
        <v>7.4034190335172988E-3</v>
      </c>
      <c r="AC69" s="309">
        <v>0</v>
      </c>
      <c r="AD69" s="315"/>
      <c r="AE69" s="179" t="s">
        <v>19</v>
      </c>
      <c r="AF69" s="304" t="s">
        <v>192</v>
      </c>
      <c r="AG69" s="1"/>
      <c r="AH69" s="298">
        <v>3778.1214400027097</v>
      </c>
      <c r="AI69" s="298"/>
      <c r="AJ69" s="309">
        <v>0</v>
      </c>
      <c r="AK69" s="309">
        <v>2.3337222870478411E-3</v>
      </c>
      <c r="AL69" s="309">
        <v>2.2608695652173911E-3</v>
      </c>
      <c r="AM69" s="309">
        <v>1.5583606046439145E-3</v>
      </c>
      <c r="AN69" s="315"/>
      <c r="AO69" s="179" t="s">
        <v>19</v>
      </c>
      <c r="AP69" s="304" t="s">
        <v>192</v>
      </c>
      <c r="AQ69" s="1"/>
      <c r="AR69" s="298">
        <v>3778.1214400027097</v>
      </c>
      <c r="AS69" s="298"/>
      <c r="AT69" s="309">
        <v>0</v>
      </c>
      <c r="AU69" s="309">
        <v>3.9877708361026193E-3</v>
      </c>
      <c r="AV69" s="309">
        <v>1.8668326073428752E-2</v>
      </c>
      <c r="AW69" s="309">
        <v>1.194547832210039E-2</v>
      </c>
      <c r="AX69" s="309">
        <v>8.9608708638943286E-3</v>
      </c>
      <c r="AY69" s="309">
        <v>9.3520469168137561E-3</v>
      </c>
      <c r="AZ69" s="309">
        <v>5.5422131904673934E-3</v>
      </c>
      <c r="BA69" s="309">
        <v>1.0940919037199128E-2</v>
      </c>
      <c r="BB69" s="1"/>
      <c r="BC69" s="179" t="s">
        <v>19</v>
      </c>
      <c r="BD69" s="304" t="s">
        <v>192</v>
      </c>
      <c r="BE69" s="1"/>
      <c r="BF69" s="298">
        <v>3778.1214400027097</v>
      </c>
      <c r="BG69" s="1"/>
      <c r="BH69" s="309">
        <v>0</v>
      </c>
      <c r="BI69" s="309">
        <v>5.6332257899318894E-3</v>
      </c>
    </row>
    <row r="70" spans="1:61" x14ac:dyDescent="0.3">
      <c r="A70" s="297"/>
      <c r="B70" s="179"/>
      <c r="C70" s="304"/>
      <c r="D70" s="1"/>
      <c r="E70" s="302"/>
      <c r="F70" s="1"/>
      <c r="G70" s="309"/>
      <c r="H70" s="309"/>
      <c r="I70" s="309"/>
      <c r="J70" s="309"/>
      <c r="K70" s="309"/>
      <c r="L70" s="309"/>
      <c r="M70" s="317"/>
      <c r="N70" s="179" t="s">
        <v>19</v>
      </c>
      <c r="O70" s="304"/>
      <c r="P70" s="1"/>
      <c r="Q70" s="302" t="s">
        <v>19</v>
      </c>
      <c r="R70" s="302"/>
      <c r="S70" s="309"/>
      <c r="T70" s="309"/>
      <c r="U70" s="309"/>
      <c r="V70" s="309"/>
      <c r="W70" s="309"/>
      <c r="X70" s="309"/>
      <c r="Y70" s="309"/>
      <c r="Z70" s="309"/>
      <c r="AA70" s="309"/>
      <c r="AB70" s="309"/>
      <c r="AC70" s="309"/>
      <c r="AD70" s="317"/>
      <c r="AE70" s="179" t="s">
        <v>19</v>
      </c>
      <c r="AF70" s="304"/>
      <c r="AG70" s="1"/>
      <c r="AH70" s="302" t="s">
        <v>19</v>
      </c>
      <c r="AI70" s="302"/>
      <c r="AJ70" s="309"/>
      <c r="AK70" s="309"/>
      <c r="AL70" s="309"/>
      <c r="AM70" s="309"/>
      <c r="AN70" s="317"/>
      <c r="AO70" s="179" t="s">
        <v>19</v>
      </c>
      <c r="AP70" s="304"/>
      <c r="AQ70" s="1"/>
      <c r="AR70" s="302" t="s">
        <v>19</v>
      </c>
      <c r="AS70" s="302"/>
      <c r="AT70" s="309"/>
      <c r="AU70" s="309"/>
      <c r="AV70" s="309"/>
      <c r="AW70" s="309"/>
      <c r="AX70" s="309"/>
      <c r="AY70" s="309"/>
      <c r="AZ70" s="309"/>
      <c r="BA70" s="309"/>
      <c r="BB70" s="317"/>
      <c r="BC70" s="179"/>
      <c r="BD70" s="304"/>
      <c r="BE70" s="1"/>
      <c r="BF70" s="302"/>
      <c r="BG70" s="1"/>
      <c r="BH70" s="309"/>
      <c r="BI70" s="309"/>
    </row>
    <row r="71" spans="1:61" x14ac:dyDescent="0.3">
      <c r="A71" s="297"/>
      <c r="B71" s="187" t="s">
        <v>226</v>
      </c>
      <c r="C71" s="187"/>
      <c r="D71" s="317"/>
      <c r="E71" s="318"/>
      <c r="F71" s="317"/>
      <c r="G71" s="317"/>
      <c r="H71" s="317">
        <v>3945.202254086114</v>
      </c>
      <c r="I71" s="317">
        <v>4192.0080177602867</v>
      </c>
      <c r="J71" s="317">
        <v>3254.100271062161</v>
      </c>
      <c r="K71" s="317">
        <v>3989.8100476229356</v>
      </c>
      <c r="L71" s="317">
        <v>3917.8183076535724</v>
      </c>
      <c r="M71" s="317"/>
      <c r="N71" s="179" t="s">
        <v>226</v>
      </c>
      <c r="O71" s="187"/>
      <c r="P71" s="317"/>
      <c r="Q71" s="317" t="s">
        <v>19</v>
      </c>
      <c r="R71" s="317"/>
      <c r="S71" s="317">
        <v>4408.9561340857381</v>
      </c>
      <c r="T71" s="317">
        <v>3873.2432837444917</v>
      </c>
      <c r="U71" s="317">
        <v>3737.419478229926</v>
      </c>
      <c r="V71" s="317">
        <v>3578.793189872229</v>
      </c>
      <c r="W71" s="317">
        <v>3660.1114557770893</v>
      </c>
      <c r="X71" s="317">
        <v>4313.3131881521886</v>
      </c>
      <c r="Y71" s="317">
        <v>3791.928720186444</v>
      </c>
      <c r="Z71" s="317">
        <v>3004.7359465848181</v>
      </c>
      <c r="AA71" s="317">
        <v>3515.3565838851841</v>
      </c>
      <c r="AB71" s="317">
        <v>4080.9921876075095</v>
      </c>
      <c r="AC71" s="317">
        <v>4372.7814663629115</v>
      </c>
      <c r="AD71" s="317"/>
      <c r="AE71" s="179" t="s">
        <v>226</v>
      </c>
      <c r="AF71" s="187"/>
      <c r="AG71" s="317"/>
      <c r="AH71" s="317" t="s">
        <v>19</v>
      </c>
      <c r="AI71" s="317"/>
      <c r="AJ71" s="317">
        <v>3390.583352827683</v>
      </c>
      <c r="AK71" s="317">
        <v>3605.3337483111932</v>
      </c>
      <c r="AL71" s="317">
        <v>3871.2024682621081</v>
      </c>
      <c r="AM71" s="317">
        <v>3564.8460201987541</v>
      </c>
      <c r="AN71" s="317"/>
      <c r="AO71" s="179" t="s">
        <v>226</v>
      </c>
      <c r="AP71" s="187"/>
      <c r="AQ71" s="317"/>
      <c r="AR71" s="317" t="s">
        <v>19</v>
      </c>
      <c r="AS71" s="317"/>
      <c r="AT71" s="317">
        <v>3003.3268150440954</v>
      </c>
      <c r="AU71" s="317">
        <v>2960.3154651419763</v>
      </c>
      <c r="AV71" s="317">
        <v>3104.4101971299042</v>
      </c>
      <c r="AW71" s="317">
        <v>3914.0432344326578</v>
      </c>
      <c r="AX71" s="317">
        <v>4095.6163258763431</v>
      </c>
      <c r="AY71" s="317">
        <v>3970.7652349375862</v>
      </c>
      <c r="AZ71" s="317">
        <v>4204.0788245578442</v>
      </c>
      <c r="BA71" s="317">
        <v>3728.2928855689097</v>
      </c>
      <c r="BB71" s="317"/>
      <c r="BC71" s="179" t="s">
        <v>226</v>
      </c>
      <c r="BD71" s="187"/>
      <c r="BE71" s="317"/>
      <c r="BF71" s="317"/>
      <c r="BG71" s="317"/>
      <c r="BH71" s="317">
        <v>3165.7180932147294</v>
      </c>
      <c r="BI71" s="317">
        <v>3578.9815267591234</v>
      </c>
    </row>
    <row r="72" spans="1:61" x14ac:dyDescent="0.3">
      <c r="A72" s="297"/>
      <c r="B72" s="187" t="s">
        <v>227</v>
      </c>
      <c r="C72" s="187"/>
      <c r="D72" s="317"/>
      <c r="E72" s="318"/>
      <c r="F72" s="317"/>
      <c r="G72" s="317"/>
      <c r="H72" s="317">
        <v>4003.646901557343</v>
      </c>
      <c r="I72" s="317">
        <v>4052.4860430847002</v>
      </c>
      <c r="J72" s="317">
        <v>3556.0437769513651</v>
      </c>
      <c r="K72" s="317">
        <v>3967.1211776877644</v>
      </c>
      <c r="L72" s="317">
        <v>3953.1940479851278</v>
      </c>
      <c r="M72" s="317"/>
      <c r="N72" s="179" t="s">
        <v>227</v>
      </c>
      <c r="O72" s="187"/>
      <c r="P72" s="317"/>
      <c r="Q72" s="317" t="s">
        <v>19</v>
      </c>
      <c r="R72" s="317"/>
      <c r="S72" s="317">
        <v>4240.1891813191414</v>
      </c>
      <c r="T72" s="317">
        <v>3751.2915466252075</v>
      </c>
      <c r="U72" s="317">
        <v>3621.262365500525</v>
      </c>
      <c r="V72" s="317">
        <v>3557.1061123190852</v>
      </c>
      <c r="W72" s="317">
        <v>3890.6601976192246</v>
      </c>
      <c r="X72" s="317">
        <v>4003.646901557343</v>
      </c>
      <c r="Y72" s="317">
        <v>3791.928720186444</v>
      </c>
      <c r="Z72" s="317">
        <v>3556.0437769513651</v>
      </c>
      <c r="AA72" s="317">
        <v>3967.1211776877644</v>
      </c>
      <c r="AB72" s="317">
        <v>3623.672841678298</v>
      </c>
      <c r="AC72" s="317">
        <v>4098.3450306236291</v>
      </c>
      <c r="AD72" s="317"/>
      <c r="AE72" s="179" t="s">
        <v>227</v>
      </c>
      <c r="AF72" s="187"/>
      <c r="AG72" s="317"/>
      <c r="AH72" s="317" t="s">
        <v>19</v>
      </c>
      <c r="AI72" s="317"/>
      <c r="AJ72" s="317">
        <v>3557.1061123190852</v>
      </c>
      <c r="AK72" s="317">
        <v>3556.0437769513651</v>
      </c>
      <c r="AL72" s="317">
        <v>3967.1211776877644</v>
      </c>
      <c r="AM72" s="317">
        <v>3623.672841678298</v>
      </c>
      <c r="AN72" s="317"/>
      <c r="AO72" s="179" t="s">
        <v>227</v>
      </c>
      <c r="AP72" s="187"/>
      <c r="AQ72" s="317"/>
      <c r="AR72" s="317" t="s">
        <v>19</v>
      </c>
      <c r="AS72" s="317"/>
      <c r="AT72" s="317">
        <v>4240.1891813191414</v>
      </c>
      <c r="AU72" s="317">
        <v>3751.2915466252075</v>
      </c>
      <c r="AV72" s="317">
        <v>3621.262365500525</v>
      </c>
      <c r="AW72" s="317">
        <v>3890.6601976192246</v>
      </c>
      <c r="AX72" s="317">
        <v>4003.646901557343</v>
      </c>
      <c r="AY72" s="317">
        <v>4052.4860430847002</v>
      </c>
      <c r="AZ72" s="317">
        <v>3953.1940479851278</v>
      </c>
      <c r="BA72" s="317">
        <v>4098.3450306236291</v>
      </c>
      <c r="BB72" s="317"/>
      <c r="BC72" s="179" t="s">
        <v>227</v>
      </c>
      <c r="BD72" s="187"/>
      <c r="BE72" s="317"/>
      <c r="BF72" s="317"/>
      <c r="BG72" s="317"/>
      <c r="BH72" s="317">
        <v>3556.7344255541702</v>
      </c>
      <c r="BI72" s="317">
        <v>3556.7344255541702</v>
      </c>
    </row>
    <row r="73" spans="1:61" x14ac:dyDescent="0.3">
      <c r="A73" s="297"/>
      <c r="B73" s="187" t="s">
        <v>228</v>
      </c>
      <c r="C73" s="187"/>
      <c r="D73" s="317"/>
      <c r="E73" s="318"/>
      <c r="F73" s="317"/>
      <c r="G73" s="317"/>
      <c r="H73" s="319">
        <v>1</v>
      </c>
      <c r="I73" s="319">
        <v>1</v>
      </c>
      <c r="J73" s="319">
        <v>1</v>
      </c>
      <c r="K73" s="319">
        <v>1</v>
      </c>
      <c r="L73" s="319">
        <v>1</v>
      </c>
      <c r="M73" s="317"/>
      <c r="N73" s="179" t="s">
        <v>228</v>
      </c>
      <c r="O73" s="187"/>
      <c r="P73" s="317"/>
      <c r="Q73" s="317" t="s">
        <v>19</v>
      </c>
      <c r="R73" s="317"/>
      <c r="S73" s="319">
        <v>1</v>
      </c>
      <c r="T73" s="319">
        <v>1</v>
      </c>
      <c r="U73" s="319">
        <v>1</v>
      </c>
      <c r="V73" s="319">
        <v>1</v>
      </c>
      <c r="W73" s="319">
        <v>1</v>
      </c>
      <c r="X73" s="319">
        <v>0.57242175593408984</v>
      </c>
      <c r="Y73" s="319">
        <v>1</v>
      </c>
      <c r="Z73" s="319">
        <v>0.23380903889000243</v>
      </c>
      <c r="AA73" s="319">
        <v>7.5277265270908097E-2</v>
      </c>
      <c r="AB73" s="319">
        <v>1</v>
      </c>
      <c r="AC73" s="319">
        <v>1</v>
      </c>
      <c r="AD73" s="317"/>
      <c r="AE73" s="179" t="s">
        <v>228</v>
      </c>
      <c r="AF73" s="187"/>
      <c r="AG73" s="317"/>
      <c r="AH73" s="317" t="s">
        <v>19</v>
      </c>
      <c r="AI73" s="317"/>
      <c r="AJ73" s="319">
        <v>1</v>
      </c>
      <c r="AK73" s="319">
        <v>1</v>
      </c>
      <c r="AL73" s="319">
        <v>1</v>
      </c>
      <c r="AM73" s="319">
        <v>1</v>
      </c>
      <c r="AN73" s="317"/>
      <c r="AO73" s="179" t="s">
        <v>228</v>
      </c>
      <c r="AP73" s="187"/>
      <c r="AQ73" s="317"/>
      <c r="AR73" s="317" t="s">
        <v>19</v>
      </c>
      <c r="AS73" s="317"/>
      <c r="AT73" s="319">
        <v>1</v>
      </c>
      <c r="AU73" s="319">
        <v>1</v>
      </c>
      <c r="AV73" s="319">
        <v>1</v>
      </c>
      <c r="AW73" s="319">
        <v>1</v>
      </c>
      <c r="AX73" s="319">
        <v>1</v>
      </c>
      <c r="AY73" s="319">
        <v>1</v>
      </c>
      <c r="AZ73" s="319">
        <v>1</v>
      </c>
      <c r="BA73" s="319">
        <v>1</v>
      </c>
      <c r="BB73" s="323"/>
      <c r="BC73" s="179" t="s">
        <v>228</v>
      </c>
      <c r="BD73" s="187"/>
      <c r="BE73" s="317"/>
      <c r="BF73" s="317"/>
      <c r="BG73" s="317"/>
      <c r="BH73" s="319">
        <v>0.6085501896584482</v>
      </c>
      <c r="BI73" s="319">
        <v>1</v>
      </c>
    </row>
    <row r="74" spans="1:61" x14ac:dyDescent="0.3">
      <c r="A74" s="297"/>
      <c r="B74" s="187" t="s">
        <v>229</v>
      </c>
      <c r="C74" s="187"/>
      <c r="D74" s="189"/>
      <c r="E74" s="188"/>
      <c r="F74" s="189"/>
      <c r="G74" s="189">
        <v>3849.9999122250688</v>
      </c>
      <c r="H74" s="189">
        <v>3945.202254086114</v>
      </c>
      <c r="I74" s="189">
        <v>4192.0080177602867</v>
      </c>
      <c r="J74" s="189">
        <v>3254.100271062161</v>
      </c>
      <c r="K74" s="189">
        <v>3989.8100476229356</v>
      </c>
      <c r="L74" s="189">
        <v>3917.8183076535724</v>
      </c>
      <c r="M74" s="189"/>
      <c r="N74" s="179" t="s">
        <v>229</v>
      </c>
      <c r="O74" s="187"/>
      <c r="P74" s="189"/>
      <c r="Q74" s="189" t="s">
        <v>19</v>
      </c>
      <c r="R74" s="189"/>
      <c r="S74" s="189">
        <v>4408.9561340857381</v>
      </c>
      <c r="T74" s="189">
        <v>3873.2432837444917</v>
      </c>
      <c r="U74" s="189">
        <v>3737.419478229926</v>
      </c>
      <c r="V74" s="189">
        <v>3578.793189872229</v>
      </c>
      <c r="W74" s="189">
        <v>3660.1114557770893</v>
      </c>
      <c r="X74" s="189">
        <v>4180.9066210835535</v>
      </c>
      <c r="Y74" s="189">
        <v>3791.928720186444</v>
      </c>
      <c r="Z74" s="189">
        <v>3427.14302300083</v>
      </c>
      <c r="AA74" s="189">
        <v>3933.1135745200836</v>
      </c>
      <c r="AB74" s="189">
        <v>4080.9921876075095</v>
      </c>
      <c r="AC74" s="189">
        <v>4372.7814663629115</v>
      </c>
      <c r="AD74" s="189"/>
      <c r="AE74" s="179" t="s">
        <v>229</v>
      </c>
      <c r="AF74" s="187"/>
      <c r="AG74" s="189"/>
      <c r="AH74" s="189" t="s">
        <v>19</v>
      </c>
      <c r="AI74" s="189"/>
      <c r="AJ74" s="189">
        <v>3390.583352827683</v>
      </c>
      <c r="AK74" s="189">
        <v>3605.3337483111932</v>
      </c>
      <c r="AL74" s="189">
        <v>3871.2024682621081</v>
      </c>
      <c r="AM74" s="189">
        <v>3564.8460201987541</v>
      </c>
      <c r="AN74" s="189"/>
      <c r="AO74" s="179" t="s">
        <v>229</v>
      </c>
      <c r="AP74" s="187"/>
      <c r="AQ74" s="189"/>
      <c r="AR74" s="189" t="s">
        <v>19</v>
      </c>
      <c r="AS74" s="189"/>
      <c r="AT74" s="189">
        <v>3003.3268150440954</v>
      </c>
      <c r="AU74" s="189">
        <v>2960.3154651419763</v>
      </c>
      <c r="AV74" s="189">
        <v>3104.4101971299042</v>
      </c>
      <c r="AW74" s="189">
        <v>3914.0432344326578</v>
      </c>
      <c r="AX74" s="189">
        <v>4095.6163258763431</v>
      </c>
      <c r="AY74" s="189">
        <v>3970.7652349375862</v>
      </c>
      <c r="AZ74" s="189">
        <v>4204.0788245578442</v>
      </c>
      <c r="BA74" s="189">
        <v>3728.2928855689097</v>
      </c>
      <c r="BB74" s="189"/>
      <c r="BC74" s="179" t="s">
        <v>229</v>
      </c>
      <c r="BD74" s="187"/>
      <c r="BE74" s="189"/>
      <c r="BF74" s="189"/>
      <c r="BG74" s="189"/>
      <c r="BH74" s="189">
        <v>3318.7813623494526</v>
      </c>
      <c r="BI74" s="189">
        <v>3578.9815267591234</v>
      </c>
    </row>
    <row r="75" spans="1:61" x14ac:dyDescent="0.3">
      <c r="A75" s="297"/>
      <c r="B75" s="190" t="s">
        <v>271</v>
      </c>
      <c r="C75" s="190"/>
      <c r="D75" s="191"/>
      <c r="E75" s="324"/>
      <c r="F75" s="191"/>
      <c r="G75" s="191"/>
      <c r="H75" s="191">
        <v>1.0247278815666321</v>
      </c>
      <c r="I75" s="191">
        <v>1.0888332761902735</v>
      </c>
      <c r="J75" s="191">
        <v>0.84522086889645831</v>
      </c>
      <c r="K75" s="191">
        <v>1.0363143217104815</v>
      </c>
      <c r="L75" s="191">
        <v>1.0176151680453698</v>
      </c>
      <c r="M75" s="191"/>
      <c r="N75" s="190" t="s">
        <v>271</v>
      </c>
      <c r="O75" s="190"/>
      <c r="P75" s="191"/>
      <c r="Q75" s="324"/>
      <c r="R75" s="191"/>
      <c r="S75" s="191">
        <v>1.1451834375595158</v>
      </c>
      <c r="T75" s="191">
        <v>1.0060372394933355</v>
      </c>
      <c r="U75" s="191">
        <v>0.9707583281657588</v>
      </c>
      <c r="V75" s="191">
        <v>0.92955669388675422</v>
      </c>
      <c r="W75" s="191">
        <v>0.9506783218760555</v>
      </c>
      <c r="X75" s="191">
        <v>1.0859497964682396</v>
      </c>
      <c r="Y75" s="191">
        <v>0.98491657315257886</v>
      </c>
      <c r="Z75" s="191">
        <v>0.89016703925589102</v>
      </c>
      <c r="AA75" s="191">
        <v>1.0215879647246486</v>
      </c>
      <c r="AB75" s="191">
        <v>1.0599979949737042</v>
      </c>
      <c r="AC75" s="191">
        <v>1.1357874197549542</v>
      </c>
      <c r="AD75" s="191"/>
      <c r="AE75" s="190" t="s">
        <v>271</v>
      </c>
      <c r="AF75" s="190"/>
      <c r="AG75" s="191"/>
      <c r="AH75" s="191"/>
      <c r="AI75" s="191"/>
      <c r="AJ75" s="191">
        <v>0.88067102081260296</v>
      </c>
      <c r="AK75" s="191">
        <v>0.93645034558650853</v>
      </c>
      <c r="AL75" s="191">
        <v>1.0055071575377739</v>
      </c>
      <c r="AM75" s="191">
        <v>0.92593405233053294</v>
      </c>
      <c r="AN75" s="191"/>
      <c r="AO75" s="190" t="s">
        <v>271</v>
      </c>
      <c r="AP75" s="187"/>
      <c r="AQ75" s="317"/>
      <c r="AR75" s="317"/>
      <c r="AS75" s="317"/>
      <c r="AT75" s="191">
        <v>0.78008490480934911</v>
      </c>
      <c r="AU75" s="191">
        <v>0.76891312535929168</v>
      </c>
      <c r="AV75" s="191">
        <v>0.80634032932633015</v>
      </c>
      <c r="AW75" s="191">
        <v>1.016634629524076</v>
      </c>
      <c r="AX75" s="191">
        <v>1.0637964725327287</v>
      </c>
      <c r="AY75" s="191">
        <v>1.031367617004106</v>
      </c>
      <c r="AZ75" s="191">
        <v>1.0919685507546255</v>
      </c>
      <c r="BA75" s="191">
        <v>0.96838778456339758</v>
      </c>
      <c r="BB75" s="191"/>
      <c r="BC75" s="190" t="s">
        <v>271</v>
      </c>
      <c r="BD75" s="187"/>
      <c r="BE75" s="317"/>
      <c r="BF75" s="317"/>
      <c r="BG75" s="317"/>
      <c r="BH75" s="191">
        <v>0.86202115273072721</v>
      </c>
      <c r="BI75" s="191">
        <v>0.92960561255979013</v>
      </c>
    </row>
    <row r="76" spans="1:61" x14ac:dyDescent="0.3">
      <c r="A76" s="297"/>
      <c r="B76" s="104"/>
      <c r="C76" s="1"/>
      <c r="D76" s="1"/>
      <c r="E76" s="1"/>
      <c r="F76" s="1"/>
      <c r="G76" s="1"/>
      <c r="H76" s="325"/>
      <c r="I76" s="1"/>
      <c r="J76" s="1"/>
      <c r="K76" s="1"/>
      <c r="L76" s="1"/>
      <c r="M76" s="1"/>
      <c r="N76" s="190"/>
      <c r="O76" s="190"/>
      <c r="P76" s="191"/>
      <c r="Q76" s="191"/>
      <c r="R76" s="191"/>
      <c r="S76" s="1"/>
      <c r="T76" s="1"/>
      <c r="U76" s="1"/>
      <c r="V76" s="191"/>
      <c r="W76" s="191"/>
      <c r="X76" s="191"/>
      <c r="Y76" s="191"/>
      <c r="Z76" s="191"/>
      <c r="AA76" s="191"/>
      <c r="AB76" s="191"/>
      <c r="AC76" s="191"/>
      <c r="AD76" s="191"/>
      <c r="AE76" s="190"/>
      <c r="AF76" s="190"/>
      <c r="AG76" s="191"/>
      <c r="AH76" s="191"/>
      <c r="AI76" s="191"/>
      <c r="AJ76" s="191"/>
      <c r="AK76" s="191"/>
      <c r="AL76" s="191"/>
      <c r="AM76" s="191"/>
      <c r="AN76" s="191"/>
      <c r="AO76" s="309"/>
      <c r="AP76" s="304"/>
      <c r="AQ76" s="309"/>
      <c r="AR76" s="309"/>
      <c r="AS76" s="309"/>
      <c r="AT76" s="191"/>
      <c r="AU76" s="191"/>
      <c r="AV76" s="191"/>
      <c r="AW76" s="191"/>
      <c r="AX76" s="191"/>
      <c r="AY76" s="191"/>
      <c r="AZ76" s="191"/>
      <c r="BA76" s="191"/>
      <c r="BB76" s="189"/>
      <c r="BC76" s="297"/>
      <c r="BD76" s="297"/>
      <c r="BE76" s="297"/>
      <c r="BF76" s="297"/>
      <c r="BG76" s="297"/>
      <c r="BH76" s="326"/>
      <c r="BI76" s="326"/>
    </row>
    <row r="77" spans="1:61" x14ac:dyDescent="0.3">
      <c r="A77" s="297"/>
      <c r="B77" s="297" t="s">
        <v>272</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c r="BH77" s="297"/>
      <c r="BI77" s="297"/>
    </row>
  </sheetData>
  <printOptions horizontalCentered="1"/>
  <pageMargins left="0.7" right="0.7" top="0.75" bottom="0.75" header="0.3" footer="0.3"/>
  <pageSetup scale="28" fitToHeight="0" orientation="portrait" r:id="rId1"/>
  <headerFooter scaleWithDoc="0">
    <oddFooter>&amp;L&amp;"Arial,Regular"&amp;10&amp;D&amp;C&amp;"Arial,Regular"&amp;10Milliman</oddFooter>
  </headerFooter>
  <colBreaks count="4" manualBreakCount="4">
    <brk id="12" max="78" man="1"/>
    <brk id="29" max="78" man="1"/>
    <brk id="39" max="78" man="1"/>
    <brk id="53" max="7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I71"/>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2" width="22.6640625" customWidth="1"/>
    <col min="13" max="13" width="2.6640625" customWidth="1"/>
    <col min="14" max="14" width="1.6640625" customWidth="1"/>
    <col min="15" max="15" width="49.44140625" customWidth="1"/>
    <col min="16" max="16" width="1.6640625" customWidth="1"/>
    <col min="17" max="17" width="14.6640625" customWidth="1"/>
    <col min="18" max="18" width="2.44140625" customWidth="1"/>
    <col min="19" max="29" width="22.6640625" customWidth="1"/>
    <col min="30" max="30" width="2.6640625" customWidth="1"/>
    <col min="31" max="31" width="1.6640625" customWidth="1"/>
    <col min="32" max="32" width="49.44140625" customWidth="1"/>
    <col min="33" max="33" width="1.6640625" customWidth="1"/>
    <col min="34" max="34" width="14.6640625" customWidth="1"/>
    <col min="35" max="35" width="2.33203125" customWidth="1"/>
    <col min="36" max="39" width="22.6640625" customWidth="1"/>
    <col min="40" max="40" width="2.6640625" customWidth="1"/>
    <col min="41" max="41" width="1.6640625" customWidth="1"/>
    <col min="42" max="42" width="49.44140625" customWidth="1"/>
    <col min="43" max="43" width="1.6640625" customWidth="1"/>
    <col min="44" max="44" width="14.6640625" customWidth="1"/>
    <col min="45" max="45" width="2.33203125" customWidth="1"/>
    <col min="46" max="53" width="22.6640625" customWidth="1"/>
    <col min="54" max="54" width="2.6640625" customWidth="1"/>
    <col min="55" max="55" width="1.6640625" customWidth="1"/>
    <col min="56" max="56" width="49.44140625" customWidth="1"/>
    <col min="57" max="57" width="1.6640625" customWidth="1"/>
    <col min="58" max="58" width="14.6640625" customWidth="1"/>
    <col min="59" max="59" width="1.6640625" customWidth="1"/>
    <col min="60" max="61" width="22.6640625" customWidth="1"/>
  </cols>
  <sheetData>
    <row r="2" spans="1:61" x14ac:dyDescent="0.3">
      <c r="B2" s="617" t="s">
        <v>286</v>
      </c>
      <c r="C2" s="617"/>
      <c r="D2" s="617"/>
      <c r="E2" s="617"/>
      <c r="F2" s="617"/>
      <c r="G2" s="617"/>
      <c r="H2" s="617"/>
      <c r="I2" s="617"/>
      <c r="J2" s="617"/>
      <c r="K2" s="617"/>
      <c r="L2" s="617"/>
      <c r="M2" s="44"/>
      <c r="N2" s="617" t="s">
        <v>286</v>
      </c>
      <c r="O2" s="617"/>
      <c r="P2" s="617"/>
      <c r="Q2" s="617"/>
      <c r="R2" s="617"/>
      <c r="S2" s="617"/>
      <c r="T2" s="617"/>
      <c r="U2" s="617"/>
      <c r="V2" s="617"/>
      <c r="W2" s="617"/>
      <c r="X2" s="617"/>
      <c r="Y2" s="617"/>
      <c r="Z2" s="617"/>
      <c r="AA2" s="617"/>
      <c r="AB2" s="617"/>
      <c r="AC2" s="617"/>
      <c r="AD2" s="44"/>
      <c r="AE2" s="617" t="s">
        <v>286</v>
      </c>
      <c r="AF2" s="617"/>
      <c r="AG2" s="617"/>
      <c r="AH2" s="617"/>
      <c r="AI2" s="617"/>
      <c r="AJ2" s="617"/>
      <c r="AK2" s="617"/>
      <c r="AL2" s="617"/>
      <c r="AM2" s="617"/>
      <c r="AN2" s="44"/>
      <c r="AO2" s="617" t="s">
        <v>286</v>
      </c>
      <c r="AP2" s="617"/>
      <c r="AQ2" s="617"/>
      <c r="AR2" s="617"/>
      <c r="AS2" s="617"/>
      <c r="AT2" s="617"/>
      <c r="AU2" s="617"/>
      <c r="AV2" s="617"/>
      <c r="AW2" s="617"/>
      <c r="AX2" s="617"/>
      <c r="AY2" s="617"/>
      <c r="AZ2" s="617"/>
      <c r="BA2" s="617"/>
      <c r="BB2" s="44"/>
      <c r="BC2" s="617" t="s">
        <v>288</v>
      </c>
      <c r="BD2" s="617"/>
      <c r="BE2" s="617"/>
      <c r="BF2" s="617"/>
      <c r="BG2" s="617"/>
      <c r="BH2" s="617"/>
      <c r="BI2" s="617"/>
    </row>
    <row r="3" spans="1:61" x14ac:dyDescent="0.3">
      <c r="B3" s="618" t="s">
        <v>36</v>
      </c>
      <c r="C3" s="618"/>
      <c r="D3" s="618"/>
      <c r="E3" s="618"/>
      <c r="F3" s="618"/>
      <c r="G3" s="618"/>
      <c r="H3" s="618"/>
      <c r="I3" s="618"/>
      <c r="J3" s="618"/>
      <c r="K3" s="618"/>
      <c r="L3" s="618"/>
      <c r="M3" s="44"/>
      <c r="N3" s="617" t="s">
        <v>36</v>
      </c>
      <c r="O3" s="618"/>
      <c r="P3" s="618"/>
      <c r="Q3" s="618"/>
      <c r="R3" s="618"/>
      <c r="S3" s="618"/>
      <c r="T3" s="618"/>
      <c r="U3" s="618"/>
      <c r="V3" s="618"/>
      <c r="W3" s="618"/>
      <c r="X3" s="618"/>
      <c r="Y3" s="618"/>
      <c r="Z3" s="618"/>
      <c r="AA3" s="618"/>
      <c r="AB3" s="618"/>
      <c r="AC3" s="618"/>
      <c r="AD3" s="44"/>
      <c r="AE3" s="617" t="s">
        <v>36</v>
      </c>
      <c r="AF3" s="618"/>
      <c r="AG3" s="618"/>
      <c r="AH3" s="618"/>
      <c r="AI3" s="618"/>
      <c r="AJ3" s="618"/>
      <c r="AK3" s="618"/>
      <c r="AL3" s="618"/>
      <c r="AM3" s="618"/>
      <c r="AN3" s="44"/>
      <c r="AO3" s="617" t="s">
        <v>36</v>
      </c>
      <c r="AP3" s="618"/>
      <c r="AQ3" s="618"/>
      <c r="AR3" s="618"/>
      <c r="AS3" s="618"/>
      <c r="AT3" s="618"/>
      <c r="AU3" s="618"/>
      <c r="AV3" s="618"/>
      <c r="AW3" s="618"/>
      <c r="AX3" s="618"/>
      <c r="AY3" s="618"/>
      <c r="AZ3" s="618"/>
      <c r="BA3" s="618"/>
      <c r="BB3" s="44"/>
      <c r="BC3" s="617" t="s">
        <v>36</v>
      </c>
      <c r="BD3" s="618"/>
      <c r="BE3" s="618"/>
      <c r="BF3" s="618"/>
      <c r="BG3" s="618"/>
      <c r="BH3" s="618"/>
      <c r="BI3" s="618"/>
    </row>
    <row r="4" spans="1:61" x14ac:dyDescent="0.3">
      <c r="B4" s="618" t="s">
        <v>37</v>
      </c>
      <c r="C4" s="618"/>
      <c r="D4" s="618"/>
      <c r="E4" s="618"/>
      <c r="F4" s="618"/>
      <c r="G4" s="618"/>
      <c r="H4" s="618"/>
      <c r="I4" s="618"/>
      <c r="J4" s="618"/>
      <c r="K4" s="618"/>
      <c r="L4" s="618"/>
      <c r="M4" s="44"/>
      <c r="N4" s="617" t="s">
        <v>37</v>
      </c>
      <c r="O4" s="618"/>
      <c r="P4" s="618"/>
      <c r="Q4" s="618"/>
      <c r="R4" s="618"/>
      <c r="S4" s="618"/>
      <c r="T4" s="618"/>
      <c r="U4" s="618"/>
      <c r="V4" s="618"/>
      <c r="W4" s="618"/>
      <c r="X4" s="618"/>
      <c r="Y4" s="618"/>
      <c r="Z4" s="618"/>
      <c r="AA4" s="618"/>
      <c r="AB4" s="618"/>
      <c r="AC4" s="618"/>
      <c r="AD4" s="44"/>
      <c r="AE4" s="617" t="s">
        <v>37</v>
      </c>
      <c r="AF4" s="618"/>
      <c r="AG4" s="618"/>
      <c r="AH4" s="618"/>
      <c r="AI4" s="618"/>
      <c r="AJ4" s="618"/>
      <c r="AK4" s="618"/>
      <c r="AL4" s="618"/>
      <c r="AM4" s="618"/>
      <c r="AN4" s="44"/>
      <c r="AO4" s="617" t="s">
        <v>37</v>
      </c>
      <c r="AP4" s="618"/>
      <c r="AQ4" s="618"/>
      <c r="AR4" s="618"/>
      <c r="AS4" s="618"/>
      <c r="AT4" s="618"/>
      <c r="AU4" s="618"/>
      <c r="AV4" s="618"/>
      <c r="AW4" s="618"/>
      <c r="AX4" s="618"/>
      <c r="AY4" s="618"/>
      <c r="AZ4" s="618"/>
      <c r="BA4" s="618"/>
      <c r="BB4" s="44"/>
      <c r="BC4" s="617" t="s">
        <v>37</v>
      </c>
      <c r="BD4" s="618"/>
      <c r="BE4" s="618"/>
      <c r="BF4" s="618"/>
      <c r="BG4" s="618"/>
      <c r="BH4" s="618"/>
      <c r="BI4" s="618"/>
    </row>
    <row r="5" spans="1:61" x14ac:dyDescent="0.3">
      <c r="B5" s="618" t="s">
        <v>270</v>
      </c>
      <c r="C5" s="618"/>
      <c r="D5" s="618"/>
      <c r="E5" s="618"/>
      <c r="F5" s="618"/>
      <c r="G5" s="618"/>
      <c r="H5" s="618"/>
      <c r="I5" s="618"/>
      <c r="J5" s="618"/>
      <c r="K5" s="618"/>
      <c r="L5" s="618"/>
      <c r="M5" s="44"/>
      <c r="N5" s="617" t="s">
        <v>270</v>
      </c>
      <c r="O5" s="618"/>
      <c r="P5" s="618"/>
      <c r="Q5" s="618"/>
      <c r="R5" s="618"/>
      <c r="S5" s="618"/>
      <c r="T5" s="618"/>
      <c r="U5" s="618"/>
      <c r="V5" s="618"/>
      <c r="W5" s="618"/>
      <c r="X5" s="618"/>
      <c r="Y5" s="618"/>
      <c r="Z5" s="618"/>
      <c r="AA5" s="618"/>
      <c r="AB5" s="618"/>
      <c r="AC5" s="618"/>
      <c r="AD5" s="44"/>
      <c r="AE5" s="617" t="s">
        <v>270</v>
      </c>
      <c r="AF5" s="618"/>
      <c r="AG5" s="618"/>
      <c r="AH5" s="618"/>
      <c r="AI5" s="618"/>
      <c r="AJ5" s="618"/>
      <c r="AK5" s="618"/>
      <c r="AL5" s="618"/>
      <c r="AM5" s="618"/>
      <c r="AN5" s="44"/>
      <c r="AO5" s="617" t="s">
        <v>270</v>
      </c>
      <c r="AP5" s="618"/>
      <c r="AQ5" s="618"/>
      <c r="AR5" s="618"/>
      <c r="AS5" s="618"/>
      <c r="AT5" s="618"/>
      <c r="AU5" s="618"/>
      <c r="AV5" s="618"/>
      <c r="AW5" s="618"/>
      <c r="AX5" s="618"/>
      <c r="AY5" s="618"/>
      <c r="AZ5" s="618"/>
      <c r="BA5" s="618"/>
      <c r="BB5" s="44"/>
      <c r="BC5" s="617" t="s">
        <v>284</v>
      </c>
      <c r="BD5" s="618"/>
      <c r="BE5" s="618"/>
      <c r="BF5" s="618"/>
      <c r="BG5" s="618"/>
      <c r="BH5" s="618"/>
      <c r="BI5" s="618"/>
    </row>
    <row r="6" spans="1:61" x14ac:dyDescent="0.3">
      <c r="B6" s="618" t="s">
        <v>47</v>
      </c>
      <c r="C6" s="618"/>
      <c r="D6" s="618"/>
      <c r="E6" s="618"/>
      <c r="F6" s="618"/>
      <c r="G6" s="618"/>
      <c r="H6" s="618"/>
      <c r="I6" s="618"/>
      <c r="J6" s="618"/>
      <c r="K6" s="618"/>
      <c r="L6" s="618"/>
      <c r="M6" s="44"/>
      <c r="N6" s="617" t="s">
        <v>47</v>
      </c>
      <c r="O6" s="618"/>
      <c r="P6" s="618"/>
      <c r="Q6" s="618"/>
      <c r="R6" s="618"/>
      <c r="S6" s="618"/>
      <c r="T6" s="618"/>
      <c r="U6" s="618"/>
      <c r="V6" s="618"/>
      <c r="W6" s="618"/>
      <c r="X6" s="618"/>
      <c r="Y6" s="618"/>
      <c r="Z6" s="618"/>
      <c r="AA6" s="618"/>
      <c r="AB6" s="618"/>
      <c r="AC6" s="618"/>
      <c r="AD6" s="44"/>
      <c r="AE6" s="617" t="s">
        <v>47</v>
      </c>
      <c r="AF6" s="618"/>
      <c r="AG6" s="618"/>
      <c r="AH6" s="618"/>
      <c r="AI6" s="618"/>
      <c r="AJ6" s="618"/>
      <c r="AK6" s="618"/>
      <c r="AL6" s="618"/>
      <c r="AM6" s="618"/>
      <c r="AN6" s="44"/>
      <c r="AO6" s="617" t="s">
        <v>47</v>
      </c>
      <c r="AP6" s="618"/>
      <c r="AQ6" s="618"/>
      <c r="AR6" s="618"/>
      <c r="AS6" s="618"/>
      <c r="AT6" s="618"/>
      <c r="AU6" s="618"/>
      <c r="AV6" s="618"/>
      <c r="AW6" s="618"/>
      <c r="AX6" s="618"/>
      <c r="AY6" s="618"/>
      <c r="AZ6" s="618"/>
      <c r="BA6" s="618"/>
      <c r="BB6" s="44"/>
      <c r="BC6" s="617" t="s">
        <v>47</v>
      </c>
      <c r="BD6" s="618"/>
      <c r="BE6" s="618"/>
      <c r="BF6" s="618"/>
      <c r="BG6" s="618"/>
      <c r="BH6" s="618"/>
      <c r="BI6" s="618"/>
    </row>
    <row r="7" spans="1:61" x14ac:dyDescent="0.3">
      <c r="A7" s="297"/>
      <c r="B7" s="311"/>
      <c r="C7" s="311"/>
      <c r="D7" s="311"/>
      <c r="E7" s="311"/>
      <c r="F7" s="311"/>
      <c r="G7" s="311"/>
      <c r="H7" s="311"/>
      <c r="I7" s="311"/>
      <c r="J7" s="311"/>
      <c r="K7" s="311"/>
      <c r="L7" s="311"/>
      <c r="M7" s="310"/>
      <c r="N7" s="311"/>
      <c r="O7" s="311"/>
      <c r="P7" s="311"/>
      <c r="Q7" s="311"/>
      <c r="R7" s="311"/>
      <c r="S7" s="311"/>
      <c r="T7" s="311"/>
      <c r="U7" s="311"/>
      <c r="V7" s="311"/>
      <c r="W7" s="311"/>
      <c r="X7" s="311"/>
      <c r="Y7" s="311"/>
      <c r="Z7" s="311"/>
      <c r="AA7" s="311"/>
      <c r="AB7" s="311"/>
      <c r="AC7" s="311"/>
      <c r="AD7" s="310"/>
      <c r="AE7" s="311"/>
      <c r="AF7" s="311"/>
      <c r="AG7" s="311"/>
      <c r="AH7" s="311"/>
      <c r="AI7" s="311"/>
      <c r="AJ7" s="311"/>
      <c r="AK7" s="311"/>
      <c r="AL7" s="311"/>
      <c r="AM7" s="311"/>
      <c r="AN7" s="310"/>
      <c r="AO7" s="311"/>
      <c r="AP7" s="311"/>
      <c r="AQ7" s="311"/>
      <c r="AR7" s="311"/>
      <c r="AS7" s="311"/>
      <c r="AT7" s="311"/>
      <c r="AU7" s="311"/>
      <c r="AV7" s="311"/>
      <c r="AW7" s="311"/>
      <c r="AX7" s="311"/>
      <c r="AY7" s="311"/>
      <c r="AZ7" s="311"/>
      <c r="BA7" s="311"/>
      <c r="BB7" s="310"/>
      <c r="BC7" s="311"/>
      <c r="BD7" s="311"/>
      <c r="BE7" s="311"/>
      <c r="BF7" s="311"/>
      <c r="BG7" s="311"/>
      <c r="BH7" s="311"/>
      <c r="BI7" s="311"/>
    </row>
    <row r="8" spans="1:61" ht="30" customHeight="1" x14ac:dyDescent="0.3">
      <c r="A8" s="297"/>
      <c r="B8" s="313" t="s">
        <v>136</v>
      </c>
      <c r="C8" s="314"/>
      <c r="D8" s="314"/>
      <c r="E8" s="314" t="s">
        <v>217</v>
      </c>
      <c r="F8" s="314"/>
      <c r="G8" s="314" t="s">
        <v>218</v>
      </c>
      <c r="H8" s="314" t="s">
        <v>230</v>
      </c>
      <c r="I8" s="314" t="s">
        <v>231</v>
      </c>
      <c r="J8" s="314" t="s">
        <v>232</v>
      </c>
      <c r="K8" s="314" t="s">
        <v>233</v>
      </c>
      <c r="L8" s="314" t="s">
        <v>234</v>
      </c>
      <c r="M8" s="312"/>
      <c r="N8" s="313" t="s">
        <v>136</v>
      </c>
      <c r="O8" s="314"/>
      <c r="P8" s="314"/>
      <c r="Q8" s="314" t="s">
        <v>217</v>
      </c>
      <c r="R8" s="314"/>
      <c r="S8" s="314" t="s">
        <v>235</v>
      </c>
      <c r="T8" s="314" t="s">
        <v>236</v>
      </c>
      <c r="U8" s="314" t="s">
        <v>237</v>
      </c>
      <c r="V8" s="314" t="s">
        <v>238</v>
      </c>
      <c r="W8" s="314" t="s">
        <v>239</v>
      </c>
      <c r="X8" s="314" t="s">
        <v>240</v>
      </c>
      <c r="Y8" s="314" t="s">
        <v>241</v>
      </c>
      <c r="Z8" s="314" t="s">
        <v>273</v>
      </c>
      <c r="AA8" s="314" t="s">
        <v>274</v>
      </c>
      <c r="AB8" s="314" t="s">
        <v>242</v>
      </c>
      <c r="AC8" s="314" t="s">
        <v>243</v>
      </c>
      <c r="AD8" s="312"/>
      <c r="AE8" s="313" t="s">
        <v>136</v>
      </c>
      <c r="AF8" s="314"/>
      <c r="AG8" s="314"/>
      <c r="AH8" s="314" t="s">
        <v>217</v>
      </c>
      <c r="AI8" s="314"/>
      <c r="AJ8" s="314" t="s">
        <v>244</v>
      </c>
      <c r="AK8" s="314" t="s">
        <v>245</v>
      </c>
      <c r="AL8" s="314" t="s">
        <v>246</v>
      </c>
      <c r="AM8" s="314" t="s">
        <v>247</v>
      </c>
      <c r="AN8" s="312"/>
      <c r="AO8" s="313" t="s">
        <v>136</v>
      </c>
      <c r="AP8" s="314"/>
      <c r="AQ8" s="314"/>
      <c r="AR8" s="314" t="s">
        <v>217</v>
      </c>
      <c r="AS8" s="314"/>
      <c r="AT8" s="314" t="s">
        <v>275</v>
      </c>
      <c r="AU8" s="314" t="s">
        <v>276</v>
      </c>
      <c r="AV8" s="314" t="s">
        <v>277</v>
      </c>
      <c r="AW8" s="314" t="s">
        <v>278</v>
      </c>
      <c r="AX8" s="314" t="s">
        <v>279</v>
      </c>
      <c r="AY8" s="314" t="s">
        <v>280</v>
      </c>
      <c r="AZ8" s="314" t="s">
        <v>281</v>
      </c>
      <c r="BA8" s="314" t="s">
        <v>282</v>
      </c>
      <c r="BB8" s="312"/>
      <c r="BC8" s="313" t="s">
        <v>136</v>
      </c>
      <c r="BD8" s="314"/>
      <c r="BE8" s="314"/>
      <c r="BF8" s="314" t="s">
        <v>217</v>
      </c>
      <c r="BG8" s="314"/>
      <c r="BH8" s="314" t="s">
        <v>257</v>
      </c>
      <c r="BI8" s="314" t="s">
        <v>285</v>
      </c>
    </row>
    <row r="9" spans="1:61" x14ac:dyDescent="0.3">
      <c r="A9" s="297"/>
      <c r="B9" s="1"/>
      <c r="C9" s="1"/>
      <c r="D9" s="1"/>
      <c r="E9" s="1"/>
      <c r="F9" s="1"/>
      <c r="G9" s="1"/>
      <c r="H9" s="1"/>
      <c r="I9" s="1"/>
      <c r="J9" s="1"/>
      <c r="K9" s="1"/>
      <c r="L9" s="1"/>
      <c r="M9" s="315"/>
      <c r="N9" s="1" t="s">
        <v>19</v>
      </c>
      <c r="O9" s="1"/>
      <c r="P9" s="1"/>
      <c r="Q9" s="1"/>
      <c r="R9" s="1"/>
      <c r="S9" s="1"/>
      <c r="T9" s="1"/>
      <c r="U9" s="1"/>
      <c r="V9" s="1"/>
      <c r="W9" s="1"/>
      <c r="X9" s="1"/>
      <c r="Y9" s="1"/>
      <c r="Z9" s="1"/>
      <c r="AA9" s="1"/>
      <c r="AB9" s="1"/>
      <c r="AC9" s="1"/>
      <c r="AD9" s="315"/>
      <c r="AE9" s="1" t="s">
        <v>19</v>
      </c>
      <c r="AF9" s="1"/>
      <c r="AG9" s="1"/>
      <c r="AH9" s="1"/>
      <c r="AI9" s="1"/>
      <c r="AJ9" s="1"/>
      <c r="AK9" s="1"/>
      <c r="AL9" s="1"/>
      <c r="AM9" s="1"/>
      <c r="AN9" s="315"/>
      <c r="AO9" s="1" t="s">
        <v>19</v>
      </c>
      <c r="AP9" s="1"/>
      <c r="AQ9" s="1"/>
      <c r="AR9" s="1"/>
      <c r="AS9" s="1"/>
      <c r="AT9" s="1"/>
      <c r="AU9" s="1"/>
      <c r="AV9" s="1"/>
      <c r="AW9" s="1"/>
      <c r="AX9" s="1"/>
      <c r="AY9" s="1"/>
      <c r="AZ9" s="1"/>
      <c r="BA9" s="1"/>
      <c r="BB9" s="315"/>
      <c r="BC9" s="1" t="s">
        <v>19</v>
      </c>
      <c r="BD9" s="1"/>
      <c r="BE9" s="1"/>
      <c r="BF9" s="1"/>
      <c r="BG9" s="1"/>
      <c r="BH9" s="1"/>
      <c r="BI9" s="1"/>
    </row>
    <row r="10" spans="1:61" x14ac:dyDescent="0.3">
      <c r="A10" s="297"/>
      <c r="B10" s="179" t="s">
        <v>142</v>
      </c>
      <c r="C10" s="179"/>
      <c r="D10" s="1"/>
      <c r="E10" s="298">
        <v>715.09231690619708</v>
      </c>
      <c r="F10" s="1"/>
      <c r="G10" s="309">
        <v>1</v>
      </c>
      <c r="H10" s="309">
        <v>1</v>
      </c>
      <c r="I10" s="309">
        <v>1</v>
      </c>
      <c r="J10" s="309">
        <v>1</v>
      </c>
      <c r="K10" s="309">
        <v>1</v>
      </c>
      <c r="L10" s="309">
        <v>1</v>
      </c>
      <c r="M10" s="315"/>
      <c r="N10" s="179" t="s">
        <v>142</v>
      </c>
      <c r="O10" s="179"/>
      <c r="P10" s="1"/>
      <c r="Q10" s="298">
        <v>715.09231690619708</v>
      </c>
      <c r="R10" s="298"/>
      <c r="S10" s="309">
        <v>1</v>
      </c>
      <c r="T10" s="309">
        <v>1</v>
      </c>
      <c r="U10" s="309">
        <v>1</v>
      </c>
      <c r="V10" s="309">
        <v>1</v>
      </c>
      <c r="W10" s="309">
        <v>1</v>
      </c>
      <c r="X10" s="309">
        <v>1</v>
      </c>
      <c r="Y10" s="309">
        <v>1</v>
      </c>
      <c r="Z10" s="309">
        <v>1</v>
      </c>
      <c r="AA10" s="309">
        <v>1</v>
      </c>
      <c r="AB10" s="309">
        <v>1</v>
      </c>
      <c r="AC10" s="309">
        <v>1</v>
      </c>
      <c r="AD10" s="315"/>
      <c r="AE10" s="179" t="s">
        <v>142</v>
      </c>
      <c r="AF10" s="179"/>
      <c r="AG10" s="1"/>
      <c r="AH10" s="298">
        <v>715.09231690619708</v>
      </c>
      <c r="AI10" s="298"/>
      <c r="AJ10" s="309">
        <v>1</v>
      </c>
      <c r="AK10" s="309">
        <v>1</v>
      </c>
      <c r="AL10" s="309">
        <v>1</v>
      </c>
      <c r="AM10" s="309">
        <v>1</v>
      </c>
      <c r="AN10" s="315"/>
      <c r="AO10" s="179" t="s">
        <v>142</v>
      </c>
      <c r="AP10" s="179"/>
      <c r="AQ10" s="1"/>
      <c r="AR10" s="298">
        <v>715.09231690619708</v>
      </c>
      <c r="AS10" s="298"/>
      <c r="AT10" s="309">
        <v>1</v>
      </c>
      <c r="AU10" s="309">
        <v>1</v>
      </c>
      <c r="AV10" s="309">
        <v>1</v>
      </c>
      <c r="AW10" s="309">
        <v>1</v>
      </c>
      <c r="AX10" s="309">
        <v>1</v>
      </c>
      <c r="AY10" s="309">
        <v>1</v>
      </c>
      <c r="AZ10" s="309">
        <v>1</v>
      </c>
      <c r="BA10" s="309">
        <v>1</v>
      </c>
      <c r="BB10" s="315"/>
      <c r="BC10" s="179" t="s">
        <v>142</v>
      </c>
      <c r="BD10" s="179"/>
      <c r="BE10" s="1"/>
      <c r="BF10" s="298">
        <v>715.09231690619708</v>
      </c>
      <c r="BG10" s="1"/>
      <c r="BH10" s="309">
        <v>1</v>
      </c>
      <c r="BI10" s="309">
        <v>1</v>
      </c>
    </row>
    <row r="11" spans="1:61" x14ac:dyDescent="0.3">
      <c r="A11" s="297"/>
      <c r="B11" s="179" t="s">
        <v>19</v>
      </c>
      <c r="C11" s="179" t="s">
        <v>19</v>
      </c>
      <c r="D11" s="1"/>
      <c r="E11" s="298" t="s">
        <v>19</v>
      </c>
      <c r="F11" s="1"/>
      <c r="G11" s="309" t="s">
        <v>19</v>
      </c>
      <c r="H11" s="309" t="s">
        <v>19</v>
      </c>
      <c r="I11" s="309" t="s">
        <v>19</v>
      </c>
      <c r="J11" s="309" t="s">
        <v>19</v>
      </c>
      <c r="K11" s="309" t="s">
        <v>19</v>
      </c>
      <c r="L11" s="309" t="s">
        <v>19</v>
      </c>
      <c r="M11" s="315"/>
      <c r="N11" s="186" t="s">
        <v>19</v>
      </c>
      <c r="O11" s="316" t="s">
        <v>19</v>
      </c>
      <c r="P11" s="1"/>
      <c r="Q11" s="298" t="s">
        <v>19</v>
      </c>
      <c r="R11" s="298"/>
      <c r="S11" s="309" t="s">
        <v>19</v>
      </c>
      <c r="T11" s="309" t="s">
        <v>19</v>
      </c>
      <c r="U11" s="309" t="s">
        <v>19</v>
      </c>
      <c r="V11" s="309" t="s">
        <v>19</v>
      </c>
      <c r="W11" s="309" t="s">
        <v>19</v>
      </c>
      <c r="X11" s="309" t="s">
        <v>19</v>
      </c>
      <c r="Y11" s="309" t="s">
        <v>19</v>
      </c>
      <c r="Z11" s="309" t="s">
        <v>19</v>
      </c>
      <c r="AA11" s="309" t="s">
        <v>19</v>
      </c>
      <c r="AB11" s="309" t="s">
        <v>19</v>
      </c>
      <c r="AC11" s="309" t="s">
        <v>19</v>
      </c>
      <c r="AD11" s="315"/>
      <c r="AE11" s="186" t="s">
        <v>19</v>
      </c>
      <c r="AF11" s="316" t="s">
        <v>19</v>
      </c>
      <c r="AG11" s="1"/>
      <c r="AH11" s="298" t="s">
        <v>19</v>
      </c>
      <c r="AI11" s="298"/>
      <c r="AJ11" s="309" t="s">
        <v>19</v>
      </c>
      <c r="AK11" s="309" t="s">
        <v>19</v>
      </c>
      <c r="AL11" s="309" t="s">
        <v>19</v>
      </c>
      <c r="AM11" s="309" t="s">
        <v>19</v>
      </c>
      <c r="AN11" s="315"/>
      <c r="AO11" s="186" t="s">
        <v>19</v>
      </c>
      <c r="AP11" s="316" t="s">
        <v>19</v>
      </c>
      <c r="AQ11" s="1"/>
      <c r="AR11" s="298" t="s">
        <v>19</v>
      </c>
      <c r="AS11" s="298"/>
      <c r="AT11" s="309" t="s">
        <v>19</v>
      </c>
      <c r="AU11" s="309" t="s">
        <v>19</v>
      </c>
      <c r="AV11" s="309" t="s">
        <v>19</v>
      </c>
      <c r="AW11" s="309" t="s">
        <v>19</v>
      </c>
      <c r="AX11" s="309" t="s">
        <v>19</v>
      </c>
      <c r="AY11" s="309" t="s">
        <v>19</v>
      </c>
      <c r="AZ11" s="309" t="s">
        <v>19</v>
      </c>
      <c r="BA11" s="309" t="s">
        <v>19</v>
      </c>
      <c r="BB11" s="315"/>
      <c r="BC11" s="186" t="s">
        <v>19</v>
      </c>
      <c r="BD11" s="316" t="s">
        <v>19</v>
      </c>
      <c r="BE11" s="1"/>
      <c r="BF11" s="298" t="s">
        <v>19</v>
      </c>
      <c r="BG11" s="1"/>
      <c r="BH11" s="309" t="s">
        <v>19</v>
      </c>
      <c r="BI11" s="309" t="s">
        <v>19</v>
      </c>
    </row>
    <row r="12" spans="1:61" x14ac:dyDescent="0.3">
      <c r="A12" s="297"/>
      <c r="B12" s="179" t="s">
        <v>143</v>
      </c>
      <c r="C12" s="179"/>
      <c r="D12" s="1"/>
      <c r="E12" s="298" t="s">
        <v>19</v>
      </c>
      <c r="F12" s="1"/>
      <c r="G12" s="309" t="s">
        <v>19</v>
      </c>
      <c r="H12" s="309" t="s">
        <v>19</v>
      </c>
      <c r="I12" s="309" t="s">
        <v>19</v>
      </c>
      <c r="J12" s="309" t="s">
        <v>19</v>
      </c>
      <c r="K12" s="309" t="s">
        <v>19</v>
      </c>
      <c r="L12" s="309" t="s">
        <v>19</v>
      </c>
      <c r="M12" s="315"/>
      <c r="N12" s="179" t="s">
        <v>143</v>
      </c>
      <c r="O12" s="179"/>
      <c r="P12" s="1"/>
      <c r="Q12" s="298" t="s">
        <v>19</v>
      </c>
      <c r="R12" s="298"/>
      <c r="S12" s="309" t="s">
        <v>19</v>
      </c>
      <c r="T12" s="309" t="s">
        <v>19</v>
      </c>
      <c r="U12" s="309" t="s">
        <v>19</v>
      </c>
      <c r="V12" s="309" t="s">
        <v>19</v>
      </c>
      <c r="W12" s="309" t="s">
        <v>19</v>
      </c>
      <c r="X12" s="309" t="s">
        <v>19</v>
      </c>
      <c r="Y12" s="309" t="s">
        <v>19</v>
      </c>
      <c r="Z12" s="309" t="s">
        <v>19</v>
      </c>
      <c r="AA12" s="309" t="s">
        <v>19</v>
      </c>
      <c r="AB12" s="309" t="s">
        <v>19</v>
      </c>
      <c r="AC12" s="309" t="s">
        <v>19</v>
      </c>
      <c r="AD12" s="315"/>
      <c r="AE12" s="179" t="s">
        <v>143</v>
      </c>
      <c r="AF12" s="179"/>
      <c r="AG12" s="1"/>
      <c r="AH12" s="298" t="s">
        <v>19</v>
      </c>
      <c r="AI12" s="298"/>
      <c r="AJ12" s="309" t="s">
        <v>19</v>
      </c>
      <c r="AK12" s="309" t="s">
        <v>19</v>
      </c>
      <c r="AL12" s="309" t="s">
        <v>19</v>
      </c>
      <c r="AM12" s="309" t="s">
        <v>19</v>
      </c>
      <c r="AN12" s="315"/>
      <c r="AO12" s="179" t="s">
        <v>143</v>
      </c>
      <c r="AP12" s="179"/>
      <c r="AQ12" s="1"/>
      <c r="AR12" s="298" t="s">
        <v>19</v>
      </c>
      <c r="AS12" s="298"/>
      <c r="AT12" s="309" t="s">
        <v>19</v>
      </c>
      <c r="AU12" s="309" t="s">
        <v>19</v>
      </c>
      <c r="AV12" s="309" t="s">
        <v>19</v>
      </c>
      <c r="AW12" s="309" t="s">
        <v>19</v>
      </c>
      <c r="AX12" s="309" t="s">
        <v>19</v>
      </c>
      <c r="AY12" s="309" t="s">
        <v>19</v>
      </c>
      <c r="AZ12" s="309" t="s">
        <v>19</v>
      </c>
      <c r="BA12" s="309" t="s">
        <v>19</v>
      </c>
      <c r="BB12" s="315"/>
      <c r="BC12" s="179" t="s">
        <v>143</v>
      </c>
      <c r="BD12" s="179"/>
      <c r="BE12" s="1"/>
      <c r="BF12" s="298" t="s">
        <v>19</v>
      </c>
      <c r="BG12" s="1"/>
      <c r="BH12" s="309" t="s">
        <v>19</v>
      </c>
      <c r="BI12" s="309" t="s">
        <v>19</v>
      </c>
    </row>
    <row r="13" spans="1:61" x14ac:dyDescent="0.3">
      <c r="A13" s="297"/>
      <c r="B13" s="179" t="s">
        <v>19</v>
      </c>
      <c r="C13" s="304" t="s">
        <v>144</v>
      </c>
      <c r="D13" s="1"/>
      <c r="E13" s="298">
        <v>9934.7466534157502</v>
      </c>
      <c r="F13" s="1"/>
      <c r="G13" s="309">
        <v>5.187700809408731E-3</v>
      </c>
      <c r="H13" s="309">
        <v>1.2213989088836415E-2</v>
      </c>
      <c r="I13" s="309">
        <v>4.4785477562475735E-3</v>
      </c>
      <c r="J13" s="309">
        <v>6.0386473429951681E-3</v>
      </c>
      <c r="K13" s="309">
        <v>0</v>
      </c>
      <c r="L13" s="309">
        <v>8.168822328114363E-3</v>
      </c>
      <c r="M13" s="315"/>
      <c r="N13" s="179" t="s">
        <v>19</v>
      </c>
      <c r="O13" s="304" t="s">
        <v>144</v>
      </c>
      <c r="P13" s="1"/>
      <c r="Q13" s="298">
        <v>9934.7466534157502</v>
      </c>
      <c r="R13" s="298"/>
      <c r="S13" s="309">
        <v>6.2118231701004242E-3</v>
      </c>
      <c r="T13" s="309">
        <v>3.4287673581347507E-3</v>
      </c>
      <c r="U13" s="309">
        <v>0</v>
      </c>
      <c r="V13" s="309">
        <v>7.4229865149078311E-3</v>
      </c>
      <c r="W13" s="309">
        <v>3.8461538461538464E-3</v>
      </c>
      <c r="X13" s="309">
        <v>0</v>
      </c>
      <c r="Y13" s="309">
        <v>0</v>
      </c>
      <c r="Z13" s="309">
        <v>0</v>
      </c>
      <c r="AA13" s="309">
        <v>0.33333333333333331</v>
      </c>
      <c r="AB13" s="309">
        <v>3.3245183226293919E-2</v>
      </c>
      <c r="AC13" s="309">
        <v>0</v>
      </c>
      <c r="AD13" s="315"/>
      <c r="AE13" s="179" t="s">
        <v>19</v>
      </c>
      <c r="AF13" s="304" t="s">
        <v>144</v>
      </c>
      <c r="AG13" s="1"/>
      <c r="AH13" s="298">
        <v>9934.7466534157502</v>
      </c>
      <c r="AI13" s="298"/>
      <c r="AJ13" s="309">
        <v>0</v>
      </c>
      <c r="AK13" s="309">
        <v>5.7797900009632988E-3</v>
      </c>
      <c r="AL13" s="309">
        <v>1.0193679918450561E-2</v>
      </c>
      <c r="AM13" s="309">
        <v>7.9512324410283587E-3</v>
      </c>
      <c r="AN13" s="315"/>
      <c r="AO13" s="179" t="s">
        <v>19</v>
      </c>
      <c r="AP13" s="304" t="s">
        <v>144</v>
      </c>
      <c r="AQ13" s="1"/>
      <c r="AR13" s="298">
        <v>9934.7466534157502</v>
      </c>
      <c r="AS13" s="298"/>
      <c r="AT13" s="309">
        <v>2.694509936005389E-3</v>
      </c>
      <c r="AU13" s="309">
        <v>0</v>
      </c>
      <c r="AV13" s="309">
        <v>0</v>
      </c>
      <c r="AW13" s="309">
        <v>1.1874134177716208E-2</v>
      </c>
      <c r="AX13" s="309">
        <v>1.1347875425545328E-2</v>
      </c>
      <c r="AY13" s="309">
        <v>0</v>
      </c>
      <c r="AZ13" s="309">
        <v>0</v>
      </c>
      <c r="BA13" s="309">
        <v>1.6920473773265655E-2</v>
      </c>
      <c r="BB13" s="315"/>
      <c r="BC13" s="179" t="s">
        <v>19</v>
      </c>
      <c r="BD13" s="304" t="s">
        <v>144</v>
      </c>
      <c r="BE13" s="1"/>
      <c r="BF13" s="298">
        <v>9934.7466534157502</v>
      </c>
      <c r="BG13" s="1"/>
      <c r="BH13" s="309">
        <v>0</v>
      </c>
      <c r="BI13" s="309">
        <v>4.824702476680604E-3</v>
      </c>
    </row>
    <row r="14" spans="1:61" x14ac:dyDescent="0.3">
      <c r="A14" s="297"/>
      <c r="B14" s="179" t="s">
        <v>19</v>
      </c>
      <c r="C14" s="304" t="s">
        <v>145</v>
      </c>
      <c r="D14" s="1"/>
      <c r="E14" s="298">
        <v>682.96129658797281</v>
      </c>
      <c r="F14" s="1"/>
      <c r="G14" s="309">
        <v>0.24546225479852377</v>
      </c>
      <c r="H14" s="309">
        <v>0.26927774611188016</v>
      </c>
      <c r="I14" s="309">
        <v>0.2544412265249455</v>
      </c>
      <c r="J14" s="309">
        <v>0.2735507246376811</v>
      </c>
      <c r="K14" s="309">
        <v>0.3318521510805898</v>
      </c>
      <c r="L14" s="309">
        <v>0.25268890401633765</v>
      </c>
      <c r="M14" s="315"/>
      <c r="N14" s="179" t="s">
        <v>19</v>
      </c>
      <c r="O14" s="304" t="s">
        <v>145</v>
      </c>
      <c r="P14" s="1"/>
      <c r="Q14" s="298">
        <v>682.96129658797281</v>
      </c>
      <c r="R14" s="298"/>
      <c r="S14" s="309">
        <v>0.25685888808365254</v>
      </c>
      <c r="T14" s="309">
        <v>0.23252757300417168</v>
      </c>
      <c r="U14" s="309">
        <v>0.24330085261875764</v>
      </c>
      <c r="V14" s="309">
        <v>0.25392799703080543</v>
      </c>
      <c r="W14" s="309">
        <v>0.36153846153846153</v>
      </c>
      <c r="X14" s="309">
        <v>0.40431266846361186</v>
      </c>
      <c r="Y14" s="309">
        <v>0.27499999999999997</v>
      </c>
      <c r="Z14" s="309">
        <v>0.9375</v>
      </c>
      <c r="AA14" s="309">
        <v>0.66666666666666663</v>
      </c>
      <c r="AB14" s="309">
        <v>0.25840574234982999</v>
      </c>
      <c r="AC14" s="309">
        <v>0.30104321907600595</v>
      </c>
      <c r="AD14" s="315"/>
      <c r="AE14" s="179" t="s">
        <v>19</v>
      </c>
      <c r="AF14" s="304" t="s">
        <v>145</v>
      </c>
      <c r="AG14" s="1"/>
      <c r="AH14" s="298">
        <v>682.96129658797281</v>
      </c>
      <c r="AI14" s="298"/>
      <c r="AJ14" s="309">
        <v>0.29375764993880055</v>
      </c>
      <c r="AK14" s="309">
        <v>0.25912725170985451</v>
      </c>
      <c r="AL14" s="309">
        <v>0.21406727828746178</v>
      </c>
      <c r="AM14" s="309">
        <v>0.29147892923403124</v>
      </c>
      <c r="AN14" s="315"/>
      <c r="AO14" s="179" t="s">
        <v>19</v>
      </c>
      <c r="AP14" s="304" t="s">
        <v>145</v>
      </c>
      <c r="AQ14" s="1"/>
      <c r="AR14" s="298">
        <v>682.96129658797281</v>
      </c>
      <c r="AS14" s="298"/>
      <c r="AT14" s="309">
        <v>0.2526103065005052</v>
      </c>
      <c r="AU14" s="309">
        <v>9.562720848056537E-2</v>
      </c>
      <c r="AV14" s="309">
        <v>0.19717155154744823</v>
      </c>
      <c r="AW14" s="309">
        <v>0.18949139125272113</v>
      </c>
      <c r="AX14" s="309">
        <v>0.21560963308536124</v>
      </c>
      <c r="AY14" s="309">
        <v>0.1995193577351714</v>
      </c>
      <c r="AZ14" s="309">
        <v>0.26475507765830347</v>
      </c>
      <c r="BA14" s="309">
        <v>0.3243090806542584</v>
      </c>
      <c r="BB14" s="315"/>
      <c r="BC14" s="179" t="s">
        <v>19</v>
      </c>
      <c r="BD14" s="304" t="s">
        <v>145</v>
      </c>
      <c r="BE14" s="1"/>
      <c r="BF14" s="298">
        <v>682.96129658797281</v>
      </c>
      <c r="BG14" s="1"/>
      <c r="BH14" s="309">
        <v>0.21071115013169445</v>
      </c>
      <c r="BI14" s="309">
        <v>0.30749437118044387</v>
      </c>
    </row>
    <row r="15" spans="1:61" x14ac:dyDescent="0.3">
      <c r="A15" s="297"/>
      <c r="B15" s="179" t="s">
        <v>19</v>
      </c>
      <c r="C15" s="179" t="s">
        <v>19</v>
      </c>
      <c r="D15" s="1"/>
      <c r="E15" s="298" t="s">
        <v>19</v>
      </c>
      <c r="F15" s="1"/>
      <c r="G15" s="309" t="s">
        <v>19</v>
      </c>
      <c r="H15" s="309" t="s">
        <v>19</v>
      </c>
      <c r="I15" s="309" t="s">
        <v>19</v>
      </c>
      <c r="J15" s="309" t="s">
        <v>19</v>
      </c>
      <c r="K15" s="309" t="s">
        <v>19</v>
      </c>
      <c r="L15" s="309" t="s">
        <v>19</v>
      </c>
      <c r="M15" s="315"/>
      <c r="N15" s="179" t="s">
        <v>19</v>
      </c>
      <c r="O15" s="304" t="s">
        <v>19</v>
      </c>
      <c r="P15" s="1"/>
      <c r="Q15" s="298" t="s">
        <v>19</v>
      </c>
      <c r="R15" s="298"/>
      <c r="S15" s="309" t="s">
        <v>19</v>
      </c>
      <c r="T15" s="309" t="s">
        <v>19</v>
      </c>
      <c r="U15" s="309" t="s">
        <v>19</v>
      </c>
      <c r="V15" s="309" t="s">
        <v>19</v>
      </c>
      <c r="W15" s="309" t="s">
        <v>19</v>
      </c>
      <c r="X15" s="309" t="s">
        <v>19</v>
      </c>
      <c r="Y15" s="309" t="s">
        <v>19</v>
      </c>
      <c r="Z15" s="309" t="s">
        <v>19</v>
      </c>
      <c r="AA15" s="309" t="s">
        <v>19</v>
      </c>
      <c r="AB15" s="309" t="s">
        <v>19</v>
      </c>
      <c r="AC15" s="309" t="s">
        <v>19</v>
      </c>
      <c r="AD15" s="315"/>
      <c r="AE15" s="179" t="s">
        <v>19</v>
      </c>
      <c r="AF15" s="304" t="s">
        <v>19</v>
      </c>
      <c r="AG15" s="1"/>
      <c r="AH15" s="298" t="s">
        <v>19</v>
      </c>
      <c r="AI15" s="298"/>
      <c r="AJ15" s="309" t="s">
        <v>19</v>
      </c>
      <c r="AK15" s="309" t="s">
        <v>19</v>
      </c>
      <c r="AL15" s="309" t="s">
        <v>19</v>
      </c>
      <c r="AM15" s="309" t="s">
        <v>19</v>
      </c>
      <c r="AN15" s="315"/>
      <c r="AO15" s="179" t="s">
        <v>19</v>
      </c>
      <c r="AP15" s="304" t="s">
        <v>19</v>
      </c>
      <c r="AQ15" s="1"/>
      <c r="AR15" s="298" t="s">
        <v>19</v>
      </c>
      <c r="AS15" s="298"/>
      <c r="AT15" s="309" t="s">
        <v>19</v>
      </c>
      <c r="AU15" s="309" t="s">
        <v>19</v>
      </c>
      <c r="AV15" s="309" t="s">
        <v>19</v>
      </c>
      <c r="AW15" s="309" t="s">
        <v>19</v>
      </c>
      <c r="AX15" s="309" t="s">
        <v>19</v>
      </c>
      <c r="AY15" s="309" t="s">
        <v>19</v>
      </c>
      <c r="AZ15" s="309" t="s">
        <v>19</v>
      </c>
      <c r="BA15" s="309" t="s">
        <v>19</v>
      </c>
      <c r="BB15" s="315"/>
      <c r="BC15" s="179" t="s">
        <v>19</v>
      </c>
      <c r="BD15" s="304" t="s">
        <v>19</v>
      </c>
      <c r="BE15" s="1"/>
      <c r="BF15" s="298" t="s">
        <v>19</v>
      </c>
      <c r="BG15" s="1"/>
      <c r="BH15" s="309" t="s">
        <v>19</v>
      </c>
      <c r="BI15" s="309" t="s">
        <v>19</v>
      </c>
    </row>
    <row r="16" spans="1:61" x14ac:dyDescent="0.3">
      <c r="A16" s="297"/>
      <c r="B16" s="179" t="s">
        <v>146</v>
      </c>
      <c r="C16" s="179"/>
      <c r="D16" s="1"/>
      <c r="E16" s="298" t="s">
        <v>19</v>
      </c>
      <c r="F16" s="1"/>
      <c r="G16" s="309" t="s">
        <v>19</v>
      </c>
      <c r="H16" s="309" t="s">
        <v>19</v>
      </c>
      <c r="I16" s="309" t="s">
        <v>19</v>
      </c>
      <c r="J16" s="309" t="s">
        <v>19</v>
      </c>
      <c r="K16" s="309" t="s">
        <v>19</v>
      </c>
      <c r="L16" s="309" t="s">
        <v>19</v>
      </c>
      <c r="M16" s="315"/>
      <c r="N16" s="179" t="s">
        <v>146</v>
      </c>
      <c r="O16" s="304"/>
      <c r="P16" s="1"/>
      <c r="Q16" s="298" t="s">
        <v>19</v>
      </c>
      <c r="R16" s="298"/>
      <c r="S16" s="309" t="s">
        <v>19</v>
      </c>
      <c r="T16" s="309" t="s">
        <v>19</v>
      </c>
      <c r="U16" s="309" t="s">
        <v>19</v>
      </c>
      <c r="V16" s="309" t="s">
        <v>19</v>
      </c>
      <c r="W16" s="309" t="s">
        <v>19</v>
      </c>
      <c r="X16" s="309" t="s">
        <v>19</v>
      </c>
      <c r="Y16" s="309" t="s">
        <v>19</v>
      </c>
      <c r="Z16" s="309" t="s">
        <v>19</v>
      </c>
      <c r="AA16" s="309" t="s">
        <v>19</v>
      </c>
      <c r="AB16" s="309" t="s">
        <v>19</v>
      </c>
      <c r="AC16" s="309" t="s">
        <v>19</v>
      </c>
      <c r="AD16" s="315"/>
      <c r="AE16" s="179" t="s">
        <v>146</v>
      </c>
      <c r="AF16" s="304"/>
      <c r="AG16" s="1"/>
      <c r="AH16" s="298" t="s">
        <v>19</v>
      </c>
      <c r="AI16" s="298"/>
      <c r="AJ16" s="309" t="s">
        <v>19</v>
      </c>
      <c r="AK16" s="309" t="s">
        <v>19</v>
      </c>
      <c r="AL16" s="309" t="s">
        <v>19</v>
      </c>
      <c r="AM16" s="309" t="s">
        <v>19</v>
      </c>
      <c r="AN16" s="315"/>
      <c r="AO16" s="179" t="s">
        <v>146</v>
      </c>
      <c r="AP16" s="304"/>
      <c r="AQ16" s="1"/>
      <c r="AR16" s="298" t="s">
        <v>19</v>
      </c>
      <c r="AS16" s="298"/>
      <c r="AT16" s="309" t="s">
        <v>19</v>
      </c>
      <c r="AU16" s="309" t="s">
        <v>19</v>
      </c>
      <c r="AV16" s="309" t="s">
        <v>19</v>
      </c>
      <c r="AW16" s="309" t="s">
        <v>19</v>
      </c>
      <c r="AX16" s="309" t="s">
        <v>19</v>
      </c>
      <c r="AY16" s="309" t="s">
        <v>19</v>
      </c>
      <c r="AZ16" s="309" t="s">
        <v>19</v>
      </c>
      <c r="BA16" s="309" t="s">
        <v>19</v>
      </c>
      <c r="BB16" s="315"/>
      <c r="BC16" s="179" t="s">
        <v>146</v>
      </c>
      <c r="BD16" s="304"/>
      <c r="BE16" s="1"/>
      <c r="BF16" s="298" t="s">
        <v>19</v>
      </c>
      <c r="BG16" s="1"/>
      <c r="BH16" s="309" t="s">
        <v>19</v>
      </c>
      <c r="BI16" s="309" t="s">
        <v>19</v>
      </c>
    </row>
    <row r="17" spans="1:61" x14ac:dyDescent="0.3">
      <c r="A17" s="297"/>
      <c r="B17" s="179" t="s">
        <v>19</v>
      </c>
      <c r="C17" s="304" t="s">
        <v>147</v>
      </c>
      <c r="D17" s="1"/>
      <c r="E17" s="298">
        <v>0</v>
      </c>
      <c r="F17" s="1"/>
      <c r="G17" s="309">
        <v>0.15473920157980028</v>
      </c>
      <c r="H17" s="309">
        <v>0.14453220421789759</v>
      </c>
      <c r="I17" s="309">
        <v>7.5627743110500703E-2</v>
      </c>
      <c r="J17" s="309">
        <v>0.20229468599033815</v>
      </c>
      <c r="K17" s="309">
        <v>0.14704100181781457</v>
      </c>
      <c r="L17" s="309">
        <v>0.16480599046970729</v>
      </c>
      <c r="M17" s="315"/>
      <c r="N17" s="179" t="s">
        <v>19</v>
      </c>
      <c r="O17" s="304" t="s">
        <v>147</v>
      </c>
      <c r="P17" s="1"/>
      <c r="Q17" s="298">
        <v>0</v>
      </c>
      <c r="R17" s="298"/>
      <c r="S17" s="309">
        <v>0.22600683300548707</v>
      </c>
      <c r="T17" s="309">
        <v>0.31281787530716043</v>
      </c>
      <c r="U17" s="309">
        <v>0.24187982135606986</v>
      </c>
      <c r="V17" s="309">
        <v>0.23407150810342692</v>
      </c>
      <c r="W17" s="309">
        <v>0.2142857142857143</v>
      </c>
      <c r="X17" s="309">
        <v>0.18598382749326142</v>
      </c>
      <c r="Y17" s="309">
        <v>0.22565789473684209</v>
      </c>
      <c r="Z17" s="309">
        <v>0</v>
      </c>
      <c r="AA17" s="309">
        <v>0</v>
      </c>
      <c r="AB17" s="309">
        <v>0.11333585190782017</v>
      </c>
      <c r="AC17" s="309">
        <v>0.22950819672131148</v>
      </c>
      <c r="AD17" s="315"/>
      <c r="AE17" s="179" t="s">
        <v>19</v>
      </c>
      <c r="AF17" s="304" t="s">
        <v>147</v>
      </c>
      <c r="AG17" s="1"/>
      <c r="AH17" s="298">
        <v>0</v>
      </c>
      <c r="AI17" s="298"/>
      <c r="AJ17" s="309">
        <v>7.6295389636882913E-2</v>
      </c>
      <c r="AK17" s="309">
        <v>0.18341200269723534</v>
      </c>
      <c r="AL17" s="309">
        <v>0.16547740400951413</v>
      </c>
      <c r="AM17" s="309">
        <v>0.14325470447919425</v>
      </c>
      <c r="AN17" s="315"/>
      <c r="AO17" s="179" t="s">
        <v>19</v>
      </c>
      <c r="AP17" s="304" t="s">
        <v>147</v>
      </c>
      <c r="AQ17" s="1"/>
      <c r="AR17" s="298">
        <v>0</v>
      </c>
      <c r="AS17" s="298"/>
      <c r="AT17" s="309">
        <v>0.12125294712024251</v>
      </c>
      <c r="AU17" s="309">
        <v>0.17557420494699646</v>
      </c>
      <c r="AV17" s="309">
        <v>0.18446402951424473</v>
      </c>
      <c r="AW17" s="309">
        <v>0.1235899465663962</v>
      </c>
      <c r="AX17" s="309">
        <v>0.10591350397175639</v>
      </c>
      <c r="AY17" s="309">
        <v>7.9570062853219242E-2</v>
      </c>
      <c r="AZ17" s="309">
        <v>8.6021505376344093E-2</v>
      </c>
      <c r="BA17" s="309">
        <v>0.10152284263959392</v>
      </c>
      <c r="BB17" s="315"/>
      <c r="BC17" s="179" t="s">
        <v>19</v>
      </c>
      <c r="BD17" s="304" t="s">
        <v>147</v>
      </c>
      <c r="BE17" s="1"/>
      <c r="BF17" s="298">
        <v>0</v>
      </c>
      <c r="BG17" s="1"/>
      <c r="BH17" s="309">
        <v>0.13169446883230904</v>
      </c>
      <c r="BI17" s="309">
        <v>8.6362174332582808E-2</v>
      </c>
    </row>
    <row r="18" spans="1:61" x14ac:dyDescent="0.3">
      <c r="A18" s="297"/>
      <c r="B18" s="179" t="s">
        <v>19</v>
      </c>
      <c r="C18" s="304" t="s">
        <v>148</v>
      </c>
      <c r="D18" s="1"/>
      <c r="E18" s="298">
        <v>231.652326068343</v>
      </c>
      <c r="F18" s="1"/>
      <c r="G18" s="309">
        <v>0.29725963586560561</v>
      </c>
      <c r="H18" s="309">
        <v>0.25453953261135093</v>
      </c>
      <c r="I18" s="309">
        <v>0.29200131370734189</v>
      </c>
      <c r="J18" s="309">
        <v>0.31884057971014484</v>
      </c>
      <c r="K18" s="309">
        <v>0.25732175318117556</v>
      </c>
      <c r="L18" s="309">
        <v>0.28584070796460176</v>
      </c>
      <c r="M18" s="315"/>
      <c r="N18" s="179" t="s">
        <v>19</v>
      </c>
      <c r="O18" s="304" t="s">
        <v>148</v>
      </c>
      <c r="P18" s="1"/>
      <c r="Q18" s="298">
        <v>231.652326068343</v>
      </c>
      <c r="R18" s="298"/>
      <c r="S18" s="309">
        <v>0.2698001863546951</v>
      </c>
      <c r="T18" s="309">
        <v>0.24098519915423738</v>
      </c>
      <c r="U18" s="309">
        <v>0.28928136419001221</v>
      </c>
      <c r="V18" s="309">
        <v>0.29858963256216753</v>
      </c>
      <c r="W18" s="309">
        <v>0.23901098901098902</v>
      </c>
      <c r="X18" s="309">
        <v>0.40431266846361186</v>
      </c>
      <c r="Y18" s="309">
        <v>0.25159774436090226</v>
      </c>
      <c r="Z18" s="309">
        <v>6.25E-2</v>
      </c>
      <c r="AA18" s="309">
        <v>0</v>
      </c>
      <c r="AB18" s="309">
        <v>0.31734038534189646</v>
      </c>
      <c r="AC18" s="309">
        <v>0.24590163934426229</v>
      </c>
      <c r="AD18" s="315"/>
      <c r="AE18" s="179" t="s">
        <v>19</v>
      </c>
      <c r="AF18" s="304" t="s">
        <v>148</v>
      </c>
      <c r="AG18" s="1"/>
      <c r="AH18" s="298">
        <v>231.652326068343</v>
      </c>
      <c r="AI18" s="298"/>
      <c r="AJ18" s="309">
        <v>0.28824969400244804</v>
      </c>
      <c r="AK18" s="309">
        <v>0.29659955688276662</v>
      </c>
      <c r="AL18" s="309">
        <v>0.29867482161060144</v>
      </c>
      <c r="AM18" s="309">
        <v>0.21435197455605612</v>
      </c>
      <c r="AN18" s="315"/>
      <c r="AO18" s="179" t="s">
        <v>19</v>
      </c>
      <c r="AP18" s="304" t="s">
        <v>148</v>
      </c>
      <c r="AQ18" s="1"/>
      <c r="AR18" s="298">
        <v>231.652326068343</v>
      </c>
      <c r="AS18" s="298"/>
      <c r="AT18" s="309">
        <v>0.30313236780060626</v>
      </c>
      <c r="AU18" s="309">
        <v>0.37102473498233213</v>
      </c>
      <c r="AV18" s="309">
        <v>0.38737446197991393</v>
      </c>
      <c r="AW18" s="309">
        <v>0.32218484068869979</v>
      </c>
      <c r="AX18" s="309">
        <v>0.29189257344597153</v>
      </c>
      <c r="AY18" s="309">
        <v>0.36005915597105587</v>
      </c>
      <c r="AZ18" s="309">
        <v>0.43369175627240142</v>
      </c>
      <c r="BA18" s="309">
        <v>0.37789058093626632</v>
      </c>
      <c r="BB18" s="315"/>
      <c r="BC18" s="179" t="s">
        <v>19</v>
      </c>
      <c r="BD18" s="304" t="s">
        <v>148</v>
      </c>
      <c r="BE18" s="1"/>
      <c r="BF18" s="298">
        <v>231.652326068343</v>
      </c>
      <c r="BG18" s="1"/>
      <c r="BH18" s="309">
        <v>0.39420544337137836</v>
      </c>
      <c r="BI18" s="309">
        <v>0.40077195239626884</v>
      </c>
    </row>
    <row r="19" spans="1:61" x14ac:dyDescent="0.3">
      <c r="A19" s="297"/>
      <c r="B19" s="179" t="s">
        <v>19</v>
      </c>
      <c r="C19" s="304" t="s">
        <v>149</v>
      </c>
      <c r="D19" s="1"/>
      <c r="E19" s="298">
        <v>553.01282465590953</v>
      </c>
      <c r="F19" s="1"/>
      <c r="G19" s="309">
        <v>0.20468525426900405</v>
      </c>
      <c r="H19" s="309">
        <v>0.1924924680400619</v>
      </c>
      <c r="I19" s="309">
        <v>0.26309975218702414</v>
      </c>
      <c r="J19" s="309">
        <v>0.21437198067632848</v>
      </c>
      <c r="K19" s="309">
        <v>0.20763482124823268</v>
      </c>
      <c r="L19" s="309">
        <v>0.23812117086453369</v>
      </c>
      <c r="M19" s="315"/>
      <c r="N19" s="179" t="s">
        <v>19</v>
      </c>
      <c r="O19" s="304" t="s">
        <v>149</v>
      </c>
      <c r="P19" s="1"/>
      <c r="Q19" s="298">
        <v>553.01282465590953</v>
      </c>
      <c r="R19" s="298"/>
      <c r="S19" s="309">
        <v>0.16916865099906822</v>
      </c>
      <c r="T19" s="309">
        <v>0.15629464540830904</v>
      </c>
      <c r="U19" s="309">
        <v>0.18615509541209907</v>
      </c>
      <c r="V19" s="309">
        <v>0.16132624025733019</v>
      </c>
      <c r="W19" s="309">
        <v>0.25054945054945055</v>
      </c>
      <c r="X19" s="309">
        <v>0.16172506738544473</v>
      </c>
      <c r="Y19" s="309">
        <v>0.15244360902255638</v>
      </c>
      <c r="Z19" s="309">
        <v>0</v>
      </c>
      <c r="AA19" s="309">
        <v>0</v>
      </c>
      <c r="AB19" s="309">
        <v>0.2285606346807707</v>
      </c>
      <c r="AC19" s="309">
        <v>0.23397913561847988</v>
      </c>
      <c r="AD19" s="315"/>
      <c r="AE19" s="179" t="s">
        <v>19</v>
      </c>
      <c r="AF19" s="304" t="s">
        <v>149</v>
      </c>
      <c r="AG19" s="1"/>
      <c r="AH19" s="298">
        <v>553.01282465590953</v>
      </c>
      <c r="AI19" s="298"/>
      <c r="AJ19" s="309">
        <v>0.23153814769481848</v>
      </c>
      <c r="AK19" s="309">
        <v>0.18225604469704268</v>
      </c>
      <c r="AL19" s="309">
        <v>0.21406727828746178</v>
      </c>
      <c r="AM19" s="309">
        <v>0.23701298701298698</v>
      </c>
      <c r="AN19" s="315"/>
      <c r="AO19" s="179" t="s">
        <v>19</v>
      </c>
      <c r="AP19" s="304" t="s">
        <v>149</v>
      </c>
      <c r="AQ19" s="1"/>
      <c r="AR19" s="298">
        <v>553.01282465590953</v>
      </c>
      <c r="AS19" s="298"/>
      <c r="AT19" s="309">
        <v>0.23947457056247895</v>
      </c>
      <c r="AU19" s="309">
        <v>0.23851590106007067</v>
      </c>
      <c r="AV19" s="309">
        <v>0.1752408280385325</v>
      </c>
      <c r="AW19" s="309">
        <v>0.17504452800316644</v>
      </c>
      <c r="AX19" s="309">
        <v>0.1750094565628546</v>
      </c>
      <c r="AY19" s="309">
        <v>0.21272381556013309</v>
      </c>
      <c r="AZ19" s="309">
        <v>0.1863799283154122</v>
      </c>
      <c r="BA19" s="309">
        <v>0.16638465877044559</v>
      </c>
      <c r="BB19" s="315"/>
      <c r="BC19" s="179" t="s">
        <v>19</v>
      </c>
      <c r="BD19" s="304" t="s">
        <v>149</v>
      </c>
      <c r="BE19" s="1"/>
      <c r="BF19" s="298">
        <v>553.01282465590953</v>
      </c>
      <c r="BG19" s="1"/>
      <c r="BH19" s="309">
        <v>0.21071115013169445</v>
      </c>
      <c r="BI19" s="309">
        <v>0.14313284014152458</v>
      </c>
    </row>
    <row r="20" spans="1:61" x14ac:dyDescent="0.3">
      <c r="A20" s="297"/>
      <c r="B20" s="179" t="s">
        <v>19</v>
      </c>
      <c r="C20" s="304" t="s">
        <v>150</v>
      </c>
      <c r="D20" s="1"/>
      <c r="E20" s="298">
        <v>914.15321064197292</v>
      </c>
      <c r="F20" s="1"/>
      <c r="G20" s="309">
        <v>0.25794379128163686</v>
      </c>
      <c r="H20" s="309">
        <v>0.32782346714436938</v>
      </c>
      <c r="I20" s="309">
        <v>0.28776162183142745</v>
      </c>
      <c r="J20" s="309">
        <v>0.19806763285024151</v>
      </c>
      <c r="K20" s="309">
        <v>0.28499293072106646</v>
      </c>
      <c r="L20" s="309">
        <v>0.23315180394826412</v>
      </c>
      <c r="M20" s="315"/>
      <c r="N20" s="179" t="s">
        <v>19</v>
      </c>
      <c r="O20" s="304" t="s">
        <v>150</v>
      </c>
      <c r="P20" s="1"/>
      <c r="Q20" s="298">
        <v>914.15321064197292</v>
      </c>
      <c r="R20" s="298"/>
      <c r="S20" s="309">
        <v>0.22983745729371569</v>
      </c>
      <c r="T20" s="309">
        <v>0.22812732156123208</v>
      </c>
      <c r="U20" s="309">
        <v>0.19955339017458384</v>
      </c>
      <c r="V20" s="309">
        <v>0.21879252752690834</v>
      </c>
      <c r="W20" s="309">
        <v>0.20164835164835168</v>
      </c>
      <c r="X20" s="309">
        <v>0.16711590296495954</v>
      </c>
      <c r="Y20" s="309">
        <v>0.23383458646616542</v>
      </c>
      <c r="Z20" s="309">
        <v>0</v>
      </c>
      <c r="AA20" s="309">
        <v>0.33333333333333331</v>
      </c>
      <c r="AB20" s="309">
        <v>0.23951643369852663</v>
      </c>
      <c r="AC20" s="309">
        <v>0.22354694485842028</v>
      </c>
      <c r="AD20" s="315"/>
      <c r="AE20" s="179" t="s">
        <v>19</v>
      </c>
      <c r="AF20" s="304" t="s">
        <v>150</v>
      </c>
      <c r="AG20" s="1"/>
      <c r="AH20" s="298">
        <v>914.15321064197292</v>
      </c>
      <c r="AI20" s="298"/>
      <c r="AJ20" s="309">
        <v>0.31211750305997554</v>
      </c>
      <c r="AK20" s="309">
        <v>0.24814565070802433</v>
      </c>
      <c r="AL20" s="309">
        <v>0.27081209650016991</v>
      </c>
      <c r="AM20" s="309">
        <v>0.31592896899019346</v>
      </c>
      <c r="AN20" s="315"/>
      <c r="AO20" s="179" t="s">
        <v>19</v>
      </c>
      <c r="AP20" s="304" t="s">
        <v>150</v>
      </c>
      <c r="AQ20" s="1"/>
      <c r="AR20" s="298">
        <v>914.15321064197292</v>
      </c>
      <c r="AS20" s="298"/>
      <c r="AT20" s="309">
        <v>0.22229706972044458</v>
      </c>
      <c r="AU20" s="309">
        <v>0.15901060070671377</v>
      </c>
      <c r="AV20" s="309">
        <v>0.18835827013732323</v>
      </c>
      <c r="AW20" s="309">
        <v>0.28854146051850388</v>
      </c>
      <c r="AX20" s="309">
        <v>0.29100996091287357</v>
      </c>
      <c r="AY20" s="309">
        <v>0.27750488564939524</v>
      </c>
      <c r="AZ20" s="309">
        <v>0.2078853046594982</v>
      </c>
      <c r="BA20" s="309">
        <v>0.23575860124083478</v>
      </c>
      <c r="BB20" s="315"/>
      <c r="BC20" s="179" t="s">
        <v>19</v>
      </c>
      <c r="BD20" s="304" t="s">
        <v>150</v>
      </c>
      <c r="BE20" s="1"/>
      <c r="BF20" s="298">
        <v>914.15321064197292</v>
      </c>
      <c r="BG20" s="1"/>
      <c r="BH20" s="309">
        <v>0.18437225636523266</v>
      </c>
      <c r="BI20" s="309">
        <v>0.24911547121260849</v>
      </c>
    </row>
    <row r="21" spans="1:61" x14ac:dyDescent="0.3">
      <c r="A21" s="297"/>
      <c r="B21" s="179" t="s">
        <v>19</v>
      </c>
      <c r="C21" s="304" t="s">
        <v>151</v>
      </c>
      <c r="D21" s="1"/>
      <c r="E21" s="298">
        <v>1154.9852231804405</v>
      </c>
      <c r="F21" s="1"/>
      <c r="G21" s="309">
        <v>8.5372117003953488E-2</v>
      </c>
      <c r="H21" s="309">
        <v>8.0612327986320342E-2</v>
      </c>
      <c r="I21" s="309">
        <v>8.1509569163705844E-2</v>
      </c>
      <c r="J21" s="309">
        <v>6.642512077294685E-2</v>
      </c>
      <c r="K21" s="309">
        <v>0.10300949303171077</v>
      </c>
      <c r="L21" s="309">
        <v>7.8080326752893128E-2</v>
      </c>
      <c r="M21" s="315"/>
      <c r="N21" s="179" t="s">
        <v>19</v>
      </c>
      <c r="O21" s="304" t="s">
        <v>151</v>
      </c>
      <c r="P21" s="1"/>
      <c r="Q21" s="298">
        <v>1154.9852231804405</v>
      </c>
      <c r="R21" s="298"/>
      <c r="S21" s="309">
        <v>0.10518687234703385</v>
      </c>
      <c r="T21" s="309">
        <v>6.1774958569061088E-2</v>
      </c>
      <c r="U21" s="309">
        <v>8.3130328867235093E-2</v>
      </c>
      <c r="V21" s="309">
        <v>8.7220091550167023E-2</v>
      </c>
      <c r="W21" s="309">
        <v>9.4505494505494517E-2</v>
      </c>
      <c r="X21" s="309">
        <v>8.0862533692722366E-2</v>
      </c>
      <c r="Y21" s="309">
        <v>0.13646616541353382</v>
      </c>
      <c r="Z21" s="309">
        <v>0.9375</v>
      </c>
      <c r="AA21" s="309">
        <v>0.66666666666666663</v>
      </c>
      <c r="AB21" s="309">
        <v>0.10124669437098602</v>
      </c>
      <c r="AC21" s="309">
        <v>6.7064083457526083E-2</v>
      </c>
      <c r="AD21" s="315"/>
      <c r="AE21" s="179" t="s">
        <v>19</v>
      </c>
      <c r="AF21" s="304" t="s">
        <v>151</v>
      </c>
      <c r="AG21" s="1"/>
      <c r="AH21" s="298">
        <v>1154.9852231804405</v>
      </c>
      <c r="AI21" s="298"/>
      <c r="AJ21" s="309">
        <v>9.179926560587516E-2</v>
      </c>
      <c r="AK21" s="309">
        <v>8.9586745014931135E-2</v>
      </c>
      <c r="AL21" s="309">
        <v>5.0968399592252807E-2</v>
      </c>
      <c r="AM21" s="309">
        <v>8.9451364961569038E-2</v>
      </c>
      <c r="AN21" s="315"/>
      <c r="AO21" s="179" t="s">
        <v>19</v>
      </c>
      <c r="AP21" s="304" t="s">
        <v>151</v>
      </c>
      <c r="AQ21" s="1"/>
      <c r="AR21" s="298">
        <v>1154.9852231804405</v>
      </c>
      <c r="AS21" s="298"/>
      <c r="AT21" s="309">
        <v>0.11384304479622767</v>
      </c>
      <c r="AU21" s="309">
        <v>5.5874558303886927E-2</v>
      </c>
      <c r="AV21" s="309">
        <v>6.4562410329985651E-2</v>
      </c>
      <c r="AW21" s="309">
        <v>9.0639224223233714E-2</v>
      </c>
      <c r="AX21" s="309">
        <v>0.13617450510654394</v>
      </c>
      <c r="AY21" s="309">
        <v>7.0142079966196577E-2</v>
      </c>
      <c r="AZ21" s="309">
        <v>8.6021505376344093E-2</v>
      </c>
      <c r="BA21" s="309">
        <v>0.11844331641285957</v>
      </c>
      <c r="BB21" s="315"/>
      <c r="BC21" s="179" t="s">
        <v>19</v>
      </c>
      <c r="BD21" s="304" t="s">
        <v>151</v>
      </c>
      <c r="BE21" s="1"/>
      <c r="BF21" s="298">
        <v>1154.9852231804405</v>
      </c>
      <c r="BG21" s="1"/>
      <c r="BH21" s="309">
        <v>7.9016681299385425E-2</v>
      </c>
      <c r="BI21" s="309">
        <v>0.12061756191701511</v>
      </c>
    </row>
    <row r="22" spans="1:61" x14ac:dyDescent="0.3">
      <c r="A22" s="297"/>
      <c r="B22" s="179" t="s">
        <v>19</v>
      </c>
      <c r="C22" s="179" t="s">
        <v>19</v>
      </c>
      <c r="D22" s="1"/>
      <c r="E22" s="298" t="s">
        <v>19</v>
      </c>
      <c r="F22" s="1"/>
      <c r="G22" s="309" t="s">
        <v>19</v>
      </c>
      <c r="H22" s="309" t="s">
        <v>19</v>
      </c>
      <c r="I22" s="309" t="s">
        <v>19</v>
      </c>
      <c r="J22" s="309" t="s">
        <v>19</v>
      </c>
      <c r="K22" s="309" t="s">
        <v>19</v>
      </c>
      <c r="L22" s="309" t="s">
        <v>19</v>
      </c>
      <c r="M22" s="315"/>
      <c r="N22" s="179" t="s">
        <v>19</v>
      </c>
      <c r="O22" s="304" t="s">
        <v>19</v>
      </c>
      <c r="P22" s="1"/>
      <c r="Q22" s="298" t="s">
        <v>19</v>
      </c>
      <c r="R22" s="298"/>
      <c r="S22" s="309" t="s">
        <v>19</v>
      </c>
      <c r="T22" s="309" t="s">
        <v>19</v>
      </c>
      <c r="U22" s="309" t="s">
        <v>19</v>
      </c>
      <c r="V22" s="309" t="s">
        <v>19</v>
      </c>
      <c r="W22" s="309" t="s">
        <v>19</v>
      </c>
      <c r="X22" s="309" t="s">
        <v>19</v>
      </c>
      <c r="Y22" s="309" t="s">
        <v>19</v>
      </c>
      <c r="Z22" s="309" t="s">
        <v>19</v>
      </c>
      <c r="AA22" s="309" t="s">
        <v>19</v>
      </c>
      <c r="AB22" s="309" t="s">
        <v>19</v>
      </c>
      <c r="AC22" s="309" t="s">
        <v>19</v>
      </c>
      <c r="AD22" s="315"/>
      <c r="AE22" s="179" t="s">
        <v>19</v>
      </c>
      <c r="AF22" s="304" t="s">
        <v>19</v>
      </c>
      <c r="AG22" s="1"/>
      <c r="AH22" s="298" t="s">
        <v>19</v>
      </c>
      <c r="AI22" s="298"/>
      <c r="AJ22" s="309" t="s">
        <v>19</v>
      </c>
      <c r="AK22" s="309" t="s">
        <v>19</v>
      </c>
      <c r="AL22" s="309" t="s">
        <v>19</v>
      </c>
      <c r="AM22" s="309" t="s">
        <v>19</v>
      </c>
      <c r="AN22" s="315"/>
      <c r="AO22" s="179" t="s">
        <v>19</v>
      </c>
      <c r="AP22" s="304" t="s">
        <v>19</v>
      </c>
      <c r="AQ22" s="1"/>
      <c r="AR22" s="298" t="s">
        <v>19</v>
      </c>
      <c r="AS22" s="298"/>
      <c r="AT22" s="309" t="s">
        <v>19</v>
      </c>
      <c r="AU22" s="309" t="s">
        <v>19</v>
      </c>
      <c r="AV22" s="309" t="s">
        <v>19</v>
      </c>
      <c r="AW22" s="309" t="s">
        <v>19</v>
      </c>
      <c r="AX22" s="309" t="s">
        <v>19</v>
      </c>
      <c r="AY22" s="309" t="s">
        <v>19</v>
      </c>
      <c r="AZ22" s="309" t="s">
        <v>19</v>
      </c>
      <c r="BA22" s="309" t="s">
        <v>19</v>
      </c>
      <c r="BB22" s="315"/>
      <c r="BC22" s="179" t="s">
        <v>19</v>
      </c>
      <c r="BD22" s="304" t="s">
        <v>19</v>
      </c>
      <c r="BE22" s="1"/>
      <c r="BF22" s="298" t="s">
        <v>19</v>
      </c>
      <c r="BG22" s="1"/>
      <c r="BH22" s="309" t="s">
        <v>19</v>
      </c>
      <c r="BI22" s="309" t="s">
        <v>19</v>
      </c>
    </row>
    <row r="23" spans="1:61" x14ac:dyDescent="0.3">
      <c r="A23" s="297"/>
      <c r="B23" s="179" t="s">
        <v>152</v>
      </c>
      <c r="C23" s="179"/>
      <c r="D23" s="1"/>
      <c r="E23" s="298" t="s">
        <v>19</v>
      </c>
      <c r="F23" s="1"/>
      <c r="G23" s="309" t="s">
        <v>19</v>
      </c>
      <c r="H23" s="309" t="s">
        <v>19</v>
      </c>
      <c r="I23" s="309" t="s">
        <v>19</v>
      </c>
      <c r="J23" s="309" t="s">
        <v>19</v>
      </c>
      <c r="K23" s="309" t="s">
        <v>19</v>
      </c>
      <c r="L23" s="309" t="s">
        <v>19</v>
      </c>
      <c r="M23" s="315"/>
      <c r="N23" s="179" t="s">
        <v>152</v>
      </c>
      <c r="O23" s="304"/>
      <c r="P23" s="1"/>
      <c r="Q23" s="298" t="s">
        <v>19</v>
      </c>
      <c r="R23" s="298"/>
      <c r="S23" s="309" t="s">
        <v>19</v>
      </c>
      <c r="T23" s="309" t="s">
        <v>19</v>
      </c>
      <c r="U23" s="309" t="s">
        <v>19</v>
      </c>
      <c r="V23" s="309" t="s">
        <v>19</v>
      </c>
      <c r="W23" s="309" t="s">
        <v>19</v>
      </c>
      <c r="X23" s="309" t="s">
        <v>19</v>
      </c>
      <c r="Y23" s="309" t="s">
        <v>19</v>
      </c>
      <c r="Z23" s="309" t="s">
        <v>19</v>
      </c>
      <c r="AA23" s="309" t="s">
        <v>19</v>
      </c>
      <c r="AB23" s="309" t="s">
        <v>19</v>
      </c>
      <c r="AC23" s="309" t="s">
        <v>19</v>
      </c>
      <c r="AD23" s="315"/>
      <c r="AE23" s="179" t="s">
        <v>152</v>
      </c>
      <c r="AF23" s="304"/>
      <c r="AG23" s="1"/>
      <c r="AH23" s="298" t="s">
        <v>19</v>
      </c>
      <c r="AI23" s="298"/>
      <c r="AJ23" s="309" t="s">
        <v>19</v>
      </c>
      <c r="AK23" s="309" t="s">
        <v>19</v>
      </c>
      <c r="AL23" s="309" t="s">
        <v>19</v>
      </c>
      <c r="AM23" s="309" t="s">
        <v>19</v>
      </c>
      <c r="AN23" s="315"/>
      <c r="AO23" s="179" t="s">
        <v>152</v>
      </c>
      <c r="AP23" s="304"/>
      <c r="AQ23" s="1"/>
      <c r="AR23" s="298" t="s">
        <v>19</v>
      </c>
      <c r="AS23" s="298"/>
      <c r="AT23" s="309" t="s">
        <v>19</v>
      </c>
      <c r="AU23" s="309" t="s">
        <v>19</v>
      </c>
      <c r="AV23" s="309" t="s">
        <v>19</v>
      </c>
      <c r="AW23" s="309" t="s">
        <v>19</v>
      </c>
      <c r="AX23" s="309" t="s">
        <v>19</v>
      </c>
      <c r="AY23" s="309" t="s">
        <v>19</v>
      </c>
      <c r="AZ23" s="309" t="s">
        <v>19</v>
      </c>
      <c r="BA23" s="309" t="s">
        <v>19</v>
      </c>
      <c r="BB23" s="315"/>
      <c r="BC23" s="179" t="s">
        <v>152</v>
      </c>
      <c r="BD23" s="304"/>
      <c r="BE23" s="1"/>
      <c r="BF23" s="298" t="s">
        <v>19</v>
      </c>
      <c r="BG23" s="1"/>
      <c r="BH23" s="309" t="s">
        <v>19</v>
      </c>
      <c r="BI23" s="309" t="s">
        <v>19</v>
      </c>
    </row>
    <row r="24" spans="1:61" x14ac:dyDescent="0.3">
      <c r="A24" s="297"/>
      <c r="B24" s="179" t="s">
        <v>19</v>
      </c>
      <c r="C24" s="304" t="s">
        <v>153</v>
      </c>
      <c r="D24" s="1"/>
      <c r="E24" s="298">
        <v>221.1944886523747</v>
      </c>
      <c r="F24" s="1"/>
      <c r="G24" s="309">
        <v>7.2018664575130092E-2</v>
      </c>
      <c r="H24" s="309">
        <v>7.3283934533018499E-2</v>
      </c>
      <c r="I24" s="309">
        <v>6.449108768996506E-2</v>
      </c>
      <c r="J24" s="309">
        <v>4.8309178743961345E-2</v>
      </c>
      <c r="K24" s="309">
        <v>6.0593819430418097E-2</v>
      </c>
      <c r="L24" s="309">
        <v>5.7181756296800543E-2</v>
      </c>
      <c r="M24" s="315"/>
      <c r="N24" s="179" t="s">
        <v>19</v>
      </c>
      <c r="O24" s="304" t="s">
        <v>153</v>
      </c>
      <c r="P24" s="1"/>
      <c r="Q24" s="298">
        <v>221.1944886523747</v>
      </c>
      <c r="R24" s="298"/>
      <c r="S24" s="309">
        <v>7.3195983021016667E-2</v>
      </c>
      <c r="T24" s="309">
        <v>5.577461569232528E-2</v>
      </c>
      <c r="U24" s="309">
        <v>4.8721071863581003E-2</v>
      </c>
      <c r="V24" s="309">
        <v>7.6085611777805276E-2</v>
      </c>
      <c r="W24" s="309">
        <v>5.3296703296703302E-2</v>
      </c>
      <c r="X24" s="309">
        <v>0</v>
      </c>
      <c r="Y24" s="309">
        <v>9.5488721804511276E-2</v>
      </c>
      <c r="Z24" s="309">
        <v>0.9375</v>
      </c>
      <c r="AA24" s="309">
        <v>0.66666666666666663</v>
      </c>
      <c r="AB24" s="309">
        <v>7.8579523989421987E-2</v>
      </c>
      <c r="AC24" s="309">
        <v>8.9418777943368111E-2</v>
      </c>
      <c r="AD24" s="315"/>
      <c r="AE24" s="179" t="s">
        <v>19</v>
      </c>
      <c r="AF24" s="304" t="s">
        <v>153</v>
      </c>
      <c r="AG24" s="1"/>
      <c r="AH24" s="298">
        <v>221.1944886523747</v>
      </c>
      <c r="AI24" s="298"/>
      <c r="AJ24" s="309">
        <v>3.059975520195839E-2</v>
      </c>
      <c r="AK24" s="309">
        <v>5.2018110008669689E-2</v>
      </c>
      <c r="AL24" s="309">
        <v>4.0774719673802244E-2</v>
      </c>
      <c r="AM24" s="309">
        <v>8.3487940630797772E-2</v>
      </c>
      <c r="AN24" s="315"/>
      <c r="AO24" s="179" t="s">
        <v>19</v>
      </c>
      <c r="AP24" s="304" t="s">
        <v>153</v>
      </c>
      <c r="AQ24" s="1"/>
      <c r="AR24" s="298">
        <v>221.1944886523747</v>
      </c>
      <c r="AS24" s="298"/>
      <c r="AT24" s="309">
        <v>0.1542606938363085</v>
      </c>
      <c r="AU24" s="309">
        <v>7.2879858657243821E-2</v>
      </c>
      <c r="AV24" s="309">
        <v>7.071121131379382E-2</v>
      </c>
      <c r="AW24" s="309">
        <v>0.10152384721947359</v>
      </c>
      <c r="AX24" s="309">
        <v>0.11347875425545328</v>
      </c>
      <c r="AY24" s="309">
        <v>6.6576876353456924E-2</v>
      </c>
      <c r="AZ24" s="309">
        <v>0.12186379928315412</v>
      </c>
      <c r="BA24" s="309">
        <v>0.12549351381838694</v>
      </c>
      <c r="BB24" s="315"/>
      <c r="BC24" s="179" t="s">
        <v>19</v>
      </c>
      <c r="BD24" s="304" t="s">
        <v>153</v>
      </c>
      <c r="BE24" s="1"/>
      <c r="BF24" s="298">
        <v>221.1944886523747</v>
      </c>
      <c r="BG24" s="1"/>
      <c r="BH24" s="309">
        <v>0.18437225636523266</v>
      </c>
      <c r="BI24" s="309">
        <v>9.6494049533612083E-2</v>
      </c>
    </row>
    <row r="25" spans="1:61" x14ac:dyDescent="0.3">
      <c r="A25" s="297"/>
      <c r="B25" s="179" t="s">
        <v>19</v>
      </c>
      <c r="C25" s="304" t="s">
        <v>155</v>
      </c>
      <c r="D25" s="1"/>
      <c r="E25" s="298">
        <v>292.16611165440605</v>
      </c>
      <c r="F25" s="1"/>
      <c r="G25" s="309">
        <v>0.32486234477706433</v>
      </c>
      <c r="H25" s="309">
        <v>0.38050647341421712</v>
      </c>
      <c r="I25" s="309">
        <v>0.41095154211327739</v>
      </c>
      <c r="J25" s="309">
        <v>0.30676328502415451</v>
      </c>
      <c r="K25" s="309">
        <v>0.3152898404362755</v>
      </c>
      <c r="L25" s="309">
        <v>0.33968686181075564</v>
      </c>
      <c r="M25" s="315"/>
      <c r="N25" s="179" t="s">
        <v>19</v>
      </c>
      <c r="O25" s="304" t="s">
        <v>155</v>
      </c>
      <c r="P25" s="1"/>
      <c r="Q25" s="298">
        <v>292.16611165440605</v>
      </c>
      <c r="R25" s="298"/>
      <c r="S25" s="309">
        <v>0.3138006004762397</v>
      </c>
      <c r="T25" s="309">
        <v>0.21572661294931136</v>
      </c>
      <c r="U25" s="309">
        <v>0.25213154689403167</v>
      </c>
      <c r="V25" s="309">
        <v>0.25770134850921689</v>
      </c>
      <c r="W25" s="309">
        <v>0.21373626373626375</v>
      </c>
      <c r="X25" s="309">
        <v>0.2425876010781671</v>
      </c>
      <c r="Y25" s="309">
        <v>0.29276315789473684</v>
      </c>
      <c r="Z25" s="309">
        <v>0.9375</v>
      </c>
      <c r="AA25" s="309">
        <v>0.66666666666666663</v>
      </c>
      <c r="AB25" s="309">
        <v>0.33925198337740836</v>
      </c>
      <c r="AC25" s="309">
        <v>0.2451564828614009</v>
      </c>
      <c r="AD25" s="315"/>
      <c r="AE25" s="179" t="s">
        <v>19</v>
      </c>
      <c r="AF25" s="304" t="s">
        <v>155</v>
      </c>
      <c r="AG25" s="1"/>
      <c r="AH25" s="298">
        <v>292.16611165440605</v>
      </c>
      <c r="AI25" s="298"/>
      <c r="AJ25" s="309">
        <v>0.31497348021215837</v>
      </c>
      <c r="AK25" s="309">
        <v>0.26692996821115506</v>
      </c>
      <c r="AL25" s="309">
        <v>0.2344546381243629</v>
      </c>
      <c r="AM25" s="309">
        <v>0.35906440498277226</v>
      </c>
      <c r="AN25" s="315"/>
      <c r="AO25" s="179" t="s">
        <v>19</v>
      </c>
      <c r="AP25" s="304" t="s">
        <v>155</v>
      </c>
      <c r="AQ25" s="1"/>
      <c r="AR25" s="298">
        <v>292.16611165440605</v>
      </c>
      <c r="AS25" s="298"/>
      <c r="AT25" s="309">
        <v>0.44425732569888854</v>
      </c>
      <c r="AU25" s="309">
        <v>0.20825971731448764</v>
      </c>
      <c r="AV25" s="309">
        <v>0.24328755892600942</v>
      </c>
      <c r="AW25" s="309">
        <v>0.36057787452998219</v>
      </c>
      <c r="AX25" s="309">
        <v>0.43979321649224562</v>
      </c>
      <c r="AY25" s="309">
        <v>0.34384408176200282</v>
      </c>
      <c r="AZ25" s="309">
        <v>0.29342891278375149</v>
      </c>
      <c r="BA25" s="309">
        <v>0.3200789622109419</v>
      </c>
      <c r="BB25" s="315"/>
      <c r="BC25" s="179" t="s">
        <v>19</v>
      </c>
      <c r="BD25" s="304" t="s">
        <v>155</v>
      </c>
      <c r="BE25" s="1"/>
      <c r="BF25" s="298">
        <v>292.16611165440605</v>
      </c>
      <c r="BG25" s="1"/>
      <c r="BH25" s="309">
        <v>0.34240561896400351</v>
      </c>
      <c r="BI25" s="309">
        <v>0.44194274686394336</v>
      </c>
    </row>
    <row r="26" spans="1:61" x14ac:dyDescent="0.3">
      <c r="A26" s="297"/>
      <c r="B26" s="179" t="s">
        <v>19</v>
      </c>
      <c r="C26" s="304" t="s">
        <v>194</v>
      </c>
      <c r="D26" s="1"/>
      <c r="E26" s="298">
        <v>294.81805472478305</v>
      </c>
      <c r="F26" s="1"/>
      <c r="G26" s="309">
        <v>0.6109104952402945</v>
      </c>
      <c r="H26" s="309">
        <v>0.51315039491898062</v>
      </c>
      <c r="I26" s="309">
        <v>0.71606007225390367</v>
      </c>
      <c r="J26" s="309">
        <v>0.56300322061191621</v>
      </c>
      <c r="K26" s="309">
        <v>0.58574025449404155</v>
      </c>
      <c r="L26" s="309">
        <v>0.57270251872021771</v>
      </c>
      <c r="M26" s="315"/>
      <c r="N26" s="179" t="s">
        <v>19</v>
      </c>
      <c r="O26" s="304" t="s">
        <v>194</v>
      </c>
      <c r="P26" s="1"/>
      <c r="Q26" s="298">
        <v>294.81805472478305</v>
      </c>
      <c r="R26" s="298"/>
      <c r="S26" s="309">
        <v>0.55761465990268144</v>
      </c>
      <c r="T26" s="309">
        <v>0.38407909023372766</v>
      </c>
      <c r="U26" s="309">
        <v>0.51664636622005689</v>
      </c>
      <c r="V26" s="309">
        <v>0.41605839416058393</v>
      </c>
      <c r="W26" s="309">
        <v>0.49725274725274721</v>
      </c>
      <c r="X26" s="309">
        <v>0.56873315363881394</v>
      </c>
      <c r="Y26" s="309">
        <v>0.45178571428571429</v>
      </c>
      <c r="Z26" s="309">
        <v>1</v>
      </c>
      <c r="AA26" s="309">
        <v>1</v>
      </c>
      <c r="AB26" s="309">
        <v>0.65810351341140916</v>
      </c>
      <c r="AC26" s="309">
        <v>0.52459016393442626</v>
      </c>
      <c r="AD26" s="315"/>
      <c r="AE26" s="179" t="s">
        <v>19</v>
      </c>
      <c r="AF26" s="304" t="s">
        <v>194</v>
      </c>
      <c r="AG26" s="1"/>
      <c r="AH26" s="298">
        <v>294.81805472478305</v>
      </c>
      <c r="AI26" s="298"/>
      <c r="AJ26" s="309">
        <v>0.8545491636066912</v>
      </c>
      <c r="AK26" s="309">
        <v>0.56988729409498129</v>
      </c>
      <c r="AL26" s="309">
        <v>0.58681617397213737</v>
      </c>
      <c r="AM26" s="309">
        <v>0.65697058043996825</v>
      </c>
      <c r="AN26" s="315"/>
      <c r="AO26" s="179" t="s">
        <v>19</v>
      </c>
      <c r="AP26" s="304" t="s">
        <v>194</v>
      </c>
      <c r="AQ26" s="1"/>
      <c r="AR26" s="298">
        <v>294.81805472478305</v>
      </c>
      <c r="AS26" s="298"/>
      <c r="AT26" s="309">
        <v>0.63624115863927244</v>
      </c>
      <c r="AU26" s="309">
        <v>0.51303003533568903</v>
      </c>
      <c r="AV26" s="309">
        <v>0.52285304365648699</v>
      </c>
      <c r="AW26" s="309">
        <v>0.70492776568375226</v>
      </c>
      <c r="AX26" s="309">
        <v>0.63195057369814644</v>
      </c>
      <c r="AY26" s="309">
        <v>0.79105265937780589</v>
      </c>
      <c r="AZ26" s="309">
        <v>0.76654719235364399</v>
      </c>
      <c r="BA26" s="309">
        <v>0.59842075578116194</v>
      </c>
      <c r="BB26" s="315"/>
      <c r="BC26" s="179" t="s">
        <v>19</v>
      </c>
      <c r="BD26" s="304" t="s">
        <v>194</v>
      </c>
      <c r="BE26" s="1"/>
      <c r="BF26" s="298">
        <v>294.81805472478305</v>
      </c>
      <c r="BG26" s="1"/>
      <c r="BH26" s="309">
        <v>0.52589991220368748</v>
      </c>
      <c r="BI26" s="309">
        <v>0.7110003216468318</v>
      </c>
    </row>
    <row r="27" spans="1:61" x14ac:dyDescent="0.3">
      <c r="A27" s="297"/>
      <c r="B27" s="179" t="s">
        <v>19</v>
      </c>
      <c r="C27" s="304" t="s">
        <v>156</v>
      </c>
      <c r="D27" s="1"/>
      <c r="E27" s="298">
        <v>849.76573367643095</v>
      </c>
      <c r="F27" s="1"/>
      <c r="G27" s="309">
        <v>0.23913986885428656</v>
      </c>
      <c r="H27" s="309">
        <v>0.22612165133132484</v>
      </c>
      <c r="I27" s="309">
        <v>0.30722837607858355</v>
      </c>
      <c r="J27" s="309">
        <v>0.25543478260869562</v>
      </c>
      <c r="K27" s="309">
        <v>0.2484346596647142</v>
      </c>
      <c r="L27" s="309">
        <v>0.24785568413886999</v>
      </c>
      <c r="M27" s="315"/>
      <c r="N27" s="179" t="s">
        <v>19</v>
      </c>
      <c r="O27" s="304" t="s">
        <v>156</v>
      </c>
      <c r="P27" s="1"/>
      <c r="Q27" s="298">
        <v>849.76573367643095</v>
      </c>
      <c r="R27" s="298"/>
      <c r="S27" s="309">
        <v>0.22062325292473339</v>
      </c>
      <c r="T27" s="309">
        <v>0.14377964455111722</v>
      </c>
      <c r="U27" s="309">
        <v>0.17295980511571254</v>
      </c>
      <c r="V27" s="309">
        <v>0.17846096746257578</v>
      </c>
      <c r="W27" s="309">
        <v>0.18406593406593411</v>
      </c>
      <c r="X27" s="309">
        <v>0</v>
      </c>
      <c r="Y27" s="309">
        <v>0.17321428571428571</v>
      </c>
      <c r="Z27" s="309">
        <v>0.9375</v>
      </c>
      <c r="AA27" s="309">
        <v>1</v>
      </c>
      <c r="AB27" s="309">
        <v>0.23724971666037023</v>
      </c>
      <c r="AC27" s="309">
        <v>0.20044709388971685</v>
      </c>
      <c r="AD27" s="315"/>
      <c r="AE27" s="179" t="s">
        <v>19</v>
      </c>
      <c r="AF27" s="304" t="s">
        <v>156</v>
      </c>
      <c r="AG27" s="1"/>
      <c r="AH27" s="298">
        <v>849.76573367643095</v>
      </c>
      <c r="AI27" s="298"/>
      <c r="AJ27" s="309">
        <v>0.17135862913096697</v>
      </c>
      <c r="AK27" s="309">
        <v>0.16693960119448994</v>
      </c>
      <c r="AL27" s="309">
        <v>0.16309887869520898</v>
      </c>
      <c r="AM27" s="309">
        <v>0.24317519215478395</v>
      </c>
      <c r="AN27" s="315"/>
      <c r="AO27" s="179" t="s">
        <v>19</v>
      </c>
      <c r="AP27" s="304" t="s">
        <v>156</v>
      </c>
      <c r="AQ27" s="1"/>
      <c r="AR27" s="298">
        <v>849.76573367643095</v>
      </c>
      <c r="AS27" s="298"/>
      <c r="AT27" s="309">
        <v>0.25227349275850458</v>
      </c>
      <c r="AU27" s="309">
        <v>9.2756183745583032E-2</v>
      </c>
      <c r="AV27" s="309">
        <v>0.15720434515269524</v>
      </c>
      <c r="AW27" s="309">
        <v>0.29447852760736198</v>
      </c>
      <c r="AX27" s="309">
        <v>0.31017526163157233</v>
      </c>
      <c r="AY27" s="309">
        <v>0.31883483864152534</v>
      </c>
      <c r="AZ27" s="309">
        <v>0.25041816009557949</v>
      </c>
      <c r="BA27" s="309">
        <v>0.26565143824027077</v>
      </c>
      <c r="BB27" s="315"/>
      <c r="BC27" s="179" t="s">
        <v>19</v>
      </c>
      <c r="BD27" s="304" t="s">
        <v>156</v>
      </c>
      <c r="BE27" s="1"/>
      <c r="BF27" s="298">
        <v>849.76573367643095</v>
      </c>
      <c r="BG27" s="1"/>
      <c r="BH27" s="309">
        <v>0.36874451273046532</v>
      </c>
      <c r="BI27" s="309">
        <v>0.3554197491154712</v>
      </c>
    </row>
    <row r="28" spans="1:61" x14ac:dyDescent="0.3">
      <c r="A28" s="297"/>
      <c r="B28" s="179" t="s">
        <v>19</v>
      </c>
      <c r="C28" s="179" t="s">
        <v>19</v>
      </c>
      <c r="D28" s="1"/>
      <c r="E28" s="298" t="s">
        <v>19</v>
      </c>
      <c r="F28" s="1"/>
      <c r="G28" s="309" t="s">
        <v>19</v>
      </c>
      <c r="H28" s="309" t="s">
        <v>19</v>
      </c>
      <c r="I28" s="309" t="s">
        <v>19</v>
      </c>
      <c r="J28" s="309" t="s">
        <v>19</v>
      </c>
      <c r="K28" s="309" t="s">
        <v>19</v>
      </c>
      <c r="L28" s="309" t="s">
        <v>19</v>
      </c>
      <c r="M28" s="315"/>
      <c r="N28" s="179" t="s">
        <v>19</v>
      </c>
      <c r="O28" s="304" t="s">
        <v>19</v>
      </c>
      <c r="P28" s="1"/>
      <c r="Q28" s="298" t="s">
        <v>19</v>
      </c>
      <c r="R28" s="298"/>
      <c r="S28" s="309" t="s">
        <v>19</v>
      </c>
      <c r="T28" s="309" t="s">
        <v>19</v>
      </c>
      <c r="U28" s="309" t="s">
        <v>19</v>
      </c>
      <c r="V28" s="309" t="s">
        <v>19</v>
      </c>
      <c r="W28" s="309" t="s">
        <v>19</v>
      </c>
      <c r="X28" s="309" t="s">
        <v>19</v>
      </c>
      <c r="Y28" s="309" t="s">
        <v>19</v>
      </c>
      <c r="Z28" s="309" t="s">
        <v>19</v>
      </c>
      <c r="AA28" s="309" t="s">
        <v>19</v>
      </c>
      <c r="AB28" s="309" t="s">
        <v>19</v>
      </c>
      <c r="AC28" s="309" t="s">
        <v>19</v>
      </c>
      <c r="AD28" s="315"/>
      <c r="AE28" s="179" t="s">
        <v>19</v>
      </c>
      <c r="AF28" s="304" t="s">
        <v>19</v>
      </c>
      <c r="AG28" s="1"/>
      <c r="AH28" s="298" t="s">
        <v>19</v>
      </c>
      <c r="AI28" s="298"/>
      <c r="AJ28" s="309" t="s">
        <v>19</v>
      </c>
      <c r="AK28" s="309" t="s">
        <v>19</v>
      </c>
      <c r="AL28" s="309" t="s">
        <v>19</v>
      </c>
      <c r="AM28" s="309" t="s">
        <v>19</v>
      </c>
      <c r="AN28" s="315"/>
      <c r="AO28" s="179" t="s">
        <v>19</v>
      </c>
      <c r="AP28" s="304" t="s">
        <v>19</v>
      </c>
      <c r="AQ28" s="1"/>
      <c r="AR28" s="298" t="s">
        <v>19</v>
      </c>
      <c r="AS28" s="298"/>
      <c r="AT28" s="309" t="s">
        <v>19</v>
      </c>
      <c r="AU28" s="309" t="s">
        <v>19</v>
      </c>
      <c r="AV28" s="309" t="s">
        <v>19</v>
      </c>
      <c r="AW28" s="309" t="s">
        <v>19</v>
      </c>
      <c r="AX28" s="309" t="s">
        <v>19</v>
      </c>
      <c r="AY28" s="309" t="s">
        <v>19</v>
      </c>
      <c r="AZ28" s="309" t="s">
        <v>19</v>
      </c>
      <c r="BA28" s="309" t="s">
        <v>19</v>
      </c>
      <c r="BB28" s="315"/>
      <c r="BC28" s="179" t="s">
        <v>19</v>
      </c>
      <c r="BD28" s="304" t="s">
        <v>19</v>
      </c>
      <c r="BE28" s="1"/>
      <c r="BF28" s="298" t="s">
        <v>19</v>
      </c>
      <c r="BG28" s="1"/>
      <c r="BH28" s="309" t="s">
        <v>19</v>
      </c>
      <c r="BI28" s="309" t="s">
        <v>19</v>
      </c>
    </row>
    <row r="29" spans="1:61" x14ac:dyDescent="0.3">
      <c r="A29" s="297"/>
      <c r="B29" s="179" t="s">
        <v>157</v>
      </c>
      <c r="C29" s="179"/>
      <c r="D29" s="1"/>
      <c r="E29" s="298" t="s">
        <v>19</v>
      </c>
      <c r="F29" s="1"/>
      <c r="G29" s="309" t="s">
        <v>19</v>
      </c>
      <c r="H29" s="309" t="s">
        <v>19</v>
      </c>
      <c r="I29" s="309" t="s">
        <v>19</v>
      </c>
      <c r="J29" s="309" t="s">
        <v>19</v>
      </c>
      <c r="K29" s="309" t="s">
        <v>19</v>
      </c>
      <c r="L29" s="309" t="s">
        <v>19</v>
      </c>
      <c r="M29" s="315"/>
      <c r="N29" s="179" t="s">
        <v>157</v>
      </c>
      <c r="O29" s="304"/>
      <c r="P29" s="1"/>
      <c r="Q29" s="298" t="s">
        <v>19</v>
      </c>
      <c r="R29" s="298"/>
      <c r="S29" s="309" t="s">
        <v>19</v>
      </c>
      <c r="T29" s="309" t="s">
        <v>19</v>
      </c>
      <c r="U29" s="309" t="s">
        <v>19</v>
      </c>
      <c r="V29" s="309" t="s">
        <v>19</v>
      </c>
      <c r="W29" s="309" t="s">
        <v>19</v>
      </c>
      <c r="X29" s="309" t="s">
        <v>19</v>
      </c>
      <c r="Y29" s="309" t="s">
        <v>19</v>
      </c>
      <c r="Z29" s="309" t="s">
        <v>19</v>
      </c>
      <c r="AA29" s="309" t="s">
        <v>19</v>
      </c>
      <c r="AB29" s="309" t="s">
        <v>19</v>
      </c>
      <c r="AC29" s="309" t="s">
        <v>19</v>
      </c>
      <c r="AD29" s="315"/>
      <c r="AE29" s="179" t="s">
        <v>157</v>
      </c>
      <c r="AF29" s="304"/>
      <c r="AG29" s="1"/>
      <c r="AH29" s="298" t="s">
        <v>19</v>
      </c>
      <c r="AI29" s="298"/>
      <c r="AJ29" s="309" t="s">
        <v>19</v>
      </c>
      <c r="AK29" s="309" t="s">
        <v>19</v>
      </c>
      <c r="AL29" s="309" t="s">
        <v>19</v>
      </c>
      <c r="AM29" s="309" t="s">
        <v>19</v>
      </c>
      <c r="AN29" s="315"/>
      <c r="AO29" s="179" t="s">
        <v>157</v>
      </c>
      <c r="AP29" s="304"/>
      <c r="AQ29" s="1"/>
      <c r="AR29" s="298" t="s">
        <v>19</v>
      </c>
      <c r="AS29" s="298"/>
      <c r="AT29" s="309" t="s">
        <v>19</v>
      </c>
      <c r="AU29" s="309" t="s">
        <v>19</v>
      </c>
      <c r="AV29" s="309" t="s">
        <v>19</v>
      </c>
      <c r="AW29" s="309" t="s">
        <v>19</v>
      </c>
      <c r="AX29" s="309" t="s">
        <v>19</v>
      </c>
      <c r="AY29" s="309" t="s">
        <v>19</v>
      </c>
      <c r="AZ29" s="309" t="s">
        <v>19</v>
      </c>
      <c r="BA29" s="309" t="s">
        <v>19</v>
      </c>
      <c r="BB29" s="315"/>
      <c r="BC29" s="179" t="s">
        <v>157</v>
      </c>
      <c r="BD29" s="304"/>
      <c r="BE29" s="1"/>
      <c r="BF29" s="298" t="s">
        <v>19</v>
      </c>
      <c r="BG29" s="1"/>
      <c r="BH29" s="309" t="s">
        <v>19</v>
      </c>
      <c r="BI29" s="309" t="s">
        <v>19</v>
      </c>
    </row>
    <row r="30" spans="1:61" x14ac:dyDescent="0.3">
      <c r="A30" s="297"/>
      <c r="B30" s="179" t="s">
        <v>19</v>
      </c>
      <c r="C30" s="304" t="s">
        <v>162</v>
      </c>
      <c r="D30" s="1"/>
      <c r="E30" s="298">
        <v>695.43510557736442</v>
      </c>
      <c r="F30" s="1"/>
      <c r="G30" s="309">
        <v>5.3628802688208445E-3</v>
      </c>
      <c r="H30" s="309">
        <v>7.3283934533018491E-3</v>
      </c>
      <c r="I30" s="309">
        <v>3.582838204998059E-3</v>
      </c>
      <c r="J30" s="309">
        <v>6.0386473429951681E-3</v>
      </c>
      <c r="K30" s="309">
        <v>6.0593819430418095E-3</v>
      </c>
      <c r="L30" s="309">
        <v>2.0422055820285907E-3</v>
      </c>
      <c r="M30" s="315"/>
      <c r="N30" s="179" t="s">
        <v>19</v>
      </c>
      <c r="O30" s="304" t="s">
        <v>162</v>
      </c>
      <c r="P30" s="1"/>
      <c r="Q30" s="298">
        <v>695.43510557736442</v>
      </c>
      <c r="R30" s="298"/>
      <c r="S30" s="309">
        <v>6.2118231701004242E-3</v>
      </c>
      <c r="T30" s="309">
        <v>3.4287673581347507E-3</v>
      </c>
      <c r="U30" s="309">
        <v>6.0901339829476254E-3</v>
      </c>
      <c r="V30" s="309">
        <v>3.7114932574539156E-3</v>
      </c>
      <c r="W30" s="309">
        <v>1.6483516483516484E-2</v>
      </c>
      <c r="X30" s="309">
        <v>0</v>
      </c>
      <c r="Y30" s="309">
        <v>1.0996240601503759E-2</v>
      </c>
      <c r="Z30" s="309">
        <v>0</v>
      </c>
      <c r="AA30" s="309">
        <v>0</v>
      </c>
      <c r="AB30" s="309">
        <v>0</v>
      </c>
      <c r="AC30" s="309">
        <v>0</v>
      </c>
      <c r="AD30" s="315"/>
      <c r="AE30" s="179" t="s">
        <v>19</v>
      </c>
      <c r="AF30" s="304" t="s">
        <v>162</v>
      </c>
      <c r="AG30" s="1"/>
      <c r="AH30" s="298">
        <v>695.43510557736442</v>
      </c>
      <c r="AI30" s="298"/>
      <c r="AJ30" s="309">
        <v>6.1199510403916781E-3</v>
      </c>
      <c r="AK30" s="309">
        <v>5.7797900009632988E-3</v>
      </c>
      <c r="AL30" s="309">
        <v>1.0193679918450561E-2</v>
      </c>
      <c r="AM30" s="309">
        <v>1.9878081102570897E-3</v>
      </c>
      <c r="AN30" s="315"/>
      <c r="AO30" s="179" t="s">
        <v>19</v>
      </c>
      <c r="AP30" s="304" t="s">
        <v>162</v>
      </c>
      <c r="AQ30" s="1"/>
      <c r="AR30" s="298">
        <v>695.43510557736442</v>
      </c>
      <c r="AS30" s="298"/>
      <c r="AT30" s="309">
        <v>0</v>
      </c>
      <c r="AU30" s="309">
        <v>6.6254416961130744E-3</v>
      </c>
      <c r="AV30" s="309">
        <v>6.1488009838081576E-3</v>
      </c>
      <c r="AW30" s="309">
        <v>8.9056006332871567E-3</v>
      </c>
      <c r="AX30" s="309">
        <v>3.7826251418484427E-3</v>
      </c>
      <c r="AY30" s="309">
        <v>6.3381397559816189E-3</v>
      </c>
      <c r="AZ30" s="309">
        <v>1.4336917562724014E-2</v>
      </c>
      <c r="BA30" s="309">
        <v>8.4602368866328274E-3</v>
      </c>
      <c r="BB30" s="315"/>
      <c r="BC30" s="179" t="s">
        <v>19</v>
      </c>
      <c r="BD30" s="304" t="s">
        <v>162</v>
      </c>
      <c r="BE30" s="1"/>
      <c r="BF30" s="298">
        <v>695.43510557736442</v>
      </c>
      <c r="BG30" s="1"/>
      <c r="BH30" s="309">
        <v>0</v>
      </c>
      <c r="BI30" s="309">
        <v>1.9298809906722416E-2</v>
      </c>
    </row>
    <row r="31" spans="1:61" x14ac:dyDescent="0.3">
      <c r="A31" s="297"/>
      <c r="B31" s="179" t="s">
        <v>19</v>
      </c>
      <c r="C31" s="304" t="s">
        <v>195</v>
      </c>
      <c r="D31" s="1"/>
      <c r="E31" s="298">
        <v>107.06689864023421</v>
      </c>
      <c r="F31" s="1"/>
      <c r="G31" s="309">
        <v>0.12233498293990946</v>
      </c>
      <c r="H31" s="309">
        <v>0.10504030616399317</v>
      </c>
      <c r="I31" s="309">
        <v>9.0466664676200986E-2</v>
      </c>
      <c r="J31" s="309">
        <v>0.10567632850241544</v>
      </c>
      <c r="K31" s="309">
        <v>0.15794788931528983</v>
      </c>
      <c r="L31" s="309">
        <v>8.5772634445200807E-2</v>
      </c>
      <c r="M31" s="315"/>
      <c r="N31" s="179" t="s">
        <v>19</v>
      </c>
      <c r="O31" s="304" t="s">
        <v>195</v>
      </c>
      <c r="P31" s="1"/>
      <c r="Q31" s="298">
        <v>107.06689864023421</v>
      </c>
      <c r="R31" s="298"/>
      <c r="S31" s="309">
        <v>0.19567242985816335</v>
      </c>
      <c r="T31" s="309">
        <v>0.1520658323332762</v>
      </c>
      <c r="U31" s="309">
        <v>0.13631749898497766</v>
      </c>
      <c r="V31" s="309">
        <v>0.16083137448966972</v>
      </c>
      <c r="W31" s="309">
        <v>0.14835164835164835</v>
      </c>
      <c r="X31" s="309">
        <v>8.0862533692722366E-2</v>
      </c>
      <c r="Y31" s="309">
        <v>0.15676691729323308</v>
      </c>
      <c r="Z31" s="309">
        <v>0</v>
      </c>
      <c r="AA31" s="309">
        <v>0</v>
      </c>
      <c r="AB31" s="309">
        <v>6.8001511144692106E-2</v>
      </c>
      <c r="AC31" s="309">
        <v>0.11177347242921014</v>
      </c>
      <c r="AD31" s="315"/>
      <c r="AE31" s="179" t="s">
        <v>19</v>
      </c>
      <c r="AF31" s="304" t="s">
        <v>195</v>
      </c>
      <c r="AG31" s="1"/>
      <c r="AH31" s="298">
        <v>107.06689864023421</v>
      </c>
      <c r="AI31" s="298"/>
      <c r="AJ31" s="309">
        <v>0.13198694410444717</v>
      </c>
      <c r="AK31" s="309">
        <v>0.15807725652634624</v>
      </c>
      <c r="AL31" s="309">
        <v>0.13557594291539246</v>
      </c>
      <c r="AM31" s="309">
        <v>0.10555261065465145</v>
      </c>
      <c r="AN31" s="315"/>
      <c r="AO31" s="179" t="s">
        <v>19</v>
      </c>
      <c r="AP31" s="304" t="s">
        <v>195</v>
      </c>
      <c r="AQ31" s="1"/>
      <c r="AR31" s="298">
        <v>107.06689864023421</v>
      </c>
      <c r="AS31" s="298"/>
      <c r="AT31" s="309">
        <v>0.12125294712024251</v>
      </c>
      <c r="AU31" s="309">
        <v>0.16232332155477031</v>
      </c>
      <c r="AV31" s="309">
        <v>0.12297601967616316</v>
      </c>
      <c r="AW31" s="309">
        <v>9.4795171185434388E-2</v>
      </c>
      <c r="AX31" s="309">
        <v>9.8348253688059509E-2</v>
      </c>
      <c r="AY31" s="309">
        <v>0.1087519146463846</v>
      </c>
      <c r="AZ31" s="309">
        <v>0.14336917562724014</v>
      </c>
      <c r="BA31" s="309">
        <v>0.13169768753525099</v>
      </c>
      <c r="BB31" s="315"/>
      <c r="BC31" s="179" t="s">
        <v>19</v>
      </c>
      <c r="BD31" s="304" t="s">
        <v>195</v>
      </c>
      <c r="BE31" s="1"/>
      <c r="BF31" s="298">
        <v>107.06689864023421</v>
      </c>
      <c r="BG31" s="1"/>
      <c r="BH31" s="309">
        <v>0.13169446883230904</v>
      </c>
      <c r="BI31" s="309">
        <v>0.11257639112254743</v>
      </c>
    </row>
    <row r="32" spans="1:61" x14ac:dyDescent="0.3">
      <c r="A32" s="297"/>
      <c r="B32" s="179" t="s">
        <v>19</v>
      </c>
      <c r="C32" s="304" t="s">
        <v>196</v>
      </c>
      <c r="D32" s="1"/>
      <c r="E32" s="298">
        <v>747.94150679676102</v>
      </c>
      <c r="F32" s="1"/>
      <c r="G32" s="309">
        <v>2.1499297291486682E-3</v>
      </c>
      <c r="H32" s="309">
        <v>2.4427978177672832E-3</v>
      </c>
      <c r="I32" s="309">
        <v>6.2699668587466034E-3</v>
      </c>
      <c r="J32" s="309">
        <v>0</v>
      </c>
      <c r="K32" s="309">
        <v>0</v>
      </c>
      <c r="L32" s="309">
        <v>0</v>
      </c>
      <c r="M32" s="315"/>
      <c r="N32" s="179" t="s">
        <v>19</v>
      </c>
      <c r="O32" s="304" t="s">
        <v>196</v>
      </c>
      <c r="P32" s="1"/>
      <c r="Q32" s="298">
        <v>747.94150679676102</v>
      </c>
      <c r="R32" s="298"/>
      <c r="S32" s="309">
        <v>3.1059115850502121E-3</v>
      </c>
      <c r="T32" s="309">
        <v>3.4287673581347507E-3</v>
      </c>
      <c r="U32" s="309">
        <v>0</v>
      </c>
      <c r="V32" s="309">
        <v>1.8557466287269578E-3</v>
      </c>
      <c r="W32" s="309">
        <v>0</v>
      </c>
      <c r="X32" s="309">
        <v>0</v>
      </c>
      <c r="Y32" s="309">
        <v>2.819548872180451E-3</v>
      </c>
      <c r="Z32" s="309">
        <v>0</v>
      </c>
      <c r="AA32" s="309">
        <v>0</v>
      </c>
      <c r="AB32" s="309">
        <v>0</v>
      </c>
      <c r="AC32" s="309">
        <v>0</v>
      </c>
      <c r="AD32" s="315"/>
      <c r="AE32" s="179" t="s">
        <v>19</v>
      </c>
      <c r="AF32" s="304" t="s">
        <v>196</v>
      </c>
      <c r="AG32" s="1"/>
      <c r="AH32" s="298">
        <v>747.94150679676102</v>
      </c>
      <c r="AI32" s="298"/>
      <c r="AJ32" s="309">
        <v>6.1199510403916781E-3</v>
      </c>
      <c r="AK32" s="309">
        <v>0</v>
      </c>
      <c r="AL32" s="309">
        <v>1.0193679918450561E-2</v>
      </c>
      <c r="AM32" s="309">
        <v>3.9756162205141794E-3</v>
      </c>
      <c r="AN32" s="315"/>
      <c r="AO32" s="179" t="s">
        <v>19</v>
      </c>
      <c r="AP32" s="304" t="s">
        <v>196</v>
      </c>
      <c r="AQ32" s="1"/>
      <c r="AR32" s="298">
        <v>747.94150679676102</v>
      </c>
      <c r="AS32" s="298"/>
      <c r="AT32" s="309">
        <v>0</v>
      </c>
      <c r="AU32" s="309">
        <v>0</v>
      </c>
      <c r="AV32" s="309">
        <v>0</v>
      </c>
      <c r="AW32" s="309">
        <v>0</v>
      </c>
      <c r="AX32" s="309">
        <v>3.7826251418484427E-3</v>
      </c>
      <c r="AY32" s="309">
        <v>0</v>
      </c>
      <c r="AZ32" s="309">
        <v>0</v>
      </c>
      <c r="BA32" s="309">
        <v>0</v>
      </c>
      <c r="BB32" s="315"/>
      <c r="BC32" s="179" t="s">
        <v>19</v>
      </c>
      <c r="BD32" s="304" t="s">
        <v>196</v>
      </c>
      <c r="BE32" s="1"/>
      <c r="BF32" s="298">
        <v>747.94150679676102</v>
      </c>
      <c r="BG32" s="1"/>
      <c r="BH32" s="309">
        <v>0</v>
      </c>
      <c r="BI32" s="309">
        <v>0</v>
      </c>
    </row>
    <row r="33" spans="1:61" x14ac:dyDescent="0.3">
      <c r="A33" s="297"/>
      <c r="B33" s="179" t="s">
        <v>19</v>
      </c>
      <c r="C33" s="304" t="s">
        <v>197</v>
      </c>
      <c r="D33" s="1"/>
      <c r="E33" s="298">
        <v>401.4413376958035</v>
      </c>
      <c r="F33" s="1"/>
      <c r="G33" s="309">
        <v>7.600399727675569E-3</v>
      </c>
      <c r="H33" s="309">
        <v>4.8855956355345663E-3</v>
      </c>
      <c r="I33" s="309">
        <v>6.777535604454662E-3</v>
      </c>
      <c r="J33" s="309">
        <v>1.509661835748792E-2</v>
      </c>
      <c r="K33" s="309">
        <v>1.2118763886083619E-2</v>
      </c>
      <c r="L33" s="309">
        <v>1.4295439074200136E-2</v>
      </c>
      <c r="M33" s="315"/>
      <c r="N33" s="179" t="s">
        <v>19</v>
      </c>
      <c r="O33" s="304" t="s">
        <v>197</v>
      </c>
      <c r="P33" s="1"/>
      <c r="Q33" s="298">
        <v>401.4413376958035</v>
      </c>
      <c r="R33" s="298"/>
      <c r="S33" s="309">
        <v>9.3177347551506359E-3</v>
      </c>
      <c r="T33" s="309">
        <v>1.0286302074404252E-2</v>
      </c>
      <c r="U33" s="309">
        <v>0</v>
      </c>
      <c r="V33" s="309">
        <v>1.1134479772361747E-2</v>
      </c>
      <c r="W33" s="309">
        <v>3.2967032967032968E-2</v>
      </c>
      <c r="X33" s="309">
        <v>0</v>
      </c>
      <c r="Y33" s="309">
        <v>1.1278195488721804E-2</v>
      </c>
      <c r="Z33" s="309">
        <v>0</v>
      </c>
      <c r="AA33" s="309">
        <v>0.33333333333333331</v>
      </c>
      <c r="AB33" s="309">
        <v>0</v>
      </c>
      <c r="AC33" s="309">
        <v>0</v>
      </c>
      <c r="AD33" s="315"/>
      <c r="AE33" s="179" t="s">
        <v>19</v>
      </c>
      <c r="AF33" s="304" t="s">
        <v>197</v>
      </c>
      <c r="AG33" s="1"/>
      <c r="AH33" s="298">
        <v>401.4413376958035</v>
      </c>
      <c r="AI33" s="298"/>
      <c r="AJ33" s="309">
        <v>1.2239902080783356E-2</v>
      </c>
      <c r="AK33" s="309">
        <v>5.7797900009632988E-3</v>
      </c>
      <c r="AL33" s="309">
        <v>0</v>
      </c>
      <c r="AM33" s="309">
        <v>1.9878081102570897E-3</v>
      </c>
      <c r="AN33" s="315"/>
      <c r="AO33" s="179" t="s">
        <v>19</v>
      </c>
      <c r="AP33" s="304" t="s">
        <v>197</v>
      </c>
      <c r="AQ33" s="1"/>
      <c r="AR33" s="298">
        <v>401.4413376958035</v>
      </c>
      <c r="AS33" s="298"/>
      <c r="AT33" s="309">
        <v>1.0104412260020209E-2</v>
      </c>
      <c r="AU33" s="309">
        <v>1.3250883392226149E-2</v>
      </c>
      <c r="AV33" s="309">
        <v>0</v>
      </c>
      <c r="AW33" s="309">
        <v>5.9370670888581039E-3</v>
      </c>
      <c r="AX33" s="309">
        <v>7.5652502836968854E-3</v>
      </c>
      <c r="AY33" s="309">
        <v>6.3381397559816189E-3</v>
      </c>
      <c r="AZ33" s="309">
        <v>0</v>
      </c>
      <c r="BA33" s="309">
        <v>4.7941342357586013E-3</v>
      </c>
      <c r="BB33" s="315"/>
      <c r="BC33" s="179" t="s">
        <v>19</v>
      </c>
      <c r="BD33" s="304" t="s">
        <v>197</v>
      </c>
      <c r="BE33" s="1"/>
      <c r="BF33" s="298">
        <v>401.4413376958035</v>
      </c>
      <c r="BG33" s="1"/>
      <c r="BH33" s="309">
        <v>0</v>
      </c>
      <c r="BI33" s="309">
        <v>4.824702476680604E-3</v>
      </c>
    </row>
    <row r="34" spans="1:61" x14ac:dyDescent="0.3">
      <c r="A34" s="297"/>
      <c r="B34" s="179" t="s">
        <v>19</v>
      </c>
      <c r="C34" s="304" t="s">
        <v>198</v>
      </c>
      <c r="D34" s="1"/>
      <c r="E34" s="298">
        <v>1802.4625701226062</v>
      </c>
      <c r="F34" s="1"/>
      <c r="G34" s="309">
        <v>2.508251350673446E-3</v>
      </c>
      <c r="H34" s="309">
        <v>4.8855956355345663E-3</v>
      </c>
      <c r="I34" s="309">
        <v>1.7914191024990295E-3</v>
      </c>
      <c r="J34" s="309">
        <v>6.0386473429951681E-3</v>
      </c>
      <c r="K34" s="309">
        <v>0</v>
      </c>
      <c r="L34" s="309">
        <v>6.1266167460857727E-3</v>
      </c>
      <c r="M34" s="315"/>
      <c r="N34" s="179" t="s">
        <v>19</v>
      </c>
      <c r="O34" s="304" t="s">
        <v>198</v>
      </c>
      <c r="P34" s="1"/>
      <c r="Q34" s="298">
        <v>1802.4625701226062</v>
      </c>
      <c r="R34" s="298"/>
      <c r="S34" s="309">
        <v>0</v>
      </c>
      <c r="T34" s="309">
        <v>1.7143836790673753E-3</v>
      </c>
      <c r="U34" s="309">
        <v>0</v>
      </c>
      <c r="V34" s="309">
        <v>7.4229865149078311E-3</v>
      </c>
      <c r="W34" s="309">
        <v>0</v>
      </c>
      <c r="X34" s="309">
        <v>0</v>
      </c>
      <c r="Y34" s="309">
        <v>0</v>
      </c>
      <c r="Z34" s="309">
        <v>0</v>
      </c>
      <c r="AA34" s="309">
        <v>0</v>
      </c>
      <c r="AB34" s="309">
        <v>1.1333585190782017E-2</v>
      </c>
      <c r="AC34" s="309">
        <v>0</v>
      </c>
      <c r="AD34" s="315"/>
      <c r="AE34" s="179" t="s">
        <v>19</v>
      </c>
      <c r="AF34" s="304" t="s">
        <v>198</v>
      </c>
      <c r="AG34" s="1"/>
      <c r="AH34" s="298">
        <v>1802.4625701226062</v>
      </c>
      <c r="AI34" s="298"/>
      <c r="AJ34" s="309">
        <v>0</v>
      </c>
      <c r="AK34" s="309">
        <v>0</v>
      </c>
      <c r="AL34" s="309">
        <v>0</v>
      </c>
      <c r="AM34" s="309">
        <v>3.9756162205141794E-3</v>
      </c>
      <c r="AN34" s="315"/>
      <c r="AO34" s="179" t="s">
        <v>19</v>
      </c>
      <c r="AP34" s="304" t="s">
        <v>198</v>
      </c>
      <c r="AQ34" s="1"/>
      <c r="AR34" s="298">
        <v>1802.4625701226062</v>
      </c>
      <c r="AS34" s="298"/>
      <c r="AT34" s="309">
        <v>0</v>
      </c>
      <c r="AU34" s="309">
        <v>0</v>
      </c>
      <c r="AV34" s="309">
        <v>0</v>
      </c>
      <c r="AW34" s="309">
        <v>5.9370670888581039E-3</v>
      </c>
      <c r="AX34" s="309">
        <v>7.5652502836968854E-3</v>
      </c>
      <c r="AY34" s="309">
        <v>0</v>
      </c>
      <c r="AZ34" s="309">
        <v>0</v>
      </c>
      <c r="BA34" s="309">
        <v>8.4602368866328274E-3</v>
      </c>
      <c r="BB34" s="315"/>
      <c r="BC34" s="179" t="s">
        <v>19</v>
      </c>
      <c r="BD34" s="304" t="s">
        <v>198</v>
      </c>
      <c r="BE34" s="1"/>
      <c r="BF34" s="298">
        <v>1802.4625701226062</v>
      </c>
      <c r="BG34" s="1"/>
      <c r="BH34" s="309">
        <v>0</v>
      </c>
      <c r="BI34" s="309">
        <v>0</v>
      </c>
    </row>
    <row r="35" spans="1:61" x14ac:dyDescent="0.3">
      <c r="A35" s="297"/>
      <c r="B35" s="179" t="s">
        <v>19</v>
      </c>
      <c r="C35" s="304" t="s">
        <v>167</v>
      </c>
      <c r="D35" s="1"/>
      <c r="E35" s="298">
        <v>549.68077104512156</v>
      </c>
      <c r="F35" s="1"/>
      <c r="G35" s="309">
        <v>6.0866899443008951E-2</v>
      </c>
      <c r="H35" s="309">
        <v>5.6184349808647512E-2</v>
      </c>
      <c r="I35" s="309">
        <v>4.965216612426477E-2</v>
      </c>
      <c r="J35" s="309">
        <v>0.10144927536231883</v>
      </c>
      <c r="K35" s="309">
        <v>6.0593819430418097E-2</v>
      </c>
      <c r="L35" s="309">
        <v>4.8127978216473792E-2</v>
      </c>
      <c r="M35" s="315"/>
      <c r="N35" s="179" t="s">
        <v>19</v>
      </c>
      <c r="O35" s="304" t="s">
        <v>167</v>
      </c>
      <c r="P35" s="1"/>
      <c r="Q35" s="298">
        <v>549.68077104512156</v>
      </c>
      <c r="R35" s="298"/>
      <c r="S35" s="309">
        <v>7.7647789626255292E-2</v>
      </c>
      <c r="T35" s="309">
        <v>4.8917080976055773E-2</v>
      </c>
      <c r="U35" s="309">
        <v>8.7596427121396675E-2</v>
      </c>
      <c r="V35" s="309">
        <v>7.7755783743659532E-2</v>
      </c>
      <c r="W35" s="309">
        <v>3.2967032967032968E-2</v>
      </c>
      <c r="X35" s="309">
        <v>0</v>
      </c>
      <c r="Y35" s="309">
        <v>4.0601503759398493E-2</v>
      </c>
      <c r="Z35" s="309">
        <v>0.9375</v>
      </c>
      <c r="AA35" s="309">
        <v>0.33333333333333331</v>
      </c>
      <c r="AB35" s="309">
        <v>6.7245938798639965E-2</v>
      </c>
      <c r="AC35" s="309">
        <v>7.7496274217585689E-2</v>
      </c>
      <c r="AD35" s="315"/>
      <c r="AE35" s="179" t="s">
        <v>19</v>
      </c>
      <c r="AF35" s="304" t="s">
        <v>167</v>
      </c>
      <c r="AG35" s="1"/>
      <c r="AH35" s="298">
        <v>549.68077104512156</v>
      </c>
      <c r="AI35" s="298"/>
      <c r="AJ35" s="309">
        <v>4.8959608323133424E-2</v>
      </c>
      <c r="AK35" s="309">
        <v>6.3577690010596294E-2</v>
      </c>
      <c r="AL35" s="309">
        <v>6.5579340808698608E-2</v>
      </c>
      <c r="AM35" s="309">
        <v>9.4222104426186046E-2</v>
      </c>
      <c r="AN35" s="315"/>
      <c r="AO35" s="179" t="s">
        <v>19</v>
      </c>
      <c r="AP35" s="304" t="s">
        <v>167</v>
      </c>
      <c r="AQ35" s="1"/>
      <c r="AR35" s="298">
        <v>549.68077104512156</v>
      </c>
      <c r="AS35" s="298"/>
      <c r="AT35" s="309">
        <v>7.0730885820141462E-2</v>
      </c>
      <c r="AU35" s="309">
        <v>2.6501766784452298E-2</v>
      </c>
      <c r="AV35" s="309">
        <v>4.9190407870465261E-2</v>
      </c>
      <c r="AW35" s="309">
        <v>8.8858104096576282E-2</v>
      </c>
      <c r="AX35" s="309">
        <v>6.0522002269575083E-2</v>
      </c>
      <c r="AY35" s="309">
        <v>4.5951513230866742E-2</v>
      </c>
      <c r="AZ35" s="309">
        <v>7.1684587813620068E-2</v>
      </c>
      <c r="BA35" s="309">
        <v>7.2476029328821218E-2</v>
      </c>
      <c r="BB35" s="315"/>
      <c r="BC35" s="179" t="s">
        <v>19</v>
      </c>
      <c r="BD35" s="304" t="s">
        <v>167</v>
      </c>
      <c r="BE35" s="1"/>
      <c r="BF35" s="298">
        <v>549.68077104512156</v>
      </c>
      <c r="BG35" s="1"/>
      <c r="BH35" s="309">
        <v>2.6338893766461806E-2</v>
      </c>
      <c r="BI35" s="309">
        <v>8.6844644580250874E-2</v>
      </c>
    </row>
    <row r="36" spans="1:61" x14ac:dyDescent="0.3">
      <c r="A36" s="297"/>
      <c r="B36" s="179" t="s">
        <v>19</v>
      </c>
      <c r="C36" s="179" t="s">
        <v>19</v>
      </c>
      <c r="D36" s="1"/>
      <c r="E36" s="298" t="s">
        <v>19</v>
      </c>
      <c r="F36" s="1"/>
      <c r="G36" s="309" t="s">
        <v>19</v>
      </c>
      <c r="H36" s="309" t="s">
        <v>19</v>
      </c>
      <c r="I36" s="309" t="s">
        <v>19</v>
      </c>
      <c r="J36" s="309" t="s">
        <v>19</v>
      </c>
      <c r="K36" s="309" t="s">
        <v>19</v>
      </c>
      <c r="L36" s="309" t="s">
        <v>19</v>
      </c>
      <c r="M36" s="315"/>
      <c r="N36" s="179" t="s">
        <v>19</v>
      </c>
      <c r="O36" s="304" t="s">
        <v>19</v>
      </c>
      <c r="P36" s="1"/>
      <c r="Q36" s="298" t="s">
        <v>19</v>
      </c>
      <c r="R36" s="298"/>
      <c r="S36" s="309" t="s">
        <v>19</v>
      </c>
      <c r="T36" s="309" t="s">
        <v>19</v>
      </c>
      <c r="U36" s="309" t="s">
        <v>19</v>
      </c>
      <c r="V36" s="309" t="s">
        <v>19</v>
      </c>
      <c r="W36" s="309" t="s">
        <v>19</v>
      </c>
      <c r="X36" s="309" t="s">
        <v>19</v>
      </c>
      <c r="Y36" s="309" t="s">
        <v>19</v>
      </c>
      <c r="Z36" s="309" t="s">
        <v>19</v>
      </c>
      <c r="AA36" s="309" t="s">
        <v>19</v>
      </c>
      <c r="AB36" s="309" t="s">
        <v>19</v>
      </c>
      <c r="AC36" s="309" t="s">
        <v>19</v>
      </c>
      <c r="AD36" s="315"/>
      <c r="AE36" s="179" t="s">
        <v>19</v>
      </c>
      <c r="AF36" s="304" t="s">
        <v>19</v>
      </c>
      <c r="AG36" s="1"/>
      <c r="AH36" s="298" t="s">
        <v>19</v>
      </c>
      <c r="AI36" s="298"/>
      <c r="AJ36" s="309" t="s">
        <v>19</v>
      </c>
      <c r="AK36" s="309" t="s">
        <v>19</v>
      </c>
      <c r="AL36" s="309" t="s">
        <v>19</v>
      </c>
      <c r="AM36" s="309" t="s">
        <v>19</v>
      </c>
      <c r="AN36" s="315"/>
      <c r="AO36" s="179" t="s">
        <v>19</v>
      </c>
      <c r="AP36" s="304" t="s">
        <v>19</v>
      </c>
      <c r="AQ36" s="1"/>
      <c r="AR36" s="298" t="s">
        <v>19</v>
      </c>
      <c r="AS36" s="298"/>
      <c r="AT36" s="309" t="s">
        <v>19</v>
      </c>
      <c r="AU36" s="309" t="s">
        <v>19</v>
      </c>
      <c r="AV36" s="309" t="s">
        <v>19</v>
      </c>
      <c r="AW36" s="309" t="s">
        <v>19</v>
      </c>
      <c r="AX36" s="309" t="s">
        <v>19</v>
      </c>
      <c r="AY36" s="309" t="s">
        <v>19</v>
      </c>
      <c r="AZ36" s="309" t="s">
        <v>19</v>
      </c>
      <c r="BA36" s="309" t="s">
        <v>19</v>
      </c>
      <c r="BB36" s="315"/>
      <c r="BC36" s="179" t="s">
        <v>19</v>
      </c>
      <c r="BD36" s="304" t="s">
        <v>19</v>
      </c>
      <c r="BE36" s="1"/>
      <c r="BF36" s="298" t="s">
        <v>19</v>
      </c>
      <c r="BG36" s="1"/>
      <c r="BH36" s="309" t="s">
        <v>19</v>
      </c>
      <c r="BI36" s="309" t="s">
        <v>19</v>
      </c>
    </row>
    <row r="37" spans="1:61" x14ac:dyDescent="0.3">
      <c r="A37" s="297"/>
      <c r="B37" s="179" t="s">
        <v>168</v>
      </c>
      <c r="C37" s="179"/>
      <c r="D37" s="1"/>
      <c r="E37" s="298" t="s">
        <v>19</v>
      </c>
      <c r="F37" s="1"/>
      <c r="G37" s="309" t="s">
        <v>19</v>
      </c>
      <c r="H37" s="309" t="s">
        <v>19</v>
      </c>
      <c r="I37" s="309" t="s">
        <v>19</v>
      </c>
      <c r="J37" s="309" t="s">
        <v>19</v>
      </c>
      <c r="K37" s="309" t="s">
        <v>19</v>
      </c>
      <c r="L37" s="309" t="s">
        <v>19</v>
      </c>
      <c r="M37" s="315"/>
      <c r="N37" s="179" t="s">
        <v>168</v>
      </c>
      <c r="O37" s="304"/>
      <c r="P37" s="1"/>
      <c r="Q37" s="298" t="s">
        <v>19</v>
      </c>
      <c r="R37" s="298"/>
      <c r="S37" s="309" t="s">
        <v>19</v>
      </c>
      <c r="T37" s="309" t="s">
        <v>19</v>
      </c>
      <c r="U37" s="309" t="s">
        <v>19</v>
      </c>
      <c r="V37" s="309" t="s">
        <v>19</v>
      </c>
      <c r="W37" s="309" t="s">
        <v>19</v>
      </c>
      <c r="X37" s="309" t="s">
        <v>19</v>
      </c>
      <c r="Y37" s="309" t="s">
        <v>19</v>
      </c>
      <c r="Z37" s="309" t="s">
        <v>19</v>
      </c>
      <c r="AA37" s="309" t="s">
        <v>19</v>
      </c>
      <c r="AB37" s="309" t="s">
        <v>19</v>
      </c>
      <c r="AC37" s="309" t="s">
        <v>19</v>
      </c>
      <c r="AD37" s="315"/>
      <c r="AE37" s="179" t="s">
        <v>168</v>
      </c>
      <c r="AF37" s="304"/>
      <c r="AG37" s="1"/>
      <c r="AH37" s="298" t="s">
        <v>19</v>
      </c>
      <c r="AI37" s="298"/>
      <c r="AJ37" s="309" t="s">
        <v>19</v>
      </c>
      <c r="AK37" s="309" t="s">
        <v>19</v>
      </c>
      <c r="AL37" s="309" t="s">
        <v>19</v>
      </c>
      <c r="AM37" s="309" t="s">
        <v>19</v>
      </c>
      <c r="AN37" s="315"/>
      <c r="AO37" s="179" t="s">
        <v>168</v>
      </c>
      <c r="AP37" s="304"/>
      <c r="AQ37" s="1"/>
      <c r="AR37" s="298" t="s">
        <v>19</v>
      </c>
      <c r="AS37" s="298"/>
      <c r="AT37" s="309" t="s">
        <v>19</v>
      </c>
      <c r="AU37" s="309" t="s">
        <v>19</v>
      </c>
      <c r="AV37" s="309" t="s">
        <v>19</v>
      </c>
      <c r="AW37" s="309" t="s">
        <v>19</v>
      </c>
      <c r="AX37" s="309" t="s">
        <v>19</v>
      </c>
      <c r="AY37" s="309" t="s">
        <v>19</v>
      </c>
      <c r="AZ37" s="309" t="s">
        <v>19</v>
      </c>
      <c r="BA37" s="309" t="s">
        <v>19</v>
      </c>
      <c r="BB37" s="315"/>
      <c r="BC37" s="179" t="s">
        <v>168</v>
      </c>
      <c r="BD37" s="304"/>
      <c r="BE37" s="1"/>
      <c r="BF37" s="298" t="s">
        <v>19</v>
      </c>
      <c r="BG37" s="1"/>
      <c r="BH37" s="309" t="s">
        <v>19</v>
      </c>
      <c r="BI37" s="309" t="s">
        <v>19</v>
      </c>
    </row>
    <row r="38" spans="1:61" x14ac:dyDescent="0.3">
      <c r="A38" s="297"/>
      <c r="B38" s="179" t="s">
        <v>19</v>
      </c>
      <c r="C38" s="304" t="s">
        <v>199</v>
      </c>
      <c r="D38" s="1"/>
      <c r="E38" s="298">
        <v>324.93663046473722</v>
      </c>
      <c r="F38" s="1"/>
      <c r="G38" s="309">
        <v>0.22815930183022728</v>
      </c>
      <c r="H38" s="309">
        <v>0.29395000407132971</v>
      </c>
      <c r="I38" s="309">
        <v>0.23933359209387034</v>
      </c>
      <c r="J38" s="309">
        <v>0.26972624798711747</v>
      </c>
      <c r="K38" s="309">
        <v>0.29388002423752779</v>
      </c>
      <c r="L38" s="309">
        <v>0.19053778080326753</v>
      </c>
      <c r="M38" s="315"/>
      <c r="N38" s="179" t="s">
        <v>19</v>
      </c>
      <c r="O38" s="304" t="s">
        <v>199</v>
      </c>
      <c r="P38" s="1"/>
      <c r="Q38" s="298">
        <v>324.93663046473722</v>
      </c>
      <c r="R38" s="298"/>
      <c r="S38" s="309">
        <v>0.21917382751837661</v>
      </c>
      <c r="T38" s="309">
        <v>0.19772558431910395</v>
      </c>
      <c r="U38" s="309">
        <v>0.17752740560292327</v>
      </c>
      <c r="V38" s="309">
        <v>0.1652851663986144</v>
      </c>
      <c r="W38" s="309">
        <v>0.18131868131868131</v>
      </c>
      <c r="X38" s="309">
        <v>0.2452830188679245</v>
      </c>
      <c r="Y38" s="309">
        <v>0.24097744360902254</v>
      </c>
      <c r="Z38" s="309">
        <v>0.9375</v>
      </c>
      <c r="AA38" s="309">
        <v>0</v>
      </c>
      <c r="AB38" s="309">
        <v>0.1824707215715905</v>
      </c>
      <c r="AC38" s="309">
        <v>0.1676602086438152</v>
      </c>
      <c r="AD38" s="315"/>
      <c r="AE38" s="179" t="s">
        <v>19</v>
      </c>
      <c r="AF38" s="304" t="s">
        <v>199</v>
      </c>
      <c r="AG38" s="1"/>
      <c r="AH38" s="298">
        <v>324.93663046473722</v>
      </c>
      <c r="AI38" s="298"/>
      <c r="AJ38" s="309">
        <v>0.28926968584251328</v>
      </c>
      <c r="AK38" s="309">
        <v>0.21539350736923227</v>
      </c>
      <c r="AL38" s="309">
        <v>0.16309887869520898</v>
      </c>
      <c r="AM38" s="309">
        <v>0.25205406838059896</v>
      </c>
      <c r="AN38" s="315"/>
      <c r="AO38" s="179" t="s">
        <v>19</v>
      </c>
      <c r="AP38" s="304" t="s">
        <v>199</v>
      </c>
      <c r="AQ38" s="1"/>
      <c r="AR38" s="298">
        <v>324.93663046473722</v>
      </c>
      <c r="AS38" s="298"/>
      <c r="AT38" s="309">
        <v>0.14146177164028292</v>
      </c>
      <c r="AU38" s="309">
        <v>0.1420053003533569</v>
      </c>
      <c r="AV38" s="309">
        <v>0.17503586800573889</v>
      </c>
      <c r="AW38" s="309">
        <v>0.23718583019988126</v>
      </c>
      <c r="AX38" s="309">
        <v>0.32253183709494387</v>
      </c>
      <c r="AY38" s="309">
        <v>0.24898325674747793</v>
      </c>
      <c r="AZ38" s="309">
        <v>0.27956989247311825</v>
      </c>
      <c r="BA38" s="309">
        <v>0.20671178793006206</v>
      </c>
      <c r="BB38" s="315"/>
      <c r="BC38" s="179" t="s">
        <v>19</v>
      </c>
      <c r="BD38" s="304" t="s">
        <v>199</v>
      </c>
      <c r="BE38" s="1"/>
      <c r="BF38" s="298">
        <v>324.93663046473722</v>
      </c>
      <c r="BG38" s="1"/>
      <c r="BH38" s="309">
        <v>0.23705004389815626</v>
      </c>
      <c r="BI38" s="309">
        <v>0.31231907365712441</v>
      </c>
    </row>
    <row r="39" spans="1:61" x14ac:dyDescent="0.3">
      <c r="A39" s="297"/>
      <c r="B39" s="179" t="s">
        <v>19</v>
      </c>
      <c r="C39" s="304" t="s">
        <v>172</v>
      </c>
      <c r="D39" s="1"/>
      <c r="E39" s="298">
        <v>932.82978677694973</v>
      </c>
      <c r="F39" s="1"/>
      <c r="G39" s="309">
        <v>6.0401081335026752E-2</v>
      </c>
      <c r="H39" s="309">
        <v>6.106994544418208E-2</v>
      </c>
      <c r="I39" s="309">
        <v>5.7832980025677001E-2</v>
      </c>
      <c r="J39" s="309">
        <v>7.8502415458937186E-2</v>
      </c>
      <c r="K39" s="309">
        <v>6.6653201373459911E-2</v>
      </c>
      <c r="L39" s="309">
        <v>4.5268890401633767E-2</v>
      </c>
      <c r="M39" s="315"/>
      <c r="N39" s="179" t="s">
        <v>19</v>
      </c>
      <c r="O39" s="304" t="s">
        <v>172</v>
      </c>
      <c r="P39" s="1"/>
      <c r="Q39" s="298">
        <v>932.82978677694973</v>
      </c>
      <c r="R39" s="298"/>
      <c r="S39" s="309">
        <v>9.9389170721606787E-2</v>
      </c>
      <c r="T39" s="309">
        <v>5.4860277730156011E-2</v>
      </c>
      <c r="U39" s="309">
        <v>5.1766138855054815E-2</v>
      </c>
      <c r="V39" s="309">
        <v>5.5672398861808733E-2</v>
      </c>
      <c r="W39" s="309">
        <v>8.2417582417582416E-2</v>
      </c>
      <c r="X39" s="309">
        <v>8.0862533692722366E-2</v>
      </c>
      <c r="Y39" s="309">
        <v>9.5582706766917283E-2</v>
      </c>
      <c r="Z39" s="309">
        <v>0.9375</v>
      </c>
      <c r="AA39" s="309">
        <v>0</v>
      </c>
      <c r="AB39" s="309">
        <v>4.5334340763128068E-2</v>
      </c>
      <c r="AC39" s="309">
        <v>6.7064083457526083E-2</v>
      </c>
      <c r="AD39" s="315"/>
      <c r="AE39" s="179" t="s">
        <v>19</v>
      </c>
      <c r="AF39" s="304" t="s">
        <v>172</v>
      </c>
      <c r="AG39" s="1"/>
      <c r="AH39" s="298">
        <v>932.82978677694973</v>
      </c>
      <c r="AI39" s="298"/>
      <c r="AJ39" s="309">
        <v>7.3439412484700137E-2</v>
      </c>
      <c r="AK39" s="309">
        <v>7.8027165013004537E-2</v>
      </c>
      <c r="AL39" s="309">
        <v>1.597009853890588E-2</v>
      </c>
      <c r="AM39" s="309">
        <v>8.5078187119003432E-2</v>
      </c>
      <c r="AN39" s="315"/>
      <c r="AO39" s="179" t="s">
        <v>19</v>
      </c>
      <c r="AP39" s="304" t="s">
        <v>172</v>
      </c>
      <c r="AQ39" s="1"/>
      <c r="AR39" s="298">
        <v>932.82978677694973</v>
      </c>
      <c r="AS39" s="298"/>
      <c r="AT39" s="309">
        <v>4.0417649040080834E-2</v>
      </c>
      <c r="AU39" s="309">
        <v>1.3250883392226149E-2</v>
      </c>
      <c r="AV39" s="309">
        <v>2.5210084033613446E-2</v>
      </c>
      <c r="AW39" s="309">
        <v>5.8579061943399964E-2</v>
      </c>
      <c r="AX39" s="309">
        <v>7.9435127978817299E-2</v>
      </c>
      <c r="AY39" s="309">
        <v>4.4261342629271644E-2</v>
      </c>
      <c r="AZ39" s="309">
        <v>6.4516129032258063E-2</v>
      </c>
      <c r="BA39" s="309">
        <v>7.6142131979695438E-2</v>
      </c>
      <c r="BB39" s="315"/>
      <c r="BC39" s="179" t="s">
        <v>19</v>
      </c>
      <c r="BD39" s="304" t="s">
        <v>172</v>
      </c>
      <c r="BE39" s="1"/>
      <c r="BF39" s="298">
        <v>932.82978677694973</v>
      </c>
      <c r="BG39" s="1"/>
      <c r="BH39" s="309">
        <v>5.2677787532923612E-2</v>
      </c>
      <c r="BI39" s="309">
        <v>4.3422322290125437E-2</v>
      </c>
    </row>
    <row r="40" spans="1:61" x14ac:dyDescent="0.3">
      <c r="A40" s="297"/>
      <c r="B40" s="179" t="s">
        <v>19</v>
      </c>
      <c r="C40" s="304" t="s">
        <v>173</v>
      </c>
      <c r="D40" s="1"/>
      <c r="E40" s="298">
        <v>430.16729297195349</v>
      </c>
      <c r="F40" s="1"/>
      <c r="G40" s="309">
        <v>1.2115252158887773E-2</v>
      </c>
      <c r="H40" s="309">
        <v>1.7099584724370981E-2</v>
      </c>
      <c r="I40" s="309">
        <v>1.4331352819992236E-2</v>
      </c>
      <c r="J40" s="309">
        <v>6.0386473429951681E-3</v>
      </c>
      <c r="K40" s="309">
        <v>2.4237527772167238E-2</v>
      </c>
      <c r="L40" s="309">
        <v>6.1266167460857727E-3</v>
      </c>
      <c r="M40" s="315"/>
      <c r="N40" s="179" t="s">
        <v>19</v>
      </c>
      <c r="O40" s="304" t="s">
        <v>173</v>
      </c>
      <c r="P40" s="1"/>
      <c r="Q40" s="298">
        <v>430.16729297195349</v>
      </c>
      <c r="R40" s="298"/>
      <c r="S40" s="309">
        <v>1.7289574490112845E-2</v>
      </c>
      <c r="T40" s="309">
        <v>2.6858677638722213E-3</v>
      </c>
      <c r="U40" s="309">
        <v>1.8270401948842874E-2</v>
      </c>
      <c r="V40" s="309">
        <v>9.2787331436347889E-3</v>
      </c>
      <c r="W40" s="309">
        <v>3.2967032967032968E-2</v>
      </c>
      <c r="X40" s="309">
        <v>0</v>
      </c>
      <c r="Y40" s="309">
        <v>2.2556390977443608E-2</v>
      </c>
      <c r="Z40" s="309">
        <v>0</v>
      </c>
      <c r="AA40" s="309">
        <v>0</v>
      </c>
      <c r="AB40" s="309">
        <v>1.1333585190782017E-2</v>
      </c>
      <c r="AC40" s="309">
        <v>0</v>
      </c>
      <c r="AD40" s="315"/>
      <c r="AE40" s="179" t="s">
        <v>19</v>
      </c>
      <c r="AF40" s="304" t="s">
        <v>173</v>
      </c>
      <c r="AG40" s="1"/>
      <c r="AH40" s="298">
        <v>430.16729297195349</v>
      </c>
      <c r="AI40" s="298"/>
      <c r="AJ40" s="309">
        <v>0</v>
      </c>
      <c r="AK40" s="309">
        <v>1.4449475002408247E-2</v>
      </c>
      <c r="AL40" s="309">
        <v>5.7764186204553175E-3</v>
      </c>
      <c r="AM40" s="309">
        <v>1.5902464882056717E-2</v>
      </c>
      <c r="AN40" s="315"/>
      <c r="AO40" s="179" t="s">
        <v>19</v>
      </c>
      <c r="AP40" s="304" t="s">
        <v>173</v>
      </c>
      <c r="AQ40" s="1"/>
      <c r="AR40" s="298">
        <v>430.16729297195349</v>
      </c>
      <c r="AS40" s="298"/>
      <c r="AT40" s="309">
        <v>1.0104412260020209E-2</v>
      </c>
      <c r="AU40" s="309">
        <v>2.8710247349823322E-3</v>
      </c>
      <c r="AV40" s="309">
        <v>1.8446402951424475E-2</v>
      </c>
      <c r="AW40" s="309">
        <v>8.9056006332871567E-3</v>
      </c>
      <c r="AX40" s="309">
        <v>2.6478375992939097E-2</v>
      </c>
      <c r="AY40" s="309">
        <v>8.3452173453757977E-3</v>
      </c>
      <c r="AZ40" s="309">
        <v>0</v>
      </c>
      <c r="BA40" s="309">
        <v>2.3406655386350821E-2</v>
      </c>
      <c r="BB40" s="315"/>
      <c r="BC40" s="179" t="s">
        <v>19</v>
      </c>
      <c r="BD40" s="304" t="s">
        <v>173</v>
      </c>
      <c r="BE40" s="1"/>
      <c r="BF40" s="298">
        <v>430.16729297195349</v>
      </c>
      <c r="BG40" s="1"/>
      <c r="BH40" s="309">
        <v>2.6338893766461806E-2</v>
      </c>
      <c r="BI40" s="309">
        <v>2.4123512383403021E-2</v>
      </c>
    </row>
    <row r="41" spans="1:61" x14ac:dyDescent="0.3">
      <c r="A41" s="297"/>
      <c r="B41" s="179" t="s">
        <v>19</v>
      </c>
      <c r="C41" s="304" t="s">
        <v>174</v>
      </c>
      <c r="D41" s="1"/>
      <c r="E41" s="298">
        <v>78.684950522166119</v>
      </c>
      <c r="F41" s="1"/>
      <c r="G41" s="309">
        <v>0.78662345573334524</v>
      </c>
      <c r="H41" s="309">
        <v>0.80587900008142677</v>
      </c>
      <c r="I41" s="309">
        <v>0.71158152449765621</v>
      </c>
      <c r="J41" s="309">
        <v>0.84299516908212557</v>
      </c>
      <c r="K41" s="309">
        <v>0.86669359725308015</v>
      </c>
      <c r="L41" s="309">
        <v>0.78754254594962558</v>
      </c>
      <c r="M41" s="315"/>
      <c r="N41" s="179" t="s">
        <v>19</v>
      </c>
      <c r="O41" s="304" t="s">
        <v>174</v>
      </c>
      <c r="P41" s="1"/>
      <c r="Q41" s="298">
        <v>78.684950522166119</v>
      </c>
      <c r="R41" s="298"/>
      <c r="S41" s="309">
        <v>0.83673258101252701</v>
      </c>
      <c r="T41" s="309">
        <v>0.83987656437510716</v>
      </c>
      <c r="U41" s="309">
        <v>0.79019488428745432</v>
      </c>
      <c r="V41" s="309">
        <v>0.82271433873561806</v>
      </c>
      <c r="W41" s="309">
        <v>0.83131868131868136</v>
      </c>
      <c r="X41" s="309">
        <v>0.83827493261455521</v>
      </c>
      <c r="Y41" s="309">
        <v>0.83956766917293224</v>
      </c>
      <c r="Z41" s="309">
        <v>1</v>
      </c>
      <c r="AA41" s="309">
        <v>0.66666666666666663</v>
      </c>
      <c r="AB41" s="309">
        <v>0.71892708726860588</v>
      </c>
      <c r="AC41" s="309">
        <v>0.83830104321907595</v>
      </c>
      <c r="AD41" s="315"/>
      <c r="AE41" s="179" t="s">
        <v>19</v>
      </c>
      <c r="AF41" s="304"/>
      <c r="AG41" s="1"/>
      <c r="AH41" s="298">
        <v>78.684950522166119</v>
      </c>
      <c r="AI41" s="298"/>
      <c r="AJ41" s="309">
        <v>0.79640962872297028</v>
      </c>
      <c r="AK41" s="309">
        <v>0.82284943647047482</v>
      </c>
      <c r="AL41" s="309">
        <v>0.80054366292898405</v>
      </c>
      <c r="AM41" s="309">
        <v>0.79552080572488737</v>
      </c>
      <c r="AN41" s="315"/>
      <c r="AO41" s="179" t="s">
        <v>19</v>
      </c>
      <c r="AP41" s="304" t="s">
        <v>174</v>
      </c>
      <c r="AQ41" s="1"/>
      <c r="AR41" s="298">
        <v>78.684950522166119</v>
      </c>
      <c r="AS41" s="298"/>
      <c r="AT41" s="309">
        <v>0.81104749073762206</v>
      </c>
      <c r="AU41" s="309">
        <v>0.85424028268551233</v>
      </c>
      <c r="AV41" s="309">
        <v>0.76941996310719407</v>
      </c>
      <c r="AW41" s="309">
        <v>0.78953097169998032</v>
      </c>
      <c r="AX41" s="309">
        <v>0.8411297440423654</v>
      </c>
      <c r="AY41" s="309">
        <v>0.72819944013098814</v>
      </c>
      <c r="AZ41" s="309">
        <v>0.79928315412186379</v>
      </c>
      <c r="BA41" s="309">
        <v>0.71235194585448391</v>
      </c>
      <c r="BB41" s="315"/>
      <c r="BC41" s="179" t="s">
        <v>19</v>
      </c>
      <c r="BD41" s="304" t="s">
        <v>174</v>
      </c>
      <c r="BE41" s="1"/>
      <c r="BF41" s="298">
        <v>78.684950522166119</v>
      </c>
      <c r="BG41" s="1"/>
      <c r="BH41" s="309">
        <v>0.7892888498683055</v>
      </c>
      <c r="BI41" s="309">
        <v>0.74718559022193631</v>
      </c>
    </row>
    <row r="42" spans="1:61" x14ac:dyDescent="0.3">
      <c r="A42" s="297"/>
      <c r="B42" s="179" t="s">
        <v>19</v>
      </c>
      <c r="C42" s="304" t="s">
        <v>200</v>
      </c>
      <c r="D42" s="1"/>
      <c r="E42" s="298">
        <v>66.857207559083406</v>
      </c>
      <c r="F42" s="1"/>
      <c r="G42" s="309">
        <v>0.22603724156053054</v>
      </c>
      <c r="H42" s="309">
        <v>0.18890969790733655</v>
      </c>
      <c r="I42" s="309">
        <v>0.23619860866449705</v>
      </c>
      <c r="J42" s="309">
        <v>0.22041062801932365</v>
      </c>
      <c r="K42" s="309">
        <v>0.21409816198747725</v>
      </c>
      <c r="L42" s="309">
        <v>0.2017699115044248</v>
      </c>
      <c r="M42" s="315"/>
      <c r="N42" s="179" t="s">
        <v>19</v>
      </c>
      <c r="O42" s="304" t="s">
        <v>200</v>
      </c>
      <c r="P42" s="1"/>
      <c r="Q42" s="298">
        <v>66.857207559083406</v>
      </c>
      <c r="R42" s="298"/>
      <c r="S42" s="309">
        <v>0.24029402629671803</v>
      </c>
      <c r="T42" s="309">
        <v>0.27121549802845879</v>
      </c>
      <c r="U42" s="309">
        <v>0.18666260657734471</v>
      </c>
      <c r="V42" s="309">
        <v>0.17784238525300014</v>
      </c>
      <c r="W42" s="309">
        <v>0.2967032967032967</v>
      </c>
      <c r="X42" s="309">
        <v>0.2425876010781671</v>
      </c>
      <c r="Y42" s="309">
        <v>0.34887218045112778</v>
      </c>
      <c r="Z42" s="309">
        <v>0</v>
      </c>
      <c r="AA42" s="309">
        <v>0.33333333333333331</v>
      </c>
      <c r="AB42" s="309">
        <v>0.26973932754061203</v>
      </c>
      <c r="AC42" s="309">
        <v>0.15648286140089418</v>
      </c>
      <c r="AD42" s="315"/>
      <c r="AE42" s="179" t="s">
        <v>19</v>
      </c>
      <c r="AF42" s="304" t="s">
        <v>200</v>
      </c>
      <c r="AG42" s="1"/>
      <c r="AH42" s="298">
        <v>66.857207559083406</v>
      </c>
      <c r="AI42" s="298"/>
      <c r="AJ42" s="309">
        <v>0.2203182374541004</v>
      </c>
      <c r="AK42" s="309">
        <v>0.22984298237164053</v>
      </c>
      <c r="AL42" s="309">
        <v>0.16309887869520898</v>
      </c>
      <c r="AM42" s="309">
        <v>0.17446329181023057</v>
      </c>
      <c r="AN42" s="315"/>
      <c r="AO42" s="179" t="s">
        <v>19</v>
      </c>
      <c r="AP42" s="304" t="s">
        <v>200</v>
      </c>
      <c r="AQ42" s="1"/>
      <c r="AR42" s="298">
        <v>66.857207559083406</v>
      </c>
      <c r="AS42" s="298"/>
      <c r="AT42" s="309">
        <v>0.2091613337824183</v>
      </c>
      <c r="AU42" s="309">
        <v>0.28489399293286216</v>
      </c>
      <c r="AV42" s="309">
        <v>0.20639475302316046</v>
      </c>
      <c r="AW42" s="309">
        <v>0.20532357015634273</v>
      </c>
      <c r="AX42" s="309">
        <v>0.19770520741394526</v>
      </c>
      <c r="AY42" s="309">
        <v>0.25220514445676862</v>
      </c>
      <c r="AZ42" s="309">
        <v>0.21505376344086022</v>
      </c>
      <c r="BA42" s="309">
        <v>0.15425831923293853</v>
      </c>
      <c r="BB42" s="315"/>
      <c r="BC42" s="179" t="s">
        <v>19</v>
      </c>
      <c r="BD42" s="304" t="s">
        <v>200</v>
      </c>
      <c r="BE42" s="1"/>
      <c r="BF42" s="298">
        <v>66.857207559083406</v>
      </c>
      <c r="BG42" s="1"/>
      <c r="BH42" s="309">
        <v>0.21071115013169445</v>
      </c>
      <c r="BI42" s="309">
        <v>0.27195239626889672</v>
      </c>
    </row>
    <row r="43" spans="1:61" x14ac:dyDescent="0.3">
      <c r="A43" s="297"/>
      <c r="B43" s="179" t="s">
        <v>19</v>
      </c>
      <c r="C43" s="179" t="s">
        <v>19</v>
      </c>
      <c r="D43" s="1"/>
      <c r="E43" s="298" t="s">
        <v>19</v>
      </c>
      <c r="F43" s="1"/>
      <c r="G43" s="309" t="s">
        <v>19</v>
      </c>
      <c r="H43" s="309" t="s">
        <v>19</v>
      </c>
      <c r="I43" s="309" t="s">
        <v>19</v>
      </c>
      <c r="J43" s="309" t="s">
        <v>19</v>
      </c>
      <c r="K43" s="309" t="s">
        <v>19</v>
      </c>
      <c r="L43" s="309" t="s">
        <v>19</v>
      </c>
      <c r="M43" s="315"/>
      <c r="N43" s="179" t="s">
        <v>19</v>
      </c>
      <c r="O43" s="304" t="s">
        <v>19</v>
      </c>
      <c r="P43" s="1"/>
      <c r="Q43" s="298" t="s">
        <v>19</v>
      </c>
      <c r="R43" s="298"/>
      <c r="S43" s="309" t="s">
        <v>19</v>
      </c>
      <c r="T43" s="309" t="s">
        <v>19</v>
      </c>
      <c r="U43" s="309" t="s">
        <v>19</v>
      </c>
      <c r="V43" s="309" t="s">
        <v>19</v>
      </c>
      <c r="W43" s="309" t="s">
        <v>19</v>
      </c>
      <c r="X43" s="309" t="s">
        <v>19</v>
      </c>
      <c r="Y43" s="309" t="s">
        <v>19</v>
      </c>
      <c r="Z43" s="309" t="s">
        <v>19</v>
      </c>
      <c r="AA43" s="309" t="s">
        <v>19</v>
      </c>
      <c r="AB43" s="309" t="s">
        <v>19</v>
      </c>
      <c r="AC43" s="309" t="s">
        <v>19</v>
      </c>
      <c r="AD43" s="315"/>
      <c r="AE43" s="179" t="s">
        <v>19</v>
      </c>
      <c r="AF43" s="304" t="s">
        <v>19</v>
      </c>
      <c r="AG43" s="1"/>
      <c r="AH43" s="298" t="s">
        <v>19</v>
      </c>
      <c r="AI43" s="298"/>
      <c r="AJ43" s="309" t="s">
        <v>19</v>
      </c>
      <c r="AK43" s="309" t="s">
        <v>19</v>
      </c>
      <c r="AL43" s="309" t="s">
        <v>19</v>
      </c>
      <c r="AM43" s="309" t="s">
        <v>19</v>
      </c>
      <c r="AN43" s="315"/>
      <c r="AO43" s="179" t="s">
        <v>19</v>
      </c>
      <c r="AP43" s="304" t="s">
        <v>19</v>
      </c>
      <c r="AQ43" s="1"/>
      <c r="AR43" s="298" t="s">
        <v>19</v>
      </c>
      <c r="AS43" s="298"/>
      <c r="AT43" s="309" t="s">
        <v>19</v>
      </c>
      <c r="AU43" s="309" t="s">
        <v>19</v>
      </c>
      <c r="AV43" s="309" t="s">
        <v>19</v>
      </c>
      <c r="AW43" s="309" t="s">
        <v>19</v>
      </c>
      <c r="AX43" s="309" t="s">
        <v>19</v>
      </c>
      <c r="AY43" s="309" t="s">
        <v>19</v>
      </c>
      <c r="AZ43" s="309" t="s">
        <v>19</v>
      </c>
      <c r="BA43" s="309" t="s">
        <v>19</v>
      </c>
      <c r="BB43" s="315"/>
      <c r="BC43" s="179" t="s">
        <v>19</v>
      </c>
      <c r="BD43" s="304" t="s">
        <v>19</v>
      </c>
      <c r="BE43" s="1"/>
      <c r="BF43" s="298" t="s">
        <v>19</v>
      </c>
      <c r="BG43" s="1"/>
      <c r="BH43" s="309" t="s">
        <v>19</v>
      </c>
      <c r="BI43" s="309" t="s">
        <v>19</v>
      </c>
    </row>
    <row r="44" spans="1:61" x14ac:dyDescent="0.3">
      <c r="A44" s="297"/>
      <c r="B44" s="179" t="s">
        <v>176</v>
      </c>
      <c r="C44" s="179"/>
      <c r="D44" s="1"/>
      <c r="E44" s="298" t="s">
        <v>19</v>
      </c>
      <c r="F44" s="1"/>
      <c r="G44" s="309" t="s">
        <v>19</v>
      </c>
      <c r="H44" s="309" t="s">
        <v>19</v>
      </c>
      <c r="I44" s="309" t="s">
        <v>19</v>
      </c>
      <c r="J44" s="309" t="s">
        <v>19</v>
      </c>
      <c r="K44" s="309" t="s">
        <v>19</v>
      </c>
      <c r="L44" s="309" t="s">
        <v>19</v>
      </c>
      <c r="M44" s="315"/>
      <c r="N44" s="179" t="s">
        <v>176</v>
      </c>
      <c r="O44" s="304"/>
      <c r="P44" s="1"/>
      <c r="Q44" s="298" t="s">
        <v>19</v>
      </c>
      <c r="R44" s="298"/>
      <c r="S44" s="309" t="s">
        <v>19</v>
      </c>
      <c r="T44" s="309" t="s">
        <v>19</v>
      </c>
      <c r="U44" s="309" t="s">
        <v>19</v>
      </c>
      <c r="V44" s="309" t="s">
        <v>19</v>
      </c>
      <c r="W44" s="309" t="s">
        <v>19</v>
      </c>
      <c r="X44" s="309" t="s">
        <v>19</v>
      </c>
      <c r="Y44" s="309" t="s">
        <v>19</v>
      </c>
      <c r="Z44" s="309" t="s">
        <v>19</v>
      </c>
      <c r="AA44" s="309" t="s">
        <v>19</v>
      </c>
      <c r="AB44" s="309" t="s">
        <v>19</v>
      </c>
      <c r="AC44" s="309" t="s">
        <v>19</v>
      </c>
      <c r="AD44" s="315"/>
      <c r="AE44" s="179" t="s">
        <v>176</v>
      </c>
      <c r="AF44" s="304"/>
      <c r="AG44" s="1"/>
      <c r="AH44" s="298" t="s">
        <v>19</v>
      </c>
      <c r="AI44" s="298"/>
      <c r="AJ44" s="309" t="s">
        <v>19</v>
      </c>
      <c r="AK44" s="309" t="s">
        <v>19</v>
      </c>
      <c r="AL44" s="309" t="s">
        <v>19</v>
      </c>
      <c r="AM44" s="309" t="s">
        <v>19</v>
      </c>
      <c r="AN44" s="315"/>
      <c r="AO44" s="179" t="s">
        <v>176</v>
      </c>
      <c r="AP44" s="304"/>
      <c r="AQ44" s="1"/>
      <c r="AR44" s="298" t="s">
        <v>19</v>
      </c>
      <c r="AS44" s="298"/>
      <c r="AT44" s="309" t="s">
        <v>19</v>
      </c>
      <c r="AU44" s="309" t="s">
        <v>19</v>
      </c>
      <c r="AV44" s="309" t="s">
        <v>19</v>
      </c>
      <c r="AW44" s="309" t="s">
        <v>19</v>
      </c>
      <c r="AX44" s="309" t="s">
        <v>19</v>
      </c>
      <c r="AY44" s="309" t="s">
        <v>19</v>
      </c>
      <c r="AZ44" s="309" t="s">
        <v>19</v>
      </c>
      <c r="BA44" s="309" t="s">
        <v>19</v>
      </c>
      <c r="BB44" s="315"/>
      <c r="BC44" s="179" t="s">
        <v>176</v>
      </c>
      <c r="BD44" s="304"/>
      <c r="BE44" s="1"/>
      <c r="BF44" s="298" t="s">
        <v>19</v>
      </c>
      <c r="BG44" s="1"/>
      <c r="BH44" s="309" t="s">
        <v>19</v>
      </c>
      <c r="BI44" s="309" t="s">
        <v>19</v>
      </c>
    </row>
    <row r="45" spans="1:61" x14ac:dyDescent="0.3">
      <c r="A45" s="297"/>
      <c r="B45" s="179" t="s">
        <v>19</v>
      </c>
      <c r="C45" s="304" t="s">
        <v>177</v>
      </c>
      <c r="D45" s="1"/>
      <c r="E45" s="298">
        <v>298.8738939101118</v>
      </c>
      <c r="F45" s="1"/>
      <c r="G45" s="309">
        <v>0.10145677645906576</v>
      </c>
      <c r="H45" s="309">
        <v>0.13679667779496785</v>
      </c>
      <c r="I45" s="309">
        <v>0.13166930403367869</v>
      </c>
      <c r="J45" s="309">
        <v>6.0386473429951681E-2</v>
      </c>
      <c r="K45" s="309">
        <v>0.10927085437285396</v>
      </c>
      <c r="L45" s="309">
        <v>8.5772634445200807E-2</v>
      </c>
      <c r="M45" s="315"/>
      <c r="N45" s="179" t="s">
        <v>19</v>
      </c>
      <c r="O45" s="304" t="s">
        <v>177</v>
      </c>
      <c r="P45" s="1"/>
      <c r="Q45" s="298">
        <v>298.8738939101118</v>
      </c>
      <c r="R45" s="298"/>
      <c r="S45" s="309">
        <v>0.12423646340200847</v>
      </c>
      <c r="T45" s="309">
        <v>9.6919823989942283E-2</v>
      </c>
      <c r="U45" s="309">
        <v>0.13388144539179864</v>
      </c>
      <c r="V45" s="309">
        <v>0.11320054435234443</v>
      </c>
      <c r="W45" s="309">
        <v>3.2967032967032968E-2</v>
      </c>
      <c r="X45" s="309">
        <v>7.8167115902964962E-2</v>
      </c>
      <c r="Y45" s="309">
        <v>0.10686090225563909</v>
      </c>
      <c r="Z45" s="309">
        <v>0</v>
      </c>
      <c r="AA45" s="309">
        <v>0.66666666666666663</v>
      </c>
      <c r="AB45" s="309">
        <v>0.14733660748016622</v>
      </c>
      <c r="AC45" s="309">
        <v>0.12295081967213115</v>
      </c>
      <c r="AD45" s="315"/>
      <c r="AE45" s="179" t="s">
        <v>19</v>
      </c>
      <c r="AF45" s="304" t="s">
        <v>177</v>
      </c>
      <c r="AG45" s="1"/>
      <c r="AH45" s="298">
        <v>298.8738939101118</v>
      </c>
      <c r="AI45" s="298"/>
      <c r="AJ45" s="309">
        <v>7.9559363525091811E-2</v>
      </c>
      <c r="AK45" s="309">
        <v>6.3577690010596294E-2</v>
      </c>
      <c r="AL45" s="309">
        <v>0.11213047910295618</v>
      </c>
      <c r="AM45" s="309">
        <v>0.1133050622846541</v>
      </c>
      <c r="AN45" s="315"/>
      <c r="AO45" s="179" t="s">
        <v>19</v>
      </c>
      <c r="AP45" s="304" t="s">
        <v>177</v>
      </c>
      <c r="AQ45" s="1"/>
      <c r="AR45" s="298">
        <v>298.8738939101118</v>
      </c>
      <c r="AS45" s="298"/>
      <c r="AT45" s="309">
        <v>8.3529808016167051E-2</v>
      </c>
      <c r="AU45" s="309">
        <v>3.9752650176678443E-2</v>
      </c>
      <c r="AV45" s="309">
        <v>7.071121131379382E-2</v>
      </c>
      <c r="AW45" s="309">
        <v>0.12467840886602018</v>
      </c>
      <c r="AX45" s="309">
        <v>0.13239187996469551</v>
      </c>
      <c r="AY45" s="309">
        <v>7.2096339724290914E-2</v>
      </c>
      <c r="AZ45" s="309">
        <v>2.1505376344086023E-2</v>
      </c>
      <c r="BA45" s="309">
        <v>6.9937958262831362E-2</v>
      </c>
      <c r="BB45" s="315"/>
      <c r="BC45" s="179" t="s">
        <v>19</v>
      </c>
      <c r="BD45" s="304" t="s">
        <v>177</v>
      </c>
      <c r="BE45" s="1"/>
      <c r="BF45" s="298">
        <v>298.8738939101118</v>
      </c>
      <c r="BG45" s="1"/>
      <c r="BH45" s="309">
        <v>7.9016681299385425E-2</v>
      </c>
      <c r="BI45" s="309">
        <v>0.10614345448697329</v>
      </c>
    </row>
    <row r="46" spans="1:61" x14ac:dyDescent="0.3">
      <c r="A46" s="297"/>
      <c r="B46" s="179" t="s">
        <v>19</v>
      </c>
      <c r="C46" s="304" t="s">
        <v>201</v>
      </c>
      <c r="D46" s="1"/>
      <c r="E46" s="298">
        <v>816.30444390822834</v>
      </c>
      <c r="F46" s="1"/>
      <c r="G46" s="309">
        <v>1.0685947024138935E-2</v>
      </c>
      <c r="H46" s="309">
        <v>1.3191108215943329E-2</v>
      </c>
      <c r="I46" s="309">
        <v>9.8528050637446633E-3</v>
      </c>
      <c r="J46" s="309">
        <v>0</v>
      </c>
      <c r="K46" s="309">
        <v>3.6356291658250856E-2</v>
      </c>
      <c r="L46" s="309">
        <v>1.3410483321987746E-2</v>
      </c>
      <c r="M46" s="315"/>
      <c r="N46" s="179" t="s">
        <v>19</v>
      </c>
      <c r="O46" s="304" t="s">
        <v>201</v>
      </c>
      <c r="P46" s="1"/>
      <c r="Q46" s="298">
        <v>816.30444390822834</v>
      </c>
      <c r="R46" s="298"/>
      <c r="S46" s="309">
        <v>1.2423646340200848E-2</v>
      </c>
      <c r="T46" s="309">
        <v>8.5719183953368774E-3</v>
      </c>
      <c r="U46" s="309">
        <v>6.0901339829476254E-3</v>
      </c>
      <c r="V46" s="309">
        <v>1.1134479772361747E-2</v>
      </c>
      <c r="W46" s="309">
        <v>1.6483516483516484E-2</v>
      </c>
      <c r="X46" s="309">
        <v>0</v>
      </c>
      <c r="Y46" s="309">
        <v>8.4586466165413529E-3</v>
      </c>
      <c r="Z46" s="309">
        <v>0</v>
      </c>
      <c r="AA46" s="309">
        <v>0</v>
      </c>
      <c r="AB46" s="309">
        <v>1.0578012844729883E-2</v>
      </c>
      <c r="AC46" s="309">
        <v>2.2354694485842028E-2</v>
      </c>
      <c r="AD46" s="315"/>
      <c r="AE46" s="179" t="s">
        <v>19</v>
      </c>
      <c r="AF46" s="304" t="s">
        <v>201</v>
      </c>
      <c r="AG46" s="1"/>
      <c r="AH46" s="298">
        <v>816.30444390822834</v>
      </c>
      <c r="AI46" s="298"/>
      <c r="AJ46" s="309">
        <v>1.8359853121175034E-2</v>
      </c>
      <c r="AK46" s="309">
        <v>1.4449475002408247E-2</v>
      </c>
      <c r="AL46" s="309">
        <v>0</v>
      </c>
      <c r="AM46" s="309">
        <v>9.9390405512854475E-3</v>
      </c>
      <c r="AN46" s="315"/>
      <c r="AO46" s="179" t="s">
        <v>19</v>
      </c>
      <c r="AP46" s="304" t="s">
        <v>201</v>
      </c>
      <c r="AQ46" s="1"/>
      <c r="AR46" s="298">
        <v>816.30444390822834</v>
      </c>
      <c r="AS46" s="298"/>
      <c r="AT46" s="309">
        <v>3.0313236780060628E-2</v>
      </c>
      <c r="AU46" s="309">
        <v>0</v>
      </c>
      <c r="AV46" s="309">
        <v>1.2297601967616315E-2</v>
      </c>
      <c r="AW46" s="309">
        <v>8.9056006332871567E-3</v>
      </c>
      <c r="AX46" s="309">
        <v>3.7826251418484427E-3</v>
      </c>
      <c r="AY46" s="309">
        <v>7.1304072254793219E-3</v>
      </c>
      <c r="AZ46" s="309">
        <v>2.1505376344086023E-2</v>
      </c>
      <c r="BA46" s="309">
        <v>2.1714608009024253E-2</v>
      </c>
      <c r="BB46" s="315"/>
      <c r="BC46" s="179" t="s">
        <v>19</v>
      </c>
      <c r="BD46" s="304" t="s">
        <v>201</v>
      </c>
      <c r="BE46" s="1"/>
      <c r="BF46" s="298">
        <v>816.30444390822834</v>
      </c>
      <c r="BG46" s="1"/>
      <c r="BH46" s="309">
        <v>0</v>
      </c>
      <c r="BI46" s="309">
        <v>1.2383403023480217E-2</v>
      </c>
    </row>
    <row r="47" spans="1:61" x14ac:dyDescent="0.3">
      <c r="A47" s="297"/>
      <c r="B47" s="179" t="s">
        <v>19</v>
      </c>
      <c r="C47" s="304" t="s">
        <v>202</v>
      </c>
      <c r="D47" s="1"/>
      <c r="E47" s="298">
        <v>830.63777071652748</v>
      </c>
      <c r="F47" s="1"/>
      <c r="G47" s="309">
        <v>1.7677199995222381E-2</v>
      </c>
      <c r="H47" s="309">
        <v>1.2213989088836415E-2</v>
      </c>
      <c r="I47" s="309">
        <v>1.4331352819992236E-2</v>
      </c>
      <c r="J47" s="309">
        <v>3.0193236714975841E-2</v>
      </c>
      <c r="K47" s="309">
        <v>4.2415673601292669E-2</v>
      </c>
      <c r="L47" s="309">
        <v>2.4506466984343091E-2</v>
      </c>
      <c r="M47" s="315"/>
      <c r="N47" s="179" t="s">
        <v>19</v>
      </c>
      <c r="O47" s="304" t="s">
        <v>202</v>
      </c>
      <c r="P47" s="1"/>
      <c r="Q47" s="298">
        <v>830.63777071652748</v>
      </c>
      <c r="R47" s="298"/>
      <c r="S47" s="309">
        <v>9.3177347551506359E-3</v>
      </c>
      <c r="T47" s="309">
        <v>1.7143836790673755E-2</v>
      </c>
      <c r="U47" s="309">
        <v>2.131546894031669E-2</v>
      </c>
      <c r="V47" s="309">
        <v>2.7836199430904367E-2</v>
      </c>
      <c r="W47" s="309">
        <v>6.5934065934065936E-2</v>
      </c>
      <c r="X47" s="309">
        <v>0</v>
      </c>
      <c r="Y47" s="309">
        <v>1.6917293233082706E-2</v>
      </c>
      <c r="Z47" s="309">
        <v>0</v>
      </c>
      <c r="AA47" s="309">
        <v>0</v>
      </c>
      <c r="AB47" s="309">
        <v>2.2667170381564034E-2</v>
      </c>
      <c r="AC47" s="309">
        <v>1.1177347242921014E-2</v>
      </c>
      <c r="AD47" s="315"/>
      <c r="AE47" s="179" t="s">
        <v>19</v>
      </c>
      <c r="AF47" s="304" t="s">
        <v>202</v>
      </c>
      <c r="AG47" s="1"/>
      <c r="AH47" s="298">
        <v>830.63777071652748</v>
      </c>
      <c r="AI47" s="298"/>
      <c r="AJ47" s="309">
        <v>0</v>
      </c>
      <c r="AK47" s="309">
        <v>1.7339370002889896E-2</v>
      </c>
      <c r="AL47" s="309">
        <v>1.0193679918450561E-2</v>
      </c>
      <c r="AM47" s="309">
        <v>2.3853697323085076E-2</v>
      </c>
      <c r="AN47" s="315"/>
      <c r="AO47" s="179" t="s">
        <v>19</v>
      </c>
      <c r="AP47" s="304" t="s">
        <v>202</v>
      </c>
      <c r="AQ47" s="1"/>
      <c r="AR47" s="298">
        <v>830.63777071652748</v>
      </c>
      <c r="AS47" s="298"/>
      <c r="AT47" s="309">
        <v>0</v>
      </c>
      <c r="AU47" s="309">
        <v>0</v>
      </c>
      <c r="AV47" s="309">
        <v>1.2297601967616315E-2</v>
      </c>
      <c r="AW47" s="309">
        <v>1.1874134177716208E-2</v>
      </c>
      <c r="AX47" s="309">
        <v>1.1347875425545328E-2</v>
      </c>
      <c r="AY47" s="309">
        <v>1.8222151798447155E-2</v>
      </c>
      <c r="AZ47" s="309">
        <v>7.1684587813620072E-3</v>
      </c>
      <c r="BA47" s="309">
        <v>2.538071065989848E-2</v>
      </c>
      <c r="BB47" s="315"/>
      <c r="BC47" s="179" t="s">
        <v>19</v>
      </c>
      <c r="BD47" s="304" t="s">
        <v>202</v>
      </c>
      <c r="BE47" s="1"/>
      <c r="BF47" s="298">
        <v>830.63777071652748</v>
      </c>
      <c r="BG47" s="1"/>
      <c r="BH47" s="309">
        <v>0</v>
      </c>
      <c r="BI47" s="309">
        <v>1.4474107430041813E-2</v>
      </c>
    </row>
    <row r="48" spans="1:61" x14ac:dyDescent="0.3">
      <c r="A48" s="297"/>
      <c r="B48" s="179" t="s">
        <v>19</v>
      </c>
      <c r="C48" s="304" t="s">
        <v>179</v>
      </c>
      <c r="D48" s="1"/>
      <c r="E48" s="298">
        <v>217.50573527332787</v>
      </c>
      <c r="F48" s="1"/>
      <c r="G48" s="309">
        <v>6.2809798901943312E-2</v>
      </c>
      <c r="H48" s="309">
        <v>6.5466981516163189E-2</v>
      </c>
      <c r="I48" s="309">
        <v>7.2552473651210703E-2</v>
      </c>
      <c r="J48" s="309">
        <v>3.0193236714975841E-2</v>
      </c>
      <c r="K48" s="309">
        <v>6.6653201373459911E-2</v>
      </c>
      <c r="L48" s="309">
        <v>6.8686181075561598E-2</v>
      </c>
      <c r="M48" s="315"/>
      <c r="N48" s="179" t="s">
        <v>19</v>
      </c>
      <c r="O48" s="304" t="s">
        <v>179</v>
      </c>
      <c r="P48" s="1"/>
      <c r="Q48" s="298">
        <v>217.50573527332787</v>
      </c>
      <c r="R48" s="298"/>
      <c r="S48" s="309">
        <v>9.0071435966456143E-2</v>
      </c>
      <c r="T48" s="309">
        <v>4.114520829761701E-2</v>
      </c>
      <c r="U48" s="309">
        <v>6.3946406820950069E-2</v>
      </c>
      <c r="V48" s="309">
        <v>6.1054064085116912E-2</v>
      </c>
      <c r="W48" s="309">
        <v>3.6813186813186814E-2</v>
      </c>
      <c r="X48" s="309">
        <v>0</v>
      </c>
      <c r="Y48" s="309">
        <v>6.1278195488721807E-2</v>
      </c>
      <c r="Z48" s="309">
        <v>0</v>
      </c>
      <c r="AA48" s="309">
        <v>0.33333333333333331</v>
      </c>
      <c r="AB48" s="309">
        <v>4.4578768417075934E-2</v>
      </c>
      <c r="AC48" s="309">
        <v>4.4709388971684055E-2</v>
      </c>
      <c r="AD48" s="315"/>
      <c r="AE48" s="179" t="s">
        <v>19</v>
      </c>
      <c r="AF48" s="304" t="s">
        <v>179</v>
      </c>
      <c r="AG48" s="1"/>
      <c r="AH48" s="298">
        <v>217.50573527332787</v>
      </c>
      <c r="AI48" s="298"/>
      <c r="AJ48" s="309">
        <v>6.7319461444308448E-2</v>
      </c>
      <c r="AK48" s="309">
        <v>3.7568635006261446E-2</v>
      </c>
      <c r="AL48" s="309">
        <v>5.0968399592252807E-2</v>
      </c>
      <c r="AM48" s="309">
        <v>8.5475748741054861E-2</v>
      </c>
      <c r="AN48" s="315"/>
      <c r="AO48" s="179" t="s">
        <v>19</v>
      </c>
      <c r="AP48" s="304" t="s">
        <v>179</v>
      </c>
      <c r="AQ48" s="1"/>
      <c r="AR48" s="298">
        <v>217.50573527332787</v>
      </c>
      <c r="AS48" s="298"/>
      <c r="AT48" s="309">
        <v>5.321657123610643E-2</v>
      </c>
      <c r="AU48" s="309">
        <v>7.2879858657243821E-2</v>
      </c>
      <c r="AV48" s="309">
        <v>4.9805287968846076E-2</v>
      </c>
      <c r="AW48" s="309">
        <v>7.9259845636255682E-2</v>
      </c>
      <c r="AX48" s="309">
        <v>8.700037826251418E-2</v>
      </c>
      <c r="AY48" s="309">
        <v>5.4508001901441921E-2</v>
      </c>
      <c r="AZ48" s="309">
        <v>4.9701314217443254E-2</v>
      </c>
      <c r="BA48" s="309">
        <v>5.781161872532431E-2</v>
      </c>
      <c r="BB48" s="315"/>
      <c r="BC48" s="179" t="s">
        <v>19</v>
      </c>
      <c r="BD48" s="304" t="s">
        <v>179</v>
      </c>
      <c r="BE48" s="1"/>
      <c r="BF48" s="298">
        <v>217.50573527332787</v>
      </c>
      <c r="BG48" s="1"/>
      <c r="BH48" s="309">
        <v>2.6338893766461806E-2</v>
      </c>
      <c r="BI48" s="309">
        <v>8.2019942103570276E-2</v>
      </c>
    </row>
    <row r="49" spans="1:61" x14ac:dyDescent="0.3">
      <c r="A49" s="297"/>
      <c r="B49" s="179" t="s">
        <v>19</v>
      </c>
      <c r="C49" s="304" t="s">
        <v>203</v>
      </c>
      <c r="D49" s="1"/>
      <c r="E49" s="298">
        <v>606.83475980945934</v>
      </c>
      <c r="F49" s="1"/>
      <c r="G49" s="309">
        <v>2.8191948911299482E-2</v>
      </c>
      <c r="H49" s="309">
        <v>3.664196726650925E-2</v>
      </c>
      <c r="I49" s="309">
        <v>1.7018481473740781E-2</v>
      </c>
      <c r="J49" s="309">
        <v>3.0193236714975841E-2</v>
      </c>
      <c r="K49" s="309">
        <v>4.2415673601292669E-2</v>
      </c>
      <c r="L49" s="309">
        <v>2.6548672566371681E-2</v>
      </c>
      <c r="M49" s="315"/>
      <c r="N49" s="179" t="s">
        <v>19</v>
      </c>
      <c r="O49" s="304" t="s">
        <v>203</v>
      </c>
      <c r="P49" s="1"/>
      <c r="Q49" s="298">
        <v>606.83475980945934</v>
      </c>
      <c r="R49" s="298"/>
      <c r="S49" s="309">
        <v>3.1059115850502118E-2</v>
      </c>
      <c r="T49" s="309">
        <v>4.8117035259157677E-2</v>
      </c>
      <c r="U49" s="309">
        <v>3.7961835160373533E-2</v>
      </c>
      <c r="V49" s="309">
        <v>3.340343931708524E-2</v>
      </c>
      <c r="W49" s="309">
        <v>3.2967032967032968E-2</v>
      </c>
      <c r="X49" s="309">
        <v>0</v>
      </c>
      <c r="Y49" s="309">
        <v>2.5375939849624059E-2</v>
      </c>
      <c r="Z49" s="309">
        <v>0</v>
      </c>
      <c r="AA49" s="309">
        <v>0.33333333333333331</v>
      </c>
      <c r="AB49" s="309">
        <v>5.6667925953910084E-2</v>
      </c>
      <c r="AC49" s="309">
        <v>3.2786885245901641E-2</v>
      </c>
      <c r="AD49" s="315"/>
      <c r="AE49" s="179" t="s">
        <v>19</v>
      </c>
      <c r="AF49" s="304" t="s">
        <v>203</v>
      </c>
      <c r="AG49" s="1"/>
      <c r="AH49" s="298">
        <v>606.83475980945934</v>
      </c>
      <c r="AI49" s="298"/>
      <c r="AJ49" s="309">
        <v>2.4479804161566712E-2</v>
      </c>
      <c r="AK49" s="309">
        <v>2.9765918504960992E-2</v>
      </c>
      <c r="AL49" s="309">
        <v>1.0193679918450561E-2</v>
      </c>
      <c r="AM49" s="309">
        <v>4.3731778425655975E-2</v>
      </c>
      <c r="AN49" s="315"/>
      <c r="AO49" s="179" t="s">
        <v>19</v>
      </c>
      <c r="AP49" s="304" t="s">
        <v>203</v>
      </c>
      <c r="AQ49" s="1"/>
      <c r="AR49" s="298">
        <v>606.83475980945934</v>
      </c>
      <c r="AS49" s="298"/>
      <c r="AT49" s="309">
        <v>3.3007746716066017E-2</v>
      </c>
      <c r="AU49" s="309">
        <v>6.6254416961130744E-3</v>
      </c>
      <c r="AV49" s="309">
        <v>1.2297601967616315E-2</v>
      </c>
      <c r="AW49" s="309">
        <v>2.3748268355432416E-2</v>
      </c>
      <c r="AX49" s="309">
        <v>4.5391501702181314E-2</v>
      </c>
      <c r="AY49" s="309">
        <v>1.663761685945175E-2</v>
      </c>
      <c r="AZ49" s="309">
        <v>2.1505376344086023E-2</v>
      </c>
      <c r="BA49" s="309">
        <v>8.4602368866328274E-3</v>
      </c>
      <c r="BB49" s="315"/>
      <c r="BC49" s="179" t="s">
        <v>19</v>
      </c>
      <c r="BD49" s="304" t="s">
        <v>203</v>
      </c>
      <c r="BE49" s="1"/>
      <c r="BF49" s="298">
        <v>606.83475980945934</v>
      </c>
      <c r="BG49" s="1"/>
      <c r="BH49" s="309">
        <v>2.6338893766461806E-2</v>
      </c>
      <c r="BI49" s="309">
        <v>2.4123512383403021E-2</v>
      </c>
    </row>
    <row r="50" spans="1:61" x14ac:dyDescent="0.3">
      <c r="A50" s="297"/>
      <c r="B50" s="179" t="s">
        <v>19</v>
      </c>
      <c r="C50" s="304" t="s">
        <v>204</v>
      </c>
      <c r="D50" s="1"/>
      <c r="E50" s="298">
        <v>224.15615823401851</v>
      </c>
      <c r="F50" s="1"/>
      <c r="G50" s="309">
        <v>4.9368756743413865E-2</v>
      </c>
      <c r="H50" s="309">
        <v>3.4769155606221E-2</v>
      </c>
      <c r="I50" s="309">
        <v>3.1349834293733017E-2</v>
      </c>
      <c r="J50" s="309">
        <v>7.2463768115942018E-2</v>
      </c>
      <c r="K50" s="309">
        <v>6.6451221975358521E-2</v>
      </c>
      <c r="L50" s="309">
        <v>5.3097345132743362E-2</v>
      </c>
      <c r="M50" s="315"/>
      <c r="N50" s="179" t="s">
        <v>19</v>
      </c>
      <c r="O50" s="304" t="s">
        <v>204</v>
      </c>
      <c r="P50" s="1"/>
      <c r="Q50" s="298">
        <v>224.15615823401851</v>
      </c>
      <c r="R50" s="298"/>
      <c r="S50" s="309">
        <v>4.3482762190702968E-2</v>
      </c>
      <c r="T50" s="309">
        <v>5.657466140922339E-2</v>
      </c>
      <c r="U50" s="309">
        <v>8.4449857896873745E-2</v>
      </c>
      <c r="V50" s="309">
        <v>7.9797105035259192E-2</v>
      </c>
      <c r="W50" s="309">
        <v>8.2417582417582416E-2</v>
      </c>
      <c r="X50" s="309">
        <v>0.16172506738544473</v>
      </c>
      <c r="Y50" s="309">
        <v>3.2612781954887218E-2</v>
      </c>
      <c r="Z50" s="309">
        <v>0</v>
      </c>
      <c r="AA50" s="309">
        <v>0</v>
      </c>
      <c r="AB50" s="309">
        <v>7.7068379297317718E-2</v>
      </c>
      <c r="AC50" s="309">
        <v>9.9850968703427717E-2</v>
      </c>
      <c r="AD50" s="315"/>
      <c r="AE50" s="179" t="s">
        <v>19</v>
      </c>
      <c r="AF50" s="304" t="s">
        <v>204</v>
      </c>
      <c r="AG50" s="1"/>
      <c r="AH50" s="298">
        <v>224.15615823401851</v>
      </c>
      <c r="AI50" s="298"/>
      <c r="AJ50" s="309">
        <v>5.5079559363525099E-2</v>
      </c>
      <c r="AK50" s="309">
        <v>6.8779501011463254E-2</v>
      </c>
      <c r="AL50" s="309">
        <v>6.116207951070337E-2</v>
      </c>
      <c r="AM50" s="309">
        <v>7.2024913861648554E-2</v>
      </c>
      <c r="AN50" s="315"/>
      <c r="AO50" s="179" t="s">
        <v>19</v>
      </c>
      <c r="AP50" s="304" t="s">
        <v>204</v>
      </c>
      <c r="AQ50" s="1"/>
      <c r="AR50" s="298">
        <v>224.15615823401851</v>
      </c>
      <c r="AS50" s="298"/>
      <c r="AT50" s="309">
        <v>5.0522061300101041E-2</v>
      </c>
      <c r="AU50" s="309">
        <v>1.9876325088339222E-2</v>
      </c>
      <c r="AV50" s="309">
        <v>1.2297601967616315E-2</v>
      </c>
      <c r="AW50" s="309">
        <v>3.2653868988719574E-2</v>
      </c>
      <c r="AX50" s="309">
        <v>2.6478375992939097E-2</v>
      </c>
      <c r="AY50" s="309">
        <v>3.2535784080705642E-2</v>
      </c>
      <c r="AZ50" s="309">
        <v>7.1684587813620068E-2</v>
      </c>
      <c r="BA50" s="309">
        <v>7.6142131979695438E-2</v>
      </c>
      <c r="BB50" s="315"/>
      <c r="BC50" s="179" t="s">
        <v>19</v>
      </c>
      <c r="BD50" s="304" t="s">
        <v>204</v>
      </c>
      <c r="BE50" s="1"/>
      <c r="BF50" s="298">
        <v>224.15615823401851</v>
      </c>
      <c r="BG50" s="1"/>
      <c r="BH50" s="309">
        <v>5.2677787532923612E-2</v>
      </c>
      <c r="BI50" s="309">
        <v>4.3422322290125437E-2</v>
      </c>
    </row>
    <row r="51" spans="1:61" x14ac:dyDescent="0.3">
      <c r="A51" s="297"/>
      <c r="B51" s="179" t="s">
        <v>19</v>
      </c>
      <c r="C51" s="304" t="s">
        <v>182</v>
      </c>
      <c r="D51" s="1"/>
      <c r="E51" s="298">
        <v>2139.926926267311</v>
      </c>
      <c r="F51" s="1"/>
      <c r="G51" s="309">
        <v>6.469695944197381E-3</v>
      </c>
      <c r="H51" s="309">
        <v>1.2213989088836415E-2</v>
      </c>
      <c r="I51" s="309">
        <v>6.2699668587466034E-3</v>
      </c>
      <c r="J51" s="309">
        <v>6.0386473429951681E-3</v>
      </c>
      <c r="K51" s="309">
        <v>0</v>
      </c>
      <c r="L51" s="309">
        <v>1.2253233492171545E-2</v>
      </c>
      <c r="M51" s="315"/>
      <c r="N51" s="179" t="s">
        <v>19</v>
      </c>
      <c r="O51" s="304" t="s">
        <v>182</v>
      </c>
      <c r="P51" s="1"/>
      <c r="Q51" s="298">
        <v>2139.926926267311</v>
      </c>
      <c r="R51" s="298"/>
      <c r="S51" s="309">
        <v>6.2118231701004242E-3</v>
      </c>
      <c r="T51" s="309">
        <v>0</v>
      </c>
      <c r="U51" s="309">
        <v>0</v>
      </c>
      <c r="V51" s="309">
        <v>9.2787331436347889E-3</v>
      </c>
      <c r="W51" s="309">
        <v>3.8461538461538464E-3</v>
      </c>
      <c r="X51" s="309">
        <v>0</v>
      </c>
      <c r="Y51" s="309">
        <v>5.6390977443609019E-3</v>
      </c>
      <c r="Z51" s="309">
        <v>0</v>
      </c>
      <c r="AA51" s="309">
        <v>0.33333333333333331</v>
      </c>
      <c r="AB51" s="309">
        <v>3.3245183226293919E-2</v>
      </c>
      <c r="AC51" s="309">
        <v>0</v>
      </c>
      <c r="AD51" s="315"/>
      <c r="AE51" s="179" t="s">
        <v>19</v>
      </c>
      <c r="AF51" s="304" t="s">
        <v>182</v>
      </c>
      <c r="AG51" s="1"/>
      <c r="AH51" s="298">
        <v>2139.926926267311</v>
      </c>
      <c r="AI51" s="298"/>
      <c r="AJ51" s="309">
        <v>0</v>
      </c>
      <c r="AK51" s="309">
        <v>5.7797900009632988E-3</v>
      </c>
      <c r="AL51" s="309">
        <v>2.0387359836901122E-2</v>
      </c>
      <c r="AM51" s="309">
        <v>9.9390405512854475E-3</v>
      </c>
      <c r="AN51" s="315"/>
      <c r="AO51" s="179" t="s">
        <v>19</v>
      </c>
      <c r="AP51" s="304" t="s">
        <v>182</v>
      </c>
      <c r="AQ51" s="1"/>
      <c r="AR51" s="298">
        <v>2139.926926267311</v>
      </c>
      <c r="AS51" s="298"/>
      <c r="AT51" s="309">
        <v>0</v>
      </c>
      <c r="AU51" s="309">
        <v>0</v>
      </c>
      <c r="AV51" s="309">
        <v>0</v>
      </c>
      <c r="AW51" s="309">
        <v>1.2368889768454381E-2</v>
      </c>
      <c r="AX51" s="309">
        <v>1.1347875425545328E-2</v>
      </c>
      <c r="AY51" s="309">
        <v>2.3768024084931073E-3</v>
      </c>
      <c r="AZ51" s="309">
        <v>0</v>
      </c>
      <c r="BA51" s="309">
        <v>2.3970671178793011E-2</v>
      </c>
      <c r="BB51" s="315"/>
      <c r="BC51" s="179" t="s">
        <v>19</v>
      </c>
      <c r="BD51" s="304" t="s">
        <v>182</v>
      </c>
      <c r="BE51" s="1"/>
      <c r="BF51" s="298">
        <v>2139.926926267311</v>
      </c>
      <c r="BG51" s="1"/>
      <c r="BH51" s="309">
        <v>0</v>
      </c>
      <c r="BI51" s="309">
        <v>9.649404953361208E-3</v>
      </c>
    </row>
    <row r="52" spans="1:61" x14ac:dyDescent="0.3">
      <c r="A52" s="297"/>
      <c r="B52" s="179" t="s">
        <v>19</v>
      </c>
      <c r="C52" s="304" t="s">
        <v>183</v>
      </c>
      <c r="D52" s="1"/>
      <c r="E52" s="298">
        <v>928.24792569206613</v>
      </c>
      <c r="F52" s="1"/>
      <c r="G52" s="309">
        <v>8.1824732950858209E-2</v>
      </c>
      <c r="H52" s="309">
        <v>0.12213989088836416</v>
      </c>
      <c r="I52" s="309">
        <v>8.0613859612456332E-2</v>
      </c>
      <c r="J52" s="309">
        <v>6.9444444444444434E-2</v>
      </c>
      <c r="K52" s="309">
        <v>8.4831347202585339E-2</v>
      </c>
      <c r="L52" s="309">
        <v>9.3328795098706605E-2</v>
      </c>
      <c r="M52" s="315"/>
      <c r="N52" s="179" t="s">
        <v>19</v>
      </c>
      <c r="O52" s="304" t="s">
        <v>183</v>
      </c>
      <c r="P52" s="1"/>
      <c r="Q52" s="298">
        <v>928.24792569206613</v>
      </c>
      <c r="R52" s="298"/>
      <c r="S52" s="309">
        <v>0.1189564137074231</v>
      </c>
      <c r="T52" s="309">
        <v>7.38327904451683E-2</v>
      </c>
      <c r="U52" s="309">
        <v>6.5367438083637847E-2</v>
      </c>
      <c r="V52" s="309">
        <v>0.11505629098107138</v>
      </c>
      <c r="W52" s="309">
        <v>8.6263736263736263E-2</v>
      </c>
      <c r="X52" s="309">
        <v>0</v>
      </c>
      <c r="Y52" s="309">
        <v>6.5977443609022551E-2</v>
      </c>
      <c r="Z52" s="309">
        <v>0.9375</v>
      </c>
      <c r="AA52" s="309">
        <v>0.66666666666666663</v>
      </c>
      <c r="AB52" s="309">
        <v>0.10124669437098602</v>
      </c>
      <c r="AC52" s="309">
        <v>9.9850968703427717E-2</v>
      </c>
      <c r="AD52" s="315"/>
      <c r="AE52" s="179" t="s">
        <v>19</v>
      </c>
      <c r="AF52" s="304" t="s">
        <v>183</v>
      </c>
      <c r="AG52" s="1"/>
      <c r="AH52" s="298">
        <v>928.24792569206613</v>
      </c>
      <c r="AI52" s="298"/>
      <c r="AJ52" s="309">
        <v>6.1199510403916781E-2</v>
      </c>
      <c r="AK52" s="309">
        <v>6.9357480011559586E-2</v>
      </c>
      <c r="AL52" s="309">
        <v>3.4998301053346927E-2</v>
      </c>
      <c r="AM52" s="309">
        <v>0.10336602173336866</v>
      </c>
      <c r="AN52" s="315"/>
      <c r="AO52" s="179" t="s">
        <v>19</v>
      </c>
      <c r="AP52" s="304" t="s">
        <v>183</v>
      </c>
      <c r="AQ52" s="1"/>
      <c r="AR52" s="298">
        <v>928.24792569206613</v>
      </c>
      <c r="AS52" s="298"/>
      <c r="AT52" s="309">
        <v>7.3425395756146844E-2</v>
      </c>
      <c r="AU52" s="309">
        <v>3.312720848056537E-2</v>
      </c>
      <c r="AV52" s="309">
        <v>5.5339208854273417E-2</v>
      </c>
      <c r="AW52" s="309">
        <v>8.9056006332871557E-2</v>
      </c>
      <c r="AX52" s="309">
        <v>7.5652502836968852E-2</v>
      </c>
      <c r="AY52" s="309">
        <v>6.4173665029313889E-2</v>
      </c>
      <c r="AZ52" s="309">
        <v>5.7347670250896057E-2</v>
      </c>
      <c r="BA52" s="309">
        <v>8.319232938522278E-2</v>
      </c>
      <c r="BB52" s="315"/>
      <c r="BC52" s="179" t="s">
        <v>19</v>
      </c>
      <c r="BD52" s="304" t="s">
        <v>183</v>
      </c>
      <c r="BE52" s="1"/>
      <c r="BF52" s="298">
        <v>928.24792569206613</v>
      </c>
      <c r="BG52" s="1"/>
      <c r="BH52" s="309">
        <v>5.2677787532923612E-2</v>
      </c>
      <c r="BI52" s="309">
        <v>0.12544226439369571</v>
      </c>
    </row>
    <row r="53" spans="1:61" x14ac:dyDescent="0.3">
      <c r="A53" s="297"/>
      <c r="B53" s="179" t="s">
        <v>19</v>
      </c>
      <c r="C53" s="179" t="s">
        <v>19</v>
      </c>
      <c r="D53" s="1"/>
      <c r="E53" s="298" t="s">
        <v>19</v>
      </c>
      <c r="F53" s="1"/>
      <c r="G53" s="309" t="s">
        <v>19</v>
      </c>
      <c r="H53" s="309" t="s">
        <v>19</v>
      </c>
      <c r="I53" s="309" t="s">
        <v>19</v>
      </c>
      <c r="J53" s="309" t="s">
        <v>19</v>
      </c>
      <c r="K53" s="309" t="s">
        <v>19</v>
      </c>
      <c r="L53" s="309" t="s">
        <v>19</v>
      </c>
      <c r="M53" s="315"/>
      <c r="N53" s="179" t="s">
        <v>19</v>
      </c>
      <c r="O53" s="304" t="s">
        <v>19</v>
      </c>
      <c r="P53" s="1"/>
      <c r="Q53" s="298" t="s">
        <v>19</v>
      </c>
      <c r="R53" s="298"/>
      <c r="S53" s="309" t="s">
        <v>19</v>
      </c>
      <c r="T53" s="309" t="s">
        <v>19</v>
      </c>
      <c r="U53" s="309" t="s">
        <v>19</v>
      </c>
      <c r="V53" s="309" t="s">
        <v>19</v>
      </c>
      <c r="W53" s="309" t="s">
        <v>19</v>
      </c>
      <c r="X53" s="309" t="s">
        <v>19</v>
      </c>
      <c r="Y53" s="309" t="s">
        <v>19</v>
      </c>
      <c r="Z53" s="309" t="s">
        <v>19</v>
      </c>
      <c r="AA53" s="309" t="s">
        <v>19</v>
      </c>
      <c r="AB53" s="309" t="s">
        <v>19</v>
      </c>
      <c r="AC53" s="309" t="s">
        <v>19</v>
      </c>
      <c r="AD53" s="315"/>
      <c r="AE53" s="179" t="s">
        <v>19</v>
      </c>
      <c r="AF53" s="304" t="s">
        <v>19</v>
      </c>
      <c r="AG53" s="1"/>
      <c r="AH53" s="298" t="s">
        <v>19</v>
      </c>
      <c r="AI53" s="298"/>
      <c r="AJ53" s="309" t="s">
        <v>19</v>
      </c>
      <c r="AK53" s="309" t="s">
        <v>19</v>
      </c>
      <c r="AL53" s="309" t="s">
        <v>19</v>
      </c>
      <c r="AM53" s="309" t="s">
        <v>19</v>
      </c>
      <c r="AN53" s="315"/>
      <c r="AO53" s="179" t="s">
        <v>19</v>
      </c>
      <c r="AP53" s="304" t="s">
        <v>19</v>
      </c>
      <c r="AQ53" s="1"/>
      <c r="AR53" s="298" t="s">
        <v>19</v>
      </c>
      <c r="AS53" s="298"/>
      <c r="AT53" s="309" t="s">
        <v>19</v>
      </c>
      <c r="AU53" s="309" t="s">
        <v>19</v>
      </c>
      <c r="AV53" s="309" t="s">
        <v>19</v>
      </c>
      <c r="AW53" s="309" t="s">
        <v>19</v>
      </c>
      <c r="AX53" s="309" t="s">
        <v>19</v>
      </c>
      <c r="AY53" s="309" t="s">
        <v>19</v>
      </c>
      <c r="AZ53" s="309" t="s">
        <v>19</v>
      </c>
      <c r="BA53" s="309" t="s">
        <v>19</v>
      </c>
      <c r="BB53" s="315"/>
      <c r="BC53" s="179" t="s">
        <v>19</v>
      </c>
      <c r="BD53" s="304" t="s">
        <v>19</v>
      </c>
      <c r="BE53" s="1"/>
      <c r="BF53" s="298" t="s">
        <v>19</v>
      </c>
      <c r="BG53" s="1"/>
      <c r="BH53" s="309" t="s">
        <v>19</v>
      </c>
      <c r="BI53" s="309" t="s">
        <v>19</v>
      </c>
    </row>
    <row r="54" spans="1:61" x14ac:dyDescent="0.3">
      <c r="A54" s="297"/>
      <c r="B54" s="179" t="s">
        <v>184</v>
      </c>
      <c r="C54" s="179"/>
      <c r="D54" s="1"/>
      <c r="E54" s="298" t="s">
        <v>19</v>
      </c>
      <c r="F54" s="1"/>
      <c r="G54" s="309" t="s">
        <v>19</v>
      </c>
      <c r="H54" s="309" t="s">
        <v>19</v>
      </c>
      <c r="I54" s="309" t="s">
        <v>19</v>
      </c>
      <c r="J54" s="309" t="s">
        <v>19</v>
      </c>
      <c r="K54" s="309" t="s">
        <v>19</v>
      </c>
      <c r="L54" s="309" t="s">
        <v>19</v>
      </c>
      <c r="M54" s="315"/>
      <c r="N54" s="179" t="s">
        <v>184</v>
      </c>
      <c r="O54" s="304"/>
      <c r="P54" s="1"/>
      <c r="Q54" s="298" t="s">
        <v>19</v>
      </c>
      <c r="R54" s="298"/>
      <c r="S54" s="309" t="s">
        <v>19</v>
      </c>
      <c r="T54" s="309" t="s">
        <v>19</v>
      </c>
      <c r="U54" s="309" t="s">
        <v>19</v>
      </c>
      <c r="V54" s="309" t="s">
        <v>19</v>
      </c>
      <c r="W54" s="309" t="s">
        <v>19</v>
      </c>
      <c r="X54" s="309" t="s">
        <v>19</v>
      </c>
      <c r="Y54" s="309" t="s">
        <v>19</v>
      </c>
      <c r="Z54" s="309" t="s">
        <v>19</v>
      </c>
      <c r="AA54" s="309" t="s">
        <v>19</v>
      </c>
      <c r="AB54" s="309" t="s">
        <v>19</v>
      </c>
      <c r="AC54" s="309" t="s">
        <v>19</v>
      </c>
      <c r="AD54" s="315"/>
      <c r="AE54" s="179" t="s">
        <v>184</v>
      </c>
      <c r="AF54" s="304"/>
      <c r="AG54" s="1"/>
      <c r="AH54" s="298" t="s">
        <v>19</v>
      </c>
      <c r="AI54" s="298"/>
      <c r="AJ54" s="309" t="s">
        <v>19</v>
      </c>
      <c r="AK54" s="309" t="s">
        <v>19</v>
      </c>
      <c r="AL54" s="309" t="s">
        <v>19</v>
      </c>
      <c r="AM54" s="309" t="s">
        <v>19</v>
      </c>
      <c r="AN54" s="315"/>
      <c r="AO54" s="179" t="s">
        <v>184</v>
      </c>
      <c r="AP54" s="304"/>
      <c r="AQ54" s="1"/>
      <c r="AR54" s="298" t="s">
        <v>19</v>
      </c>
      <c r="AS54" s="298"/>
      <c r="AT54" s="309" t="s">
        <v>19</v>
      </c>
      <c r="AU54" s="309" t="s">
        <v>19</v>
      </c>
      <c r="AV54" s="309" t="s">
        <v>19</v>
      </c>
      <c r="AW54" s="309" t="s">
        <v>19</v>
      </c>
      <c r="AX54" s="309" t="s">
        <v>19</v>
      </c>
      <c r="AY54" s="309" t="s">
        <v>19</v>
      </c>
      <c r="AZ54" s="309" t="s">
        <v>19</v>
      </c>
      <c r="BA54" s="309" t="s">
        <v>19</v>
      </c>
      <c r="BB54" s="315"/>
      <c r="BC54" s="179" t="s">
        <v>184</v>
      </c>
      <c r="BD54" s="304"/>
      <c r="BE54" s="1"/>
      <c r="BF54" s="298" t="s">
        <v>19</v>
      </c>
      <c r="BG54" s="1"/>
      <c r="BH54" s="309" t="s">
        <v>19</v>
      </c>
      <c r="BI54" s="309" t="s">
        <v>19</v>
      </c>
    </row>
    <row r="55" spans="1:61" x14ac:dyDescent="0.3">
      <c r="A55" s="297"/>
      <c r="B55" s="179" t="s">
        <v>19</v>
      </c>
      <c r="C55" s="304" t="s">
        <v>205</v>
      </c>
      <c r="D55" s="1"/>
      <c r="E55" s="298">
        <v>244.10671499573027</v>
      </c>
      <c r="F55" s="1"/>
      <c r="G55" s="309">
        <v>9.9649242946040745E-2</v>
      </c>
      <c r="H55" s="309">
        <v>0.11538148359254134</v>
      </c>
      <c r="I55" s="309">
        <v>8.0793001522706229E-2</v>
      </c>
      <c r="J55" s="309">
        <v>0.10144927536231883</v>
      </c>
      <c r="K55" s="309">
        <v>0.16542112704504142</v>
      </c>
      <c r="L55" s="309">
        <v>8.2300884955752204E-2</v>
      </c>
      <c r="M55" s="315"/>
      <c r="N55" s="179" t="s">
        <v>19</v>
      </c>
      <c r="O55" s="304" t="s">
        <v>205</v>
      </c>
      <c r="P55" s="1"/>
      <c r="Q55" s="298">
        <v>244.10671499573027</v>
      </c>
      <c r="R55" s="298"/>
      <c r="S55" s="309">
        <v>0.10870690547675742</v>
      </c>
      <c r="T55" s="309">
        <v>9.8291330933196197E-2</v>
      </c>
      <c r="U55" s="309">
        <v>0.10444579780755177</v>
      </c>
      <c r="V55" s="309">
        <v>9.2787331436347889E-2</v>
      </c>
      <c r="W55" s="309">
        <v>6.5934065934065936E-2</v>
      </c>
      <c r="X55" s="309">
        <v>8.0862533692722366E-2</v>
      </c>
      <c r="Y55" s="309">
        <v>0.15197368421052632</v>
      </c>
      <c r="Z55" s="309">
        <v>0</v>
      </c>
      <c r="AA55" s="309">
        <v>0</v>
      </c>
      <c r="AB55" s="309">
        <v>3.8156403475632789E-2</v>
      </c>
      <c r="AC55" s="309">
        <v>0.11177347242921014</v>
      </c>
      <c r="AD55" s="315"/>
      <c r="AE55" s="179" t="s">
        <v>19</v>
      </c>
      <c r="AF55" s="304" t="s">
        <v>205</v>
      </c>
      <c r="AG55" s="1"/>
      <c r="AH55" s="298">
        <v>244.10671499573027</v>
      </c>
      <c r="AI55" s="298"/>
      <c r="AJ55" s="309">
        <v>0.1101591187270502</v>
      </c>
      <c r="AK55" s="309">
        <v>9.6233503516038918E-2</v>
      </c>
      <c r="AL55" s="309">
        <v>6.693849813115868E-2</v>
      </c>
      <c r="AM55" s="309">
        <v>0.11688311688311687</v>
      </c>
      <c r="AN55" s="315"/>
      <c r="AO55" s="179" t="s">
        <v>19</v>
      </c>
      <c r="AP55" s="304" t="s">
        <v>205</v>
      </c>
      <c r="AQ55" s="1"/>
      <c r="AR55" s="298">
        <v>244.10671499573027</v>
      </c>
      <c r="AS55" s="298"/>
      <c r="AT55" s="309">
        <v>9.0939710340181876E-2</v>
      </c>
      <c r="AU55" s="309">
        <v>8.9001766784452291E-2</v>
      </c>
      <c r="AV55" s="309">
        <v>0.12605042016806722</v>
      </c>
      <c r="AW55" s="309">
        <v>0.10815357213536511</v>
      </c>
      <c r="AX55" s="309">
        <v>0.16643550624133147</v>
      </c>
      <c r="AY55" s="309">
        <v>7.8857022130671306E-2</v>
      </c>
      <c r="AZ55" s="309">
        <v>9.3189964157706098E-2</v>
      </c>
      <c r="BA55" s="309">
        <v>9.3062605752961089E-2</v>
      </c>
      <c r="BB55" s="315"/>
      <c r="BC55" s="179" t="s">
        <v>19</v>
      </c>
      <c r="BD55" s="304" t="s">
        <v>205</v>
      </c>
      <c r="BE55" s="1"/>
      <c r="BF55" s="298">
        <v>244.10671499573027</v>
      </c>
      <c r="BG55" s="1"/>
      <c r="BH55" s="309">
        <v>0.15803336259877085</v>
      </c>
      <c r="BI55" s="309">
        <v>0.10614345448697329</v>
      </c>
    </row>
    <row r="56" spans="1:61" x14ac:dyDescent="0.3">
      <c r="A56" s="297"/>
      <c r="B56" s="179" t="s">
        <v>19</v>
      </c>
      <c r="C56" s="179" t="s">
        <v>19</v>
      </c>
      <c r="D56" s="1"/>
      <c r="E56" s="298" t="s">
        <v>19</v>
      </c>
      <c r="F56" s="1"/>
      <c r="G56" s="309" t="s">
        <v>19</v>
      </c>
      <c r="H56" s="309" t="s">
        <v>19</v>
      </c>
      <c r="I56" s="309" t="s">
        <v>19</v>
      </c>
      <c r="J56" s="309" t="s">
        <v>19</v>
      </c>
      <c r="K56" s="309" t="s">
        <v>19</v>
      </c>
      <c r="L56" s="309" t="s">
        <v>19</v>
      </c>
      <c r="M56" s="315"/>
      <c r="N56" s="179" t="s">
        <v>19</v>
      </c>
      <c r="O56" s="304" t="s">
        <v>19</v>
      </c>
      <c r="P56" s="1"/>
      <c r="Q56" s="298" t="s">
        <v>19</v>
      </c>
      <c r="R56" s="298"/>
      <c r="S56" s="309" t="s">
        <v>19</v>
      </c>
      <c r="T56" s="309" t="s">
        <v>19</v>
      </c>
      <c r="U56" s="309" t="s">
        <v>19</v>
      </c>
      <c r="V56" s="309" t="s">
        <v>19</v>
      </c>
      <c r="W56" s="309" t="s">
        <v>19</v>
      </c>
      <c r="X56" s="309" t="s">
        <v>19</v>
      </c>
      <c r="Y56" s="309" t="s">
        <v>19</v>
      </c>
      <c r="Z56" s="309" t="s">
        <v>19</v>
      </c>
      <c r="AA56" s="309" t="s">
        <v>19</v>
      </c>
      <c r="AB56" s="309" t="s">
        <v>19</v>
      </c>
      <c r="AC56" s="309" t="s">
        <v>19</v>
      </c>
      <c r="AD56" s="315"/>
      <c r="AE56" s="179" t="s">
        <v>19</v>
      </c>
      <c r="AF56" s="304" t="s">
        <v>19</v>
      </c>
      <c r="AG56" s="1"/>
      <c r="AH56" s="298" t="s">
        <v>19</v>
      </c>
      <c r="AI56" s="298"/>
      <c r="AJ56" s="309" t="s">
        <v>19</v>
      </c>
      <c r="AK56" s="309" t="s">
        <v>19</v>
      </c>
      <c r="AL56" s="309" t="s">
        <v>19</v>
      </c>
      <c r="AM56" s="309" t="s">
        <v>19</v>
      </c>
      <c r="AN56" s="315"/>
      <c r="AO56" s="179" t="s">
        <v>19</v>
      </c>
      <c r="AP56" s="304" t="s">
        <v>19</v>
      </c>
      <c r="AQ56" s="1"/>
      <c r="AR56" s="298" t="s">
        <v>19</v>
      </c>
      <c r="AS56" s="298"/>
      <c r="AT56" s="309" t="s">
        <v>19</v>
      </c>
      <c r="AU56" s="309" t="s">
        <v>19</v>
      </c>
      <c r="AV56" s="309" t="s">
        <v>19</v>
      </c>
      <c r="AW56" s="309" t="s">
        <v>19</v>
      </c>
      <c r="AX56" s="309" t="s">
        <v>19</v>
      </c>
      <c r="AY56" s="309" t="s">
        <v>19</v>
      </c>
      <c r="AZ56" s="309" t="s">
        <v>19</v>
      </c>
      <c r="BA56" s="309" t="s">
        <v>19</v>
      </c>
      <c r="BB56" s="315"/>
      <c r="BC56" s="179" t="s">
        <v>19</v>
      </c>
      <c r="BD56" s="304" t="s">
        <v>19</v>
      </c>
      <c r="BE56" s="1"/>
      <c r="BF56" s="298" t="s">
        <v>19</v>
      </c>
      <c r="BG56" s="1"/>
      <c r="BH56" s="309" t="s">
        <v>19</v>
      </c>
      <c r="BI56" s="309" t="s">
        <v>19</v>
      </c>
    </row>
    <row r="57" spans="1:61" x14ac:dyDescent="0.3">
      <c r="A57" s="297"/>
      <c r="B57" s="179" t="s">
        <v>186</v>
      </c>
      <c r="C57" s="179"/>
      <c r="D57" s="1"/>
      <c r="E57" s="298" t="s">
        <v>19</v>
      </c>
      <c r="F57" s="1"/>
      <c r="G57" s="309" t="s">
        <v>19</v>
      </c>
      <c r="H57" s="309" t="s">
        <v>19</v>
      </c>
      <c r="I57" s="309" t="s">
        <v>19</v>
      </c>
      <c r="J57" s="309" t="s">
        <v>19</v>
      </c>
      <c r="K57" s="309" t="s">
        <v>19</v>
      </c>
      <c r="L57" s="309" t="s">
        <v>19</v>
      </c>
      <c r="M57" s="315"/>
      <c r="N57" s="179" t="s">
        <v>186</v>
      </c>
      <c r="O57" s="304"/>
      <c r="P57" s="1"/>
      <c r="Q57" s="298" t="s">
        <v>19</v>
      </c>
      <c r="R57" s="298"/>
      <c r="S57" s="309" t="s">
        <v>19</v>
      </c>
      <c r="T57" s="309" t="s">
        <v>19</v>
      </c>
      <c r="U57" s="309" t="s">
        <v>19</v>
      </c>
      <c r="V57" s="309" t="s">
        <v>19</v>
      </c>
      <c r="W57" s="309" t="s">
        <v>19</v>
      </c>
      <c r="X57" s="309" t="s">
        <v>19</v>
      </c>
      <c r="Y57" s="309" t="s">
        <v>19</v>
      </c>
      <c r="Z57" s="309" t="s">
        <v>19</v>
      </c>
      <c r="AA57" s="309" t="s">
        <v>19</v>
      </c>
      <c r="AB57" s="309" t="s">
        <v>19</v>
      </c>
      <c r="AC57" s="309" t="s">
        <v>19</v>
      </c>
      <c r="AD57" s="315"/>
      <c r="AE57" s="179" t="s">
        <v>186</v>
      </c>
      <c r="AF57" s="304"/>
      <c r="AG57" s="1"/>
      <c r="AH57" s="298" t="s">
        <v>19</v>
      </c>
      <c r="AI57" s="298"/>
      <c r="AJ57" s="309" t="s">
        <v>19</v>
      </c>
      <c r="AK57" s="309" t="s">
        <v>19</v>
      </c>
      <c r="AL57" s="309" t="s">
        <v>19</v>
      </c>
      <c r="AM57" s="309" t="s">
        <v>19</v>
      </c>
      <c r="AN57" s="315"/>
      <c r="AO57" s="179" t="s">
        <v>186</v>
      </c>
      <c r="AP57" s="304"/>
      <c r="AQ57" s="1"/>
      <c r="AR57" s="298" t="s">
        <v>19</v>
      </c>
      <c r="AS57" s="298"/>
      <c r="AT57" s="309" t="s">
        <v>19</v>
      </c>
      <c r="AU57" s="309" t="s">
        <v>19</v>
      </c>
      <c r="AV57" s="309" t="s">
        <v>19</v>
      </c>
      <c r="AW57" s="309" t="s">
        <v>19</v>
      </c>
      <c r="AX57" s="309" t="s">
        <v>19</v>
      </c>
      <c r="AY57" s="309" t="s">
        <v>19</v>
      </c>
      <c r="AZ57" s="309" t="s">
        <v>19</v>
      </c>
      <c r="BA57" s="309" t="s">
        <v>19</v>
      </c>
      <c r="BB57" s="315"/>
      <c r="BC57" s="179" t="s">
        <v>186</v>
      </c>
      <c r="BD57" s="304"/>
      <c r="BE57" s="1"/>
      <c r="BF57" s="298" t="s">
        <v>19</v>
      </c>
      <c r="BG57" s="1"/>
      <c r="BH57" s="309" t="s">
        <v>19</v>
      </c>
      <c r="BI57" s="309" t="s">
        <v>19</v>
      </c>
    </row>
    <row r="58" spans="1:61" x14ac:dyDescent="0.3">
      <c r="A58" s="297"/>
      <c r="B58" s="179" t="s">
        <v>19</v>
      </c>
      <c r="C58" s="304" t="s">
        <v>187</v>
      </c>
      <c r="D58" s="1"/>
      <c r="E58" s="298">
        <v>234.12804404539548</v>
      </c>
      <c r="F58" s="1"/>
      <c r="G58" s="309">
        <v>0.79289010275867855</v>
      </c>
      <c r="H58" s="309">
        <v>0.80938034362022637</v>
      </c>
      <c r="I58" s="309">
        <v>0.75182874033380109</v>
      </c>
      <c r="J58" s="309">
        <v>0.79770531400966183</v>
      </c>
      <c r="K58" s="309">
        <v>0.76388608361947075</v>
      </c>
      <c r="L58" s="309">
        <v>0.79734513274336283</v>
      </c>
      <c r="M58" s="315"/>
      <c r="N58" s="179" t="s">
        <v>19</v>
      </c>
      <c r="O58" s="304" t="s">
        <v>187</v>
      </c>
      <c r="P58" s="1"/>
      <c r="Q58" s="298">
        <v>234.12804404539548</v>
      </c>
      <c r="R58" s="298"/>
      <c r="S58" s="309">
        <v>0.8283466197328917</v>
      </c>
      <c r="T58" s="309">
        <v>0.83479055946054059</v>
      </c>
      <c r="U58" s="309">
        <v>0.80115712545676021</v>
      </c>
      <c r="V58" s="309">
        <v>0.7835580848694792</v>
      </c>
      <c r="W58" s="309">
        <v>0.70769230769230773</v>
      </c>
      <c r="X58" s="309">
        <v>0.91913746630727766</v>
      </c>
      <c r="Y58" s="309">
        <v>0.8353383458646616</v>
      </c>
      <c r="Z58" s="309">
        <v>6.25E-2</v>
      </c>
      <c r="AA58" s="309">
        <v>1</v>
      </c>
      <c r="AB58" s="309">
        <v>0.68152625613902529</v>
      </c>
      <c r="AC58" s="309">
        <v>0.73248882265275705</v>
      </c>
      <c r="AD58" s="315"/>
      <c r="AE58" s="179" t="s">
        <v>19</v>
      </c>
      <c r="AF58" s="304" t="s">
        <v>187</v>
      </c>
      <c r="AG58" s="1"/>
      <c r="AH58" s="298">
        <v>234.12804404539548</v>
      </c>
      <c r="AI58" s="298"/>
      <c r="AJ58" s="309">
        <v>0.7690738474092208</v>
      </c>
      <c r="AK58" s="309">
        <v>0.80213852230035643</v>
      </c>
      <c r="AL58" s="309">
        <v>0.83384301732925592</v>
      </c>
      <c r="AM58" s="309">
        <v>0.81924198250728864</v>
      </c>
      <c r="AN58" s="315"/>
      <c r="AO58" s="179" t="s">
        <v>19</v>
      </c>
      <c r="AP58" s="304" t="s">
        <v>187</v>
      </c>
      <c r="AQ58" s="1"/>
      <c r="AR58" s="298">
        <v>234.12804404539548</v>
      </c>
      <c r="AS58" s="298"/>
      <c r="AT58" s="309">
        <v>0.8184573930616369</v>
      </c>
      <c r="AU58" s="309">
        <v>0.81448763250883394</v>
      </c>
      <c r="AV58" s="309">
        <v>0.83090797294527563</v>
      </c>
      <c r="AW58" s="309">
        <v>0.83475163269344954</v>
      </c>
      <c r="AX58" s="309">
        <v>0.82978186861682013</v>
      </c>
      <c r="AY58" s="309">
        <v>0.76799767601542279</v>
      </c>
      <c r="AZ58" s="309">
        <v>0.73118279569892475</v>
      </c>
      <c r="BA58" s="309">
        <v>0.78369994359842077</v>
      </c>
      <c r="BB58" s="315"/>
      <c r="BC58" s="179" t="s">
        <v>19</v>
      </c>
      <c r="BD58" s="304" t="s">
        <v>187</v>
      </c>
      <c r="BE58" s="1"/>
      <c r="BF58" s="298">
        <v>234.12804404539548</v>
      </c>
      <c r="BG58" s="1"/>
      <c r="BH58" s="309">
        <v>0.65759438103599654</v>
      </c>
      <c r="BI58" s="309">
        <v>0.73110324863300091</v>
      </c>
    </row>
    <row r="59" spans="1:61" x14ac:dyDescent="0.3">
      <c r="A59" s="297"/>
      <c r="B59" s="179" t="s">
        <v>19</v>
      </c>
      <c r="C59" s="179" t="s">
        <v>19</v>
      </c>
      <c r="D59" s="1"/>
      <c r="E59" s="298" t="s">
        <v>19</v>
      </c>
      <c r="F59" s="1"/>
      <c r="G59" s="309" t="s">
        <v>19</v>
      </c>
      <c r="H59" s="309" t="s">
        <v>19</v>
      </c>
      <c r="I59" s="309" t="s">
        <v>19</v>
      </c>
      <c r="J59" s="309" t="s">
        <v>19</v>
      </c>
      <c r="K59" s="309" t="s">
        <v>19</v>
      </c>
      <c r="L59" s="309" t="s">
        <v>19</v>
      </c>
      <c r="M59" s="315"/>
      <c r="N59" s="179" t="s">
        <v>19</v>
      </c>
      <c r="O59" s="304"/>
      <c r="P59" s="1"/>
      <c r="Q59" s="298" t="s">
        <v>19</v>
      </c>
      <c r="R59" s="298"/>
      <c r="S59" s="309" t="s">
        <v>19</v>
      </c>
      <c r="T59" s="309" t="s">
        <v>19</v>
      </c>
      <c r="U59" s="309" t="s">
        <v>19</v>
      </c>
      <c r="V59" s="309" t="s">
        <v>19</v>
      </c>
      <c r="W59" s="309" t="s">
        <v>19</v>
      </c>
      <c r="X59" s="309" t="s">
        <v>19</v>
      </c>
      <c r="Y59" s="309" t="s">
        <v>19</v>
      </c>
      <c r="Z59" s="309" t="s">
        <v>19</v>
      </c>
      <c r="AA59" s="309" t="s">
        <v>19</v>
      </c>
      <c r="AB59" s="309" t="s">
        <v>19</v>
      </c>
      <c r="AC59" s="309" t="s">
        <v>19</v>
      </c>
      <c r="AD59" s="315"/>
      <c r="AE59" s="179" t="s">
        <v>19</v>
      </c>
      <c r="AF59" s="304"/>
      <c r="AG59" s="1"/>
      <c r="AH59" s="298" t="s">
        <v>19</v>
      </c>
      <c r="AI59" s="298"/>
      <c r="AJ59" s="309" t="s">
        <v>19</v>
      </c>
      <c r="AK59" s="309" t="s">
        <v>19</v>
      </c>
      <c r="AL59" s="309" t="s">
        <v>19</v>
      </c>
      <c r="AM59" s="309" t="s">
        <v>19</v>
      </c>
      <c r="AN59" s="315"/>
      <c r="AO59" s="179" t="s">
        <v>19</v>
      </c>
      <c r="AP59" s="304"/>
      <c r="AQ59" s="1"/>
      <c r="AR59" s="298" t="s">
        <v>19</v>
      </c>
      <c r="AS59" s="298"/>
      <c r="AT59" s="309" t="s">
        <v>19</v>
      </c>
      <c r="AU59" s="309" t="s">
        <v>19</v>
      </c>
      <c r="AV59" s="309" t="s">
        <v>19</v>
      </c>
      <c r="AW59" s="309" t="s">
        <v>19</v>
      </c>
      <c r="AX59" s="309" t="s">
        <v>19</v>
      </c>
      <c r="AY59" s="309" t="s">
        <v>19</v>
      </c>
      <c r="AZ59" s="309" t="s">
        <v>19</v>
      </c>
      <c r="BA59" s="309" t="s">
        <v>19</v>
      </c>
      <c r="BB59" s="315"/>
      <c r="BC59" s="179" t="s">
        <v>19</v>
      </c>
      <c r="BD59" s="304"/>
      <c r="BE59" s="1"/>
      <c r="BF59" s="298" t="s">
        <v>19</v>
      </c>
      <c r="BG59" s="1"/>
      <c r="BH59" s="309" t="s">
        <v>19</v>
      </c>
      <c r="BI59" s="309" t="s">
        <v>19</v>
      </c>
    </row>
    <row r="60" spans="1:61" x14ac:dyDescent="0.3">
      <c r="A60" s="297"/>
      <c r="B60" s="179" t="s">
        <v>188</v>
      </c>
      <c r="C60" s="179"/>
      <c r="D60" s="1"/>
      <c r="E60" s="298" t="s">
        <v>19</v>
      </c>
      <c r="F60" s="1"/>
      <c r="G60" s="309" t="s">
        <v>19</v>
      </c>
      <c r="H60" s="309" t="s">
        <v>19</v>
      </c>
      <c r="I60" s="309" t="s">
        <v>19</v>
      </c>
      <c r="J60" s="309" t="s">
        <v>19</v>
      </c>
      <c r="K60" s="309" t="s">
        <v>19</v>
      </c>
      <c r="L60" s="309" t="s">
        <v>19</v>
      </c>
      <c r="M60" s="315"/>
      <c r="N60" s="179" t="s">
        <v>188</v>
      </c>
      <c r="O60" s="304"/>
      <c r="P60" s="1"/>
      <c r="Q60" s="298" t="s">
        <v>19</v>
      </c>
      <c r="R60" s="298"/>
      <c r="S60" s="309" t="s">
        <v>19</v>
      </c>
      <c r="T60" s="309" t="s">
        <v>19</v>
      </c>
      <c r="U60" s="309" t="s">
        <v>19</v>
      </c>
      <c r="V60" s="309" t="s">
        <v>19</v>
      </c>
      <c r="W60" s="309" t="s">
        <v>19</v>
      </c>
      <c r="X60" s="309" t="s">
        <v>19</v>
      </c>
      <c r="Y60" s="309" t="s">
        <v>19</v>
      </c>
      <c r="Z60" s="309" t="s">
        <v>19</v>
      </c>
      <c r="AA60" s="309" t="s">
        <v>19</v>
      </c>
      <c r="AB60" s="309" t="s">
        <v>19</v>
      </c>
      <c r="AC60" s="309" t="s">
        <v>19</v>
      </c>
      <c r="AD60" s="315"/>
      <c r="AE60" s="179" t="s">
        <v>188</v>
      </c>
      <c r="AF60" s="304"/>
      <c r="AG60" s="1"/>
      <c r="AH60" s="298" t="s">
        <v>19</v>
      </c>
      <c r="AI60" s="298"/>
      <c r="AJ60" s="309" t="s">
        <v>19</v>
      </c>
      <c r="AK60" s="309" t="s">
        <v>19</v>
      </c>
      <c r="AL60" s="309" t="s">
        <v>19</v>
      </c>
      <c r="AM60" s="309" t="s">
        <v>19</v>
      </c>
      <c r="AN60" s="315"/>
      <c r="AO60" s="179" t="s">
        <v>188</v>
      </c>
      <c r="AP60" s="304"/>
      <c r="AQ60" s="1"/>
      <c r="AR60" s="298" t="s">
        <v>19</v>
      </c>
      <c r="AS60" s="298"/>
      <c r="AT60" s="309" t="s">
        <v>19</v>
      </c>
      <c r="AU60" s="309" t="s">
        <v>19</v>
      </c>
      <c r="AV60" s="309" t="s">
        <v>19</v>
      </c>
      <c r="AW60" s="309" t="s">
        <v>19</v>
      </c>
      <c r="AX60" s="309" t="s">
        <v>19</v>
      </c>
      <c r="AY60" s="309" t="s">
        <v>19</v>
      </c>
      <c r="AZ60" s="309" t="s">
        <v>19</v>
      </c>
      <c r="BA60" s="309" t="s">
        <v>19</v>
      </c>
      <c r="BB60" s="315"/>
      <c r="BC60" s="179" t="s">
        <v>188</v>
      </c>
      <c r="BD60" s="304"/>
      <c r="BE60" s="1"/>
      <c r="BF60" s="298" t="s">
        <v>19</v>
      </c>
      <c r="BG60" s="1"/>
      <c r="BH60" s="309" t="s">
        <v>19</v>
      </c>
      <c r="BI60" s="309" t="s">
        <v>19</v>
      </c>
    </row>
    <row r="61" spans="1:61" x14ac:dyDescent="0.3">
      <c r="A61" s="297"/>
      <c r="B61" s="179" t="s">
        <v>19</v>
      </c>
      <c r="C61" s="304" t="s">
        <v>189</v>
      </c>
      <c r="D61" s="1"/>
      <c r="E61" s="298">
        <v>0</v>
      </c>
      <c r="F61" s="1"/>
      <c r="G61" s="309">
        <v>0.97670511324953935</v>
      </c>
      <c r="H61" s="309">
        <v>0.9780148196400944</v>
      </c>
      <c r="I61" s="309">
        <v>0.98835577583375633</v>
      </c>
      <c r="J61" s="309">
        <v>0.96980676328502413</v>
      </c>
      <c r="K61" s="309">
        <v>1</v>
      </c>
      <c r="L61" s="309">
        <v>0.98570456092579983</v>
      </c>
      <c r="M61" s="315"/>
      <c r="N61" s="179" t="s">
        <v>19</v>
      </c>
      <c r="O61" s="304" t="s">
        <v>189</v>
      </c>
      <c r="P61" s="1"/>
      <c r="Q61" s="298">
        <v>0</v>
      </c>
      <c r="R61" s="298"/>
      <c r="S61" s="309">
        <v>0.97825861890464838</v>
      </c>
      <c r="T61" s="309">
        <v>0.97691296645522596</v>
      </c>
      <c r="U61" s="309">
        <v>0.96041412911084045</v>
      </c>
      <c r="V61" s="309">
        <v>0.98329828034145739</v>
      </c>
      <c r="W61" s="309">
        <v>0.98351648351648346</v>
      </c>
      <c r="X61" s="309">
        <v>0.91913746630727766</v>
      </c>
      <c r="Y61" s="309">
        <v>0.94464285714285712</v>
      </c>
      <c r="Z61" s="309">
        <v>1</v>
      </c>
      <c r="AA61" s="309">
        <v>1</v>
      </c>
      <c r="AB61" s="309">
        <v>0.95466565923687197</v>
      </c>
      <c r="AC61" s="309">
        <v>1</v>
      </c>
      <c r="AD61" s="315"/>
      <c r="AE61" s="179" t="s">
        <v>19</v>
      </c>
      <c r="AF61" s="304" t="s">
        <v>189</v>
      </c>
      <c r="AG61" s="1"/>
      <c r="AH61" s="298">
        <v>0</v>
      </c>
      <c r="AI61" s="298"/>
      <c r="AJ61" s="309">
        <v>0.98164014687882495</v>
      </c>
      <c r="AK61" s="309">
        <v>0.97399094499566519</v>
      </c>
      <c r="AL61" s="309">
        <v>1</v>
      </c>
      <c r="AM61" s="309">
        <v>0.97395971375563206</v>
      </c>
      <c r="AN61" s="315"/>
      <c r="AO61" s="179" t="s">
        <v>19</v>
      </c>
      <c r="AP61" s="304" t="s">
        <v>189</v>
      </c>
      <c r="AQ61" s="1"/>
      <c r="AR61" s="298">
        <v>0</v>
      </c>
      <c r="AS61" s="298"/>
      <c r="AT61" s="309">
        <v>0.96968676321993941</v>
      </c>
      <c r="AU61" s="309">
        <v>0.99337455830388688</v>
      </c>
      <c r="AV61" s="309">
        <v>0.98770239803238369</v>
      </c>
      <c r="AW61" s="309">
        <v>0.97625173164456758</v>
      </c>
      <c r="AX61" s="309">
        <v>0.94565628546211067</v>
      </c>
      <c r="AY61" s="309">
        <v>0.97620556699941885</v>
      </c>
      <c r="AZ61" s="309">
        <v>0.978494623655914</v>
      </c>
      <c r="BA61" s="309">
        <v>0.94557247602932892</v>
      </c>
      <c r="BB61" s="315"/>
      <c r="BC61" s="179" t="s">
        <v>19</v>
      </c>
      <c r="BD61" s="304" t="s">
        <v>189</v>
      </c>
      <c r="BE61" s="1"/>
      <c r="BF61" s="298">
        <v>0</v>
      </c>
      <c r="BG61" s="1"/>
      <c r="BH61" s="309">
        <v>1</v>
      </c>
      <c r="BI61" s="309">
        <v>0.96622708266323576</v>
      </c>
    </row>
    <row r="62" spans="1:61" x14ac:dyDescent="0.3">
      <c r="A62" s="297"/>
      <c r="B62" s="179" t="s">
        <v>19</v>
      </c>
      <c r="C62" s="304" t="s">
        <v>190</v>
      </c>
      <c r="D62" s="1"/>
      <c r="E62" s="298">
        <v>650.65013945787439</v>
      </c>
      <c r="F62" s="1"/>
      <c r="G62" s="309">
        <v>1.6880929725167321E-2</v>
      </c>
      <c r="H62" s="309">
        <v>2.1985180359905546E-2</v>
      </c>
      <c r="I62" s="309">
        <v>8.0613859612456325E-3</v>
      </c>
      <c r="J62" s="309">
        <v>1.8115942028985504E-2</v>
      </c>
      <c r="K62" s="309">
        <v>0</v>
      </c>
      <c r="L62" s="309">
        <v>1.2253233492171545E-2</v>
      </c>
      <c r="M62" s="315"/>
      <c r="N62" s="179" t="s">
        <v>19</v>
      </c>
      <c r="O62" s="304" t="s">
        <v>190</v>
      </c>
      <c r="P62" s="1"/>
      <c r="Q62" s="298">
        <v>650.65013945787439</v>
      </c>
      <c r="R62" s="298"/>
      <c r="S62" s="309">
        <v>1.5529557925251059E-2</v>
      </c>
      <c r="T62" s="309">
        <v>1.6229498828504489E-2</v>
      </c>
      <c r="U62" s="309">
        <v>2.4360535931790502E-2</v>
      </c>
      <c r="V62" s="309">
        <v>1.2990226401088704E-2</v>
      </c>
      <c r="W62" s="309">
        <v>1.6483516483516484E-2</v>
      </c>
      <c r="X62" s="309">
        <v>8.0862533692722366E-2</v>
      </c>
      <c r="Y62" s="309">
        <v>3.5902255639097741E-2</v>
      </c>
      <c r="Z62" s="309">
        <v>0</v>
      </c>
      <c r="AA62" s="309">
        <v>0</v>
      </c>
      <c r="AB62" s="309">
        <v>3.4000755572346053E-2</v>
      </c>
      <c r="AC62" s="309">
        <v>0</v>
      </c>
      <c r="AD62" s="315"/>
      <c r="AE62" s="179" t="s">
        <v>19</v>
      </c>
      <c r="AF62" s="304" t="s">
        <v>190</v>
      </c>
      <c r="AG62" s="1"/>
      <c r="AH62" s="298">
        <v>650.65013945787439</v>
      </c>
      <c r="AI62" s="298"/>
      <c r="AJ62" s="309">
        <v>6.1199510403916781E-3</v>
      </c>
      <c r="AK62" s="309">
        <v>1.7339370002889896E-2</v>
      </c>
      <c r="AL62" s="309">
        <v>0</v>
      </c>
      <c r="AM62" s="309">
        <v>2.0076861913596606E-2</v>
      </c>
      <c r="AN62" s="315"/>
      <c r="AO62" s="179" t="s">
        <v>19</v>
      </c>
      <c r="AP62" s="304" t="s">
        <v>190</v>
      </c>
      <c r="AQ62" s="1"/>
      <c r="AR62" s="298">
        <v>650.65013945787439</v>
      </c>
      <c r="AS62" s="298"/>
      <c r="AT62" s="309">
        <v>3.0313236780060628E-2</v>
      </c>
      <c r="AU62" s="309">
        <v>6.6254416961130744E-3</v>
      </c>
      <c r="AV62" s="309">
        <v>1.2297601967616315E-2</v>
      </c>
      <c r="AW62" s="309">
        <v>2.0779734811003363E-2</v>
      </c>
      <c r="AX62" s="309">
        <v>3.543058882864708E-2</v>
      </c>
      <c r="AY62" s="309">
        <v>1.7350657581999683E-2</v>
      </c>
      <c r="AZ62" s="309">
        <v>1.4336917562724014E-2</v>
      </c>
      <c r="BA62" s="309">
        <v>3.1866892272983643E-2</v>
      </c>
      <c r="BB62" s="315"/>
      <c r="BC62" s="179" t="s">
        <v>19</v>
      </c>
      <c r="BD62" s="304" t="s">
        <v>190</v>
      </c>
      <c r="BE62" s="1"/>
      <c r="BF62" s="298">
        <v>650.65013945787439</v>
      </c>
      <c r="BG62" s="1"/>
      <c r="BH62" s="309">
        <v>0</v>
      </c>
      <c r="BI62" s="309">
        <v>3.3772917336764234E-2</v>
      </c>
    </row>
    <row r="63" spans="1:61" x14ac:dyDescent="0.3">
      <c r="A63" s="297"/>
      <c r="B63" s="179" t="s">
        <v>19</v>
      </c>
      <c r="C63" s="304" t="s">
        <v>206</v>
      </c>
      <c r="D63" s="1"/>
      <c r="E63" s="298">
        <v>1626.6464481900241</v>
      </c>
      <c r="F63" s="1"/>
      <c r="G63" s="309">
        <v>6.4139570252935256E-3</v>
      </c>
      <c r="H63" s="309">
        <v>0</v>
      </c>
      <c r="I63" s="309">
        <v>3.582838204998059E-3</v>
      </c>
      <c r="J63" s="309">
        <v>1.2077294685990336E-2</v>
      </c>
      <c r="K63" s="309">
        <v>0</v>
      </c>
      <c r="L63" s="309">
        <v>2.0422055820285907E-3</v>
      </c>
      <c r="M63" s="315"/>
      <c r="N63" s="179" t="s">
        <v>19</v>
      </c>
      <c r="O63" s="304" t="s">
        <v>206</v>
      </c>
      <c r="P63" s="1"/>
      <c r="Q63" s="298">
        <v>1626.6464481900241</v>
      </c>
      <c r="R63" s="298"/>
      <c r="S63" s="309">
        <v>6.2118231701004242E-3</v>
      </c>
      <c r="T63" s="309">
        <v>6.8575347162695014E-3</v>
      </c>
      <c r="U63" s="309">
        <v>1.5225334957369063E-2</v>
      </c>
      <c r="V63" s="309">
        <v>3.7114932574539156E-3</v>
      </c>
      <c r="W63" s="309">
        <v>0</v>
      </c>
      <c r="X63" s="309">
        <v>0</v>
      </c>
      <c r="Y63" s="309">
        <v>1.9454887218045114E-2</v>
      </c>
      <c r="Z63" s="309">
        <v>0</v>
      </c>
      <c r="AA63" s="309">
        <v>0</v>
      </c>
      <c r="AB63" s="309">
        <v>1.1333585190782017E-2</v>
      </c>
      <c r="AC63" s="309">
        <v>0</v>
      </c>
      <c r="AD63" s="315"/>
      <c r="AE63" s="179" t="s">
        <v>19</v>
      </c>
      <c r="AF63" s="304" t="s">
        <v>206</v>
      </c>
      <c r="AG63" s="1"/>
      <c r="AH63" s="298">
        <v>1626.6464481900241</v>
      </c>
      <c r="AI63" s="298"/>
      <c r="AJ63" s="309">
        <v>1.2239902080783356E-2</v>
      </c>
      <c r="AK63" s="309">
        <v>8.6696850014449482E-3</v>
      </c>
      <c r="AL63" s="309">
        <v>0</v>
      </c>
      <c r="AM63" s="309">
        <v>5.963424330771269E-3</v>
      </c>
      <c r="AN63" s="315"/>
      <c r="AO63" s="179" t="s">
        <v>19</v>
      </c>
      <c r="AP63" s="304" t="s">
        <v>206</v>
      </c>
      <c r="AQ63" s="1"/>
      <c r="AR63" s="298">
        <v>1626.6464481900241</v>
      </c>
      <c r="AS63" s="298"/>
      <c r="AT63" s="309">
        <v>0</v>
      </c>
      <c r="AU63" s="309">
        <v>0</v>
      </c>
      <c r="AV63" s="309">
        <v>0</v>
      </c>
      <c r="AW63" s="309">
        <v>2.9685335444290519E-3</v>
      </c>
      <c r="AX63" s="309">
        <v>1.8913125709242213E-2</v>
      </c>
      <c r="AY63" s="309">
        <v>6.4437754185813125E-3</v>
      </c>
      <c r="AZ63" s="309">
        <v>7.1684587813620072E-3</v>
      </c>
      <c r="BA63" s="309">
        <v>2.2560631697687537E-2</v>
      </c>
      <c r="BB63" s="315"/>
      <c r="BC63" s="179" t="s">
        <v>19</v>
      </c>
      <c r="BD63" s="304" t="s">
        <v>206</v>
      </c>
      <c r="BE63" s="1"/>
      <c r="BF63" s="298">
        <v>1626.6464481900241</v>
      </c>
      <c r="BG63" s="1"/>
      <c r="BH63" s="309">
        <v>0</v>
      </c>
      <c r="BI63" s="309">
        <v>0</v>
      </c>
    </row>
    <row r="64" spans="1:61" x14ac:dyDescent="0.3">
      <c r="A64" s="297"/>
      <c r="B64" s="179" t="s">
        <v>19</v>
      </c>
      <c r="C64" s="179" t="s">
        <v>19</v>
      </c>
      <c r="D64" s="1"/>
      <c r="E64" s="298" t="s">
        <v>19</v>
      </c>
      <c r="F64" s="1"/>
      <c r="G64" s="309" t="s">
        <v>19</v>
      </c>
      <c r="H64" s="309" t="s">
        <v>19</v>
      </c>
      <c r="I64" s="309" t="s">
        <v>19</v>
      </c>
      <c r="J64" s="309" t="s">
        <v>19</v>
      </c>
      <c r="K64" s="309" t="s">
        <v>19</v>
      </c>
      <c r="L64" s="309" t="s">
        <v>19</v>
      </c>
      <c r="M64" s="315"/>
      <c r="N64" s="179" t="s">
        <v>19</v>
      </c>
      <c r="O64" s="304" t="s">
        <v>19</v>
      </c>
      <c r="P64" s="1"/>
      <c r="Q64" s="298" t="s">
        <v>19</v>
      </c>
      <c r="R64" s="298"/>
      <c r="S64" s="309" t="s">
        <v>19</v>
      </c>
      <c r="T64" s="309" t="s">
        <v>19</v>
      </c>
      <c r="U64" s="309" t="s">
        <v>19</v>
      </c>
      <c r="V64" s="309" t="s">
        <v>19</v>
      </c>
      <c r="W64" s="309" t="s">
        <v>19</v>
      </c>
      <c r="X64" s="309" t="s">
        <v>19</v>
      </c>
      <c r="Y64" s="309" t="s">
        <v>19</v>
      </c>
      <c r="Z64" s="309" t="s">
        <v>19</v>
      </c>
      <c r="AA64" s="309" t="s">
        <v>19</v>
      </c>
      <c r="AB64" s="309" t="s">
        <v>19</v>
      </c>
      <c r="AC64" s="309" t="s">
        <v>19</v>
      </c>
      <c r="AD64" s="315"/>
      <c r="AE64" s="179" t="s">
        <v>19</v>
      </c>
      <c r="AF64" s="304" t="s">
        <v>19</v>
      </c>
      <c r="AG64" s="1"/>
      <c r="AH64" s="298" t="s">
        <v>19</v>
      </c>
      <c r="AI64" s="298"/>
      <c r="AJ64" s="309" t="s">
        <v>19</v>
      </c>
      <c r="AK64" s="309" t="s">
        <v>19</v>
      </c>
      <c r="AL64" s="309" t="s">
        <v>19</v>
      </c>
      <c r="AM64" s="309" t="s">
        <v>19</v>
      </c>
      <c r="AN64" s="315"/>
      <c r="AO64" s="179" t="s">
        <v>19</v>
      </c>
      <c r="AP64" s="304" t="s">
        <v>19</v>
      </c>
      <c r="AQ64" s="1"/>
      <c r="AR64" s="298" t="s">
        <v>19</v>
      </c>
      <c r="AS64" s="298"/>
      <c r="AT64" s="309" t="s">
        <v>19</v>
      </c>
      <c r="AU64" s="309" t="s">
        <v>19</v>
      </c>
      <c r="AV64" s="309" t="s">
        <v>19</v>
      </c>
      <c r="AW64" s="309" t="s">
        <v>19</v>
      </c>
      <c r="AX64" s="309" t="s">
        <v>19</v>
      </c>
      <c r="AY64" s="309" t="s">
        <v>19</v>
      </c>
      <c r="AZ64" s="309" t="s">
        <v>19</v>
      </c>
      <c r="BA64" s="309" t="s">
        <v>19</v>
      </c>
      <c r="BB64" s="315"/>
      <c r="BC64" s="179" t="s">
        <v>19</v>
      </c>
      <c r="BD64" s="304" t="s">
        <v>19</v>
      </c>
      <c r="BE64" s="1"/>
      <c r="BF64" s="298" t="s">
        <v>19</v>
      </c>
      <c r="BG64" s="1"/>
      <c r="BH64" s="309" t="s">
        <v>19</v>
      </c>
      <c r="BI64" s="309" t="s">
        <v>19</v>
      </c>
    </row>
    <row r="65" spans="1:61" x14ac:dyDescent="0.3">
      <c r="A65" s="297"/>
      <c r="B65" s="187" t="s">
        <v>260</v>
      </c>
      <c r="C65" s="187"/>
      <c r="D65" s="317"/>
      <c r="E65" s="318"/>
      <c r="F65" s="317"/>
      <c r="G65" s="317"/>
      <c r="H65" s="317">
        <v>2822.6102183266398</v>
      </c>
      <c r="I65" s="317">
        <v>2757.485473838517</v>
      </c>
      <c r="J65" s="317">
        <v>2632.826910283286</v>
      </c>
      <c r="K65" s="317">
        <v>2745.5620344124468</v>
      </c>
      <c r="L65" s="317">
        <v>2628.281425986238</v>
      </c>
      <c r="M65" s="317"/>
      <c r="N65" s="179" t="s">
        <v>260</v>
      </c>
      <c r="O65" s="187"/>
      <c r="P65" s="317"/>
      <c r="Q65" s="317" t="s">
        <v>19</v>
      </c>
      <c r="R65" s="317"/>
      <c r="S65" s="317">
        <v>2694.5061656235998</v>
      </c>
      <c r="T65" s="317">
        <v>2307.7525648840274</v>
      </c>
      <c r="U65" s="317">
        <v>2401.7847724287458</v>
      </c>
      <c r="V65" s="317">
        <v>2520.5913516680876</v>
      </c>
      <c r="W65" s="317">
        <v>2564.1911049256919</v>
      </c>
      <c r="X65" s="317">
        <v>2252.1618897549392</v>
      </c>
      <c r="Y65" s="317">
        <v>2573.7764129662364</v>
      </c>
      <c r="Z65" s="317">
        <v>6683.4265650325988</v>
      </c>
      <c r="AA65" s="317">
        <v>9475.5956100551102</v>
      </c>
      <c r="AB65" s="317">
        <v>3022.9360301532338</v>
      </c>
      <c r="AC65" s="317">
        <v>2461.0386672713198</v>
      </c>
      <c r="AD65" s="317"/>
      <c r="AE65" s="179" t="s">
        <v>260</v>
      </c>
      <c r="AF65" s="187"/>
      <c r="AG65" s="317"/>
      <c r="AH65" s="317" t="s">
        <v>19</v>
      </c>
      <c r="AI65" s="317"/>
      <c r="AJ65" s="317">
        <v>2661.1777165666572</v>
      </c>
      <c r="AK65" s="317">
        <v>2536.260870510851</v>
      </c>
      <c r="AL65" s="317">
        <v>2415.8777757024336</v>
      </c>
      <c r="AM65" s="317">
        <v>2890.8704662915966</v>
      </c>
      <c r="AN65" s="317"/>
      <c r="AO65" s="179" t="s">
        <v>260</v>
      </c>
      <c r="AP65" s="187"/>
      <c r="AQ65" s="317"/>
      <c r="AR65" s="317" t="s">
        <v>19</v>
      </c>
      <c r="AS65" s="317"/>
      <c r="AT65" s="317">
        <v>2633.6837724955722</v>
      </c>
      <c r="AU65" s="317">
        <v>1986.7518489772044</v>
      </c>
      <c r="AV65" s="317">
        <v>2211.8788221020714</v>
      </c>
      <c r="AW65" s="317">
        <v>2820.5950630529896</v>
      </c>
      <c r="AX65" s="317">
        <v>2989.6106961056921</v>
      </c>
      <c r="AY65" s="317">
        <v>2607.4680112571182</v>
      </c>
      <c r="AZ65" s="317">
        <v>2571.3577317616696</v>
      </c>
      <c r="BA65" s="317">
        <v>2938.2634857008738</v>
      </c>
      <c r="BB65" s="317"/>
      <c r="BC65" s="179" t="s">
        <v>260</v>
      </c>
      <c r="BD65" s="187"/>
      <c r="BE65" s="317"/>
      <c r="BF65" s="317"/>
      <c r="BG65" s="317"/>
      <c r="BH65" s="317">
        <v>2476.7039546780816</v>
      </c>
      <c r="BI65" s="317">
        <v>2930.873349156795</v>
      </c>
    </row>
    <row r="66" spans="1:61" x14ac:dyDescent="0.3">
      <c r="A66" s="297"/>
      <c r="B66" s="187" t="s">
        <v>261</v>
      </c>
      <c r="C66" s="187"/>
      <c r="D66" s="317"/>
      <c r="E66" s="318"/>
      <c r="F66" s="317"/>
      <c r="G66" s="317"/>
      <c r="H66" s="317">
        <v>2876.6764117564394</v>
      </c>
      <c r="I66" s="317">
        <v>2677.8800808522474</v>
      </c>
      <c r="J66" s="317">
        <v>2576.0794380821499</v>
      </c>
      <c r="K66" s="317">
        <v>2699.9009933834227</v>
      </c>
      <c r="L66" s="317">
        <v>2615.6601989488963</v>
      </c>
      <c r="M66" s="317"/>
      <c r="N66" s="179" t="s">
        <v>261</v>
      </c>
      <c r="O66" s="187"/>
      <c r="P66" s="317"/>
      <c r="Q66" s="317" t="s">
        <v>19</v>
      </c>
      <c r="R66" s="317"/>
      <c r="S66" s="317">
        <v>2680.2060638499925</v>
      </c>
      <c r="T66" s="317">
        <v>2241.7657649736402</v>
      </c>
      <c r="U66" s="317">
        <v>2338.88672534139</v>
      </c>
      <c r="V66" s="317">
        <v>2553.3023048071036</v>
      </c>
      <c r="W66" s="317">
        <v>2781.465832481827</v>
      </c>
      <c r="X66" s="317">
        <v>2876.6764117564394</v>
      </c>
      <c r="Y66" s="317">
        <v>2573.7764129662364</v>
      </c>
      <c r="Z66" s="317">
        <v>2576.0794380821499</v>
      </c>
      <c r="AA66" s="317">
        <v>2699.9009933834227</v>
      </c>
      <c r="AB66" s="317">
        <v>2910.5771886289181</v>
      </c>
      <c r="AC66" s="317">
        <v>2732.6661481944657</v>
      </c>
      <c r="AD66" s="317"/>
      <c r="AE66" s="179" t="s">
        <v>261</v>
      </c>
      <c r="AF66" s="187"/>
      <c r="AG66" s="317"/>
      <c r="AH66" s="317" t="s">
        <v>19</v>
      </c>
      <c r="AI66" s="317"/>
      <c r="AJ66" s="317">
        <v>2553.3023048071036</v>
      </c>
      <c r="AK66" s="317">
        <v>2576.0794380821499</v>
      </c>
      <c r="AL66" s="317">
        <v>2699.9009933834227</v>
      </c>
      <c r="AM66" s="317">
        <v>2910.5771886289181</v>
      </c>
      <c r="AN66" s="317"/>
      <c r="AO66" s="179" t="s">
        <v>261</v>
      </c>
      <c r="AP66" s="187"/>
      <c r="AQ66" s="317"/>
      <c r="AR66" s="317" t="s">
        <v>19</v>
      </c>
      <c r="AS66" s="317"/>
      <c r="AT66" s="317">
        <v>2680.2060638499925</v>
      </c>
      <c r="AU66" s="317">
        <v>2241.7657649736402</v>
      </c>
      <c r="AV66" s="317">
        <v>2338.88672534139</v>
      </c>
      <c r="AW66" s="317">
        <v>2781.465832481827</v>
      </c>
      <c r="AX66" s="317">
        <v>2876.6764117564394</v>
      </c>
      <c r="AY66" s="317">
        <v>2677.8800808522474</v>
      </c>
      <c r="AZ66" s="317">
        <v>2615.6601989488963</v>
      </c>
      <c r="BA66" s="317">
        <v>2732.6661481944657</v>
      </c>
      <c r="BB66" s="317"/>
      <c r="BC66" s="179" t="s">
        <v>261</v>
      </c>
      <c r="BD66" s="187"/>
      <c r="BE66" s="317"/>
      <c r="BF66" s="317"/>
      <c r="BG66" s="317"/>
      <c r="BH66" s="317">
        <v>2860.5595065156022</v>
      </c>
      <c r="BI66" s="317">
        <v>2860.5595065156022</v>
      </c>
    </row>
    <row r="67" spans="1:61" x14ac:dyDescent="0.3">
      <c r="A67" s="297"/>
      <c r="B67" s="603" t="s">
        <v>228</v>
      </c>
      <c r="C67" s="187"/>
      <c r="D67" s="317"/>
      <c r="E67" s="318"/>
      <c r="F67" s="317"/>
      <c r="G67" s="317"/>
      <c r="H67" s="319">
        <v>1</v>
      </c>
      <c r="I67" s="319">
        <v>1</v>
      </c>
      <c r="J67" s="319">
        <v>1</v>
      </c>
      <c r="K67" s="319">
        <v>1</v>
      </c>
      <c r="L67" s="319">
        <v>1</v>
      </c>
      <c r="M67" s="317"/>
      <c r="N67" s="179" t="s">
        <v>228</v>
      </c>
      <c r="O67" s="187"/>
      <c r="P67" s="317"/>
      <c r="Q67" s="317" t="s">
        <v>19</v>
      </c>
      <c r="R67" s="317"/>
      <c r="S67" s="319">
        <v>1</v>
      </c>
      <c r="T67" s="319">
        <v>1</v>
      </c>
      <c r="U67" s="319">
        <v>1</v>
      </c>
      <c r="V67" s="319">
        <v>1</v>
      </c>
      <c r="W67" s="319">
        <v>0.77888809636986156</v>
      </c>
      <c r="X67" s="319">
        <v>0.3516627171974116</v>
      </c>
      <c r="Y67" s="319">
        <v>1</v>
      </c>
      <c r="Z67" s="319">
        <v>0.10327955589886445</v>
      </c>
      <c r="AA67" s="319">
        <v>0.17320508075688773</v>
      </c>
      <c r="AB67" s="319">
        <v>0.93932599949822171</v>
      </c>
      <c r="AC67" s="319">
        <v>0.9458682078739441</v>
      </c>
      <c r="AD67" s="317"/>
      <c r="AE67" s="179" t="s">
        <v>228</v>
      </c>
      <c r="AF67" s="187"/>
      <c r="AG67" s="317"/>
      <c r="AH67" s="317" t="s">
        <v>19</v>
      </c>
      <c r="AI67" s="317"/>
      <c r="AJ67" s="319">
        <v>1</v>
      </c>
      <c r="AK67" s="319">
        <v>1</v>
      </c>
      <c r="AL67" s="319">
        <v>0.99045444115315062</v>
      </c>
      <c r="AM67" s="319">
        <v>1</v>
      </c>
      <c r="AN67" s="317"/>
      <c r="AO67" s="179" t="s">
        <v>228</v>
      </c>
      <c r="AP67" s="187"/>
      <c r="AQ67" s="317"/>
      <c r="AR67" s="317" t="s">
        <v>19</v>
      </c>
      <c r="AS67" s="317"/>
      <c r="AT67" s="319">
        <v>0.99481991670184544</v>
      </c>
      <c r="AU67" s="319">
        <v>1</v>
      </c>
      <c r="AV67" s="319">
        <v>1</v>
      </c>
      <c r="AW67" s="319">
        <v>1</v>
      </c>
      <c r="AX67" s="319">
        <v>1</v>
      </c>
      <c r="AY67" s="319">
        <v>1</v>
      </c>
      <c r="AZ67" s="319">
        <v>1</v>
      </c>
      <c r="BA67" s="319">
        <v>1</v>
      </c>
      <c r="BB67" s="317"/>
      <c r="BC67" s="179" t="s">
        <v>228</v>
      </c>
      <c r="BD67" s="187"/>
      <c r="BE67" s="317"/>
      <c r="BF67" s="317"/>
      <c r="BG67" s="317"/>
      <c r="BH67" s="319">
        <v>0.61617097194420534</v>
      </c>
      <c r="BI67" s="319">
        <v>1</v>
      </c>
    </row>
    <row r="68" spans="1:61" x14ac:dyDescent="0.3">
      <c r="A68" s="297"/>
      <c r="B68" s="603" t="s">
        <v>262</v>
      </c>
      <c r="C68" s="187"/>
      <c r="D68" s="189"/>
      <c r="E68" s="188"/>
      <c r="F68" s="189"/>
      <c r="G68" s="188">
        <v>2640.9105832999867</v>
      </c>
      <c r="H68" s="189">
        <v>2822.6102183266398</v>
      </c>
      <c r="I68" s="189">
        <v>2757.485473838517</v>
      </c>
      <c r="J68" s="189">
        <v>2632.826910283286</v>
      </c>
      <c r="K68" s="189">
        <v>2745.5620344124468</v>
      </c>
      <c r="L68" s="189">
        <v>2628.281425986238</v>
      </c>
      <c r="M68" s="189"/>
      <c r="N68" s="179" t="s">
        <v>262</v>
      </c>
      <c r="O68" s="187"/>
      <c r="P68" s="189"/>
      <c r="Q68" s="189" t="s">
        <v>19</v>
      </c>
      <c r="R68" s="189"/>
      <c r="S68" s="189">
        <v>2694.5061656235998</v>
      </c>
      <c r="T68" s="189">
        <v>2307.7525648840274</v>
      </c>
      <c r="U68" s="189">
        <v>2401.7847724287458</v>
      </c>
      <c r="V68" s="189">
        <v>2520.5913516680876</v>
      </c>
      <c r="W68" s="189">
        <v>2612.2331335463487</v>
      </c>
      <c r="X68" s="189">
        <v>2657.0579380201493</v>
      </c>
      <c r="Y68" s="189">
        <v>2573.7764129662364</v>
      </c>
      <c r="Z68" s="189">
        <v>3000.2844252760692</v>
      </c>
      <c r="AA68" s="189">
        <v>3873.4857266480522</v>
      </c>
      <c r="AB68" s="189">
        <v>3016.1187697462083</v>
      </c>
      <c r="AC68" s="189">
        <v>2475.7423496043757</v>
      </c>
      <c r="AD68" s="189"/>
      <c r="AE68" s="179" t="s">
        <v>262</v>
      </c>
      <c r="AF68" s="187"/>
      <c r="AG68" s="189"/>
      <c r="AH68" s="189" t="s">
        <v>19</v>
      </c>
      <c r="AI68" s="189"/>
      <c r="AJ68" s="189">
        <v>2661.1777165666572</v>
      </c>
      <c r="AK68" s="189">
        <v>2536.260870510851</v>
      </c>
      <c r="AL68" s="189">
        <v>2418.5889360406791</v>
      </c>
      <c r="AM68" s="189">
        <v>2890.8704662915966</v>
      </c>
      <c r="AN68" s="189"/>
      <c r="AO68" s="179" t="s">
        <v>262</v>
      </c>
      <c r="AP68" s="187"/>
      <c r="AQ68" s="189"/>
      <c r="AR68" s="189" t="s">
        <v>19</v>
      </c>
      <c r="AS68" s="189"/>
      <c r="AT68" s="189">
        <v>2633.9247618400091</v>
      </c>
      <c r="AU68" s="189">
        <v>1986.7518489772044</v>
      </c>
      <c r="AV68" s="189">
        <v>2211.8788221020714</v>
      </c>
      <c r="AW68" s="189">
        <v>2820.5950630529896</v>
      </c>
      <c r="AX68" s="189">
        <v>2989.6106961056921</v>
      </c>
      <c r="AY68" s="189">
        <v>2607.4680112571182</v>
      </c>
      <c r="AZ68" s="189">
        <v>2571.3577317616696</v>
      </c>
      <c r="BA68" s="189">
        <v>2938.2634857008738</v>
      </c>
      <c r="BB68" s="317"/>
      <c r="BC68" s="189" t="s">
        <v>262</v>
      </c>
      <c r="BD68" s="317"/>
      <c r="BE68" s="317"/>
      <c r="BF68" s="317"/>
      <c r="BG68" s="317"/>
      <c r="BH68" s="189">
        <v>2624.0388580536978</v>
      </c>
      <c r="BI68" s="189">
        <v>2930.873349156795</v>
      </c>
    </row>
    <row r="69" spans="1:61" x14ac:dyDescent="0.3">
      <c r="A69" s="297"/>
      <c r="B69" s="179" t="s">
        <v>287</v>
      </c>
      <c r="C69" s="179"/>
      <c r="D69" s="1"/>
      <c r="E69" s="298"/>
      <c r="F69" s="1"/>
      <c r="G69" s="309"/>
      <c r="H69" s="191">
        <v>1.0688018883242945</v>
      </c>
      <c r="I69" s="191">
        <v>1.0441419301644292</v>
      </c>
      <c r="J69" s="191">
        <v>0.99693905841878239</v>
      </c>
      <c r="K69" s="191">
        <v>1.0396270331052599</v>
      </c>
      <c r="L69" s="191">
        <v>0.99521787772989734</v>
      </c>
      <c r="M69" s="315"/>
      <c r="N69" s="179" t="s">
        <v>287</v>
      </c>
      <c r="O69" s="304"/>
      <c r="P69" s="1"/>
      <c r="Q69" s="298"/>
      <c r="R69" s="298"/>
      <c r="S69" s="191">
        <v>1.0202943570534078</v>
      </c>
      <c r="T69" s="191">
        <v>0.8738472932318454</v>
      </c>
      <c r="U69" s="191">
        <v>0.90945327252525232</v>
      </c>
      <c r="V69" s="191">
        <v>0.95444024784756154</v>
      </c>
      <c r="W69" s="191">
        <v>0.98914107507653526</v>
      </c>
      <c r="X69" s="191">
        <v>1.0061143133062784</v>
      </c>
      <c r="Y69" s="191">
        <v>0.9745791581289126</v>
      </c>
      <c r="Z69" s="191">
        <v>1.1360795190297666</v>
      </c>
      <c r="AA69" s="191">
        <v>1.4667235426834799</v>
      </c>
      <c r="AB69" s="191">
        <v>1.1420753087283155</v>
      </c>
      <c r="AC69" s="191">
        <v>0.93745784702440671</v>
      </c>
      <c r="AD69" s="315"/>
      <c r="AE69" s="179" t="s">
        <v>287</v>
      </c>
      <c r="AF69" s="304"/>
      <c r="AG69" s="1"/>
      <c r="AH69" s="298"/>
      <c r="AI69" s="298"/>
      <c r="AJ69" s="191">
        <v>1.0076742974165167</v>
      </c>
      <c r="AK69" s="191">
        <v>0.96037362512350977</v>
      </c>
      <c r="AL69" s="191">
        <v>0.91581629129544306</v>
      </c>
      <c r="AM69" s="191">
        <v>1.0946491276805248</v>
      </c>
      <c r="AN69" s="315"/>
      <c r="AO69" s="179" t="s">
        <v>287</v>
      </c>
      <c r="AP69" s="304"/>
      <c r="AQ69" s="1"/>
      <c r="AR69" s="298"/>
      <c r="AS69" s="1"/>
      <c r="AT69" s="191">
        <v>0.99735476789553079</v>
      </c>
      <c r="AU69" s="191">
        <v>0.7522980374801751</v>
      </c>
      <c r="AV69" s="191">
        <v>0.83754400322716993</v>
      </c>
      <c r="AW69" s="191">
        <v>1.0680388351234806</v>
      </c>
      <c r="AX69" s="191">
        <v>1.1320378338481958</v>
      </c>
      <c r="AY69" s="191">
        <v>0.98733672686445906</v>
      </c>
      <c r="AZ69" s="191">
        <v>0.97366330689946856</v>
      </c>
      <c r="BA69" s="191">
        <v>1.1125948391744962</v>
      </c>
      <c r="BB69" s="1"/>
      <c r="BC69" s="179" t="s">
        <v>287</v>
      </c>
      <c r="BD69" s="1"/>
      <c r="BE69" s="1"/>
      <c r="BF69" s="1"/>
      <c r="BG69" s="1"/>
      <c r="BH69" s="191">
        <v>0.99361139852557723</v>
      </c>
      <c r="BI69" s="191">
        <v>1.109796510222804</v>
      </c>
    </row>
    <row r="70" spans="1:61" x14ac:dyDescent="0.3">
      <c r="A70" s="297"/>
      <c r="B70" s="179"/>
      <c r="C70" s="179"/>
      <c r="D70" s="1"/>
      <c r="E70" s="298"/>
      <c r="F70" s="1"/>
      <c r="G70" s="309"/>
      <c r="H70" s="191"/>
      <c r="I70" s="191"/>
      <c r="J70" s="191"/>
      <c r="K70" s="191"/>
      <c r="L70" s="191"/>
      <c r="M70" s="315"/>
      <c r="N70" s="179"/>
      <c r="O70" s="304"/>
      <c r="P70" s="1"/>
      <c r="Q70" s="298"/>
      <c r="R70" s="298"/>
      <c r="S70" s="191"/>
      <c r="T70" s="191"/>
      <c r="U70" s="191"/>
      <c r="V70" s="191"/>
      <c r="W70" s="191"/>
      <c r="X70" s="191"/>
      <c r="Y70" s="191"/>
      <c r="Z70" s="191"/>
      <c r="AA70" s="191"/>
      <c r="AB70" s="191"/>
      <c r="AC70" s="191"/>
      <c r="AD70" s="315"/>
      <c r="AE70" s="179"/>
      <c r="AF70" s="304"/>
      <c r="AG70" s="1"/>
      <c r="AH70" s="298"/>
      <c r="AI70" s="298"/>
      <c r="AJ70" s="191"/>
      <c r="AK70" s="191"/>
      <c r="AL70" s="191"/>
      <c r="AM70" s="191"/>
      <c r="AN70" s="315"/>
      <c r="AO70" s="179"/>
      <c r="AP70" s="304"/>
      <c r="AQ70" s="1"/>
      <c r="AR70" s="298"/>
      <c r="AS70" s="1"/>
      <c r="AT70" s="191"/>
      <c r="AU70" s="191"/>
      <c r="AV70" s="191"/>
      <c r="AW70" s="191"/>
      <c r="AX70" s="191"/>
      <c r="AY70" s="191"/>
      <c r="AZ70" s="191"/>
      <c r="BA70" s="191"/>
      <c r="BB70" s="1"/>
      <c r="BC70" s="1"/>
      <c r="BD70" s="1"/>
      <c r="BE70" s="1"/>
      <c r="BF70" s="1"/>
      <c r="BG70" s="1"/>
      <c r="BH70" s="1"/>
      <c r="BI70" s="1"/>
    </row>
    <row r="71" spans="1:61" x14ac:dyDescent="0.3">
      <c r="A71" s="297"/>
      <c r="B71" s="297" t="s">
        <v>272</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row>
  </sheetData>
  <printOptions horizontalCentered="1"/>
  <pageMargins left="0.7" right="0.7" top="0.75" bottom="0.75" header="0.3" footer="0.3"/>
  <pageSetup scale="28" fitToHeight="0" orientation="portrait"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I77"/>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2" width="22.6640625" customWidth="1"/>
    <col min="13" max="13" width="2.6640625" customWidth="1"/>
    <col min="14" max="14" width="1.6640625" customWidth="1"/>
    <col min="15" max="15" width="49.44140625" customWidth="1"/>
    <col min="16" max="16" width="1.6640625" customWidth="1"/>
    <col min="17" max="17" width="14.6640625" customWidth="1"/>
    <col min="18" max="18" width="2.44140625" customWidth="1"/>
    <col min="19" max="29" width="22.6640625" customWidth="1"/>
    <col min="30" max="30" width="2.6640625" customWidth="1"/>
    <col min="31" max="31" width="1.6640625" customWidth="1"/>
    <col min="32" max="32" width="49.44140625" customWidth="1"/>
    <col min="33" max="33" width="1.6640625" customWidth="1"/>
    <col min="34" max="34" width="14.6640625" customWidth="1"/>
    <col min="35" max="35" width="2.33203125" customWidth="1"/>
    <col min="36" max="39" width="22.6640625" customWidth="1"/>
    <col min="40" max="40" width="2.6640625" customWidth="1"/>
    <col min="41" max="41" width="1.6640625" customWidth="1"/>
    <col min="42" max="42" width="49.44140625" customWidth="1"/>
    <col min="43" max="43" width="1.6640625" customWidth="1"/>
    <col min="44" max="44" width="14.6640625" customWidth="1"/>
    <col min="45" max="45" width="2.33203125" customWidth="1"/>
    <col min="46" max="53" width="22.6640625" customWidth="1"/>
    <col min="54" max="54" width="2.6640625" customWidth="1"/>
    <col min="55" max="55" width="1.6640625" customWidth="1"/>
    <col min="56" max="56" width="49.44140625" customWidth="1"/>
    <col min="57" max="57" width="1.6640625" customWidth="1"/>
    <col min="58" max="58" width="14.6640625" customWidth="1"/>
    <col min="59" max="59" width="1.6640625" customWidth="1"/>
    <col min="60" max="61" width="22.6640625" customWidth="1"/>
  </cols>
  <sheetData>
    <row r="2" spans="1:61" x14ac:dyDescent="0.3">
      <c r="B2" s="617" t="s">
        <v>289</v>
      </c>
      <c r="C2" s="617"/>
      <c r="D2" s="617"/>
      <c r="E2" s="617"/>
      <c r="F2" s="617"/>
      <c r="G2" s="617"/>
      <c r="H2" s="617"/>
      <c r="I2" s="617"/>
      <c r="J2" s="617"/>
      <c r="K2" s="617"/>
      <c r="L2" s="617"/>
      <c r="M2" s="44"/>
      <c r="N2" s="617" t="s">
        <v>289</v>
      </c>
      <c r="O2" s="617"/>
      <c r="P2" s="617"/>
      <c r="Q2" s="617"/>
      <c r="R2" s="617"/>
      <c r="S2" s="617"/>
      <c r="T2" s="617"/>
      <c r="U2" s="617"/>
      <c r="V2" s="617"/>
      <c r="W2" s="617"/>
      <c r="X2" s="617"/>
      <c r="Y2" s="617"/>
      <c r="Z2" s="617"/>
      <c r="AA2" s="617"/>
      <c r="AB2" s="617"/>
      <c r="AC2" s="617"/>
      <c r="AD2" s="44"/>
      <c r="AE2" s="617" t="s">
        <v>289</v>
      </c>
      <c r="AF2" s="617"/>
      <c r="AG2" s="617"/>
      <c r="AH2" s="617"/>
      <c r="AI2" s="617"/>
      <c r="AJ2" s="617"/>
      <c r="AK2" s="617"/>
      <c r="AL2" s="617"/>
      <c r="AM2" s="617"/>
      <c r="AN2" s="44"/>
      <c r="AO2" s="617" t="s">
        <v>289</v>
      </c>
      <c r="AP2" s="617"/>
      <c r="AQ2" s="617"/>
      <c r="AR2" s="617"/>
      <c r="AS2" s="617"/>
      <c r="AT2" s="617"/>
      <c r="AU2" s="617"/>
      <c r="AV2" s="617"/>
      <c r="AW2" s="617"/>
      <c r="AX2" s="617"/>
      <c r="AY2" s="617"/>
      <c r="AZ2" s="617"/>
      <c r="BA2" s="617"/>
      <c r="BB2" s="44"/>
      <c r="BC2" s="617" t="s">
        <v>291</v>
      </c>
      <c r="BD2" s="617"/>
      <c r="BE2" s="617"/>
      <c r="BF2" s="617"/>
      <c r="BG2" s="617"/>
      <c r="BH2" s="617"/>
      <c r="BI2" s="617"/>
    </row>
    <row r="3" spans="1:61" x14ac:dyDescent="0.3">
      <c r="B3" s="618" t="s">
        <v>36</v>
      </c>
      <c r="C3" s="618"/>
      <c r="D3" s="618"/>
      <c r="E3" s="618"/>
      <c r="F3" s="618"/>
      <c r="G3" s="618"/>
      <c r="H3" s="618"/>
      <c r="I3" s="618"/>
      <c r="J3" s="618"/>
      <c r="K3" s="618"/>
      <c r="L3" s="618"/>
      <c r="M3" s="44"/>
      <c r="N3" s="617" t="s">
        <v>36</v>
      </c>
      <c r="O3" s="618"/>
      <c r="P3" s="618"/>
      <c r="Q3" s="618"/>
      <c r="R3" s="618"/>
      <c r="S3" s="618"/>
      <c r="T3" s="618"/>
      <c r="U3" s="618"/>
      <c r="V3" s="618"/>
      <c r="W3" s="618"/>
      <c r="X3" s="618"/>
      <c r="Y3" s="618"/>
      <c r="Z3" s="618"/>
      <c r="AA3" s="618"/>
      <c r="AB3" s="618"/>
      <c r="AC3" s="618"/>
      <c r="AD3" s="44"/>
      <c r="AE3" s="617" t="s">
        <v>36</v>
      </c>
      <c r="AF3" s="618"/>
      <c r="AG3" s="618"/>
      <c r="AH3" s="618"/>
      <c r="AI3" s="618"/>
      <c r="AJ3" s="618"/>
      <c r="AK3" s="618"/>
      <c r="AL3" s="618"/>
      <c r="AM3" s="618"/>
      <c r="AN3" s="44"/>
      <c r="AO3" s="617" t="s">
        <v>36</v>
      </c>
      <c r="AP3" s="618"/>
      <c r="AQ3" s="618"/>
      <c r="AR3" s="618"/>
      <c r="AS3" s="618"/>
      <c r="AT3" s="618"/>
      <c r="AU3" s="618"/>
      <c r="AV3" s="618"/>
      <c r="AW3" s="618"/>
      <c r="AX3" s="618"/>
      <c r="AY3" s="618"/>
      <c r="AZ3" s="618"/>
      <c r="BA3" s="618"/>
      <c r="BB3" s="44"/>
      <c r="BC3" s="617" t="s">
        <v>36</v>
      </c>
      <c r="BD3" s="618"/>
      <c r="BE3" s="618"/>
      <c r="BF3" s="618"/>
      <c r="BG3" s="618"/>
      <c r="BH3" s="618"/>
      <c r="BI3" s="618"/>
    </row>
    <row r="4" spans="1:61" x14ac:dyDescent="0.3">
      <c r="B4" s="618" t="s">
        <v>37</v>
      </c>
      <c r="C4" s="618"/>
      <c r="D4" s="618"/>
      <c r="E4" s="618"/>
      <c r="F4" s="618"/>
      <c r="G4" s="618"/>
      <c r="H4" s="618"/>
      <c r="I4" s="618"/>
      <c r="J4" s="618"/>
      <c r="K4" s="618"/>
      <c r="L4" s="618"/>
      <c r="M4" s="44"/>
      <c r="N4" s="617" t="s">
        <v>37</v>
      </c>
      <c r="O4" s="618"/>
      <c r="P4" s="618"/>
      <c r="Q4" s="618"/>
      <c r="R4" s="618"/>
      <c r="S4" s="618"/>
      <c r="T4" s="618"/>
      <c r="U4" s="618"/>
      <c r="V4" s="618"/>
      <c r="W4" s="618"/>
      <c r="X4" s="618"/>
      <c r="Y4" s="618"/>
      <c r="Z4" s="618"/>
      <c r="AA4" s="618"/>
      <c r="AB4" s="618"/>
      <c r="AC4" s="618"/>
      <c r="AD4" s="44"/>
      <c r="AE4" s="617" t="s">
        <v>37</v>
      </c>
      <c r="AF4" s="618"/>
      <c r="AG4" s="618"/>
      <c r="AH4" s="618"/>
      <c r="AI4" s="618"/>
      <c r="AJ4" s="618"/>
      <c r="AK4" s="618"/>
      <c r="AL4" s="618"/>
      <c r="AM4" s="618"/>
      <c r="AN4" s="44"/>
      <c r="AO4" s="617" t="s">
        <v>37</v>
      </c>
      <c r="AP4" s="618"/>
      <c r="AQ4" s="618"/>
      <c r="AR4" s="618"/>
      <c r="AS4" s="618"/>
      <c r="AT4" s="618"/>
      <c r="AU4" s="618"/>
      <c r="AV4" s="618"/>
      <c r="AW4" s="618"/>
      <c r="AX4" s="618"/>
      <c r="AY4" s="618"/>
      <c r="AZ4" s="618"/>
      <c r="BA4" s="618"/>
      <c r="BB4" s="44"/>
      <c r="BC4" s="617" t="s">
        <v>37</v>
      </c>
      <c r="BD4" s="618"/>
      <c r="BE4" s="618"/>
      <c r="BF4" s="618"/>
      <c r="BG4" s="618"/>
      <c r="BH4" s="618"/>
      <c r="BI4" s="618"/>
    </row>
    <row r="5" spans="1:61" x14ac:dyDescent="0.3">
      <c r="B5" s="618" t="s">
        <v>270</v>
      </c>
      <c r="C5" s="618"/>
      <c r="D5" s="618"/>
      <c r="E5" s="618"/>
      <c r="F5" s="618"/>
      <c r="G5" s="618"/>
      <c r="H5" s="618"/>
      <c r="I5" s="618"/>
      <c r="J5" s="618"/>
      <c r="K5" s="618"/>
      <c r="L5" s="618"/>
      <c r="M5" s="44"/>
      <c r="N5" s="617" t="s">
        <v>270</v>
      </c>
      <c r="O5" s="618"/>
      <c r="P5" s="618"/>
      <c r="Q5" s="618"/>
      <c r="R5" s="618"/>
      <c r="S5" s="618"/>
      <c r="T5" s="618"/>
      <c r="U5" s="618"/>
      <c r="V5" s="618"/>
      <c r="W5" s="618"/>
      <c r="X5" s="618"/>
      <c r="Y5" s="618"/>
      <c r="Z5" s="618"/>
      <c r="AA5" s="618"/>
      <c r="AB5" s="618"/>
      <c r="AC5" s="618"/>
      <c r="AD5" s="44"/>
      <c r="AE5" s="617" t="s">
        <v>270</v>
      </c>
      <c r="AF5" s="618"/>
      <c r="AG5" s="618"/>
      <c r="AH5" s="618"/>
      <c r="AI5" s="618"/>
      <c r="AJ5" s="618"/>
      <c r="AK5" s="618"/>
      <c r="AL5" s="618"/>
      <c r="AM5" s="618"/>
      <c r="AN5" s="44"/>
      <c r="AO5" s="617" t="s">
        <v>270</v>
      </c>
      <c r="AP5" s="618"/>
      <c r="AQ5" s="618"/>
      <c r="AR5" s="618"/>
      <c r="AS5" s="618"/>
      <c r="AT5" s="618"/>
      <c r="AU5" s="618"/>
      <c r="AV5" s="618"/>
      <c r="AW5" s="618"/>
      <c r="AX5" s="618"/>
      <c r="AY5" s="618"/>
      <c r="AZ5" s="618"/>
      <c r="BA5" s="618"/>
      <c r="BB5" s="44"/>
      <c r="BC5" s="617" t="s">
        <v>284</v>
      </c>
      <c r="BD5" s="618"/>
      <c r="BE5" s="618"/>
      <c r="BF5" s="618"/>
      <c r="BG5" s="618"/>
      <c r="BH5" s="618"/>
      <c r="BI5" s="618"/>
    </row>
    <row r="6" spans="1:61" x14ac:dyDescent="0.3">
      <c r="B6" s="618" t="s">
        <v>48</v>
      </c>
      <c r="C6" s="618"/>
      <c r="D6" s="618"/>
      <c r="E6" s="618"/>
      <c r="F6" s="618"/>
      <c r="G6" s="618"/>
      <c r="H6" s="618"/>
      <c r="I6" s="618"/>
      <c r="J6" s="618"/>
      <c r="K6" s="618"/>
      <c r="L6" s="618"/>
      <c r="M6" s="44"/>
      <c r="N6" s="617" t="s">
        <v>48</v>
      </c>
      <c r="O6" s="618"/>
      <c r="P6" s="618"/>
      <c r="Q6" s="618"/>
      <c r="R6" s="618"/>
      <c r="S6" s="618"/>
      <c r="T6" s="618"/>
      <c r="U6" s="618"/>
      <c r="V6" s="618"/>
      <c r="W6" s="618"/>
      <c r="X6" s="618"/>
      <c r="Y6" s="618"/>
      <c r="Z6" s="618"/>
      <c r="AA6" s="618"/>
      <c r="AB6" s="618"/>
      <c r="AC6" s="618"/>
      <c r="AD6" s="44"/>
      <c r="AE6" s="617" t="s">
        <v>48</v>
      </c>
      <c r="AF6" s="618"/>
      <c r="AG6" s="618"/>
      <c r="AH6" s="618"/>
      <c r="AI6" s="618"/>
      <c r="AJ6" s="618"/>
      <c r="AK6" s="618"/>
      <c r="AL6" s="618"/>
      <c r="AM6" s="618"/>
      <c r="AN6" s="44"/>
      <c r="AO6" s="617" t="s">
        <v>48</v>
      </c>
      <c r="AP6" s="618"/>
      <c r="AQ6" s="618"/>
      <c r="AR6" s="618"/>
      <c r="AS6" s="618"/>
      <c r="AT6" s="618"/>
      <c r="AU6" s="618"/>
      <c r="AV6" s="618"/>
      <c r="AW6" s="618"/>
      <c r="AX6" s="618"/>
      <c r="AY6" s="618"/>
      <c r="AZ6" s="618"/>
      <c r="BA6" s="618"/>
      <c r="BB6" s="44"/>
      <c r="BC6" s="617" t="s">
        <v>48</v>
      </c>
      <c r="BD6" s="618"/>
      <c r="BE6" s="618"/>
      <c r="BF6" s="618"/>
      <c r="BG6" s="618"/>
      <c r="BH6" s="618"/>
      <c r="BI6" s="618"/>
    </row>
    <row r="7" spans="1:61" x14ac:dyDescent="0.3">
      <c r="A7" s="297"/>
      <c r="B7" s="311"/>
      <c r="C7" s="311"/>
      <c r="D7" s="311"/>
      <c r="E7" s="311"/>
      <c r="F7" s="311"/>
      <c r="G7" s="311"/>
      <c r="H7" s="311"/>
      <c r="I7" s="311"/>
      <c r="J7" s="311"/>
      <c r="K7" s="311"/>
      <c r="L7" s="311"/>
      <c r="M7" s="310"/>
      <c r="N7" s="311"/>
      <c r="O7" s="311"/>
      <c r="P7" s="311"/>
      <c r="Q7" s="311"/>
      <c r="R7" s="311"/>
      <c r="S7" s="311"/>
      <c r="T7" s="311"/>
      <c r="U7" s="311"/>
      <c r="V7" s="311"/>
      <c r="W7" s="311"/>
      <c r="X7" s="311"/>
      <c r="Y7" s="311"/>
      <c r="Z7" s="311"/>
      <c r="AA7" s="311"/>
      <c r="AB7" s="311"/>
      <c r="AC7" s="311"/>
      <c r="AD7" s="310"/>
      <c r="AE7" s="311"/>
      <c r="AF7" s="311"/>
      <c r="AG7" s="311"/>
      <c r="AH7" s="311"/>
      <c r="AI7" s="311"/>
      <c r="AJ7" s="311"/>
      <c r="AK7" s="311"/>
      <c r="AL7" s="311"/>
      <c r="AM7" s="311"/>
      <c r="AN7" s="310"/>
      <c r="AO7" s="311"/>
      <c r="AP7" s="311"/>
      <c r="AQ7" s="311"/>
      <c r="AR7" s="311"/>
      <c r="AS7" s="311"/>
      <c r="AT7" s="311"/>
      <c r="AU7" s="311"/>
      <c r="AV7" s="311"/>
      <c r="AW7" s="311"/>
      <c r="AX7" s="311"/>
      <c r="AY7" s="311"/>
      <c r="AZ7" s="311"/>
      <c r="BA7" s="311"/>
      <c r="BB7" s="310"/>
      <c r="BC7" s="621"/>
      <c r="BD7" s="621"/>
      <c r="BE7" s="621"/>
      <c r="BF7" s="621"/>
      <c r="BG7" s="621"/>
      <c r="BH7" s="621"/>
      <c r="BI7" s="621"/>
    </row>
    <row r="8" spans="1:61" ht="30.6" customHeight="1" x14ac:dyDescent="0.3">
      <c r="A8" s="297"/>
      <c r="B8" s="313" t="s">
        <v>136</v>
      </c>
      <c r="C8" s="314"/>
      <c r="D8" s="314"/>
      <c r="E8" s="314" t="s">
        <v>217</v>
      </c>
      <c r="F8" s="314"/>
      <c r="G8" s="314" t="s">
        <v>218</v>
      </c>
      <c r="H8" s="314" t="s">
        <v>230</v>
      </c>
      <c r="I8" s="314" t="s">
        <v>231</v>
      </c>
      <c r="J8" s="314" t="s">
        <v>232</v>
      </c>
      <c r="K8" s="314" t="s">
        <v>233</v>
      </c>
      <c r="L8" s="314" t="s">
        <v>234</v>
      </c>
      <c r="M8" s="312"/>
      <c r="N8" s="313" t="s">
        <v>136</v>
      </c>
      <c r="O8" s="314"/>
      <c r="P8" s="314"/>
      <c r="Q8" s="314" t="s">
        <v>217</v>
      </c>
      <c r="R8" s="314"/>
      <c r="S8" s="314" t="s">
        <v>235</v>
      </c>
      <c r="T8" s="314" t="s">
        <v>236</v>
      </c>
      <c r="U8" s="314" t="s">
        <v>237</v>
      </c>
      <c r="V8" s="314" t="s">
        <v>238</v>
      </c>
      <c r="W8" s="314" t="s">
        <v>239</v>
      </c>
      <c r="X8" s="314" t="s">
        <v>240</v>
      </c>
      <c r="Y8" s="314" t="s">
        <v>241</v>
      </c>
      <c r="Z8" s="314" t="s">
        <v>273</v>
      </c>
      <c r="AA8" s="314" t="s">
        <v>274</v>
      </c>
      <c r="AB8" s="314" t="s">
        <v>242</v>
      </c>
      <c r="AC8" s="314" t="s">
        <v>243</v>
      </c>
      <c r="AD8" s="312"/>
      <c r="AE8" s="313" t="s">
        <v>136</v>
      </c>
      <c r="AF8" s="314"/>
      <c r="AG8" s="314"/>
      <c r="AH8" s="314" t="s">
        <v>217</v>
      </c>
      <c r="AI8" s="314"/>
      <c r="AJ8" s="314" t="s">
        <v>244</v>
      </c>
      <c r="AK8" s="314" t="s">
        <v>245</v>
      </c>
      <c r="AL8" s="314" t="s">
        <v>246</v>
      </c>
      <c r="AM8" s="314" t="s">
        <v>247</v>
      </c>
      <c r="AN8" s="312"/>
      <c r="AO8" s="313" t="s">
        <v>136</v>
      </c>
      <c r="AP8" s="314"/>
      <c r="AQ8" s="314"/>
      <c r="AR8" s="314" t="s">
        <v>217</v>
      </c>
      <c r="AS8" s="314"/>
      <c r="AT8" s="314" t="s">
        <v>275</v>
      </c>
      <c r="AU8" s="314" t="s">
        <v>276</v>
      </c>
      <c r="AV8" s="314" t="s">
        <v>277</v>
      </c>
      <c r="AW8" s="314" t="s">
        <v>278</v>
      </c>
      <c r="AX8" s="314" t="s">
        <v>279</v>
      </c>
      <c r="AY8" s="314" t="s">
        <v>280</v>
      </c>
      <c r="AZ8" s="314" t="s">
        <v>281</v>
      </c>
      <c r="BA8" s="314" t="s">
        <v>282</v>
      </c>
      <c r="BB8" s="312"/>
      <c r="BC8" s="313" t="s">
        <v>136</v>
      </c>
      <c r="BD8" s="314"/>
      <c r="BE8" s="314"/>
      <c r="BF8" s="314" t="s">
        <v>217</v>
      </c>
      <c r="BG8" s="314"/>
      <c r="BH8" s="314" t="s">
        <v>257</v>
      </c>
      <c r="BI8" s="314" t="s">
        <v>285</v>
      </c>
    </row>
    <row r="9" spans="1:61" x14ac:dyDescent="0.3">
      <c r="A9" s="297"/>
      <c r="B9" s="1"/>
      <c r="C9" s="1"/>
      <c r="D9" s="1"/>
      <c r="E9" s="1"/>
      <c r="F9" s="1"/>
      <c r="G9" s="1"/>
      <c r="H9" s="1"/>
      <c r="I9" s="1"/>
      <c r="J9" s="1"/>
      <c r="K9" s="1"/>
      <c r="L9" s="1"/>
      <c r="M9" s="315"/>
      <c r="N9" s="1"/>
      <c r="O9" s="1"/>
      <c r="P9" s="1"/>
      <c r="Q9" s="1"/>
      <c r="R9" s="1"/>
      <c r="S9" s="1"/>
      <c r="T9" s="1"/>
      <c r="U9" s="1"/>
      <c r="V9" s="1"/>
      <c r="W9" s="1"/>
      <c r="X9" s="1"/>
      <c r="Y9" s="1"/>
      <c r="Z9" s="1"/>
      <c r="AA9" s="1"/>
      <c r="AB9" s="1"/>
      <c r="AC9" s="1"/>
      <c r="AD9" s="315"/>
      <c r="AE9" s="1"/>
      <c r="AF9" s="1"/>
      <c r="AG9" s="1"/>
      <c r="AH9" s="1"/>
      <c r="AI9" s="1"/>
      <c r="AJ9" s="1"/>
      <c r="AK9" s="1"/>
      <c r="AL9" s="1"/>
      <c r="AM9" s="1"/>
      <c r="AN9" s="315"/>
      <c r="AO9" s="1"/>
      <c r="AP9" s="1"/>
      <c r="AQ9" s="1"/>
      <c r="AR9" s="1"/>
      <c r="AS9" s="1"/>
      <c r="AT9" s="1"/>
      <c r="AU9" s="1"/>
      <c r="AV9" s="1"/>
      <c r="AW9" s="1"/>
      <c r="AX9" s="1"/>
      <c r="AY9" s="1"/>
      <c r="AZ9" s="1"/>
      <c r="BA9" s="1"/>
      <c r="BB9" s="315"/>
      <c r="BC9" s="1"/>
      <c r="BD9" s="1"/>
      <c r="BE9" s="1"/>
      <c r="BF9" s="1"/>
      <c r="BG9" s="1"/>
      <c r="BH9" s="1"/>
      <c r="BI9" s="1"/>
    </row>
    <row r="10" spans="1:61" x14ac:dyDescent="0.3">
      <c r="A10" s="297"/>
      <c r="B10" s="179" t="s">
        <v>142</v>
      </c>
      <c r="C10" s="179"/>
      <c r="D10" s="1"/>
      <c r="E10" s="298">
        <v>717.42877079623736</v>
      </c>
      <c r="F10" s="1"/>
      <c r="G10" s="309">
        <v>1</v>
      </c>
      <c r="H10" s="309">
        <v>1</v>
      </c>
      <c r="I10" s="309">
        <v>1</v>
      </c>
      <c r="J10" s="309">
        <v>1</v>
      </c>
      <c r="K10" s="309">
        <v>1</v>
      </c>
      <c r="L10" s="309">
        <v>1</v>
      </c>
      <c r="M10" s="315"/>
      <c r="N10" s="179" t="s">
        <v>142</v>
      </c>
      <c r="O10" s="179"/>
      <c r="P10" s="1"/>
      <c r="Q10" s="298">
        <v>717.42877079623736</v>
      </c>
      <c r="R10" s="1"/>
      <c r="S10" s="309">
        <v>1</v>
      </c>
      <c r="T10" s="309">
        <v>1</v>
      </c>
      <c r="U10" s="309">
        <v>1</v>
      </c>
      <c r="V10" s="309">
        <v>1</v>
      </c>
      <c r="W10" s="309">
        <v>1</v>
      </c>
      <c r="X10" s="309">
        <v>1</v>
      </c>
      <c r="Y10" s="309">
        <v>1</v>
      </c>
      <c r="Z10" s="309">
        <v>1</v>
      </c>
      <c r="AA10" s="309">
        <v>1</v>
      </c>
      <c r="AB10" s="309">
        <v>1</v>
      </c>
      <c r="AC10" s="309">
        <v>1</v>
      </c>
      <c r="AD10" s="315"/>
      <c r="AE10" s="179" t="s">
        <v>142</v>
      </c>
      <c r="AF10" s="179"/>
      <c r="AG10" s="1"/>
      <c r="AH10" s="298">
        <v>717.42877079623736</v>
      </c>
      <c r="AI10" s="1"/>
      <c r="AJ10" s="309">
        <v>1</v>
      </c>
      <c r="AK10" s="309">
        <v>1</v>
      </c>
      <c r="AL10" s="309">
        <v>1</v>
      </c>
      <c r="AM10" s="309">
        <v>1</v>
      </c>
      <c r="AN10" s="315"/>
      <c r="AO10" s="179" t="s">
        <v>142</v>
      </c>
      <c r="AP10" s="179"/>
      <c r="AQ10" s="1"/>
      <c r="AR10" s="298">
        <v>717.42877079623736</v>
      </c>
      <c r="AS10" s="1"/>
      <c r="AT10" s="309">
        <v>1</v>
      </c>
      <c r="AU10" s="309">
        <v>1</v>
      </c>
      <c r="AV10" s="309">
        <v>1</v>
      </c>
      <c r="AW10" s="309">
        <v>1</v>
      </c>
      <c r="AX10" s="309">
        <v>1</v>
      </c>
      <c r="AY10" s="309">
        <v>1</v>
      </c>
      <c r="AZ10" s="309">
        <v>1</v>
      </c>
      <c r="BA10" s="309">
        <v>1</v>
      </c>
      <c r="BB10" s="315"/>
      <c r="BC10" s="179" t="s">
        <v>142</v>
      </c>
      <c r="BD10" s="179"/>
      <c r="BE10" s="1"/>
      <c r="BF10" s="298">
        <v>717.42877079623736</v>
      </c>
      <c r="BG10" s="1"/>
      <c r="BH10" s="309">
        <v>1</v>
      </c>
      <c r="BI10" s="309">
        <v>1</v>
      </c>
    </row>
    <row r="11" spans="1:61" x14ac:dyDescent="0.3">
      <c r="A11" s="297"/>
      <c r="B11" s="186" t="s">
        <v>19</v>
      </c>
      <c r="C11" s="316" t="s">
        <v>19</v>
      </c>
      <c r="D11" s="1"/>
      <c r="E11" s="298" t="s">
        <v>19</v>
      </c>
      <c r="F11" s="1"/>
      <c r="G11" s="309" t="s">
        <v>19</v>
      </c>
      <c r="H11" s="309" t="s">
        <v>19</v>
      </c>
      <c r="I11" s="309" t="s">
        <v>19</v>
      </c>
      <c r="J11" s="309" t="s">
        <v>19</v>
      </c>
      <c r="K11" s="309" t="s">
        <v>19</v>
      </c>
      <c r="L11" s="309" t="s">
        <v>19</v>
      </c>
      <c r="M11" s="315"/>
      <c r="N11" s="186" t="s">
        <v>19</v>
      </c>
      <c r="O11" s="316" t="s">
        <v>19</v>
      </c>
      <c r="P11" s="1"/>
      <c r="Q11" s="298" t="s">
        <v>19</v>
      </c>
      <c r="R11" s="1"/>
      <c r="S11" s="309" t="s">
        <v>19</v>
      </c>
      <c r="T11" s="309" t="s">
        <v>19</v>
      </c>
      <c r="U11" s="309" t="s">
        <v>19</v>
      </c>
      <c r="V11" s="309" t="s">
        <v>19</v>
      </c>
      <c r="W11" s="309" t="s">
        <v>19</v>
      </c>
      <c r="X11" s="309" t="s">
        <v>19</v>
      </c>
      <c r="Y11" s="309" t="s">
        <v>19</v>
      </c>
      <c r="Z11" s="309" t="s">
        <v>19</v>
      </c>
      <c r="AA11" s="309" t="s">
        <v>19</v>
      </c>
      <c r="AB11" s="309" t="s">
        <v>19</v>
      </c>
      <c r="AC11" s="309" t="s">
        <v>19</v>
      </c>
      <c r="AD11" s="315"/>
      <c r="AE11" s="186" t="s">
        <v>19</v>
      </c>
      <c r="AF11" s="316" t="s">
        <v>19</v>
      </c>
      <c r="AG11" s="1"/>
      <c r="AH11" s="298" t="s">
        <v>19</v>
      </c>
      <c r="AI11" s="1"/>
      <c r="AJ11" s="309" t="s">
        <v>19</v>
      </c>
      <c r="AK11" s="309" t="s">
        <v>19</v>
      </c>
      <c r="AL11" s="309" t="s">
        <v>19</v>
      </c>
      <c r="AM11" s="309" t="s">
        <v>19</v>
      </c>
      <c r="AN11" s="315"/>
      <c r="AO11" s="186" t="s">
        <v>19</v>
      </c>
      <c r="AP11" s="316" t="s">
        <v>19</v>
      </c>
      <c r="AQ11" s="1"/>
      <c r="AR11" s="298" t="s">
        <v>19</v>
      </c>
      <c r="AS11" s="1"/>
      <c r="AT11" s="309" t="s">
        <v>19</v>
      </c>
      <c r="AU11" s="309" t="s">
        <v>19</v>
      </c>
      <c r="AV11" s="309" t="s">
        <v>19</v>
      </c>
      <c r="AW11" s="309" t="s">
        <v>19</v>
      </c>
      <c r="AX11" s="309" t="s">
        <v>19</v>
      </c>
      <c r="AY11" s="309" t="s">
        <v>19</v>
      </c>
      <c r="AZ11" s="309" t="s">
        <v>19</v>
      </c>
      <c r="BA11" s="309" t="s">
        <v>19</v>
      </c>
      <c r="BB11" s="315"/>
      <c r="BC11" s="186" t="s">
        <v>19</v>
      </c>
      <c r="BD11" s="316" t="s">
        <v>19</v>
      </c>
      <c r="BE11" s="1"/>
      <c r="BF11" s="298" t="s">
        <v>19</v>
      </c>
      <c r="BG11" s="1"/>
      <c r="BH11" s="309" t="s">
        <v>19</v>
      </c>
      <c r="BI11" s="309" t="s">
        <v>19</v>
      </c>
    </row>
    <row r="12" spans="1:61" x14ac:dyDescent="0.3">
      <c r="A12" s="297"/>
      <c r="B12" s="179" t="s">
        <v>143</v>
      </c>
      <c r="C12" s="179"/>
      <c r="D12" s="1"/>
      <c r="E12" s="298" t="s">
        <v>19</v>
      </c>
      <c r="F12" s="1"/>
      <c r="G12" s="309" t="s">
        <v>19</v>
      </c>
      <c r="H12" s="309" t="s">
        <v>19</v>
      </c>
      <c r="I12" s="309" t="s">
        <v>19</v>
      </c>
      <c r="J12" s="309" t="s">
        <v>19</v>
      </c>
      <c r="K12" s="309" t="s">
        <v>19</v>
      </c>
      <c r="L12" s="309" t="s">
        <v>19</v>
      </c>
      <c r="M12" s="315"/>
      <c r="N12" s="179" t="s">
        <v>143</v>
      </c>
      <c r="O12" s="179"/>
      <c r="P12" s="1"/>
      <c r="Q12" s="298" t="s">
        <v>19</v>
      </c>
      <c r="R12" s="1"/>
      <c r="S12" s="309" t="s">
        <v>19</v>
      </c>
      <c r="T12" s="309" t="s">
        <v>19</v>
      </c>
      <c r="U12" s="309" t="s">
        <v>19</v>
      </c>
      <c r="V12" s="309" t="s">
        <v>19</v>
      </c>
      <c r="W12" s="309" t="s">
        <v>19</v>
      </c>
      <c r="X12" s="309" t="s">
        <v>19</v>
      </c>
      <c r="Y12" s="309" t="s">
        <v>19</v>
      </c>
      <c r="Z12" s="309" t="s">
        <v>19</v>
      </c>
      <c r="AA12" s="309" t="s">
        <v>19</v>
      </c>
      <c r="AB12" s="309" t="s">
        <v>19</v>
      </c>
      <c r="AC12" s="309" t="s">
        <v>19</v>
      </c>
      <c r="AD12" s="315"/>
      <c r="AE12" s="179" t="s">
        <v>143</v>
      </c>
      <c r="AF12" s="179"/>
      <c r="AG12" s="1"/>
      <c r="AH12" s="298" t="s">
        <v>19</v>
      </c>
      <c r="AI12" s="1"/>
      <c r="AJ12" s="309" t="s">
        <v>19</v>
      </c>
      <c r="AK12" s="309" t="s">
        <v>19</v>
      </c>
      <c r="AL12" s="309" t="s">
        <v>19</v>
      </c>
      <c r="AM12" s="309" t="s">
        <v>19</v>
      </c>
      <c r="AN12" s="315"/>
      <c r="AO12" s="179" t="s">
        <v>143</v>
      </c>
      <c r="AP12" s="179"/>
      <c r="AQ12" s="1"/>
      <c r="AR12" s="298" t="s">
        <v>19</v>
      </c>
      <c r="AS12" s="1"/>
      <c r="AT12" s="309" t="s">
        <v>19</v>
      </c>
      <c r="AU12" s="309" t="s">
        <v>19</v>
      </c>
      <c r="AV12" s="309" t="s">
        <v>19</v>
      </c>
      <c r="AW12" s="309" t="s">
        <v>19</v>
      </c>
      <c r="AX12" s="309" t="s">
        <v>19</v>
      </c>
      <c r="AY12" s="309" t="s">
        <v>19</v>
      </c>
      <c r="AZ12" s="309" t="s">
        <v>19</v>
      </c>
      <c r="BA12" s="309" t="s">
        <v>19</v>
      </c>
      <c r="BB12" s="315"/>
      <c r="BC12" s="179" t="s">
        <v>143</v>
      </c>
      <c r="BD12" s="179"/>
      <c r="BE12" s="1"/>
      <c r="BF12" s="298" t="s">
        <v>19</v>
      </c>
      <c r="BG12" s="1"/>
      <c r="BH12" s="309" t="s">
        <v>19</v>
      </c>
      <c r="BI12" s="309" t="s">
        <v>19</v>
      </c>
    </row>
    <row r="13" spans="1:61" x14ac:dyDescent="0.3">
      <c r="A13" s="297"/>
      <c r="B13" s="179" t="s">
        <v>19</v>
      </c>
      <c r="C13" s="304" t="s">
        <v>144</v>
      </c>
      <c r="D13" s="1"/>
      <c r="E13" s="298">
        <v>8427.282265246502</v>
      </c>
      <c r="F13" s="1"/>
      <c r="G13" s="309">
        <v>7.2463094917364212E-4</v>
      </c>
      <c r="H13" s="309">
        <v>0</v>
      </c>
      <c r="I13" s="309">
        <v>1.6952025767079174E-3</v>
      </c>
      <c r="J13" s="309">
        <v>2.9403116730373421E-3</v>
      </c>
      <c r="K13" s="309">
        <v>1.7767249037607344E-3</v>
      </c>
      <c r="L13" s="309">
        <v>0</v>
      </c>
      <c r="M13" s="315"/>
      <c r="N13" s="179" t="s">
        <v>19</v>
      </c>
      <c r="O13" s="304" t="s">
        <v>144</v>
      </c>
      <c r="P13" s="1"/>
      <c r="Q13" s="298">
        <v>8427.282265246502</v>
      </c>
      <c r="R13" s="1"/>
      <c r="S13" s="309">
        <v>0</v>
      </c>
      <c r="T13" s="309">
        <v>0</v>
      </c>
      <c r="U13" s="309">
        <v>0</v>
      </c>
      <c r="V13" s="309">
        <v>9.121036149706606E-4</v>
      </c>
      <c r="W13" s="309">
        <v>0</v>
      </c>
      <c r="X13" s="309">
        <v>0</v>
      </c>
      <c r="Y13" s="309">
        <v>0</v>
      </c>
      <c r="Z13" s="309">
        <v>0</v>
      </c>
      <c r="AA13" s="309">
        <v>0</v>
      </c>
      <c r="AB13" s="309">
        <v>0</v>
      </c>
      <c r="AC13" s="309">
        <v>5.810575246949448E-3</v>
      </c>
      <c r="AD13" s="315"/>
      <c r="AE13" s="179" t="s">
        <v>19</v>
      </c>
      <c r="AF13" s="304" t="s">
        <v>144</v>
      </c>
      <c r="AG13" s="1"/>
      <c r="AH13" s="298">
        <v>8427.282265246502</v>
      </c>
      <c r="AI13" s="1"/>
      <c r="AJ13" s="309">
        <v>0</v>
      </c>
      <c r="AK13" s="309">
        <v>1.2150176177554576E-3</v>
      </c>
      <c r="AL13" s="309">
        <v>0</v>
      </c>
      <c r="AM13" s="309">
        <v>0</v>
      </c>
      <c r="AN13" s="315"/>
      <c r="AO13" s="179" t="s">
        <v>19</v>
      </c>
      <c r="AP13" s="304" t="s">
        <v>144</v>
      </c>
      <c r="AQ13" s="1"/>
      <c r="AR13" s="298">
        <v>8427.282265246502</v>
      </c>
      <c r="AS13" s="1"/>
      <c r="AT13" s="309">
        <v>0</v>
      </c>
      <c r="AU13" s="309">
        <v>0</v>
      </c>
      <c r="AV13" s="309">
        <v>0</v>
      </c>
      <c r="AW13" s="309">
        <v>1.2413108242303871E-3</v>
      </c>
      <c r="AX13" s="309">
        <v>2.3993281881073297E-3</v>
      </c>
      <c r="AY13" s="309">
        <v>9.3334854345774568E-4</v>
      </c>
      <c r="AZ13" s="309">
        <v>0</v>
      </c>
      <c r="BA13" s="309">
        <v>0</v>
      </c>
      <c r="BB13" s="315"/>
      <c r="BC13" s="179" t="s">
        <v>19</v>
      </c>
      <c r="BD13" s="304" t="s">
        <v>144</v>
      </c>
      <c r="BE13" s="1"/>
      <c r="BF13" s="298">
        <v>8427.282265246502</v>
      </c>
      <c r="BG13" s="1"/>
      <c r="BH13" s="309">
        <v>0</v>
      </c>
      <c r="BI13" s="309">
        <v>0</v>
      </c>
    </row>
    <row r="14" spans="1:61" x14ac:dyDescent="0.3">
      <c r="A14" s="297"/>
      <c r="B14" s="179" t="s">
        <v>19</v>
      </c>
      <c r="C14" s="304" t="s">
        <v>145</v>
      </c>
      <c r="D14" s="1"/>
      <c r="E14" s="298">
        <v>446.52853448444989</v>
      </c>
      <c r="F14" s="1"/>
      <c r="G14" s="309">
        <v>0.250040412110627</v>
      </c>
      <c r="H14" s="309">
        <v>0.24353537873118822</v>
      </c>
      <c r="I14" s="309">
        <v>0.27431203028761947</v>
      </c>
      <c r="J14" s="309">
        <v>0.21758306380476333</v>
      </c>
      <c r="K14" s="309">
        <v>0.26496890731418415</v>
      </c>
      <c r="L14" s="309">
        <v>0.24961393273850382</v>
      </c>
      <c r="M14" s="315"/>
      <c r="N14" s="179" t="s">
        <v>19</v>
      </c>
      <c r="O14" s="304" t="s">
        <v>145</v>
      </c>
      <c r="P14" s="1"/>
      <c r="Q14" s="298">
        <v>446.52853448444989</v>
      </c>
      <c r="R14" s="1"/>
      <c r="S14" s="309">
        <v>0.30657454869623352</v>
      </c>
      <c r="T14" s="309">
        <v>0.24971995071132522</v>
      </c>
      <c r="U14" s="309">
        <v>0.27395132055929566</v>
      </c>
      <c r="V14" s="309">
        <v>0.27521206409048071</v>
      </c>
      <c r="W14" s="309">
        <v>0.18592436974789919</v>
      </c>
      <c r="X14" s="309">
        <v>0.3932448733413752</v>
      </c>
      <c r="Y14" s="309">
        <v>0.26231961517904862</v>
      </c>
      <c r="Z14" s="309">
        <v>0.10169491525423728</v>
      </c>
      <c r="AA14" s="309">
        <v>0</v>
      </c>
      <c r="AB14" s="309">
        <v>0.25465673230441727</v>
      </c>
      <c r="AC14" s="309">
        <v>0.25217896571760606</v>
      </c>
      <c r="AD14" s="315"/>
      <c r="AE14" s="179" t="s">
        <v>19</v>
      </c>
      <c r="AF14" s="304" t="s">
        <v>145</v>
      </c>
      <c r="AG14" s="1"/>
      <c r="AH14" s="298">
        <v>446.52853448444989</v>
      </c>
      <c r="AI14" s="1"/>
      <c r="AJ14" s="309">
        <v>0.22305872230587226</v>
      </c>
      <c r="AK14" s="309">
        <v>0.25588271029929932</v>
      </c>
      <c r="AL14" s="309">
        <v>0.25374159000411917</v>
      </c>
      <c r="AM14" s="309">
        <v>0.27934159631836014</v>
      </c>
      <c r="AN14" s="315"/>
      <c r="AO14" s="179" t="s">
        <v>19</v>
      </c>
      <c r="AP14" s="304" t="s">
        <v>145</v>
      </c>
      <c r="AQ14" s="1"/>
      <c r="AR14" s="298">
        <v>446.52853448444989</v>
      </c>
      <c r="AS14" s="1"/>
      <c r="AT14" s="309">
        <v>0.18314772574802093</v>
      </c>
      <c r="AU14" s="309">
        <v>0.19685526804506623</v>
      </c>
      <c r="AV14" s="309">
        <v>0.16946697566628041</v>
      </c>
      <c r="AW14" s="309">
        <v>0.21718801721284342</v>
      </c>
      <c r="AX14" s="309">
        <v>0.21078098132522888</v>
      </c>
      <c r="AY14" s="309">
        <v>0.24809441339044061</v>
      </c>
      <c r="AZ14" s="309">
        <v>0.22828329131331654</v>
      </c>
      <c r="BA14" s="309">
        <v>0.20768219658244483</v>
      </c>
      <c r="BB14" s="315"/>
      <c r="BC14" s="179" t="s">
        <v>19</v>
      </c>
      <c r="BD14" s="304" t="s">
        <v>145</v>
      </c>
      <c r="BE14" s="1"/>
      <c r="BF14" s="298">
        <v>446.52853448444989</v>
      </c>
      <c r="BG14" s="1"/>
      <c r="BH14" s="309">
        <v>0.23465211459754434</v>
      </c>
      <c r="BI14" s="309">
        <v>0.26851639532217381</v>
      </c>
    </row>
    <row r="15" spans="1:61" x14ac:dyDescent="0.3">
      <c r="A15" s="297"/>
      <c r="B15" s="179" t="s">
        <v>19</v>
      </c>
      <c r="C15" s="304" t="s">
        <v>19</v>
      </c>
      <c r="D15" s="1"/>
      <c r="E15" s="298" t="s">
        <v>19</v>
      </c>
      <c r="F15" s="1"/>
      <c r="G15" s="309" t="s">
        <v>19</v>
      </c>
      <c r="H15" s="309" t="s">
        <v>19</v>
      </c>
      <c r="I15" s="309" t="s">
        <v>19</v>
      </c>
      <c r="J15" s="309" t="s">
        <v>19</v>
      </c>
      <c r="K15" s="309" t="s">
        <v>19</v>
      </c>
      <c r="L15" s="309" t="s">
        <v>19</v>
      </c>
      <c r="M15" s="315"/>
      <c r="N15" s="179" t="s">
        <v>19</v>
      </c>
      <c r="O15" s="304" t="s">
        <v>19</v>
      </c>
      <c r="P15" s="1"/>
      <c r="Q15" s="298" t="s">
        <v>19</v>
      </c>
      <c r="R15" s="1"/>
      <c r="S15" s="309" t="s">
        <v>19</v>
      </c>
      <c r="T15" s="309" t="s">
        <v>19</v>
      </c>
      <c r="U15" s="309" t="s">
        <v>19</v>
      </c>
      <c r="V15" s="309" t="s">
        <v>19</v>
      </c>
      <c r="W15" s="309" t="s">
        <v>19</v>
      </c>
      <c r="X15" s="309" t="s">
        <v>19</v>
      </c>
      <c r="Y15" s="309" t="s">
        <v>19</v>
      </c>
      <c r="Z15" s="309" t="s">
        <v>19</v>
      </c>
      <c r="AA15" s="309" t="s">
        <v>19</v>
      </c>
      <c r="AB15" s="309" t="s">
        <v>19</v>
      </c>
      <c r="AC15" s="309" t="s">
        <v>19</v>
      </c>
      <c r="AD15" s="315"/>
      <c r="AE15" s="179" t="s">
        <v>19</v>
      </c>
      <c r="AF15" s="304" t="s">
        <v>19</v>
      </c>
      <c r="AG15" s="1"/>
      <c r="AH15" s="298" t="s">
        <v>19</v>
      </c>
      <c r="AI15" s="1"/>
      <c r="AJ15" s="309" t="s">
        <v>19</v>
      </c>
      <c r="AK15" s="309" t="s">
        <v>19</v>
      </c>
      <c r="AL15" s="309" t="s">
        <v>19</v>
      </c>
      <c r="AM15" s="309" t="s">
        <v>19</v>
      </c>
      <c r="AN15" s="315"/>
      <c r="AO15" s="313"/>
      <c r="AP15" s="304" t="s">
        <v>19</v>
      </c>
      <c r="AQ15" s="1"/>
      <c r="AR15" s="298" t="s">
        <v>19</v>
      </c>
      <c r="AS15" s="1"/>
      <c r="AT15" s="309" t="s">
        <v>19</v>
      </c>
      <c r="AU15" s="309" t="s">
        <v>19</v>
      </c>
      <c r="AV15" s="309" t="s">
        <v>19</v>
      </c>
      <c r="AW15" s="309" t="s">
        <v>19</v>
      </c>
      <c r="AX15" s="309" t="s">
        <v>19</v>
      </c>
      <c r="AY15" s="309" t="s">
        <v>19</v>
      </c>
      <c r="AZ15" s="309" t="s">
        <v>19</v>
      </c>
      <c r="BA15" s="309" t="s">
        <v>19</v>
      </c>
      <c r="BB15" s="315"/>
      <c r="BC15" s="313"/>
      <c r="BD15" s="304" t="s">
        <v>19</v>
      </c>
      <c r="BE15" s="1"/>
      <c r="BF15" s="298" t="s">
        <v>19</v>
      </c>
      <c r="BG15" s="1"/>
      <c r="BH15" s="309" t="s">
        <v>19</v>
      </c>
      <c r="BI15" s="309" t="s">
        <v>19</v>
      </c>
    </row>
    <row r="16" spans="1:61" x14ac:dyDescent="0.3">
      <c r="A16" s="297"/>
      <c r="B16" s="179" t="s">
        <v>146</v>
      </c>
      <c r="C16" s="304"/>
      <c r="D16" s="1"/>
      <c r="E16" s="298" t="s">
        <v>19</v>
      </c>
      <c r="F16" s="1"/>
      <c r="G16" s="309" t="s">
        <v>19</v>
      </c>
      <c r="H16" s="309" t="s">
        <v>19</v>
      </c>
      <c r="I16" s="309" t="s">
        <v>19</v>
      </c>
      <c r="J16" s="309" t="s">
        <v>19</v>
      </c>
      <c r="K16" s="309" t="s">
        <v>19</v>
      </c>
      <c r="L16" s="309" t="s">
        <v>19</v>
      </c>
      <c r="M16" s="315"/>
      <c r="N16" s="179" t="s">
        <v>146</v>
      </c>
      <c r="O16" s="304"/>
      <c r="P16" s="1"/>
      <c r="Q16" s="298" t="s">
        <v>19</v>
      </c>
      <c r="R16" s="1"/>
      <c r="S16" s="309" t="s">
        <v>19</v>
      </c>
      <c r="T16" s="309" t="s">
        <v>19</v>
      </c>
      <c r="U16" s="309" t="s">
        <v>19</v>
      </c>
      <c r="V16" s="309" t="s">
        <v>19</v>
      </c>
      <c r="W16" s="309" t="s">
        <v>19</v>
      </c>
      <c r="X16" s="309" t="s">
        <v>19</v>
      </c>
      <c r="Y16" s="309" t="s">
        <v>19</v>
      </c>
      <c r="Z16" s="309" t="s">
        <v>19</v>
      </c>
      <c r="AA16" s="309" t="s">
        <v>19</v>
      </c>
      <c r="AB16" s="309" t="s">
        <v>19</v>
      </c>
      <c r="AC16" s="309" t="s">
        <v>19</v>
      </c>
      <c r="AD16" s="315"/>
      <c r="AE16" s="179" t="s">
        <v>146</v>
      </c>
      <c r="AF16" s="304"/>
      <c r="AG16" s="1"/>
      <c r="AH16" s="298" t="s">
        <v>19</v>
      </c>
      <c r="AI16" s="1"/>
      <c r="AJ16" s="309" t="s">
        <v>19</v>
      </c>
      <c r="AK16" s="309" t="s">
        <v>19</v>
      </c>
      <c r="AL16" s="309" t="s">
        <v>19</v>
      </c>
      <c r="AM16" s="309" t="s">
        <v>19</v>
      </c>
      <c r="AN16" s="315"/>
      <c r="AO16" s="179" t="s">
        <v>146</v>
      </c>
      <c r="AP16" s="304"/>
      <c r="AQ16" s="1"/>
      <c r="AR16" s="298" t="s">
        <v>19</v>
      </c>
      <c r="AS16" s="1"/>
      <c r="AT16" s="309" t="s">
        <v>19</v>
      </c>
      <c r="AU16" s="309" t="s">
        <v>19</v>
      </c>
      <c r="AV16" s="309" t="s">
        <v>19</v>
      </c>
      <c r="AW16" s="309" t="s">
        <v>19</v>
      </c>
      <c r="AX16" s="309" t="s">
        <v>19</v>
      </c>
      <c r="AY16" s="309" t="s">
        <v>19</v>
      </c>
      <c r="AZ16" s="309" t="s">
        <v>19</v>
      </c>
      <c r="BA16" s="309" t="s">
        <v>19</v>
      </c>
      <c r="BB16" s="315"/>
      <c r="BC16" s="179" t="s">
        <v>146</v>
      </c>
      <c r="BD16" s="304"/>
      <c r="BE16" s="1"/>
      <c r="BF16" s="298" t="s">
        <v>19</v>
      </c>
      <c r="BG16" s="1"/>
      <c r="BH16" s="309" t="s">
        <v>19</v>
      </c>
      <c r="BI16" s="309" t="s">
        <v>19</v>
      </c>
    </row>
    <row r="17" spans="1:61" x14ac:dyDescent="0.3">
      <c r="A17" s="297"/>
      <c r="B17" s="179" t="s">
        <v>19</v>
      </c>
      <c r="C17" s="304" t="s">
        <v>147</v>
      </c>
      <c r="D17" s="1"/>
      <c r="E17" s="298">
        <v>0</v>
      </c>
      <c r="F17" s="1"/>
      <c r="G17" s="309">
        <v>6.3429362417666141E-2</v>
      </c>
      <c r="H17" s="309">
        <v>2.8713173138216794E-2</v>
      </c>
      <c r="I17" s="309">
        <v>4.5120641916709066E-2</v>
      </c>
      <c r="J17" s="309">
        <v>5.2925610114672159E-2</v>
      </c>
      <c r="K17" s="309">
        <v>4.2226828546046785E-2</v>
      </c>
      <c r="L17" s="309">
        <v>5.4692862045298572E-2</v>
      </c>
      <c r="M17" s="315"/>
      <c r="N17" s="179" t="s">
        <v>19</v>
      </c>
      <c r="O17" s="304" t="s">
        <v>147</v>
      </c>
      <c r="P17" s="1"/>
      <c r="Q17" s="298">
        <v>0</v>
      </c>
      <c r="R17" s="1"/>
      <c r="S17" s="309">
        <v>9.1241363940271894E-2</v>
      </c>
      <c r="T17" s="309">
        <v>0.12602217990366305</v>
      </c>
      <c r="U17" s="309">
        <v>0.15344381149663389</v>
      </c>
      <c r="V17" s="309">
        <v>9.5284424310601662E-2</v>
      </c>
      <c r="W17" s="309">
        <v>5.6985294117647065E-2</v>
      </c>
      <c r="X17" s="309">
        <v>0.10735826296743065</v>
      </c>
      <c r="Y17" s="309">
        <v>0.10033849991092107</v>
      </c>
      <c r="Z17" s="309">
        <v>0.12881355932203389</v>
      </c>
      <c r="AA17" s="309">
        <v>0</v>
      </c>
      <c r="AB17" s="309">
        <v>8.7812666311868015E-2</v>
      </c>
      <c r="AC17" s="309">
        <v>0.13190005810575248</v>
      </c>
      <c r="AD17" s="315"/>
      <c r="AE17" s="179" t="s">
        <v>19</v>
      </c>
      <c r="AF17" s="304" t="s">
        <v>147</v>
      </c>
      <c r="AG17" s="1"/>
      <c r="AH17" s="298">
        <v>0</v>
      </c>
      <c r="AI17" s="1"/>
      <c r="AJ17" s="309">
        <v>2.796300279630028E-2</v>
      </c>
      <c r="AK17" s="309">
        <v>4.9127212344579001E-2</v>
      </c>
      <c r="AL17" s="309">
        <v>3.2953453247288204E-2</v>
      </c>
      <c r="AM17" s="309">
        <v>4.9775544199440962E-2</v>
      </c>
      <c r="AN17" s="315"/>
      <c r="AO17" s="179" t="s">
        <v>19</v>
      </c>
      <c r="AP17" s="304" t="s">
        <v>147</v>
      </c>
      <c r="AQ17" s="1"/>
      <c r="AR17" s="298">
        <v>0</v>
      </c>
      <c r="AS17" s="1"/>
      <c r="AT17" s="309">
        <v>9.2580169059439152E-2</v>
      </c>
      <c r="AU17" s="309">
        <v>0.12442738640584375</v>
      </c>
      <c r="AV17" s="309">
        <v>9.6948628814213997E-2</v>
      </c>
      <c r="AW17" s="309">
        <v>4.9776564051638522E-2</v>
      </c>
      <c r="AX17" s="309">
        <v>3.059143439836845E-2</v>
      </c>
      <c r="AY17" s="309">
        <v>3.6462816431082602E-2</v>
      </c>
      <c r="AZ17" s="309">
        <v>3.43800137520055E-2</v>
      </c>
      <c r="BA17" s="309">
        <v>3.2569008324813783E-2</v>
      </c>
      <c r="BB17" s="315"/>
      <c r="BC17" s="179" t="s">
        <v>19</v>
      </c>
      <c r="BD17" s="304" t="s">
        <v>147</v>
      </c>
      <c r="BE17" s="1"/>
      <c r="BF17" s="298">
        <v>0</v>
      </c>
      <c r="BG17" s="1"/>
      <c r="BH17" s="309">
        <v>3.0013642564802184E-2</v>
      </c>
      <c r="BI17" s="309">
        <v>4.7007567071772526E-2</v>
      </c>
    </row>
    <row r="18" spans="1:61" x14ac:dyDescent="0.3">
      <c r="A18" s="297"/>
      <c r="B18" s="179" t="s">
        <v>19</v>
      </c>
      <c r="C18" s="304" t="s">
        <v>148</v>
      </c>
      <c r="D18" s="1"/>
      <c r="E18" s="298">
        <v>306.01941248397327</v>
      </c>
      <c r="F18" s="1"/>
      <c r="G18" s="309">
        <v>0.1686123317323325</v>
      </c>
      <c r="H18" s="309">
        <v>0.10839500013857711</v>
      </c>
      <c r="I18" s="309">
        <v>0.17743120302876203</v>
      </c>
      <c r="J18" s="309">
        <v>0.17779084582965796</v>
      </c>
      <c r="K18" s="309">
        <v>0.12887177968611191</v>
      </c>
      <c r="L18" s="309">
        <v>0.16819663692518877</v>
      </c>
      <c r="M18" s="315"/>
      <c r="N18" s="179" t="s">
        <v>19</v>
      </c>
      <c r="O18" s="304" t="s">
        <v>148</v>
      </c>
      <c r="P18" s="1"/>
      <c r="Q18" s="298">
        <v>306.01941248397327</v>
      </c>
      <c r="R18" s="1"/>
      <c r="S18" s="309">
        <v>0.11985736572320034</v>
      </c>
      <c r="T18" s="309">
        <v>0.1759549680743811</v>
      </c>
      <c r="U18" s="309">
        <v>0.14764370792335579</v>
      </c>
      <c r="V18" s="309">
        <v>0.18871423793742967</v>
      </c>
      <c r="W18" s="309">
        <v>0.17174369747899162</v>
      </c>
      <c r="X18" s="309">
        <v>8.3232810615199035E-2</v>
      </c>
      <c r="Y18" s="309">
        <v>0.15250311776233741</v>
      </c>
      <c r="Z18" s="309">
        <v>8.1355932203389825E-2</v>
      </c>
      <c r="AA18" s="309">
        <v>0</v>
      </c>
      <c r="AB18" s="309">
        <v>0.23177221926556676</v>
      </c>
      <c r="AC18" s="309">
        <v>0.15107495642068566</v>
      </c>
      <c r="AD18" s="315"/>
      <c r="AE18" s="179" t="s">
        <v>19</v>
      </c>
      <c r="AF18" s="304" t="s">
        <v>148</v>
      </c>
      <c r="AG18" s="1"/>
      <c r="AH18" s="298">
        <v>306.01941248397327</v>
      </c>
      <c r="AI18" s="1"/>
      <c r="AJ18" s="309">
        <v>0.15336631533663153</v>
      </c>
      <c r="AK18" s="309">
        <v>0.13972702604187762</v>
      </c>
      <c r="AL18" s="309">
        <v>0.15199780310311686</v>
      </c>
      <c r="AM18" s="309">
        <v>0.11903215788136308</v>
      </c>
      <c r="AN18" s="315"/>
      <c r="AO18" s="179" t="s">
        <v>19</v>
      </c>
      <c r="AP18" s="304" t="s">
        <v>148</v>
      </c>
      <c r="AQ18" s="1"/>
      <c r="AR18" s="298">
        <v>306.01941248397327</v>
      </c>
      <c r="AS18" s="1"/>
      <c r="AT18" s="309">
        <v>0.16905943915201932</v>
      </c>
      <c r="AU18" s="309">
        <v>0.21988362015599852</v>
      </c>
      <c r="AV18" s="309">
        <v>0.19621475473155658</v>
      </c>
      <c r="AW18" s="309">
        <v>0.16799073154584573</v>
      </c>
      <c r="AX18" s="309">
        <v>0.12040628623985281</v>
      </c>
      <c r="AY18" s="309">
        <v>0.22873261638337822</v>
      </c>
      <c r="AZ18" s="309">
        <v>0.23790969516387808</v>
      </c>
      <c r="BA18" s="309">
        <v>0.26186651088067764</v>
      </c>
      <c r="BB18" s="315"/>
      <c r="BC18" s="179" t="s">
        <v>19</v>
      </c>
      <c r="BD18" s="304" t="s">
        <v>148</v>
      </c>
      <c r="BE18" s="1"/>
      <c r="BF18" s="298">
        <v>306.01941248397327</v>
      </c>
      <c r="BG18" s="1"/>
      <c r="BH18" s="309">
        <v>0.29877216916780353</v>
      </c>
      <c r="BI18" s="309">
        <v>0.18168615760911103</v>
      </c>
    </row>
    <row r="19" spans="1:61" x14ac:dyDescent="0.3">
      <c r="A19" s="297"/>
      <c r="B19" s="179" t="s">
        <v>19</v>
      </c>
      <c r="C19" s="304" t="s">
        <v>149</v>
      </c>
      <c r="D19" s="1"/>
      <c r="E19" s="298">
        <v>597.936769672683</v>
      </c>
      <c r="F19" s="1"/>
      <c r="G19" s="309">
        <v>0.12645739077117457</v>
      </c>
      <c r="H19" s="309">
        <v>0.12319503339707882</v>
      </c>
      <c r="I19" s="309">
        <v>0.13900661129004921</v>
      </c>
      <c r="J19" s="309">
        <v>0.12447319415858081</v>
      </c>
      <c r="K19" s="309">
        <v>0.10920935741782647</v>
      </c>
      <c r="L19" s="309">
        <v>0.11783630748112563</v>
      </c>
      <c r="M19" s="315"/>
      <c r="N19" s="179" t="s">
        <v>19</v>
      </c>
      <c r="O19" s="304" t="s">
        <v>149</v>
      </c>
      <c r="P19" s="1"/>
      <c r="Q19" s="298">
        <v>597.936769672683</v>
      </c>
      <c r="R19" s="1"/>
      <c r="S19" s="309">
        <v>0.14049476264764876</v>
      </c>
      <c r="T19" s="309">
        <v>0.1246499383891565</v>
      </c>
      <c r="U19" s="309">
        <v>0.138270326255826</v>
      </c>
      <c r="V19" s="309">
        <v>0.11568514183211211</v>
      </c>
      <c r="W19" s="309">
        <v>0.1672794117647059</v>
      </c>
      <c r="X19" s="309">
        <v>0.10132689987937274</v>
      </c>
      <c r="Y19" s="309">
        <v>0.1402458578300374</v>
      </c>
      <c r="Z19" s="309">
        <v>0.10169491525423728</v>
      </c>
      <c r="AA19" s="309">
        <v>0</v>
      </c>
      <c r="AB19" s="309">
        <v>0.17243214475784993</v>
      </c>
      <c r="AC19" s="309">
        <v>0.13093162889792756</v>
      </c>
      <c r="AD19" s="315"/>
      <c r="AE19" s="179" t="s">
        <v>19</v>
      </c>
      <c r="AF19" s="304" t="s">
        <v>149</v>
      </c>
      <c r="AG19" s="1"/>
      <c r="AH19" s="298">
        <v>597.936769672683</v>
      </c>
      <c r="AI19" s="1"/>
      <c r="AJ19" s="309">
        <v>0.10539901053990106</v>
      </c>
      <c r="AK19" s="309">
        <v>0.12510631404155362</v>
      </c>
      <c r="AL19" s="309">
        <v>0.12590965261568035</v>
      </c>
      <c r="AM19" s="309">
        <v>0.1124820011858042</v>
      </c>
      <c r="AN19" s="315"/>
      <c r="AO19" s="179" t="s">
        <v>19</v>
      </c>
      <c r="AP19" s="304" t="s">
        <v>149</v>
      </c>
      <c r="AQ19" s="1"/>
      <c r="AR19" s="298">
        <v>597.936769672683</v>
      </c>
      <c r="AS19" s="1"/>
      <c r="AT19" s="309">
        <v>0.19616261907956528</v>
      </c>
      <c r="AU19" s="309">
        <v>0.14745573851677604</v>
      </c>
      <c r="AV19" s="309">
        <v>0.13885670142912324</v>
      </c>
      <c r="AW19" s="309">
        <v>0.13927507447864942</v>
      </c>
      <c r="AX19" s="309">
        <v>9.6013116327428302E-2</v>
      </c>
      <c r="AY19" s="309">
        <v>0.127246518091406</v>
      </c>
      <c r="AZ19" s="309">
        <v>0.13224845289938117</v>
      </c>
      <c r="BA19" s="309">
        <v>8.4708631517452879E-2</v>
      </c>
      <c r="BB19" s="315"/>
      <c r="BC19" s="179" t="s">
        <v>19</v>
      </c>
      <c r="BD19" s="304" t="s">
        <v>149</v>
      </c>
      <c r="BE19" s="1"/>
      <c r="BF19" s="298">
        <v>597.936769672683</v>
      </c>
      <c r="BG19" s="1"/>
      <c r="BH19" s="309">
        <v>0.12278308321964529</v>
      </c>
      <c r="BI19" s="309">
        <v>0.11472903768248871</v>
      </c>
    </row>
    <row r="20" spans="1:61" x14ac:dyDescent="0.3">
      <c r="A20" s="297"/>
      <c r="B20" s="179" t="s">
        <v>19</v>
      </c>
      <c r="C20" s="304" t="s">
        <v>208</v>
      </c>
      <c r="D20" s="1"/>
      <c r="E20" s="298">
        <v>970.74175344930893</v>
      </c>
      <c r="F20" s="1"/>
      <c r="G20" s="309">
        <v>0.64150091507882678</v>
      </c>
      <c r="H20" s="309">
        <v>0.73969679332612737</v>
      </c>
      <c r="I20" s="309">
        <v>0.63844154376448026</v>
      </c>
      <c r="J20" s="309">
        <v>0.64481034989708919</v>
      </c>
      <c r="K20" s="309">
        <v>0.71969203435001472</v>
      </c>
      <c r="L20" s="309">
        <v>0.65927419354838723</v>
      </c>
      <c r="M20" s="315"/>
      <c r="N20" s="179" t="s">
        <v>19</v>
      </c>
      <c r="O20" s="304" t="s">
        <v>208</v>
      </c>
      <c r="P20" s="1"/>
      <c r="Q20" s="298">
        <v>970.74175344930893</v>
      </c>
      <c r="R20" s="1"/>
      <c r="S20" s="309">
        <v>0.64840650768887897</v>
      </c>
      <c r="T20" s="309">
        <v>0.57337291363279952</v>
      </c>
      <c r="U20" s="309">
        <v>0.56064215432418429</v>
      </c>
      <c r="V20" s="309">
        <v>0.60031619591985652</v>
      </c>
      <c r="W20" s="309">
        <v>0.60399159663865543</v>
      </c>
      <c r="X20" s="309">
        <v>0.70808202653799757</v>
      </c>
      <c r="Y20" s="309">
        <v>0.60691252449670396</v>
      </c>
      <c r="Z20" s="309">
        <v>0.6881355932203389</v>
      </c>
      <c r="AA20" s="309">
        <v>1</v>
      </c>
      <c r="AB20" s="309">
        <v>0.50798296966471523</v>
      </c>
      <c r="AC20" s="309">
        <v>0.58609335657563433</v>
      </c>
      <c r="AD20" s="315"/>
      <c r="AE20" s="179" t="s">
        <v>19</v>
      </c>
      <c r="AF20" s="304" t="s">
        <v>208</v>
      </c>
      <c r="AG20" s="1"/>
      <c r="AH20" s="298">
        <v>970.74175344930893</v>
      </c>
      <c r="AI20" s="1"/>
      <c r="AJ20" s="309">
        <v>0.71327167132716707</v>
      </c>
      <c r="AK20" s="309">
        <v>0.68603944757198965</v>
      </c>
      <c r="AL20" s="309">
        <v>0.68913909103391457</v>
      </c>
      <c r="AM20" s="309">
        <v>0.71871029673339148</v>
      </c>
      <c r="AN20" s="315"/>
      <c r="AO20" s="179" t="s">
        <v>19</v>
      </c>
      <c r="AP20" s="304" t="s">
        <v>208</v>
      </c>
      <c r="AQ20" s="1"/>
      <c r="AR20" s="298">
        <v>970.74175344930893</v>
      </c>
      <c r="AS20" s="1"/>
      <c r="AT20" s="309">
        <v>0.54219777270897618</v>
      </c>
      <c r="AU20" s="309">
        <v>0.50823325492138161</v>
      </c>
      <c r="AV20" s="309">
        <v>0.56797991502510625</v>
      </c>
      <c r="AW20" s="309">
        <v>0.64295762992386618</v>
      </c>
      <c r="AX20" s="309">
        <v>0.75298916303435048</v>
      </c>
      <c r="AY20" s="309">
        <v>0.6075580490941338</v>
      </c>
      <c r="AZ20" s="309">
        <v>0.5954618381847353</v>
      </c>
      <c r="BA20" s="309">
        <v>0.62085584927705562</v>
      </c>
      <c r="BB20" s="315"/>
      <c r="BC20" s="179" t="s">
        <v>19</v>
      </c>
      <c r="BD20" s="304" t="s">
        <v>208</v>
      </c>
      <c r="BE20" s="1"/>
      <c r="BF20" s="298">
        <v>970.74175344930893</v>
      </c>
      <c r="BG20" s="1"/>
      <c r="BH20" s="309">
        <v>0.54843110504774895</v>
      </c>
      <c r="BI20" s="309">
        <v>0.65657723763662779</v>
      </c>
    </row>
    <row r="21" spans="1:61" x14ac:dyDescent="0.3">
      <c r="A21" s="297"/>
      <c r="B21" s="179" t="s">
        <v>19</v>
      </c>
      <c r="C21" s="304" t="s">
        <v>19</v>
      </c>
      <c r="D21" s="1"/>
      <c r="E21" s="298" t="s">
        <v>19</v>
      </c>
      <c r="F21" s="1"/>
      <c r="G21" s="309" t="s">
        <v>19</v>
      </c>
      <c r="H21" s="309" t="s">
        <v>19</v>
      </c>
      <c r="I21" s="309" t="s">
        <v>19</v>
      </c>
      <c r="J21" s="309" t="s">
        <v>19</v>
      </c>
      <c r="K21" s="309" t="s">
        <v>19</v>
      </c>
      <c r="L21" s="309" t="s">
        <v>19</v>
      </c>
      <c r="M21" s="315"/>
      <c r="N21" s="179" t="s">
        <v>19</v>
      </c>
      <c r="O21" s="304" t="s">
        <v>19</v>
      </c>
      <c r="P21" s="1"/>
      <c r="Q21" s="298" t="s">
        <v>19</v>
      </c>
      <c r="R21" s="1"/>
      <c r="S21" s="309" t="s">
        <v>19</v>
      </c>
      <c r="T21" s="309" t="s">
        <v>19</v>
      </c>
      <c r="U21" s="309" t="s">
        <v>19</v>
      </c>
      <c r="V21" s="309" t="s">
        <v>19</v>
      </c>
      <c r="W21" s="309" t="s">
        <v>19</v>
      </c>
      <c r="X21" s="309" t="s">
        <v>19</v>
      </c>
      <c r="Y21" s="309" t="s">
        <v>19</v>
      </c>
      <c r="Z21" s="309" t="s">
        <v>19</v>
      </c>
      <c r="AA21" s="309" t="s">
        <v>19</v>
      </c>
      <c r="AB21" s="309" t="s">
        <v>19</v>
      </c>
      <c r="AC21" s="309" t="s">
        <v>19</v>
      </c>
      <c r="AD21" s="315"/>
      <c r="AE21" s="179" t="s">
        <v>19</v>
      </c>
      <c r="AF21" s="304" t="s">
        <v>19</v>
      </c>
      <c r="AG21" s="1"/>
      <c r="AH21" s="298" t="s">
        <v>19</v>
      </c>
      <c r="AI21" s="1"/>
      <c r="AJ21" s="309" t="s">
        <v>19</v>
      </c>
      <c r="AK21" s="309" t="s">
        <v>19</v>
      </c>
      <c r="AL21" s="309" t="s">
        <v>19</v>
      </c>
      <c r="AM21" s="309" t="s">
        <v>19</v>
      </c>
      <c r="AN21" s="315"/>
      <c r="AO21" s="313"/>
      <c r="AP21" s="304" t="s">
        <v>19</v>
      </c>
      <c r="AQ21" s="1"/>
      <c r="AR21" s="298" t="s">
        <v>19</v>
      </c>
      <c r="AS21" s="1"/>
      <c r="AT21" s="309" t="s">
        <v>19</v>
      </c>
      <c r="AU21" s="309" t="s">
        <v>19</v>
      </c>
      <c r="AV21" s="309" t="s">
        <v>19</v>
      </c>
      <c r="AW21" s="309" t="s">
        <v>19</v>
      </c>
      <c r="AX21" s="309" t="s">
        <v>19</v>
      </c>
      <c r="AY21" s="309" t="s">
        <v>19</v>
      </c>
      <c r="AZ21" s="309" t="s">
        <v>19</v>
      </c>
      <c r="BA21" s="309" t="s">
        <v>19</v>
      </c>
      <c r="BB21" s="315"/>
      <c r="BC21" s="313"/>
      <c r="BD21" s="304" t="s">
        <v>19</v>
      </c>
      <c r="BE21" s="1"/>
      <c r="BF21" s="298" t="s">
        <v>19</v>
      </c>
      <c r="BG21" s="1"/>
      <c r="BH21" s="309" t="s">
        <v>19</v>
      </c>
      <c r="BI21" s="309" t="s">
        <v>19</v>
      </c>
    </row>
    <row r="22" spans="1:61" x14ac:dyDescent="0.3">
      <c r="A22" s="297"/>
      <c r="B22" s="179" t="s">
        <v>152</v>
      </c>
      <c r="C22" s="304"/>
      <c r="D22" s="1"/>
      <c r="E22" s="298" t="s">
        <v>19</v>
      </c>
      <c r="F22" s="1"/>
      <c r="G22" s="309" t="s">
        <v>19</v>
      </c>
      <c r="H22" s="309" t="s">
        <v>19</v>
      </c>
      <c r="I22" s="309" t="s">
        <v>19</v>
      </c>
      <c r="J22" s="309" t="s">
        <v>19</v>
      </c>
      <c r="K22" s="309" t="s">
        <v>19</v>
      </c>
      <c r="L22" s="309" t="s">
        <v>19</v>
      </c>
      <c r="M22" s="315"/>
      <c r="N22" s="179" t="s">
        <v>152</v>
      </c>
      <c r="O22" s="304"/>
      <c r="P22" s="1"/>
      <c r="Q22" s="298" t="s">
        <v>19</v>
      </c>
      <c r="R22" s="1"/>
      <c r="S22" s="309" t="s">
        <v>19</v>
      </c>
      <c r="T22" s="309" t="s">
        <v>19</v>
      </c>
      <c r="U22" s="309" t="s">
        <v>19</v>
      </c>
      <c r="V22" s="309" t="s">
        <v>19</v>
      </c>
      <c r="W22" s="309" t="s">
        <v>19</v>
      </c>
      <c r="X22" s="309" t="s">
        <v>19</v>
      </c>
      <c r="Y22" s="309" t="s">
        <v>19</v>
      </c>
      <c r="Z22" s="309" t="s">
        <v>19</v>
      </c>
      <c r="AA22" s="309" t="s">
        <v>19</v>
      </c>
      <c r="AB22" s="309" t="s">
        <v>19</v>
      </c>
      <c r="AC22" s="309" t="s">
        <v>19</v>
      </c>
      <c r="AD22" s="315"/>
      <c r="AE22" s="179" t="s">
        <v>152</v>
      </c>
      <c r="AF22" s="304"/>
      <c r="AG22" s="1"/>
      <c r="AH22" s="298" t="s">
        <v>19</v>
      </c>
      <c r="AI22" s="1"/>
      <c r="AJ22" s="309" t="s">
        <v>19</v>
      </c>
      <c r="AK22" s="309" t="s">
        <v>19</v>
      </c>
      <c r="AL22" s="309" t="s">
        <v>19</v>
      </c>
      <c r="AM22" s="309" t="s">
        <v>19</v>
      </c>
      <c r="AN22" s="315"/>
      <c r="AO22" s="179" t="s">
        <v>152</v>
      </c>
      <c r="AP22" s="304"/>
      <c r="AQ22" s="1"/>
      <c r="AR22" s="298" t="s">
        <v>19</v>
      </c>
      <c r="AS22" s="1"/>
      <c r="AT22" s="309" t="s">
        <v>19</v>
      </c>
      <c r="AU22" s="309" t="s">
        <v>19</v>
      </c>
      <c r="AV22" s="309" t="s">
        <v>19</v>
      </c>
      <c r="AW22" s="309" t="s">
        <v>19</v>
      </c>
      <c r="AX22" s="309" t="s">
        <v>19</v>
      </c>
      <c r="AY22" s="309" t="s">
        <v>19</v>
      </c>
      <c r="AZ22" s="309" t="s">
        <v>19</v>
      </c>
      <c r="BA22" s="309" t="s">
        <v>19</v>
      </c>
      <c r="BB22" s="315"/>
      <c r="BC22" s="179" t="s">
        <v>152</v>
      </c>
      <c r="BD22" s="304"/>
      <c r="BE22" s="1"/>
      <c r="BF22" s="298" t="s">
        <v>19</v>
      </c>
      <c r="BG22" s="1"/>
      <c r="BH22" s="309" t="s">
        <v>19</v>
      </c>
      <c r="BI22" s="309" t="s">
        <v>19</v>
      </c>
    </row>
    <row r="23" spans="1:61" x14ac:dyDescent="0.3">
      <c r="A23" s="297"/>
      <c r="B23" s="179" t="s">
        <v>19</v>
      </c>
      <c r="C23" s="304" t="s">
        <v>154</v>
      </c>
      <c r="D23" s="1"/>
      <c r="E23" s="298">
        <v>177.48869713035319</v>
      </c>
      <c r="F23" s="1"/>
      <c r="G23" s="309">
        <v>0.42260291152999324</v>
      </c>
      <c r="H23" s="309">
        <v>0.38000609739197921</v>
      </c>
      <c r="I23" s="309">
        <v>0.43366107249816377</v>
      </c>
      <c r="J23" s="309">
        <v>0.44261491718122126</v>
      </c>
      <c r="K23" s="309">
        <v>0.44258217352679896</v>
      </c>
      <c r="L23" s="309">
        <v>0.43917295813315044</v>
      </c>
      <c r="M23" s="315"/>
      <c r="N23" s="179" t="s">
        <v>19</v>
      </c>
      <c r="O23" s="304" t="s">
        <v>154</v>
      </c>
      <c r="P23" s="1"/>
      <c r="Q23" s="298">
        <v>177.48869713035319</v>
      </c>
      <c r="R23" s="1"/>
      <c r="S23" s="309">
        <v>0.42108312903944733</v>
      </c>
      <c r="T23" s="309">
        <v>0.40850789738994064</v>
      </c>
      <c r="U23" s="309">
        <v>0.457586742620404</v>
      </c>
      <c r="V23" s="309">
        <v>0.37788452768234465</v>
      </c>
      <c r="W23" s="309">
        <v>0.43119747899159666</v>
      </c>
      <c r="X23" s="309">
        <v>0.3642943305186972</v>
      </c>
      <c r="Y23" s="309">
        <v>0.41503652235880983</v>
      </c>
      <c r="Z23" s="309">
        <v>0.69491525423728806</v>
      </c>
      <c r="AA23" s="309">
        <v>0</v>
      </c>
      <c r="AB23" s="309">
        <v>0.43241085683874397</v>
      </c>
      <c r="AC23" s="309">
        <v>0.40945186906837111</v>
      </c>
      <c r="AD23" s="315"/>
      <c r="AE23" s="179" t="s">
        <v>19</v>
      </c>
      <c r="AF23" s="304" t="s">
        <v>154</v>
      </c>
      <c r="AG23" s="1"/>
      <c r="AH23" s="298">
        <v>177.48869713035319</v>
      </c>
      <c r="AI23" s="1"/>
      <c r="AJ23" s="309">
        <v>0.38940273894027383</v>
      </c>
      <c r="AK23" s="309">
        <v>0.39131667409177434</v>
      </c>
      <c r="AL23" s="309">
        <v>0.405739393107236</v>
      </c>
      <c r="AM23" s="309">
        <v>0.37372596628927968</v>
      </c>
      <c r="AN23" s="315"/>
      <c r="AO23" s="179" t="s">
        <v>19</v>
      </c>
      <c r="AP23" s="304" t="s">
        <v>154</v>
      </c>
      <c r="AQ23" s="1"/>
      <c r="AR23" s="298">
        <v>177.48869713035319</v>
      </c>
      <c r="AS23" s="1"/>
      <c r="AT23" s="309">
        <v>0.44170132832416475</v>
      </c>
      <c r="AU23" s="309">
        <v>0.5021666460319425</v>
      </c>
      <c r="AV23" s="309">
        <v>0.49922750096562385</v>
      </c>
      <c r="AW23" s="309">
        <v>0.38079278384640841</v>
      </c>
      <c r="AX23" s="309">
        <v>0.26920462270564233</v>
      </c>
      <c r="AY23" s="309">
        <v>0.49981851556099449</v>
      </c>
      <c r="AZ23" s="309">
        <v>0.52143020857208344</v>
      </c>
      <c r="BA23" s="309">
        <v>0.45508982035928136</v>
      </c>
      <c r="BB23" s="315"/>
      <c r="BC23" s="179" t="s">
        <v>19</v>
      </c>
      <c r="BD23" s="304" t="s">
        <v>154</v>
      </c>
      <c r="BE23" s="1"/>
      <c r="BF23" s="298">
        <v>177.48869713035319</v>
      </c>
      <c r="BG23" s="1"/>
      <c r="BH23" s="309">
        <v>0.61527967257844474</v>
      </c>
      <c r="BI23" s="309">
        <v>0.38186960177329365</v>
      </c>
    </row>
    <row r="24" spans="1:61" x14ac:dyDescent="0.3">
      <c r="A24" s="297"/>
      <c r="B24" s="179" t="s">
        <v>19</v>
      </c>
      <c r="C24" s="304" t="s">
        <v>155</v>
      </c>
      <c r="D24" s="1"/>
      <c r="E24" s="298">
        <v>385.5453283590964</v>
      </c>
      <c r="F24" s="1"/>
      <c r="G24" s="309">
        <v>0.5122583402235209</v>
      </c>
      <c r="H24" s="309">
        <v>0.57157506720988882</v>
      </c>
      <c r="I24" s="309">
        <v>0.54068486184099018</v>
      </c>
      <c r="J24" s="309">
        <v>0.50622365970792915</v>
      </c>
      <c r="K24" s="309">
        <v>0.50435297601421369</v>
      </c>
      <c r="L24" s="309">
        <v>0.5054049416609474</v>
      </c>
      <c r="M24" s="315"/>
      <c r="N24" s="179" t="s">
        <v>19</v>
      </c>
      <c r="O24" s="304" t="s">
        <v>155</v>
      </c>
      <c r="P24" s="1"/>
      <c r="Q24" s="298">
        <v>385.5453283590964</v>
      </c>
      <c r="R24" s="1"/>
      <c r="S24" s="309">
        <v>0.51624693559170931</v>
      </c>
      <c r="T24" s="309">
        <v>0.46544191777752886</v>
      </c>
      <c r="U24" s="309">
        <v>0.46312791299844636</v>
      </c>
      <c r="V24" s="309">
        <v>0.50931865859961689</v>
      </c>
      <c r="W24" s="309">
        <v>0.46060924369747897</v>
      </c>
      <c r="X24" s="309">
        <v>0.45476477683956573</v>
      </c>
      <c r="Y24" s="309">
        <v>0.47482629609834304</v>
      </c>
      <c r="Z24" s="309">
        <v>0.20338983050847456</v>
      </c>
      <c r="AA24" s="309">
        <v>0</v>
      </c>
      <c r="AB24" s="309">
        <v>0.50372538584353377</v>
      </c>
      <c r="AC24" s="309">
        <v>0.5150106527212861</v>
      </c>
      <c r="AD24" s="315"/>
      <c r="AE24" s="179" t="s">
        <v>19</v>
      </c>
      <c r="AF24" s="304" t="s">
        <v>155</v>
      </c>
      <c r="AG24" s="1"/>
      <c r="AH24" s="298">
        <v>385.5453283590964</v>
      </c>
      <c r="AI24" s="1"/>
      <c r="AJ24" s="309">
        <v>0.55538825553882554</v>
      </c>
      <c r="AK24" s="309">
        <v>0.49678020331294809</v>
      </c>
      <c r="AL24" s="309">
        <v>0.51915419469998625</v>
      </c>
      <c r="AM24" s="309">
        <v>0.55258477088568259</v>
      </c>
      <c r="AN24" s="315"/>
      <c r="AO24" s="179" t="s">
        <v>19</v>
      </c>
      <c r="AP24" s="304" t="s">
        <v>155</v>
      </c>
      <c r="AQ24" s="1"/>
      <c r="AR24" s="298">
        <v>385.5453283590964</v>
      </c>
      <c r="AS24" s="1"/>
      <c r="AT24" s="309">
        <v>0.49792030055011405</v>
      </c>
      <c r="AU24" s="309">
        <v>0.42354834715859851</v>
      </c>
      <c r="AV24" s="309">
        <v>0.40768636539204334</v>
      </c>
      <c r="AW24" s="309">
        <v>0.57543032108573322</v>
      </c>
      <c r="AX24" s="309">
        <v>0.67681049306194263</v>
      </c>
      <c r="AY24" s="309">
        <v>0.47324919369056423</v>
      </c>
      <c r="AZ24" s="309">
        <v>0.47169378867751544</v>
      </c>
      <c r="BA24" s="309">
        <v>0.47728932379144134</v>
      </c>
      <c r="BB24" s="315"/>
      <c r="BC24" s="179" t="s">
        <v>19</v>
      </c>
      <c r="BD24" s="304" t="s">
        <v>155</v>
      </c>
      <c r="BE24" s="1"/>
      <c r="BF24" s="298">
        <v>385.5453283590964</v>
      </c>
      <c r="BG24" s="1"/>
      <c r="BH24" s="309">
        <v>0.38472032742155521</v>
      </c>
      <c r="BI24" s="309">
        <v>0.51677749751586022</v>
      </c>
    </row>
    <row r="25" spans="1:61" x14ac:dyDescent="0.3">
      <c r="A25" s="297"/>
      <c r="B25" s="179" t="s">
        <v>19</v>
      </c>
      <c r="C25" s="304" t="s">
        <v>194</v>
      </c>
      <c r="D25" s="1"/>
      <c r="E25" s="298">
        <v>288.22219105283136</v>
      </c>
      <c r="F25" s="1"/>
      <c r="G25" s="309">
        <v>0.68791631441551104</v>
      </c>
      <c r="H25" s="309">
        <v>0.66325767024195559</v>
      </c>
      <c r="I25" s="309">
        <v>0.76832231451658495</v>
      </c>
      <c r="J25" s="309">
        <v>0.62707046946976386</v>
      </c>
      <c r="K25" s="309">
        <v>0.65022209061296998</v>
      </c>
      <c r="L25" s="309">
        <v>0.65262525737817456</v>
      </c>
      <c r="M25" s="315"/>
      <c r="N25" s="179" t="s">
        <v>19</v>
      </c>
      <c r="O25" s="304" t="s">
        <v>194</v>
      </c>
      <c r="P25" s="1"/>
      <c r="Q25" s="298">
        <v>288.22219105283136</v>
      </c>
      <c r="R25" s="1"/>
      <c r="S25" s="309">
        <v>0.64421662580788952</v>
      </c>
      <c r="T25" s="309">
        <v>0.55220118740898405</v>
      </c>
      <c r="U25" s="309">
        <v>0.59922320041429311</v>
      </c>
      <c r="V25" s="309">
        <v>0.59028305615517929</v>
      </c>
      <c r="W25" s="309">
        <v>0.60267857142857151</v>
      </c>
      <c r="X25" s="309">
        <v>0.62726176115802179</v>
      </c>
      <c r="Y25" s="309">
        <v>0.56565116693390338</v>
      </c>
      <c r="Z25" s="309">
        <v>0.6881355932203389</v>
      </c>
      <c r="AA25" s="309">
        <v>0</v>
      </c>
      <c r="AB25" s="309">
        <v>0.69984034060670564</v>
      </c>
      <c r="AC25" s="309">
        <v>0.58744915746658921</v>
      </c>
      <c r="AD25" s="315"/>
      <c r="AE25" s="179" t="s">
        <v>19</v>
      </c>
      <c r="AF25" s="304" t="s">
        <v>194</v>
      </c>
      <c r="AG25" s="1"/>
      <c r="AH25" s="298">
        <v>288.22219105283136</v>
      </c>
      <c r="AI25" s="1"/>
      <c r="AJ25" s="309">
        <v>0.82239908223990821</v>
      </c>
      <c r="AK25" s="309">
        <v>0.66202259932769025</v>
      </c>
      <c r="AL25" s="309">
        <v>0.62542908142249065</v>
      </c>
      <c r="AM25" s="309">
        <v>0.69575651486490264</v>
      </c>
      <c r="AN25" s="315"/>
      <c r="AO25" s="179" t="s">
        <v>19</v>
      </c>
      <c r="AP25" s="304" t="s">
        <v>194</v>
      </c>
      <c r="AQ25" s="1"/>
      <c r="AR25" s="298">
        <v>288.22219105283136</v>
      </c>
      <c r="AS25" s="1"/>
      <c r="AT25" s="309">
        <v>0.69005769488796453</v>
      </c>
      <c r="AU25" s="309">
        <v>0.66311749411910359</v>
      </c>
      <c r="AV25" s="309">
        <v>0.61925453843182698</v>
      </c>
      <c r="AW25" s="309">
        <v>0.7615028136378682</v>
      </c>
      <c r="AX25" s="309">
        <v>0.75094973407445909</v>
      </c>
      <c r="AY25" s="309">
        <v>0.80384124778329735</v>
      </c>
      <c r="AZ25" s="309">
        <v>0.79692871877148763</v>
      </c>
      <c r="BA25" s="309">
        <v>0.68833065576164743</v>
      </c>
      <c r="BB25" s="315"/>
      <c r="BC25" s="179" t="s">
        <v>19</v>
      </c>
      <c r="BD25" s="304" t="s">
        <v>194</v>
      </c>
      <c r="BE25" s="1"/>
      <c r="BF25" s="298">
        <v>288.22219105283136</v>
      </c>
      <c r="BG25" s="1"/>
      <c r="BH25" s="309">
        <v>0.68758526603001346</v>
      </c>
      <c r="BI25" s="309">
        <v>0.7107697011388826</v>
      </c>
    </row>
    <row r="26" spans="1:61" x14ac:dyDescent="0.3">
      <c r="A26" s="297"/>
      <c r="B26" s="179" t="s">
        <v>19</v>
      </c>
      <c r="C26" s="304" t="s">
        <v>156</v>
      </c>
      <c r="D26" s="1"/>
      <c r="E26" s="298">
        <v>674.92281787416096</v>
      </c>
      <c r="F26" s="1"/>
      <c r="G26" s="309">
        <v>0.29845690768387512</v>
      </c>
      <c r="H26" s="309">
        <v>0.29968681577561601</v>
      </c>
      <c r="I26" s="309">
        <v>0.35904390574673695</v>
      </c>
      <c r="J26" s="309">
        <v>0.30608644516318734</v>
      </c>
      <c r="K26" s="309">
        <v>0.34273023393544566</v>
      </c>
      <c r="L26" s="309">
        <v>0.31292896362388478</v>
      </c>
      <c r="M26" s="315"/>
      <c r="N26" s="179" t="s">
        <v>19</v>
      </c>
      <c r="O26" s="304" t="s">
        <v>156</v>
      </c>
      <c r="P26" s="1"/>
      <c r="Q26" s="298">
        <v>674.92281787416096</v>
      </c>
      <c r="R26" s="1"/>
      <c r="S26" s="309">
        <v>0.25397815912636507</v>
      </c>
      <c r="T26" s="309">
        <v>0.22126694298196484</v>
      </c>
      <c r="U26" s="309">
        <v>0.27483169342309688</v>
      </c>
      <c r="V26" s="309">
        <v>0.23599160864674226</v>
      </c>
      <c r="W26" s="309">
        <v>0.22899159663865548</v>
      </c>
      <c r="X26" s="309">
        <v>0.10856453558504223</v>
      </c>
      <c r="Y26" s="309">
        <v>0.22048815250311779</v>
      </c>
      <c r="Z26" s="309">
        <v>0.20338983050847456</v>
      </c>
      <c r="AA26" s="309">
        <v>0</v>
      </c>
      <c r="AB26" s="309">
        <v>0.29856306546035127</v>
      </c>
      <c r="AC26" s="309">
        <v>0.23881464264962232</v>
      </c>
      <c r="AD26" s="315"/>
      <c r="AE26" s="179" t="s">
        <v>19</v>
      </c>
      <c r="AF26" s="304" t="s">
        <v>156</v>
      </c>
      <c r="AG26" s="1"/>
      <c r="AH26" s="298">
        <v>674.92281787416096</v>
      </c>
      <c r="AI26" s="1"/>
      <c r="AJ26" s="309">
        <v>0.21631892163189217</v>
      </c>
      <c r="AK26" s="309">
        <v>0.28654165485399535</v>
      </c>
      <c r="AL26" s="309">
        <v>0.27612247700123571</v>
      </c>
      <c r="AM26" s="309">
        <v>0.30108134052344782</v>
      </c>
      <c r="AN26" s="315"/>
      <c r="AO26" s="179" t="s">
        <v>19</v>
      </c>
      <c r="AP26" s="304" t="s">
        <v>156</v>
      </c>
      <c r="AQ26" s="1"/>
      <c r="AR26" s="298">
        <v>674.92281787416096</v>
      </c>
      <c r="AS26" s="1"/>
      <c r="AT26" s="309">
        <v>0.22823024285522606</v>
      </c>
      <c r="AU26" s="309">
        <v>0.22768354587099168</v>
      </c>
      <c r="AV26" s="309">
        <v>0.20490536886828892</v>
      </c>
      <c r="AW26" s="309">
        <v>0.36039390930155574</v>
      </c>
      <c r="AX26" s="309">
        <v>0.40756588155316503</v>
      </c>
      <c r="AY26" s="309">
        <v>0.3527538967301691</v>
      </c>
      <c r="AZ26" s="309">
        <v>0.31354572541829018</v>
      </c>
      <c r="BA26" s="309">
        <v>0.2859646560537461</v>
      </c>
      <c r="BB26" s="315"/>
      <c r="BC26" s="179" t="s">
        <v>19</v>
      </c>
      <c r="BD26" s="304" t="s">
        <v>156</v>
      </c>
      <c r="BE26" s="1"/>
      <c r="BF26" s="298">
        <v>674.92281787416096</v>
      </c>
      <c r="BG26" s="1"/>
      <c r="BH26" s="309">
        <v>0.30695770804911321</v>
      </c>
      <c r="BI26" s="309">
        <v>0.33203393717037372</v>
      </c>
    </row>
    <row r="27" spans="1:61" x14ac:dyDescent="0.3">
      <c r="A27" s="297"/>
      <c r="B27" s="179" t="s">
        <v>19</v>
      </c>
      <c r="C27" s="304" t="s">
        <v>19</v>
      </c>
      <c r="D27" s="1"/>
      <c r="E27" s="298" t="s">
        <v>19</v>
      </c>
      <c r="F27" s="1"/>
      <c r="G27" s="309" t="s">
        <v>19</v>
      </c>
      <c r="H27" s="309" t="s">
        <v>19</v>
      </c>
      <c r="I27" s="309" t="s">
        <v>19</v>
      </c>
      <c r="J27" s="309" t="s">
        <v>19</v>
      </c>
      <c r="K27" s="309" t="s">
        <v>19</v>
      </c>
      <c r="L27" s="309" t="s">
        <v>19</v>
      </c>
      <c r="M27" s="315"/>
      <c r="N27" s="179" t="s">
        <v>19</v>
      </c>
      <c r="O27" s="304" t="s">
        <v>19</v>
      </c>
      <c r="P27" s="1"/>
      <c r="Q27" s="298" t="s">
        <v>19</v>
      </c>
      <c r="R27" s="1"/>
      <c r="S27" s="309" t="s">
        <v>19</v>
      </c>
      <c r="T27" s="309" t="s">
        <v>19</v>
      </c>
      <c r="U27" s="309" t="s">
        <v>19</v>
      </c>
      <c r="V27" s="309" t="s">
        <v>19</v>
      </c>
      <c r="W27" s="309" t="s">
        <v>19</v>
      </c>
      <c r="X27" s="309" t="s">
        <v>19</v>
      </c>
      <c r="Y27" s="309" t="s">
        <v>19</v>
      </c>
      <c r="Z27" s="309" t="s">
        <v>19</v>
      </c>
      <c r="AA27" s="309" t="s">
        <v>19</v>
      </c>
      <c r="AB27" s="309" t="s">
        <v>19</v>
      </c>
      <c r="AC27" s="309" t="s">
        <v>19</v>
      </c>
      <c r="AD27" s="315"/>
      <c r="AE27" s="179" t="s">
        <v>19</v>
      </c>
      <c r="AF27" s="304" t="s">
        <v>19</v>
      </c>
      <c r="AG27" s="1"/>
      <c r="AH27" s="298" t="s">
        <v>19</v>
      </c>
      <c r="AI27" s="1"/>
      <c r="AJ27" s="309" t="s">
        <v>19</v>
      </c>
      <c r="AK27" s="309" t="s">
        <v>19</v>
      </c>
      <c r="AL27" s="309" t="s">
        <v>19</v>
      </c>
      <c r="AM27" s="309" t="s">
        <v>19</v>
      </c>
      <c r="AN27" s="315"/>
      <c r="AO27" s="179" t="s">
        <v>19</v>
      </c>
      <c r="AP27" s="304" t="s">
        <v>19</v>
      </c>
      <c r="AQ27" s="1"/>
      <c r="AR27" s="298" t="s">
        <v>19</v>
      </c>
      <c r="AS27" s="1"/>
      <c r="AT27" s="309" t="s">
        <v>19</v>
      </c>
      <c r="AU27" s="309" t="s">
        <v>19</v>
      </c>
      <c r="AV27" s="309" t="s">
        <v>19</v>
      </c>
      <c r="AW27" s="309" t="s">
        <v>19</v>
      </c>
      <c r="AX27" s="309" t="s">
        <v>19</v>
      </c>
      <c r="AY27" s="309" t="s">
        <v>19</v>
      </c>
      <c r="AZ27" s="309" t="s">
        <v>19</v>
      </c>
      <c r="BA27" s="309" t="s">
        <v>19</v>
      </c>
      <c r="BB27" s="315"/>
      <c r="BC27" s="179" t="s">
        <v>19</v>
      </c>
      <c r="BD27" s="304" t="s">
        <v>19</v>
      </c>
      <c r="BE27" s="1"/>
      <c r="BF27" s="298" t="s">
        <v>19</v>
      </c>
      <c r="BG27" s="1"/>
      <c r="BH27" s="309" t="s">
        <v>19</v>
      </c>
      <c r="BI27" s="309" t="s">
        <v>19</v>
      </c>
    </row>
    <row r="28" spans="1:61" x14ac:dyDescent="0.3">
      <c r="A28" s="297"/>
      <c r="B28" s="179" t="s">
        <v>157</v>
      </c>
      <c r="C28" s="304"/>
      <c r="D28" s="1"/>
      <c r="E28" s="298" t="s">
        <v>19</v>
      </c>
      <c r="F28" s="1"/>
      <c r="G28" s="309" t="s">
        <v>19</v>
      </c>
      <c r="H28" s="309" t="s">
        <v>19</v>
      </c>
      <c r="I28" s="309" t="s">
        <v>19</v>
      </c>
      <c r="J28" s="309" t="s">
        <v>19</v>
      </c>
      <c r="K28" s="309" t="s">
        <v>19</v>
      </c>
      <c r="L28" s="309" t="s">
        <v>19</v>
      </c>
      <c r="M28" s="315"/>
      <c r="N28" s="179" t="s">
        <v>157</v>
      </c>
      <c r="O28" s="304"/>
      <c r="P28" s="1"/>
      <c r="Q28" s="298" t="s">
        <v>19</v>
      </c>
      <c r="R28" s="1"/>
      <c r="S28" s="309" t="s">
        <v>19</v>
      </c>
      <c r="T28" s="309" t="s">
        <v>19</v>
      </c>
      <c r="U28" s="309" t="s">
        <v>19</v>
      </c>
      <c r="V28" s="309" t="s">
        <v>19</v>
      </c>
      <c r="W28" s="309" t="s">
        <v>19</v>
      </c>
      <c r="X28" s="309" t="s">
        <v>19</v>
      </c>
      <c r="Y28" s="309" t="s">
        <v>19</v>
      </c>
      <c r="Z28" s="309" t="s">
        <v>19</v>
      </c>
      <c r="AA28" s="309" t="s">
        <v>19</v>
      </c>
      <c r="AB28" s="309" t="s">
        <v>19</v>
      </c>
      <c r="AC28" s="309" t="s">
        <v>19</v>
      </c>
      <c r="AD28" s="315"/>
      <c r="AE28" s="179" t="s">
        <v>157</v>
      </c>
      <c r="AF28" s="304"/>
      <c r="AG28" s="1"/>
      <c r="AH28" s="298" t="s">
        <v>19</v>
      </c>
      <c r="AI28" s="1"/>
      <c r="AJ28" s="309" t="s">
        <v>19</v>
      </c>
      <c r="AK28" s="309" t="s">
        <v>19</v>
      </c>
      <c r="AL28" s="309" t="s">
        <v>19</v>
      </c>
      <c r="AM28" s="309" t="s">
        <v>19</v>
      </c>
      <c r="AN28" s="315"/>
      <c r="AO28" s="179" t="s">
        <v>157</v>
      </c>
      <c r="AP28" s="304"/>
      <c r="AQ28" s="1"/>
      <c r="AR28" s="298" t="s">
        <v>19</v>
      </c>
      <c r="AS28" s="1"/>
      <c r="AT28" s="309" t="s">
        <v>19</v>
      </c>
      <c r="AU28" s="309" t="s">
        <v>19</v>
      </c>
      <c r="AV28" s="309" t="s">
        <v>19</v>
      </c>
      <c r="AW28" s="309" t="s">
        <v>19</v>
      </c>
      <c r="AX28" s="309" t="s">
        <v>19</v>
      </c>
      <c r="AY28" s="309" t="s">
        <v>19</v>
      </c>
      <c r="AZ28" s="309" t="s">
        <v>19</v>
      </c>
      <c r="BA28" s="309" t="s">
        <v>19</v>
      </c>
      <c r="BB28" s="315"/>
      <c r="BC28" s="179" t="s">
        <v>157</v>
      </c>
      <c r="BD28" s="304"/>
      <c r="BE28" s="1"/>
      <c r="BF28" s="298" t="s">
        <v>19</v>
      </c>
      <c r="BG28" s="1"/>
      <c r="BH28" s="309" t="s">
        <v>19</v>
      </c>
      <c r="BI28" s="309" t="s">
        <v>19</v>
      </c>
    </row>
    <row r="29" spans="1:61" x14ac:dyDescent="0.3">
      <c r="A29" s="297"/>
      <c r="B29" s="179" t="s">
        <v>19</v>
      </c>
      <c r="C29" s="304" t="s">
        <v>209</v>
      </c>
      <c r="D29" s="1"/>
      <c r="E29" s="298">
        <v>379.0282601033515</v>
      </c>
      <c r="F29" s="1"/>
      <c r="G29" s="309">
        <v>7.4451184957404718E-3</v>
      </c>
      <c r="H29" s="309">
        <v>7.9543249909924899E-3</v>
      </c>
      <c r="I29" s="309">
        <v>1.0171215460247504E-2</v>
      </c>
      <c r="J29" s="309">
        <v>0</v>
      </c>
      <c r="K29" s="309">
        <v>7.1068996150429374E-3</v>
      </c>
      <c r="L29" s="309">
        <v>3.860672614962252E-3</v>
      </c>
      <c r="M29" s="315"/>
      <c r="N29" s="179" t="s">
        <v>19</v>
      </c>
      <c r="O29" s="304" t="s">
        <v>209</v>
      </c>
      <c r="P29" s="1"/>
      <c r="Q29" s="298">
        <v>379.0282601033515</v>
      </c>
      <c r="R29" s="1"/>
      <c r="S29" s="309">
        <v>6.6859817249832849E-3</v>
      </c>
      <c r="T29" s="309">
        <v>7.5613307942197826E-3</v>
      </c>
      <c r="U29" s="309">
        <v>7.7679958570688766E-3</v>
      </c>
      <c r="V29" s="309">
        <v>1.8242072299413212E-3</v>
      </c>
      <c r="W29" s="309">
        <v>0</v>
      </c>
      <c r="X29" s="309">
        <v>0</v>
      </c>
      <c r="Y29" s="309">
        <v>6.4136825227151259E-3</v>
      </c>
      <c r="Z29" s="309">
        <v>0</v>
      </c>
      <c r="AA29" s="309">
        <v>0</v>
      </c>
      <c r="AB29" s="309">
        <v>2.3948908994145823E-2</v>
      </c>
      <c r="AC29" s="309">
        <v>0</v>
      </c>
      <c r="AD29" s="315"/>
      <c r="AE29" s="179" t="s">
        <v>19</v>
      </c>
      <c r="AF29" s="304" t="s">
        <v>209</v>
      </c>
      <c r="AG29" s="1"/>
      <c r="AH29" s="298">
        <v>379.0282601033515</v>
      </c>
      <c r="AI29" s="1"/>
      <c r="AJ29" s="309">
        <v>4.3020004302000434E-3</v>
      </c>
      <c r="AK29" s="309">
        <v>1.3365193795310032E-2</v>
      </c>
      <c r="AL29" s="309">
        <v>4.1191816559110256E-3</v>
      </c>
      <c r="AM29" s="309">
        <v>7.6230271887969712E-3</v>
      </c>
      <c r="AN29" s="315"/>
      <c r="AO29" s="179" t="s">
        <v>19</v>
      </c>
      <c r="AP29" s="304" t="s">
        <v>209</v>
      </c>
      <c r="AQ29" s="1"/>
      <c r="AR29" s="298">
        <v>379.0282601033515</v>
      </c>
      <c r="AS29" s="1"/>
      <c r="AT29" s="309">
        <v>1.2075674225144236E-2</v>
      </c>
      <c r="AU29" s="309">
        <v>7.4285006809458954E-3</v>
      </c>
      <c r="AV29" s="309">
        <v>1.4484356894553883E-2</v>
      </c>
      <c r="AW29" s="309">
        <v>7.4478649453823221E-3</v>
      </c>
      <c r="AX29" s="309">
        <v>4.7986563762146594E-3</v>
      </c>
      <c r="AY29" s="309">
        <v>9.95571779688262E-3</v>
      </c>
      <c r="AZ29" s="309">
        <v>0</v>
      </c>
      <c r="BA29" s="309">
        <v>0</v>
      </c>
      <c r="BB29" s="315"/>
      <c r="BC29" s="179" t="s">
        <v>19</v>
      </c>
      <c r="BD29" s="304" t="s">
        <v>209</v>
      </c>
      <c r="BE29" s="1"/>
      <c r="BF29" s="298">
        <v>379.0282601033515</v>
      </c>
      <c r="BG29" s="1"/>
      <c r="BH29" s="309">
        <v>0</v>
      </c>
      <c r="BI29" s="309">
        <v>6.8791561568447603E-3</v>
      </c>
    </row>
    <row r="30" spans="1:61" x14ac:dyDescent="0.3">
      <c r="A30" s="297"/>
      <c r="B30" s="179" t="s">
        <v>19</v>
      </c>
      <c r="C30" s="304" t="s">
        <v>210</v>
      </c>
      <c r="D30" s="1"/>
      <c r="E30" s="298">
        <v>573.54465153582214</v>
      </c>
      <c r="F30" s="1"/>
      <c r="G30" s="309">
        <v>5.629825066656758E-3</v>
      </c>
      <c r="H30" s="309">
        <v>4.1573127130622774E-3</v>
      </c>
      <c r="I30" s="309">
        <v>5.9332090184777107E-3</v>
      </c>
      <c r="J30" s="309">
        <v>1.4701558365186711E-2</v>
      </c>
      <c r="K30" s="309">
        <v>1.7767249037607344E-3</v>
      </c>
      <c r="L30" s="309">
        <v>5.1475634866163357E-3</v>
      </c>
      <c r="M30" s="315"/>
      <c r="N30" s="179" t="s">
        <v>19</v>
      </c>
      <c r="O30" s="304" t="s">
        <v>210</v>
      </c>
      <c r="P30" s="1"/>
      <c r="Q30" s="298">
        <v>573.54465153582214</v>
      </c>
      <c r="R30" s="1"/>
      <c r="S30" s="309">
        <v>5.3487853799866281E-3</v>
      </c>
      <c r="T30" s="309">
        <v>2.5204435980732609E-3</v>
      </c>
      <c r="U30" s="309">
        <v>3.1071983428275509E-3</v>
      </c>
      <c r="V30" s="309">
        <v>1.8242072299413212E-3</v>
      </c>
      <c r="W30" s="309">
        <v>0</v>
      </c>
      <c r="X30" s="309">
        <v>3.6188178528347409E-2</v>
      </c>
      <c r="Y30" s="309">
        <v>2.137894174238375E-3</v>
      </c>
      <c r="Z30" s="309">
        <v>0</v>
      </c>
      <c r="AA30" s="309">
        <v>0</v>
      </c>
      <c r="AB30" s="309">
        <v>7.9829696647152736E-3</v>
      </c>
      <c r="AC30" s="309">
        <v>5.810575246949448E-3</v>
      </c>
      <c r="AD30" s="315"/>
      <c r="AE30" s="179" t="s">
        <v>19</v>
      </c>
      <c r="AF30" s="304" t="s">
        <v>210</v>
      </c>
      <c r="AG30" s="1"/>
      <c r="AH30" s="298">
        <v>573.54465153582214</v>
      </c>
      <c r="AI30" s="1"/>
      <c r="AJ30" s="309">
        <v>2.1510002151000217E-3</v>
      </c>
      <c r="AK30" s="309">
        <v>8.505123324288202E-3</v>
      </c>
      <c r="AL30" s="309">
        <v>4.1191816559110256E-3</v>
      </c>
      <c r="AM30" s="309">
        <v>6.7760241678195303E-3</v>
      </c>
      <c r="AN30" s="315"/>
      <c r="AO30" s="179" t="s">
        <v>19</v>
      </c>
      <c r="AP30" s="304" t="s">
        <v>210</v>
      </c>
      <c r="AQ30" s="1"/>
      <c r="AR30" s="298">
        <v>573.54465153582214</v>
      </c>
      <c r="AS30" s="1"/>
      <c r="AT30" s="309">
        <v>4.025224741714746E-3</v>
      </c>
      <c r="AU30" s="309">
        <v>3.7142503404729477E-3</v>
      </c>
      <c r="AV30" s="309">
        <v>5.7937427578215531E-3</v>
      </c>
      <c r="AW30" s="309">
        <v>1.2413108242303871E-3</v>
      </c>
      <c r="AX30" s="309">
        <v>5.998320470268324E-3</v>
      </c>
      <c r="AY30" s="309">
        <v>1.0889066340340366E-2</v>
      </c>
      <c r="AZ30" s="309">
        <v>6.8760027504010997E-3</v>
      </c>
      <c r="BA30" s="309">
        <v>0</v>
      </c>
      <c r="BB30" s="315"/>
      <c r="BC30" s="179" t="s">
        <v>19</v>
      </c>
      <c r="BD30" s="304" t="s">
        <v>210</v>
      </c>
      <c r="BE30" s="1"/>
      <c r="BF30" s="298">
        <v>573.54465153582214</v>
      </c>
      <c r="BG30" s="1"/>
      <c r="BH30" s="309">
        <v>0</v>
      </c>
      <c r="BI30" s="309">
        <v>4.5861041045631729E-3</v>
      </c>
    </row>
    <row r="31" spans="1:61" x14ac:dyDescent="0.3">
      <c r="A31" s="297"/>
      <c r="B31" s="179" t="s">
        <v>19</v>
      </c>
      <c r="C31" s="304" t="s">
        <v>211</v>
      </c>
      <c r="D31" s="1"/>
      <c r="E31" s="298">
        <v>354.71959696324052</v>
      </c>
      <c r="F31" s="1"/>
      <c r="G31" s="309">
        <v>9.7732276734701466E-3</v>
      </c>
      <c r="H31" s="309">
        <v>9.1460879687370097E-3</v>
      </c>
      <c r="I31" s="309">
        <v>8.4760128835395868E-3</v>
      </c>
      <c r="J31" s="309">
        <v>8.8209350191120264E-3</v>
      </c>
      <c r="K31" s="309">
        <v>7.1068996150429374E-3</v>
      </c>
      <c r="L31" s="309">
        <v>6.4344543582704203E-3</v>
      </c>
      <c r="M31" s="315"/>
      <c r="N31" s="179" t="s">
        <v>19</v>
      </c>
      <c r="O31" s="304" t="s">
        <v>211</v>
      </c>
      <c r="P31" s="1"/>
      <c r="Q31" s="298">
        <v>354.71959696324052</v>
      </c>
      <c r="R31" s="1"/>
      <c r="S31" s="309">
        <v>6.6859817249832849E-3</v>
      </c>
      <c r="T31" s="309">
        <v>1.5122661588439565E-2</v>
      </c>
      <c r="U31" s="309">
        <v>1.0875194199896427E-2</v>
      </c>
      <c r="V31" s="309">
        <v>3.6484144598826424E-3</v>
      </c>
      <c r="W31" s="309">
        <v>1.5756302521008406E-2</v>
      </c>
      <c r="X31" s="309">
        <v>0</v>
      </c>
      <c r="Y31" s="309">
        <v>6.4136825227151259E-3</v>
      </c>
      <c r="Z31" s="309">
        <v>0</v>
      </c>
      <c r="AA31" s="309">
        <v>0</v>
      </c>
      <c r="AB31" s="309">
        <v>0</v>
      </c>
      <c r="AC31" s="309">
        <v>1.1621150493898896E-2</v>
      </c>
      <c r="AD31" s="315"/>
      <c r="AE31" s="179" t="s">
        <v>19</v>
      </c>
      <c r="AF31" s="304" t="s">
        <v>211</v>
      </c>
      <c r="AG31" s="1"/>
      <c r="AH31" s="298">
        <v>354.71959696324052</v>
      </c>
      <c r="AI31" s="1"/>
      <c r="AJ31" s="309">
        <v>6.4530006453000647E-3</v>
      </c>
      <c r="AK31" s="309">
        <v>1.4580211413065491E-2</v>
      </c>
      <c r="AL31" s="309">
        <v>4.1191816559110256E-3</v>
      </c>
      <c r="AM31" s="309">
        <v>1.1011039272706736E-2</v>
      </c>
      <c r="AN31" s="315"/>
      <c r="AO31" s="179" t="s">
        <v>19</v>
      </c>
      <c r="AP31" s="304" t="s">
        <v>211</v>
      </c>
      <c r="AQ31" s="1"/>
      <c r="AR31" s="298">
        <v>354.71959696324052</v>
      </c>
      <c r="AS31" s="1"/>
      <c r="AT31" s="309">
        <v>1.2075674225144236E-2</v>
      </c>
      <c r="AU31" s="309">
        <v>1.857125170236474E-2</v>
      </c>
      <c r="AV31" s="309">
        <v>2.8968713789107765E-3</v>
      </c>
      <c r="AW31" s="309">
        <v>1.1585567692816948E-2</v>
      </c>
      <c r="AX31" s="309">
        <v>1.6795297316751306E-2</v>
      </c>
      <c r="AY31" s="309">
        <v>1.0889066340340366E-2</v>
      </c>
      <c r="AZ31" s="309">
        <v>1.3752005500802199E-2</v>
      </c>
      <c r="BA31" s="309">
        <v>0</v>
      </c>
      <c r="BB31" s="315"/>
      <c r="BC31" s="179" t="s">
        <v>19</v>
      </c>
      <c r="BD31" s="304" t="s">
        <v>211</v>
      </c>
      <c r="BE31" s="1"/>
      <c r="BF31" s="298">
        <v>354.71959696324052</v>
      </c>
      <c r="BG31" s="1"/>
      <c r="BH31" s="309">
        <v>0</v>
      </c>
      <c r="BI31" s="309">
        <v>9.0193380723075749E-3</v>
      </c>
    </row>
    <row r="32" spans="1:61" x14ac:dyDescent="0.3">
      <c r="A32" s="297"/>
      <c r="B32" s="179" t="s">
        <v>19</v>
      </c>
      <c r="C32" s="304" t="s">
        <v>167</v>
      </c>
      <c r="D32" s="1"/>
      <c r="E32" s="298">
        <v>786.26528379393028</v>
      </c>
      <c r="F32" s="1"/>
      <c r="G32" s="309">
        <v>8.2425841454464382E-2</v>
      </c>
      <c r="H32" s="309">
        <v>8.6111803996563305E-2</v>
      </c>
      <c r="I32" s="309">
        <v>7.1707068994744896E-2</v>
      </c>
      <c r="J32" s="309">
        <v>6.9489365872782524E-2</v>
      </c>
      <c r="K32" s="309">
        <v>8.8421676043825878E-2</v>
      </c>
      <c r="L32" s="309">
        <v>7.7814001372683614E-2</v>
      </c>
      <c r="M32" s="315"/>
      <c r="N32" s="179" t="s">
        <v>19</v>
      </c>
      <c r="O32" s="304" t="s">
        <v>167</v>
      </c>
      <c r="P32" s="1"/>
      <c r="Q32" s="298">
        <v>786.26528379393028</v>
      </c>
      <c r="R32" s="1"/>
      <c r="S32" s="309">
        <v>9.0706485402273218E-2</v>
      </c>
      <c r="T32" s="309">
        <v>8.9447742802733279E-2</v>
      </c>
      <c r="U32" s="309">
        <v>0.12309684101501811</v>
      </c>
      <c r="V32" s="309">
        <v>7.8258490164482677E-2</v>
      </c>
      <c r="W32" s="309">
        <v>8.0882352941176475E-2</v>
      </c>
      <c r="X32" s="309">
        <v>3.6188178528347409E-2</v>
      </c>
      <c r="Y32" s="309">
        <v>6.221272047033672E-2</v>
      </c>
      <c r="Z32" s="309">
        <v>0</v>
      </c>
      <c r="AA32" s="309">
        <v>0</v>
      </c>
      <c r="AB32" s="309">
        <v>7.1846726982437464E-2</v>
      </c>
      <c r="AC32" s="309">
        <v>8.231648266511718E-2</v>
      </c>
      <c r="AD32" s="315"/>
      <c r="AE32" s="179" t="s">
        <v>19</v>
      </c>
      <c r="AF32" s="304" t="s">
        <v>167</v>
      </c>
      <c r="AG32" s="1"/>
      <c r="AH32" s="298">
        <v>786.26528379393028</v>
      </c>
      <c r="AI32" s="1"/>
      <c r="AJ32" s="309">
        <v>3.7785903778590382E-2</v>
      </c>
      <c r="AK32" s="309">
        <v>8.9992304888420888E-2</v>
      </c>
      <c r="AL32" s="309">
        <v>6.1925030893862421E-2</v>
      </c>
      <c r="AM32" s="309">
        <v>9.0431689206358148E-2</v>
      </c>
      <c r="AN32" s="315"/>
      <c r="AO32" s="179" t="s">
        <v>19</v>
      </c>
      <c r="AP32" s="304" t="s">
        <v>167</v>
      </c>
      <c r="AQ32" s="1"/>
      <c r="AR32" s="298">
        <v>786.26528379393028</v>
      </c>
      <c r="AS32" s="1"/>
      <c r="AT32" s="309">
        <v>6.1049241916006976E-2</v>
      </c>
      <c r="AU32" s="309">
        <v>8.5799182864925091E-2</v>
      </c>
      <c r="AV32" s="309">
        <v>4.2101197373503284E-2</v>
      </c>
      <c r="AW32" s="309">
        <v>9.7277391592187998E-2</v>
      </c>
      <c r="AX32" s="309">
        <v>0.13616187467509094</v>
      </c>
      <c r="AY32" s="309">
        <v>7.2293029960488281E-2</v>
      </c>
      <c r="AZ32" s="309">
        <v>0.10726564290625716</v>
      </c>
      <c r="BA32" s="309">
        <v>8.1787644223747596E-2</v>
      </c>
      <c r="BB32" s="315"/>
      <c r="BC32" s="179" t="s">
        <v>19</v>
      </c>
      <c r="BD32" s="304" t="s">
        <v>167</v>
      </c>
      <c r="BE32" s="1"/>
      <c r="BF32" s="298">
        <v>786.26528379393028</v>
      </c>
      <c r="BG32" s="1"/>
      <c r="BH32" s="309">
        <v>4.0927694406548427E-2</v>
      </c>
      <c r="BI32" s="309">
        <v>7.6587938546205006E-2</v>
      </c>
    </row>
    <row r="33" spans="1:61" x14ac:dyDescent="0.3">
      <c r="A33" s="297"/>
      <c r="B33" s="179" t="s">
        <v>19</v>
      </c>
      <c r="C33" s="304" t="s">
        <v>19</v>
      </c>
      <c r="D33" s="1"/>
      <c r="E33" s="298" t="s">
        <v>19</v>
      </c>
      <c r="F33" s="1"/>
      <c r="G33" s="309" t="s">
        <v>19</v>
      </c>
      <c r="H33" s="309" t="s">
        <v>19</v>
      </c>
      <c r="I33" s="309" t="s">
        <v>19</v>
      </c>
      <c r="J33" s="309" t="s">
        <v>19</v>
      </c>
      <c r="K33" s="309" t="s">
        <v>19</v>
      </c>
      <c r="L33" s="309" t="s">
        <v>19</v>
      </c>
      <c r="M33" s="315"/>
      <c r="N33" s="179" t="s">
        <v>19</v>
      </c>
      <c r="O33" s="304" t="s">
        <v>19</v>
      </c>
      <c r="P33" s="1"/>
      <c r="Q33" s="298" t="s">
        <v>19</v>
      </c>
      <c r="R33" s="1"/>
      <c r="S33" s="309" t="s">
        <v>19</v>
      </c>
      <c r="T33" s="309" t="s">
        <v>19</v>
      </c>
      <c r="U33" s="309" t="s">
        <v>19</v>
      </c>
      <c r="V33" s="309" t="s">
        <v>19</v>
      </c>
      <c r="W33" s="309" t="s">
        <v>19</v>
      </c>
      <c r="X33" s="309" t="s">
        <v>19</v>
      </c>
      <c r="Y33" s="309" t="s">
        <v>19</v>
      </c>
      <c r="Z33" s="309" t="s">
        <v>19</v>
      </c>
      <c r="AA33" s="309" t="s">
        <v>19</v>
      </c>
      <c r="AB33" s="309" t="s">
        <v>19</v>
      </c>
      <c r="AC33" s="309" t="s">
        <v>19</v>
      </c>
      <c r="AD33" s="315"/>
      <c r="AE33" s="179" t="s">
        <v>19</v>
      </c>
      <c r="AF33" s="304" t="s">
        <v>19</v>
      </c>
      <c r="AG33" s="1"/>
      <c r="AH33" s="298" t="s">
        <v>19</v>
      </c>
      <c r="AI33" s="1"/>
      <c r="AJ33" s="309" t="s">
        <v>19</v>
      </c>
      <c r="AK33" s="309" t="s">
        <v>19</v>
      </c>
      <c r="AL33" s="309" t="s">
        <v>19</v>
      </c>
      <c r="AM33" s="309" t="s">
        <v>19</v>
      </c>
      <c r="AN33" s="315"/>
      <c r="AO33" s="179" t="s">
        <v>19</v>
      </c>
      <c r="AP33" s="304" t="s">
        <v>19</v>
      </c>
      <c r="AQ33" s="1"/>
      <c r="AR33" s="298" t="s">
        <v>19</v>
      </c>
      <c r="AS33" s="1"/>
      <c r="AT33" s="309" t="s">
        <v>19</v>
      </c>
      <c r="AU33" s="309" t="s">
        <v>19</v>
      </c>
      <c r="AV33" s="309" t="s">
        <v>19</v>
      </c>
      <c r="AW33" s="309" t="s">
        <v>19</v>
      </c>
      <c r="AX33" s="309" t="s">
        <v>19</v>
      </c>
      <c r="AY33" s="309" t="s">
        <v>19</v>
      </c>
      <c r="AZ33" s="309" t="s">
        <v>19</v>
      </c>
      <c r="BA33" s="309" t="s">
        <v>19</v>
      </c>
      <c r="BB33" s="315"/>
      <c r="BC33" s="179" t="s">
        <v>19</v>
      </c>
      <c r="BD33" s="304" t="s">
        <v>19</v>
      </c>
      <c r="BE33" s="1"/>
      <c r="BF33" s="298" t="s">
        <v>19</v>
      </c>
      <c r="BG33" s="1"/>
      <c r="BH33" s="309" t="s">
        <v>19</v>
      </c>
      <c r="BI33" s="309" t="s">
        <v>19</v>
      </c>
    </row>
    <row r="34" spans="1:61" x14ac:dyDescent="0.3">
      <c r="A34" s="297"/>
      <c r="B34" s="179" t="s">
        <v>168</v>
      </c>
      <c r="C34" s="304"/>
      <c r="D34" s="1"/>
      <c r="E34" s="298" t="s">
        <v>19</v>
      </c>
      <c r="F34" s="1"/>
      <c r="G34" s="309" t="s">
        <v>19</v>
      </c>
      <c r="H34" s="309" t="s">
        <v>19</v>
      </c>
      <c r="I34" s="309" t="s">
        <v>19</v>
      </c>
      <c r="J34" s="309" t="s">
        <v>19</v>
      </c>
      <c r="K34" s="309" t="s">
        <v>19</v>
      </c>
      <c r="L34" s="309" t="s">
        <v>19</v>
      </c>
      <c r="M34" s="315"/>
      <c r="N34" s="179" t="s">
        <v>168</v>
      </c>
      <c r="O34" s="304"/>
      <c r="P34" s="1"/>
      <c r="Q34" s="298" t="s">
        <v>19</v>
      </c>
      <c r="R34" s="1"/>
      <c r="S34" s="309" t="s">
        <v>19</v>
      </c>
      <c r="T34" s="309" t="s">
        <v>19</v>
      </c>
      <c r="U34" s="309" t="s">
        <v>19</v>
      </c>
      <c r="V34" s="309" t="s">
        <v>19</v>
      </c>
      <c r="W34" s="309" t="s">
        <v>19</v>
      </c>
      <c r="X34" s="309" t="s">
        <v>19</v>
      </c>
      <c r="Y34" s="309" t="s">
        <v>19</v>
      </c>
      <c r="Z34" s="309" t="s">
        <v>19</v>
      </c>
      <c r="AA34" s="309" t="s">
        <v>19</v>
      </c>
      <c r="AB34" s="309" t="s">
        <v>19</v>
      </c>
      <c r="AC34" s="309" t="s">
        <v>19</v>
      </c>
      <c r="AD34" s="315"/>
      <c r="AE34" s="179" t="s">
        <v>168</v>
      </c>
      <c r="AF34" s="304"/>
      <c r="AG34" s="1"/>
      <c r="AH34" s="298" t="s">
        <v>19</v>
      </c>
      <c r="AI34" s="1"/>
      <c r="AJ34" s="309" t="s">
        <v>19</v>
      </c>
      <c r="AK34" s="309" t="s">
        <v>19</v>
      </c>
      <c r="AL34" s="309" t="s">
        <v>19</v>
      </c>
      <c r="AM34" s="309" t="s">
        <v>19</v>
      </c>
      <c r="AN34" s="315"/>
      <c r="AO34" s="179" t="s">
        <v>168</v>
      </c>
      <c r="AP34" s="304"/>
      <c r="AQ34" s="1"/>
      <c r="AR34" s="298" t="s">
        <v>19</v>
      </c>
      <c r="AS34" s="1"/>
      <c r="AT34" s="309" t="s">
        <v>19</v>
      </c>
      <c r="AU34" s="309" t="s">
        <v>19</v>
      </c>
      <c r="AV34" s="309" t="s">
        <v>19</v>
      </c>
      <c r="AW34" s="309" t="s">
        <v>19</v>
      </c>
      <c r="AX34" s="309" t="s">
        <v>19</v>
      </c>
      <c r="AY34" s="309" t="s">
        <v>19</v>
      </c>
      <c r="AZ34" s="309" t="s">
        <v>19</v>
      </c>
      <c r="BA34" s="309" t="s">
        <v>19</v>
      </c>
      <c r="BB34" s="315"/>
      <c r="BC34" s="179" t="s">
        <v>168</v>
      </c>
      <c r="BD34" s="304"/>
      <c r="BE34" s="1"/>
      <c r="BF34" s="298" t="s">
        <v>19</v>
      </c>
      <c r="BG34" s="1"/>
      <c r="BH34" s="309" t="s">
        <v>19</v>
      </c>
      <c r="BI34" s="309" t="s">
        <v>19</v>
      </c>
    </row>
    <row r="35" spans="1:61" x14ac:dyDescent="0.3">
      <c r="A35" s="297"/>
      <c r="B35" s="179" t="s">
        <v>19</v>
      </c>
      <c r="C35" s="304" t="s">
        <v>169</v>
      </c>
      <c r="D35" s="1"/>
      <c r="E35" s="298">
        <v>180.73665537213594</v>
      </c>
      <c r="F35" s="1"/>
      <c r="G35" s="309">
        <v>0.32251837125258964</v>
      </c>
      <c r="H35" s="309">
        <v>0.33721349186552491</v>
      </c>
      <c r="I35" s="309">
        <v>0.25942250098886827</v>
      </c>
      <c r="J35" s="309">
        <v>0.2952072919729492</v>
      </c>
      <c r="K35" s="309">
        <v>0.27302339354456617</v>
      </c>
      <c r="L35" s="309">
        <v>0.2907944406314345</v>
      </c>
      <c r="M35" s="315"/>
      <c r="N35" s="179" t="s">
        <v>19</v>
      </c>
      <c r="O35" s="304" t="s">
        <v>169</v>
      </c>
      <c r="P35" s="1"/>
      <c r="Q35" s="298">
        <v>180.73665537213594</v>
      </c>
      <c r="R35" s="1"/>
      <c r="S35" s="309">
        <v>0.29565411187876084</v>
      </c>
      <c r="T35" s="309">
        <v>0.27540047048280492</v>
      </c>
      <c r="U35" s="309">
        <v>0.25914034179181772</v>
      </c>
      <c r="V35" s="309">
        <v>0.28567085220881089</v>
      </c>
      <c r="W35" s="309">
        <v>0.25735294117647067</v>
      </c>
      <c r="X35" s="309">
        <v>0.27382388419782872</v>
      </c>
      <c r="Y35" s="309">
        <v>0.27047924461072509</v>
      </c>
      <c r="Z35" s="309">
        <v>0.28135593220338978</v>
      </c>
      <c r="AA35" s="309">
        <v>1</v>
      </c>
      <c r="AB35" s="309">
        <v>0.25146354443853114</v>
      </c>
      <c r="AC35" s="309">
        <v>0.22622506294789849</v>
      </c>
      <c r="AD35" s="315"/>
      <c r="AE35" s="179" t="s">
        <v>19</v>
      </c>
      <c r="AF35" s="304" t="s">
        <v>169</v>
      </c>
      <c r="AG35" s="1"/>
      <c r="AH35" s="298">
        <v>180.73665537213594</v>
      </c>
      <c r="AI35" s="1"/>
      <c r="AJ35" s="309">
        <v>0.43084534308453437</v>
      </c>
      <c r="AK35" s="309">
        <v>0.33931392005184075</v>
      </c>
      <c r="AL35" s="309">
        <v>0.30756556364135657</v>
      </c>
      <c r="AM35" s="309">
        <v>0.40771902086450762</v>
      </c>
      <c r="AN35" s="315"/>
      <c r="AO35" s="179" t="s">
        <v>19</v>
      </c>
      <c r="AP35" s="304" t="s">
        <v>169</v>
      </c>
      <c r="AQ35" s="1"/>
      <c r="AR35" s="298">
        <v>180.73665537213594</v>
      </c>
      <c r="AS35" s="1"/>
      <c r="AT35" s="309">
        <v>0.27036092848517373</v>
      </c>
      <c r="AU35" s="309">
        <v>0.25417853163303206</v>
      </c>
      <c r="AV35" s="309">
        <v>0.24613750482811897</v>
      </c>
      <c r="AW35" s="309">
        <v>0.35182886461436602</v>
      </c>
      <c r="AX35" s="309">
        <v>0.39852841204462741</v>
      </c>
      <c r="AY35" s="309">
        <v>0.36925342487062773</v>
      </c>
      <c r="AZ35" s="309">
        <v>0.42356176942470775</v>
      </c>
      <c r="BA35" s="309">
        <v>0.34058711844603468</v>
      </c>
      <c r="BB35" s="315"/>
      <c r="BC35" s="179" t="s">
        <v>19</v>
      </c>
      <c r="BD35" s="304" t="s">
        <v>169</v>
      </c>
      <c r="BE35" s="1"/>
      <c r="BF35" s="298">
        <v>180.73665537213594</v>
      </c>
      <c r="BG35" s="1"/>
      <c r="BH35" s="309">
        <v>0.30695770804911321</v>
      </c>
      <c r="BI35" s="309">
        <v>0.3850798746464878</v>
      </c>
    </row>
    <row r="36" spans="1:61" x14ac:dyDescent="0.3">
      <c r="A36" s="297"/>
      <c r="B36" s="179" t="s">
        <v>19</v>
      </c>
      <c r="C36" s="304" t="s">
        <v>170</v>
      </c>
      <c r="D36" s="1"/>
      <c r="E36" s="298">
        <v>213.94232680812519</v>
      </c>
      <c r="F36" s="1"/>
      <c r="G36" s="309">
        <v>0.1334417183043636</v>
      </c>
      <c r="H36" s="309">
        <v>0.21011058451816753</v>
      </c>
      <c r="I36" s="309">
        <v>0.20596711307001192</v>
      </c>
      <c r="J36" s="309">
        <v>0.20533176516710772</v>
      </c>
      <c r="K36" s="309">
        <v>0.25140657388214388</v>
      </c>
      <c r="L36" s="309">
        <v>0.18115133836650654</v>
      </c>
      <c r="M36" s="315"/>
      <c r="N36" s="179" t="s">
        <v>19</v>
      </c>
      <c r="O36" s="304" t="s">
        <v>170</v>
      </c>
      <c r="P36" s="1"/>
      <c r="Q36" s="298">
        <v>213.94232680812519</v>
      </c>
      <c r="R36" s="1"/>
      <c r="S36" s="309">
        <v>0.16006240249609985</v>
      </c>
      <c r="T36" s="309">
        <v>0.13137112131735185</v>
      </c>
      <c r="U36" s="309">
        <v>0.12729155877783532</v>
      </c>
      <c r="V36" s="309">
        <v>0.14754796144842053</v>
      </c>
      <c r="W36" s="309">
        <v>0.13235294117647062</v>
      </c>
      <c r="X36" s="309">
        <v>0.32569360675512665</v>
      </c>
      <c r="Y36" s="309">
        <v>0.14102975236059148</v>
      </c>
      <c r="Z36" s="309">
        <v>0.10169491525423728</v>
      </c>
      <c r="AA36" s="309">
        <v>0</v>
      </c>
      <c r="AB36" s="309">
        <v>0.10431080361894625</v>
      </c>
      <c r="AC36" s="309">
        <v>0.18012783265543289</v>
      </c>
      <c r="AD36" s="315"/>
      <c r="AE36" s="179" t="s">
        <v>19</v>
      </c>
      <c r="AF36" s="304" t="s">
        <v>170</v>
      </c>
      <c r="AG36" s="1"/>
      <c r="AH36" s="298">
        <v>213.94232680812519</v>
      </c>
      <c r="AI36" s="1"/>
      <c r="AJ36" s="309">
        <v>6.567720656772065E-2</v>
      </c>
      <c r="AK36" s="309">
        <v>0.11793771009679641</v>
      </c>
      <c r="AL36" s="309">
        <v>0.14746670328161471</v>
      </c>
      <c r="AM36" s="309">
        <v>9.020582173409751E-2</v>
      </c>
      <c r="AN36" s="315"/>
      <c r="AO36" s="179" t="s">
        <v>19</v>
      </c>
      <c r="AP36" s="304" t="s">
        <v>170</v>
      </c>
      <c r="AQ36" s="1"/>
      <c r="AR36" s="298">
        <v>213.94232680812519</v>
      </c>
      <c r="AS36" s="1"/>
      <c r="AT36" s="309">
        <v>6.239098349657856E-2</v>
      </c>
      <c r="AU36" s="309">
        <v>0.13408443729107342</v>
      </c>
      <c r="AV36" s="309">
        <v>0.12398609501738123</v>
      </c>
      <c r="AW36" s="309">
        <v>9.3718967229394226E-2</v>
      </c>
      <c r="AX36" s="309">
        <v>0.133562602471308</v>
      </c>
      <c r="AY36" s="309">
        <v>7.6918290520289992E-2</v>
      </c>
      <c r="AZ36" s="309">
        <v>6.8760027504011001E-2</v>
      </c>
      <c r="BA36" s="309">
        <v>6.6744559661165465E-2</v>
      </c>
      <c r="BB36" s="315"/>
      <c r="BC36" s="179" t="s">
        <v>19</v>
      </c>
      <c r="BD36" s="304" t="s">
        <v>170</v>
      </c>
      <c r="BE36" s="1"/>
      <c r="BF36" s="298">
        <v>213.94232680812519</v>
      </c>
      <c r="BG36" s="1"/>
      <c r="BH36" s="309">
        <v>0.18008185538881311</v>
      </c>
      <c r="BI36" s="309">
        <v>0.12955744095390967</v>
      </c>
    </row>
    <row r="37" spans="1:61" x14ac:dyDescent="0.3">
      <c r="A37" s="297"/>
      <c r="B37" s="179" t="s">
        <v>19</v>
      </c>
      <c r="C37" s="304" t="s">
        <v>172</v>
      </c>
      <c r="D37" s="1"/>
      <c r="E37" s="298">
        <v>215.21043994485632</v>
      </c>
      <c r="F37" s="1"/>
      <c r="G37" s="309">
        <v>7.860201967651731E-2</v>
      </c>
      <c r="H37" s="309">
        <v>7.6189684321387993E-2</v>
      </c>
      <c r="I37" s="309">
        <v>8.6822625303723838E-2</v>
      </c>
      <c r="J37" s="309">
        <v>9.3305890424385002E-2</v>
      </c>
      <c r="K37" s="309">
        <v>8.5519692034350003E-2</v>
      </c>
      <c r="L37" s="309">
        <v>6.0012010981468786E-2</v>
      </c>
      <c r="M37" s="315"/>
      <c r="N37" s="179" t="s">
        <v>19</v>
      </c>
      <c r="O37" s="304" t="s">
        <v>172</v>
      </c>
      <c r="P37" s="1"/>
      <c r="Q37" s="298">
        <v>215.21043994485632</v>
      </c>
      <c r="R37" s="1"/>
      <c r="S37" s="309">
        <v>0.11794071762870514</v>
      </c>
      <c r="T37" s="309">
        <v>9.9697546768231199E-2</v>
      </c>
      <c r="U37" s="309">
        <v>7.4624546866908351E-2</v>
      </c>
      <c r="V37" s="309">
        <v>0.10543917789060837</v>
      </c>
      <c r="W37" s="309">
        <v>7.0903361344537827E-2</v>
      </c>
      <c r="X37" s="309">
        <v>0.14475271411338964</v>
      </c>
      <c r="Y37" s="309">
        <v>9.6240869410297525E-2</v>
      </c>
      <c r="Z37" s="309">
        <v>0</v>
      </c>
      <c r="AA37" s="309">
        <v>0</v>
      </c>
      <c r="AB37" s="309">
        <v>6.5194252261841418E-2</v>
      </c>
      <c r="AC37" s="309">
        <v>6.3916327716443927E-2</v>
      </c>
      <c r="AD37" s="315"/>
      <c r="AE37" s="179" t="s">
        <v>19</v>
      </c>
      <c r="AF37" s="304" t="s">
        <v>172</v>
      </c>
      <c r="AG37" s="1"/>
      <c r="AH37" s="298">
        <v>215.21043994485632</v>
      </c>
      <c r="AI37" s="1"/>
      <c r="AJ37" s="309">
        <v>5.700150570015057E-2</v>
      </c>
      <c r="AK37" s="309">
        <v>9.5378882993803413E-2</v>
      </c>
      <c r="AL37" s="309">
        <v>0.10105725662501715</v>
      </c>
      <c r="AM37" s="309">
        <v>6.9905982664671476E-2</v>
      </c>
      <c r="AN37" s="315"/>
      <c r="AO37" s="179" t="s">
        <v>19</v>
      </c>
      <c r="AP37" s="304" t="s">
        <v>172</v>
      </c>
      <c r="AQ37" s="1"/>
      <c r="AR37" s="298">
        <v>215.21043994485632</v>
      </c>
      <c r="AS37" s="1"/>
      <c r="AT37" s="309">
        <v>6.9099691399436461E-2</v>
      </c>
      <c r="AU37" s="309">
        <v>7.0570756468986001E-2</v>
      </c>
      <c r="AV37" s="309">
        <v>6.4696794129007348E-2</v>
      </c>
      <c r="AW37" s="309">
        <v>6.7444554783184354E-2</v>
      </c>
      <c r="AX37" s="309">
        <v>5.2585276122685647E-2</v>
      </c>
      <c r="AY37" s="309">
        <v>6.4401049498584453E-2</v>
      </c>
      <c r="AZ37" s="309">
        <v>6.9676827870731137E-2</v>
      </c>
      <c r="BA37" s="309">
        <v>4.8196290346136983E-2</v>
      </c>
      <c r="BB37" s="315"/>
      <c r="BC37" s="179" t="s">
        <v>19</v>
      </c>
      <c r="BD37" s="304" t="s">
        <v>172</v>
      </c>
      <c r="BE37" s="1"/>
      <c r="BF37" s="298">
        <v>215.21043994485632</v>
      </c>
      <c r="BG37" s="1"/>
      <c r="BH37" s="309">
        <v>6.1391541609822645E-2</v>
      </c>
      <c r="BI37" s="309">
        <v>0.10051211495834288</v>
      </c>
    </row>
    <row r="38" spans="1:61" x14ac:dyDescent="0.3">
      <c r="A38" s="297"/>
      <c r="B38" s="179" t="s">
        <v>19</v>
      </c>
      <c r="C38" s="304" t="s">
        <v>173</v>
      </c>
      <c r="D38" s="1"/>
      <c r="E38" s="298">
        <v>126.54366058107215</v>
      </c>
      <c r="F38" s="1"/>
      <c r="G38" s="309">
        <v>3.3767802231491721E-2</v>
      </c>
      <c r="H38" s="309">
        <v>2.9932651534048397E-2</v>
      </c>
      <c r="I38" s="309">
        <v>4.2606091427925652E-2</v>
      </c>
      <c r="J38" s="309">
        <v>4.1164363422522797E-2</v>
      </c>
      <c r="K38" s="309">
        <v>2.487414865265028E-2</v>
      </c>
      <c r="L38" s="309">
        <v>3.2172271791352097E-2</v>
      </c>
      <c r="M38" s="315"/>
      <c r="N38" s="179" t="s">
        <v>19</v>
      </c>
      <c r="O38" s="304" t="s">
        <v>173</v>
      </c>
      <c r="P38" s="1"/>
      <c r="Q38" s="298">
        <v>126.54366058107215</v>
      </c>
      <c r="R38" s="1"/>
      <c r="S38" s="309">
        <v>7.0603967015823485E-2</v>
      </c>
      <c r="T38" s="309">
        <v>3.0525372465553941E-2</v>
      </c>
      <c r="U38" s="309">
        <v>3.6716727084412225E-2</v>
      </c>
      <c r="V38" s="309">
        <v>4.3902587333921127E-2</v>
      </c>
      <c r="W38" s="309">
        <v>5.82983193277311E-2</v>
      </c>
      <c r="X38" s="309">
        <v>0.10856453558504223</v>
      </c>
      <c r="Y38" s="309">
        <v>4.1617673258507043E-2</v>
      </c>
      <c r="Z38" s="309">
        <v>0</v>
      </c>
      <c r="AA38" s="309">
        <v>0</v>
      </c>
      <c r="AB38" s="309">
        <v>3.3262373602980309E-2</v>
      </c>
      <c r="AC38" s="309">
        <v>9.2969203951191168E-2</v>
      </c>
      <c r="AD38" s="315"/>
      <c r="AE38" s="179" t="s">
        <v>19</v>
      </c>
      <c r="AF38" s="304" t="s">
        <v>173</v>
      </c>
      <c r="AG38" s="1"/>
      <c r="AH38" s="298">
        <v>126.54366058107215</v>
      </c>
      <c r="AI38" s="1"/>
      <c r="AJ38" s="309">
        <v>2.9970602997060301E-2</v>
      </c>
      <c r="AK38" s="309">
        <v>2.9160422826130981E-2</v>
      </c>
      <c r="AL38" s="309">
        <v>7.2497597144034059E-2</v>
      </c>
      <c r="AM38" s="309">
        <v>3.1339111776165329E-2</v>
      </c>
      <c r="AN38" s="315"/>
      <c r="AO38" s="179" t="s">
        <v>19</v>
      </c>
      <c r="AP38" s="304" t="s">
        <v>173</v>
      </c>
      <c r="AQ38" s="1"/>
      <c r="AR38" s="298">
        <v>126.54366058107215</v>
      </c>
      <c r="AS38" s="1"/>
      <c r="AT38" s="309">
        <v>2.21387360794311E-2</v>
      </c>
      <c r="AU38" s="309">
        <v>2.2285502042837687E-2</v>
      </c>
      <c r="AV38" s="309">
        <v>2.4140594824256466E-2</v>
      </c>
      <c r="AW38" s="309">
        <v>3.4880834160873876E-2</v>
      </c>
      <c r="AX38" s="309">
        <v>1.5195745191346421E-2</v>
      </c>
      <c r="AY38" s="309">
        <v>2.3644829767596225E-2</v>
      </c>
      <c r="AZ38" s="309">
        <v>2.7504011001604399E-2</v>
      </c>
      <c r="BA38" s="309">
        <v>1.3144442821673723E-2</v>
      </c>
      <c r="BB38" s="315"/>
      <c r="BC38" s="179" t="s">
        <v>19</v>
      </c>
      <c r="BD38" s="304" t="s">
        <v>173</v>
      </c>
      <c r="BE38" s="1"/>
      <c r="BF38" s="298">
        <v>126.54366058107215</v>
      </c>
      <c r="BG38" s="1"/>
      <c r="BH38" s="309">
        <v>2.0463847203274214E-2</v>
      </c>
      <c r="BI38" s="309">
        <v>4.3567988993350147E-2</v>
      </c>
    </row>
    <row r="39" spans="1:61" x14ac:dyDescent="0.3">
      <c r="A39" s="297"/>
      <c r="B39" s="179" t="s">
        <v>19</v>
      </c>
      <c r="C39" s="304" t="s">
        <v>174</v>
      </c>
      <c r="D39" s="1"/>
      <c r="E39" s="298">
        <v>135.48284958118765</v>
      </c>
      <c r="F39" s="1"/>
      <c r="G39" s="309">
        <v>0.65029310392880046</v>
      </c>
      <c r="H39" s="309">
        <v>0.6409744740999419</v>
      </c>
      <c r="I39" s="309">
        <v>0.5892241622873936</v>
      </c>
      <c r="J39" s="309">
        <v>0.65578751347642861</v>
      </c>
      <c r="K39" s="309">
        <v>0.69973349126443596</v>
      </c>
      <c r="L39" s="309">
        <v>0.65090940288263577</v>
      </c>
      <c r="M39" s="315"/>
      <c r="N39" s="179" t="s">
        <v>19</v>
      </c>
      <c r="O39" s="304" t="s">
        <v>174</v>
      </c>
      <c r="P39" s="1"/>
      <c r="Q39" s="298">
        <v>135.48284958118765</v>
      </c>
      <c r="R39" s="1"/>
      <c r="S39" s="309">
        <v>0.67604189881880983</v>
      </c>
      <c r="T39" s="309">
        <v>0.70474403495015137</v>
      </c>
      <c r="U39" s="309">
        <v>0.68461936820300373</v>
      </c>
      <c r="V39" s="309">
        <v>0.69155696087075502</v>
      </c>
      <c r="W39" s="309">
        <v>0.56066176470588236</v>
      </c>
      <c r="X39" s="309">
        <v>0.74306393244873337</v>
      </c>
      <c r="Y39" s="309">
        <v>0.66331729912702653</v>
      </c>
      <c r="Z39" s="309">
        <v>0.49152542372881353</v>
      </c>
      <c r="AA39" s="309">
        <v>1</v>
      </c>
      <c r="AB39" s="309">
        <v>0.60457690260777008</v>
      </c>
      <c r="AC39" s="309">
        <v>0.65543288785589771</v>
      </c>
      <c r="AD39" s="315"/>
      <c r="AE39" s="179" t="s">
        <v>19</v>
      </c>
      <c r="AF39" s="304" t="s">
        <v>174</v>
      </c>
      <c r="AG39" s="1"/>
      <c r="AH39" s="298">
        <v>135.48284958118765</v>
      </c>
      <c r="AI39" s="1"/>
      <c r="AJ39" s="309">
        <v>0.54327095432709549</v>
      </c>
      <c r="AK39" s="309">
        <v>0.68178688590984582</v>
      </c>
      <c r="AL39" s="309">
        <v>0.65316490457229159</v>
      </c>
      <c r="AM39" s="309">
        <v>0.64434343149157214</v>
      </c>
      <c r="AN39" s="315"/>
      <c r="AO39" s="179" t="s">
        <v>19</v>
      </c>
      <c r="AP39" s="304" t="s">
        <v>174</v>
      </c>
      <c r="AQ39" s="1"/>
      <c r="AR39" s="298">
        <v>135.48284958118765</v>
      </c>
      <c r="AS39" s="1"/>
      <c r="AT39" s="309">
        <v>0.65785589695424662</v>
      </c>
      <c r="AU39" s="309">
        <v>0.65643184350625239</v>
      </c>
      <c r="AV39" s="309">
        <v>0.61973735032831212</v>
      </c>
      <c r="AW39" s="309">
        <v>0.63666832174776566</v>
      </c>
      <c r="AX39" s="309">
        <v>0.66789298996281032</v>
      </c>
      <c r="AY39" s="309">
        <v>0.63170066475157405</v>
      </c>
      <c r="AZ39" s="309">
        <v>0.66261746504698604</v>
      </c>
      <c r="BA39" s="309">
        <v>0.63195560099313564</v>
      </c>
      <c r="BB39" s="315"/>
      <c r="BC39" s="179" t="s">
        <v>19</v>
      </c>
      <c r="BD39" s="304" t="s">
        <v>174</v>
      </c>
      <c r="BE39" s="1"/>
      <c r="BF39" s="298">
        <v>135.48284958118765</v>
      </c>
      <c r="BG39" s="1"/>
      <c r="BH39" s="309">
        <v>0.64938608458390179</v>
      </c>
      <c r="BI39" s="309">
        <v>0.64702285408545446</v>
      </c>
    </row>
    <row r="40" spans="1:61" x14ac:dyDescent="0.3">
      <c r="A40" s="297"/>
      <c r="B40" s="179" t="s">
        <v>19</v>
      </c>
      <c r="C40" s="304" t="s">
        <v>200</v>
      </c>
      <c r="D40" s="1"/>
      <c r="E40" s="298">
        <v>146.27380896118083</v>
      </c>
      <c r="F40" s="1"/>
      <c r="G40" s="309">
        <v>8.1907451621594005E-2</v>
      </c>
      <c r="H40" s="309">
        <v>6.050275768409967E-2</v>
      </c>
      <c r="I40" s="309">
        <v>9.9960445273210199E-2</v>
      </c>
      <c r="J40" s="309">
        <v>7.4389885327844754E-2</v>
      </c>
      <c r="K40" s="309">
        <v>4.9748297305300559E-2</v>
      </c>
      <c r="L40" s="309">
        <v>9.1068977350720684E-2</v>
      </c>
      <c r="M40" s="315"/>
      <c r="N40" s="179" t="s">
        <v>19</v>
      </c>
      <c r="O40" s="304" t="s">
        <v>200</v>
      </c>
      <c r="P40" s="1"/>
      <c r="Q40" s="298">
        <v>146.27380896118083</v>
      </c>
      <c r="R40" s="1"/>
      <c r="S40" s="309">
        <v>8.2861600178292832E-2</v>
      </c>
      <c r="T40" s="309">
        <v>0.1201411448414921</v>
      </c>
      <c r="U40" s="309">
        <v>6.602796478508545E-2</v>
      </c>
      <c r="V40" s="309">
        <v>7.5826213857894259E-2</v>
      </c>
      <c r="W40" s="309">
        <v>9.4537815126050431E-2</v>
      </c>
      <c r="X40" s="309">
        <v>0.1278648974668275</v>
      </c>
      <c r="Y40" s="309">
        <v>9.3675396401211461E-2</v>
      </c>
      <c r="Z40" s="309">
        <v>2.7118644067796609E-2</v>
      </c>
      <c r="AA40" s="309">
        <v>0</v>
      </c>
      <c r="AB40" s="309">
        <v>7.3709419904204376E-2</v>
      </c>
      <c r="AC40" s="309">
        <v>4.0674026728646138E-2</v>
      </c>
      <c r="AD40" s="315"/>
      <c r="AE40" s="179" t="s">
        <v>19</v>
      </c>
      <c r="AF40" s="304" t="s">
        <v>200</v>
      </c>
      <c r="AG40" s="1"/>
      <c r="AH40" s="298">
        <v>146.27380896118083</v>
      </c>
      <c r="AI40" s="1"/>
      <c r="AJ40" s="309">
        <v>6.0299706029970604E-2</v>
      </c>
      <c r="AK40" s="309">
        <v>8.7521769065651456E-2</v>
      </c>
      <c r="AL40" s="309">
        <v>5.5197034189207746E-2</v>
      </c>
      <c r="AM40" s="309">
        <v>6.9821282362573747E-2</v>
      </c>
      <c r="AN40" s="315"/>
      <c r="AO40" s="179" t="s">
        <v>19</v>
      </c>
      <c r="AP40" s="304" t="s">
        <v>200</v>
      </c>
      <c r="AQ40" s="1"/>
      <c r="AR40" s="298">
        <v>146.27380896118083</v>
      </c>
      <c r="AS40" s="1"/>
      <c r="AT40" s="309">
        <v>8.0504494834294907E-2</v>
      </c>
      <c r="AU40" s="309">
        <v>9.2856258511823692E-2</v>
      </c>
      <c r="AV40" s="309">
        <v>9.1637697952877559E-2</v>
      </c>
      <c r="AW40" s="309">
        <v>7.2864945382323729E-2</v>
      </c>
      <c r="AX40" s="309">
        <v>4.8186507777822206E-2</v>
      </c>
      <c r="AY40" s="309">
        <v>9.831271324421588E-2</v>
      </c>
      <c r="AZ40" s="309">
        <v>8.9388035755214298E-2</v>
      </c>
      <c r="BA40" s="309">
        <v>1.7525923762231631E-2</v>
      </c>
      <c r="BB40" s="315"/>
      <c r="BC40" s="179" t="s">
        <v>19</v>
      </c>
      <c r="BD40" s="304" t="s">
        <v>200</v>
      </c>
      <c r="BE40" s="1"/>
      <c r="BF40" s="298">
        <v>146.27380896118083</v>
      </c>
      <c r="BG40" s="1"/>
      <c r="BH40" s="309">
        <v>5.0477489768076401E-2</v>
      </c>
      <c r="BI40" s="309">
        <v>0.11235955056179775</v>
      </c>
    </row>
    <row r="41" spans="1:61" x14ac:dyDescent="0.3">
      <c r="A41" s="297"/>
      <c r="B41" s="179" t="s">
        <v>19</v>
      </c>
      <c r="C41" s="304"/>
      <c r="D41" s="1"/>
      <c r="E41" s="298" t="s">
        <v>19</v>
      </c>
      <c r="F41" s="1"/>
      <c r="G41" s="309" t="s">
        <v>19</v>
      </c>
      <c r="H41" s="309" t="s">
        <v>19</v>
      </c>
      <c r="I41" s="309" t="s">
        <v>19</v>
      </c>
      <c r="J41" s="309" t="s">
        <v>19</v>
      </c>
      <c r="K41" s="309" t="s">
        <v>19</v>
      </c>
      <c r="L41" s="309" t="s">
        <v>19</v>
      </c>
      <c r="M41" s="315"/>
      <c r="N41" s="179" t="s">
        <v>19</v>
      </c>
      <c r="O41" s="304"/>
      <c r="P41" s="1"/>
      <c r="Q41" s="298" t="s">
        <v>19</v>
      </c>
      <c r="R41" s="1"/>
      <c r="S41" s="309" t="s">
        <v>19</v>
      </c>
      <c r="T41" s="309" t="s">
        <v>19</v>
      </c>
      <c r="U41" s="309" t="s">
        <v>19</v>
      </c>
      <c r="V41" s="309" t="s">
        <v>19</v>
      </c>
      <c r="W41" s="309" t="s">
        <v>19</v>
      </c>
      <c r="X41" s="309" t="s">
        <v>19</v>
      </c>
      <c r="Y41" s="309" t="s">
        <v>19</v>
      </c>
      <c r="Z41" s="309" t="s">
        <v>19</v>
      </c>
      <c r="AA41" s="309" t="s">
        <v>19</v>
      </c>
      <c r="AB41" s="309" t="s">
        <v>19</v>
      </c>
      <c r="AC41" s="309" t="s">
        <v>19</v>
      </c>
      <c r="AD41" s="315"/>
      <c r="AE41" s="179" t="s">
        <v>19</v>
      </c>
      <c r="AF41" s="304"/>
      <c r="AG41" s="1"/>
      <c r="AH41" s="298" t="s">
        <v>19</v>
      </c>
      <c r="AI41" s="1"/>
      <c r="AJ41" s="309" t="s">
        <v>19</v>
      </c>
      <c r="AK41" s="309" t="s">
        <v>19</v>
      </c>
      <c r="AL41" s="309" t="s">
        <v>19</v>
      </c>
      <c r="AM41" s="309" t="s">
        <v>19</v>
      </c>
      <c r="AN41" s="315"/>
      <c r="AO41" s="179" t="s">
        <v>19</v>
      </c>
      <c r="AP41" s="304"/>
      <c r="AQ41" s="1"/>
      <c r="AR41" s="298" t="s">
        <v>19</v>
      </c>
      <c r="AS41" s="1"/>
      <c r="AT41" s="309" t="s">
        <v>19</v>
      </c>
      <c r="AU41" s="309" t="s">
        <v>19</v>
      </c>
      <c r="AV41" s="309" t="s">
        <v>19</v>
      </c>
      <c r="AW41" s="309" t="s">
        <v>19</v>
      </c>
      <c r="AX41" s="309" t="s">
        <v>19</v>
      </c>
      <c r="AY41" s="309" t="s">
        <v>19</v>
      </c>
      <c r="AZ41" s="309" t="s">
        <v>19</v>
      </c>
      <c r="BA41" s="309" t="s">
        <v>19</v>
      </c>
      <c r="BB41" s="315"/>
      <c r="BC41" s="179" t="s">
        <v>19</v>
      </c>
      <c r="BD41" s="304"/>
      <c r="BE41" s="1"/>
      <c r="BF41" s="298" t="s">
        <v>19</v>
      </c>
      <c r="BG41" s="1"/>
      <c r="BH41" s="309" t="s">
        <v>19</v>
      </c>
      <c r="BI41" s="309" t="s">
        <v>19</v>
      </c>
    </row>
    <row r="42" spans="1:61" x14ac:dyDescent="0.3">
      <c r="A42" s="297"/>
      <c r="B42" s="179" t="s">
        <v>176</v>
      </c>
      <c r="C42" s="304"/>
      <c r="D42" s="1"/>
      <c r="E42" s="298" t="s">
        <v>19</v>
      </c>
      <c r="F42" s="1"/>
      <c r="G42" s="309" t="s">
        <v>19</v>
      </c>
      <c r="H42" s="309" t="s">
        <v>19</v>
      </c>
      <c r="I42" s="309" t="s">
        <v>19</v>
      </c>
      <c r="J42" s="309" t="s">
        <v>19</v>
      </c>
      <c r="K42" s="309" t="s">
        <v>19</v>
      </c>
      <c r="L42" s="309" t="s">
        <v>19</v>
      </c>
      <c r="M42" s="315"/>
      <c r="N42" s="179" t="s">
        <v>176</v>
      </c>
      <c r="O42" s="304"/>
      <c r="P42" s="1"/>
      <c r="Q42" s="298" t="s">
        <v>19</v>
      </c>
      <c r="R42" s="1"/>
      <c r="S42" s="309" t="s">
        <v>19</v>
      </c>
      <c r="T42" s="309" t="s">
        <v>19</v>
      </c>
      <c r="U42" s="309" t="s">
        <v>19</v>
      </c>
      <c r="V42" s="309" t="s">
        <v>19</v>
      </c>
      <c r="W42" s="309" t="s">
        <v>19</v>
      </c>
      <c r="X42" s="309" t="s">
        <v>19</v>
      </c>
      <c r="Y42" s="309" t="s">
        <v>19</v>
      </c>
      <c r="Z42" s="309" t="s">
        <v>19</v>
      </c>
      <c r="AA42" s="309" t="s">
        <v>19</v>
      </c>
      <c r="AB42" s="309" t="s">
        <v>19</v>
      </c>
      <c r="AC42" s="309" t="s">
        <v>19</v>
      </c>
      <c r="AD42" s="315"/>
      <c r="AE42" s="179" t="s">
        <v>176</v>
      </c>
      <c r="AF42" s="304"/>
      <c r="AG42" s="1"/>
      <c r="AH42" s="298" t="s">
        <v>19</v>
      </c>
      <c r="AI42" s="1"/>
      <c r="AJ42" s="309" t="s">
        <v>19</v>
      </c>
      <c r="AK42" s="309" t="s">
        <v>19</v>
      </c>
      <c r="AL42" s="309" t="s">
        <v>19</v>
      </c>
      <c r="AM42" s="309" t="s">
        <v>19</v>
      </c>
      <c r="AN42" s="315"/>
      <c r="AO42" s="179" t="s">
        <v>176</v>
      </c>
      <c r="AP42" s="304"/>
      <c r="AQ42" s="1"/>
      <c r="AR42" s="298" t="s">
        <v>19</v>
      </c>
      <c r="AS42" s="1"/>
      <c r="AT42" s="309" t="s">
        <v>19</v>
      </c>
      <c r="AU42" s="309" t="s">
        <v>19</v>
      </c>
      <c r="AV42" s="309" t="s">
        <v>19</v>
      </c>
      <c r="AW42" s="309" t="s">
        <v>19</v>
      </c>
      <c r="AX42" s="309" t="s">
        <v>19</v>
      </c>
      <c r="AY42" s="309" t="s">
        <v>19</v>
      </c>
      <c r="AZ42" s="309" t="s">
        <v>19</v>
      </c>
      <c r="BA42" s="309" t="s">
        <v>19</v>
      </c>
      <c r="BB42" s="315"/>
      <c r="BC42" s="179" t="s">
        <v>176</v>
      </c>
      <c r="BD42" s="304"/>
      <c r="BE42" s="1"/>
      <c r="BF42" s="298" t="s">
        <v>19</v>
      </c>
      <c r="BG42" s="1"/>
      <c r="BH42" s="309" t="s">
        <v>19</v>
      </c>
      <c r="BI42" s="309" t="s">
        <v>19</v>
      </c>
    </row>
    <row r="43" spans="1:61" x14ac:dyDescent="0.3">
      <c r="A43" s="297"/>
      <c r="B43" s="179" t="s">
        <v>19</v>
      </c>
      <c r="C43" s="304" t="s">
        <v>212</v>
      </c>
      <c r="D43" s="1"/>
      <c r="E43" s="298">
        <v>269.89172865889856</v>
      </c>
      <c r="F43" s="1"/>
      <c r="G43" s="309">
        <v>2.0077851376334301E-2</v>
      </c>
      <c r="H43" s="309">
        <v>1.3303400681799287E-2</v>
      </c>
      <c r="I43" s="309">
        <v>2.8818443804034595E-2</v>
      </c>
      <c r="J43" s="309">
        <v>1.9014015485641481E-2</v>
      </c>
      <c r="K43" s="309">
        <v>1.0660349422564405E-2</v>
      </c>
      <c r="L43" s="309">
        <v>2.9341111873713115E-2</v>
      </c>
      <c r="M43" s="315"/>
      <c r="N43" s="179" t="s">
        <v>19</v>
      </c>
      <c r="O43" s="304" t="s">
        <v>212</v>
      </c>
      <c r="P43" s="1"/>
      <c r="Q43" s="298">
        <v>269.89172865889856</v>
      </c>
      <c r="R43" s="1"/>
      <c r="S43" s="309">
        <v>2.8081123244929795E-2</v>
      </c>
      <c r="T43" s="309">
        <v>2.1003696650610509E-2</v>
      </c>
      <c r="U43" s="309">
        <v>3.1071983428275506E-2</v>
      </c>
      <c r="V43" s="309">
        <v>2.0400717521510441E-2</v>
      </c>
      <c r="W43" s="309">
        <v>7.8781512605042032E-3</v>
      </c>
      <c r="X43" s="309">
        <v>0</v>
      </c>
      <c r="Y43" s="309">
        <v>1.5820416889363979E-2</v>
      </c>
      <c r="Z43" s="309">
        <v>0</v>
      </c>
      <c r="AA43" s="309">
        <v>0</v>
      </c>
      <c r="AB43" s="309">
        <v>7.9829696647152736E-3</v>
      </c>
      <c r="AC43" s="309">
        <v>1.1621150493898896E-2</v>
      </c>
      <c r="AD43" s="315"/>
      <c r="AE43" s="179" t="s">
        <v>19</v>
      </c>
      <c r="AF43" s="304" t="s">
        <v>212</v>
      </c>
      <c r="AG43" s="1"/>
      <c r="AH43" s="298">
        <v>269.89172865889856</v>
      </c>
      <c r="AI43" s="1"/>
      <c r="AJ43" s="309">
        <v>9.9663009966300987E-3</v>
      </c>
      <c r="AK43" s="309">
        <v>1.5552225507269857E-2</v>
      </c>
      <c r="AL43" s="309">
        <v>1.7849787175614446E-2</v>
      </c>
      <c r="AM43" s="309">
        <v>1.4399051356616501E-2</v>
      </c>
      <c r="AN43" s="315"/>
      <c r="AO43" s="179" t="s">
        <v>19</v>
      </c>
      <c r="AP43" s="304" t="s">
        <v>212</v>
      </c>
      <c r="AQ43" s="1"/>
      <c r="AR43" s="298">
        <v>269.89172865889856</v>
      </c>
      <c r="AS43" s="1"/>
      <c r="AT43" s="309">
        <v>2.4151348450288473E-2</v>
      </c>
      <c r="AU43" s="309">
        <v>7.4285006809458954E-3</v>
      </c>
      <c r="AV43" s="309">
        <v>8.6906141367323296E-3</v>
      </c>
      <c r="AW43" s="309">
        <v>1.9860973187686193E-2</v>
      </c>
      <c r="AX43" s="309">
        <v>1.0796976846482982E-2</v>
      </c>
      <c r="AY43" s="309">
        <v>2.768934012257979E-2</v>
      </c>
      <c r="AZ43" s="309">
        <v>6.8760027504010997E-3</v>
      </c>
      <c r="BA43" s="309">
        <v>1.3144442821673723E-2</v>
      </c>
      <c r="BB43" s="315"/>
      <c r="BC43" s="179" t="s">
        <v>19</v>
      </c>
      <c r="BD43" s="304" t="s">
        <v>212</v>
      </c>
      <c r="BE43" s="1"/>
      <c r="BF43" s="298">
        <v>269.89172865889856</v>
      </c>
      <c r="BG43" s="1"/>
      <c r="BH43" s="309">
        <v>0</v>
      </c>
      <c r="BI43" s="309">
        <v>3.8981884888786976E-2</v>
      </c>
    </row>
    <row r="44" spans="1:61" x14ac:dyDescent="0.3">
      <c r="A44" s="297"/>
      <c r="B44" s="179" t="s">
        <v>19</v>
      </c>
      <c r="C44" s="304" t="s">
        <v>177</v>
      </c>
      <c r="D44" s="1"/>
      <c r="E44" s="298">
        <v>256.40914485150716</v>
      </c>
      <c r="F44" s="1"/>
      <c r="G44" s="309">
        <v>7.1149469068477619E-2</v>
      </c>
      <c r="H44" s="309">
        <v>7.5607660541559277E-2</v>
      </c>
      <c r="I44" s="309">
        <v>0.11001864722834384</v>
      </c>
      <c r="J44" s="309">
        <v>7.9388415172008245E-2</v>
      </c>
      <c r="K44" s="309">
        <v>6.2481492448919165E-2</v>
      </c>
      <c r="L44" s="309">
        <v>3.7319835277968436E-2</v>
      </c>
      <c r="M44" s="315"/>
      <c r="N44" s="179" t="s">
        <v>19</v>
      </c>
      <c r="O44" s="304" t="s">
        <v>177</v>
      </c>
      <c r="P44" s="1"/>
      <c r="Q44" s="298">
        <v>256.40914485150716</v>
      </c>
      <c r="R44" s="1"/>
      <c r="S44" s="309">
        <v>8.8388678404279011E-2</v>
      </c>
      <c r="T44" s="309">
        <v>0.14122885627870504</v>
      </c>
      <c r="U44" s="309">
        <v>0.12387364060072502</v>
      </c>
      <c r="V44" s="309">
        <v>6.1110942203034258E-2</v>
      </c>
      <c r="W44" s="309">
        <v>2.3634453781512608E-2</v>
      </c>
      <c r="X44" s="309">
        <v>3.6188178528347409E-2</v>
      </c>
      <c r="Y44" s="309">
        <v>7.4790664528772491E-2</v>
      </c>
      <c r="Z44" s="309">
        <v>0</v>
      </c>
      <c r="AA44" s="309">
        <v>0</v>
      </c>
      <c r="AB44" s="309">
        <v>7.982969664715274E-2</v>
      </c>
      <c r="AC44" s="309">
        <v>6.6240557815223713E-2</v>
      </c>
      <c r="AD44" s="315"/>
      <c r="AE44" s="179" t="s">
        <v>19</v>
      </c>
      <c r="AF44" s="304" t="s">
        <v>177</v>
      </c>
      <c r="AG44" s="1"/>
      <c r="AH44" s="298">
        <v>256.40914485150716</v>
      </c>
      <c r="AI44" s="1"/>
      <c r="AJ44" s="309">
        <v>3.5634903563490361E-2</v>
      </c>
      <c r="AK44" s="309">
        <v>6.0264873840670696E-2</v>
      </c>
      <c r="AL44" s="309">
        <v>5.4922422078813669E-2</v>
      </c>
      <c r="AM44" s="309">
        <v>5.8330274711313128E-2</v>
      </c>
      <c r="AN44" s="315"/>
      <c r="AO44" s="179" t="s">
        <v>19</v>
      </c>
      <c r="AP44" s="304" t="s">
        <v>177</v>
      </c>
      <c r="AQ44" s="1"/>
      <c r="AR44" s="298">
        <v>256.40914485150716</v>
      </c>
      <c r="AS44" s="1"/>
      <c r="AT44" s="309">
        <v>4.4277472158862199E-2</v>
      </c>
      <c r="AU44" s="309">
        <v>5.1999504766621268E-2</v>
      </c>
      <c r="AV44" s="309">
        <v>9.2023947470065662E-2</v>
      </c>
      <c r="AW44" s="309">
        <v>8.0685203574975162E-2</v>
      </c>
      <c r="AX44" s="309">
        <v>5.7703842923981279E-2</v>
      </c>
      <c r="AY44" s="309">
        <v>4.8845240440955361E-2</v>
      </c>
      <c r="AZ44" s="309">
        <v>3.43800137520055E-2</v>
      </c>
      <c r="BA44" s="309">
        <v>3.5051847524463262E-2</v>
      </c>
      <c r="BB44" s="315"/>
      <c r="BC44" s="179" t="s">
        <v>19</v>
      </c>
      <c r="BD44" s="304" t="s">
        <v>177</v>
      </c>
      <c r="BE44" s="1"/>
      <c r="BF44" s="298">
        <v>256.40914485150716</v>
      </c>
      <c r="BG44" s="1"/>
      <c r="BH44" s="309">
        <v>0.10231923601637108</v>
      </c>
      <c r="BI44" s="309">
        <v>5.9619353359321253E-2</v>
      </c>
    </row>
    <row r="45" spans="1:61" x14ac:dyDescent="0.3">
      <c r="A45" s="297"/>
      <c r="B45" s="179" t="s">
        <v>19</v>
      </c>
      <c r="C45" s="304" t="s">
        <v>201</v>
      </c>
      <c r="D45" s="1"/>
      <c r="E45" s="298">
        <v>431.37258163077587</v>
      </c>
      <c r="F45" s="1"/>
      <c r="G45" s="309">
        <v>9.8661290772103592E-3</v>
      </c>
      <c r="H45" s="309">
        <v>1.5354341620243345E-2</v>
      </c>
      <c r="I45" s="309">
        <v>1.3109566593207894E-2</v>
      </c>
      <c r="J45" s="309">
        <v>1.7641870038224053E-2</v>
      </c>
      <c r="K45" s="309">
        <v>1.6582765768433521E-2</v>
      </c>
      <c r="L45" s="309">
        <v>7.721345229924504E-3</v>
      </c>
      <c r="M45" s="315"/>
      <c r="N45" s="179" t="s">
        <v>19</v>
      </c>
      <c r="O45" s="304" t="s">
        <v>201</v>
      </c>
      <c r="P45" s="1"/>
      <c r="Q45" s="298">
        <v>431.37258163077587</v>
      </c>
      <c r="R45" s="1"/>
      <c r="S45" s="309">
        <v>4.0115890349899704E-3</v>
      </c>
      <c r="T45" s="309">
        <v>7.5613307942197826E-3</v>
      </c>
      <c r="U45" s="309">
        <v>4.6607975142413261E-3</v>
      </c>
      <c r="V45" s="309">
        <v>1.0063543218509621E-2</v>
      </c>
      <c r="W45" s="309">
        <v>7.8781512605042032E-3</v>
      </c>
      <c r="X45" s="309">
        <v>0</v>
      </c>
      <c r="Y45" s="309">
        <v>1.2827365045430252E-2</v>
      </c>
      <c r="Z45" s="309">
        <v>0</v>
      </c>
      <c r="AA45" s="309">
        <v>0</v>
      </c>
      <c r="AB45" s="309">
        <v>7.9829696647152736E-3</v>
      </c>
      <c r="AC45" s="309">
        <v>1.1621150493898896E-2</v>
      </c>
      <c r="AD45" s="315"/>
      <c r="AE45" s="179" t="s">
        <v>19</v>
      </c>
      <c r="AF45" s="304" t="s">
        <v>201</v>
      </c>
      <c r="AG45" s="1"/>
      <c r="AH45" s="298">
        <v>431.37258163077587</v>
      </c>
      <c r="AI45" s="1"/>
      <c r="AJ45" s="309">
        <v>6.309600630960064E-3</v>
      </c>
      <c r="AK45" s="309">
        <v>6.0750880887772878E-3</v>
      </c>
      <c r="AL45" s="309">
        <v>1.016064808458053E-2</v>
      </c>
      <c r="AM45" s="309">
        <v>1.6093057398571385E-2</v>
      </c>
      <c r="AN45" s="315"/>
      <c r="AO45" s="179" t="s">
        <v>19</v>
      </c>
      <c r="AP45" s="304" t="s">
        <v>201</v>
      </c>
      <c r="AQ45" s="1"/>
      <c r="AR45" s="298">
        <v>431.37258163077587</v>
      </c>
      <c r="AS45" s="1"/>
      <c r="AT45" s="309">
        <v>4.025224741714746E-3</v>
      </c>
      <c r="AU45" s="309">
        <v>3.7142503404729477E-3</v>
      </c>
      <c r="AV45" s="309">
        <v>8.6906141367323296E-3</v>
      </c>
      <c r="AW45" s="309">
        <v>1.1171797418073484E-2</v>
      </c>
      <c r="AX45" s="309">
        <v>1.1996640940536648E-2</v>
      </c>
      <c r="AY45" s="309">
        <v>6.6267746585499943E-3</v>
      </c>
      <c r="AZ45" s="309">
        <v>2.0628008251203301E-2</v>
      </c>
      <c r="BA45" s="309">
        <v>8.7629618811158154E-3</v>
      </c>
      <c r="BB45" s="315"/>
      <c r="BC45" s="179" t="s">
        <v>19</v>
      </c>
      <c r="BD45" s="304" t="s">
        <v>201</v>
      </c>
      <c r="BE45" s="1"/>
      <c r="BF45" s="298">
        <v>431.37258163077587</v>
      </c>
      <c r="BG45" s="1"/>
      <c r="BH45" s="309">
        <v>2.0463847203274214E-2</v>
      </c>
      <c r="BI45" s="309">
        <v>1.4751968203011542E-2</v>
      </c>
    </row>
    <row r="46" spans="1:61" x14ac:dyDescent="0.3">
      <c r="A46" s="297"/>
      <c r="B46" s="179" t="s">
        <v>19</v>
      </c>
      <c r="C46" s="304" t="s">
        <v>202</v>
      </c>
      <c r="D46" s="1"/>
      <c r="E46" s="298">
        <v>790.04081753978778</v>
      </c>
      <c r="F46" s="1"/>
      <c r="G46" s="309">
        <v>6.5272526267871915E-3</v>
      </c>
      <c r="H46" s="309">
        <v>5.8479532163742695E-3</v>
      </c>
      <c r="I46" s="309">
        <v>9.3236141718935454E-3</v>
      </c>
      <c r="J46" s="309">
        <v>5.8806233460746843E-3</v>
      </c>
      <c r="K46" s="309">
        <v>8.7059520284275983E-3</v>
      </c>
      <c r="L46" s="309">
        <v>5.1475634866163357E-3</v>
      </c>
      <c r="M46" s="315"/>
      <c r="N46" s="179" t="s">
        <v>19</v>
      </c>
      <c r="O46" s="304" t="s">
        <v>202</v>
      </c>
      <c r="P46" s="1"/>
      <c r="Q46" s="298">
        <v>790.04081753978778</v>
      </c>
      <c r="R46" s="1"/>
      <c r="S46" s="309">
        <v>6.6859817249832849E-3</v>
      </c>
      <c r="T46" s="309">
        <v>4.2007393301221017E-3</v>
      </c>
      <c r="U46" s="309">
        <v>1.0875194199896427E-2</v>
      </c>
      <c r="V46" s="309">
        <v>3.6484144598826424E-3</v>
      </c>
      <c r="W46" s="309">
        <v>0</v>
      </c>
      <c r="X46" s="309">
        <v>0</v>
      </c>
      <c r="Y46" s="309">
        <v>4.27578834847675E-3</v>
      </c>
      <c r="Z46" s="309">
        <v>0</v>
      </c>
      <c r="AA46" s="309">
        <v>0</v>
      </c>
      <c r="AB46" s="309">
        <v>0</v>
      </c>
      <c r="AC46" s="309">
        <v>0</v>
      </c>
      <c r="AD46" s="315"/>
      <c r="AE46" s="179" t="s">
        <v>19</v>
      </c>
      <c r="AF46" s="304" t="s">
        <v>202</v>
      </c>
      <c r="AG46" s="1"/>
      <c r="AH46" s="298">
        <v>790.04081753978778</v>
      </c>
      <c r="AI46" s="1"/>
      <c r="AJ46" s="309">
        <v>0</v>
      </c>
      <c r="AK46" s="309">
        <v>7.2901057065327454E-3</v>
      </c>
      <c r="AL46" s="309">
        <v>1.016064808458053E-2</v>
      </c>
      <c r="AM46" s="309">
        <v>6.4654563934611348E-3</v>
      </c>
      <c r="AN46" s="315"/>
      <c r="AO46" s="179" t="s">
        <v>19</v>
      </c>
      <c r="AP46" s="304" t="s">
        <v>202</v>
      </c>
      <c r="AQ46" s="1"/>
      <c r="AR46" s="298">
        <v>790.04081753978778</v>
      </c>
      <c r="AS46" s="1"/>
      <c r="AT46" s="309">
        <v>8.0504494834294921E-3</v>
      </c>
      <c r="AU46" s="309">
        <v>3.7142503404729477E-3</v>
      </c>
      <c r="AV46" s="309">
        <v>5.7937427578215531E-3</v>
      </c>
      <c r="AW46" s="309">
        <v>8.689175769612709E-3</v>
      </c>
      <c r="AX46" s="309">
        <v>9.5973127524293187E-3</v>
      </c>
      <c r="AY46" s="309">
        <v>6.8445559853568018E-3</v>
      </c>
      <c r="AZ46" s="309">
        <v>1.4210405684162274E-2</v>
      </c>
      <c r="BA46" s="309">
        <v>1.3144442821673723E-2</v>
      </c>
      <c r="BB46" s="315"/>
      <c r="BC46" s="179" t="s">
        <v>19</v>
      </c>
      <c r="BD46" s="304" t="s">
        <v>202</v>
      </c>
      <c r="BE46" s="1"/>
      <c r="BF46" s="298">
        <v>790.04081753978778</v>
      </c>
      <c r="BG46" s="1"/>
      <c r="BH46" s="309">
        <v>2.0463847203274214E-2</v>
      </c>
      <c r="BI46" s="309">
        <v>4.2803638309256284E-3</v>
      </c>
    </row>
    <row r="47" spans="1:61" x14ac:dyDescent="0.3">
      <c r="A47" s="297"/>
      <c r="B47" s="179" t="s">
        <v>19</v>
      </c>
      <c r="C47" s="304" t="s">
        <v>182</v>
      </c>
      <c r="D47" s="1"/>
      <c r="E47" s="298">
        <v>4193.3328980142733</v>
      </c>
      <c r="F47" s="1"/>
      <c r="G47" s="309">
        <v>1.4343976737488506E-3</v>
      </c>
      <c r="H47" s="309">
        <v>8.3146254261245544E-4</v>
      </c>
      <c r="I47" s="309">
        <v>1.6952025767079174E-3</v>
      </c>
      <c r="J47" s="309">
        <v>2.9403116730373421E-3</v>
      </c>
      <c r="K47" s="309">
        <v>0</v>
      </c>
      <c r="L47" s="309">
        <v>0</v>
      </c>
      <c r="M47" s="315"/>
      <c r="N47" s="179" t="s">
        <v>19</v>
      </c>
      <c r="O47" s="304" t="s">
        <v>182</v>
      </c>
      <c r="P47" s="1"/>
      <c r="Q47" s="298">
        <v>4193.3328980142733</v>
      </c>
      <c r="R47" s="1"/>
      <c r="S47" s="309">
        <v>2.674392689993314E-3</v>
      </c>
      <c r="T47" s="309">
        <v>0</v>
      </c>
      <c r="U47" s="309">
        <v>1.5535991714137754E-3</v>
      </c>
      <c r="V47" s="309">
        <v>0</v>
      </c>
      <c r="W47" s="309">
        <v>0</v>
      </c>
      <c r="X47" s="309">
        <v>0</v>
      </c>
      <c r="Y47" s="309">
        <v>1.0689470871191875E-3</v>
      </c>
      <c r="Z47" s="309">
        <v>0</v>
      </c>
      <c r="AA47" s="309">
        <v>0</v>
      </c>
      <c r="AB47" s="309">
        <v>0</v>
      </c>
      <c r="AC47" s="309">
        <v>5.810575246949448E-3</v>
      </c>
      <c r="AD47" s="315"/>
      <c r="AE47" s="179" t="s">
        <v>19</v>
      </c>
      <c r="AF47" s="304" t="s">
        <v>182</v>
      </c>
      <c r="AG47" s="1"/>
      <c r="AH47" s="298">
        <v>4193.3328980142733</v>
      </c>
      <c r="AI47" s="1"/>
      <c r="AJ47" s="309">
        <v>0</v>
      </c>
      <c r="AK47" s="309">
        <v>2.4300352355109151E-3</v>
      </c>
      <c r="AL47" s="309">
        <v>0</v>
      </c>
      <c r="AM47" s="309">
        <v>3.3880120839097651E-3</v>
      </c>
      <c r="AN47" s="315"/>
      <c r="AO47" s="179" t="s">
        <v>19</v>
      </c>
      <c r="AP47" s="304" t="s">
        <v>182</v>
      </c>
      <c r="AQ47" s="1"/>
      <c r="AR47" s="298">
        <v>4193.3328980142733</v>
      </c>
      <c r="AS47" s="1"/>
      <c r="AT47" s="309">
        <v>0</v>
      </c>
      <c r="AU47" s="309">
        <v>0</v>
      </c>
      <c r="AV47" s="309">
        <v>0</v>
      </c>
      <c r="AW47" s="309">
        <v>0</v>
      </c>
      <c r="AX47" s="309">
        <v>3.5989922821609943E-3</v>
      </c>
      <c r="AY47" s="309">
        <v>2.4059651342466333E-3</v>
      </c>
      <c r="AZ47" s="309">
        <v>0</v>
      </c>
      <c r="BA47" s="309">
        <v>0</v>
      </c>
      <c r="BB47" s="315"/>
      <c r="BC47" s="179" t="s">
        <v>19</v>
      </c>
      <c r="BD47" s="304" t="s">
        <v>182</v>
      </c>
      <c r="BE47" s="1"/>
      <c r="BF47" s="298">
        <v>4193.3328980142733</v>
      </c>
      <c r="BG47" s="1"/>
      <c r="BH47" s="309">
        <v>0</v>
      </c>
      <c r="BI47" s="309">
        <v>0</v>
      </c>
    </row>
    <row r="48" spans="1:61" x14ac:dyDescent="0.3">
      <c r="A48" s="297"/>
      <c r="B48" s="179" t="s">
        <v>19</v>
      </c>
      <c r="C48" s="304" t="s">
        <v>183</v>
      </c>
      <c r="D48" s="1"/>
      <c r="E48" s="298">
        <v>538.02090497813504</v>
      </c>
      <c r="F48" s="1"/>
      <c r="G48" s="309">
        <v>7.9575626387714718E-2</v>
      </c>
      <c r="H48" s="309">
        <v>9.5590476982345296E-2</v>
      </c>
      <c r="I48" s="309">
        <v>9.289710120359386E-2</v>
      </c>
      <c r="J48" s="309">
        <v>7.9388415172008245E-2</v>
      </c>
      <c r="K48" s="309">
        <v>8.8895469351495407E-2</v>
      </c>
      <c r="L48" s="309">
        <v>7.1379547014413194E-2</v>
      </c>
      <c r="M48" s="315"/>
      <c r="N48" s="179" t="s">
        <v>19</v>
      </c>
      <c r="O48" s="304" t="s">
        <v>183</v>
      </c>
      <c r="P48" s="1"/>
      <c r="Q48" s="298">
        <v>538.02090497813504</v>
      </c>
      <c r="R48" s="1"/>
      <c r="S48" s="309">
        <v>0.12583017606418542</v>
      </c>
      <c r="T48" s="309">
        <v>9.1128038534782116E-2</v>
      </c>
      <c r="U48" s="309">
        <v>9.8653547384774734E-2</v>
      </c>
      <c r="V48" s="309">
        <v>0.10106108053874918</v>
      </c>
      <c r="W48" s="309">
        <v>3.9390756302521014E-2</v>
      </c>
      <c r="X48" s="309">
        <v>3.6188178528347409E-2</v>
      </c>
      <c r="Y48" s="309">
        <v>5.6476037769463742E-2</v>
      </c>
      <c r="Z48" s="309">
        <v>0</v>
      </c>
      <c r="AA48" s="309">
        <v>0</v>
      </c>
      <c r="AB48" s="309">
        <v>0.10564129856306546</v>
      </c>
      <c r="AC48" s="309">
        <v>7.2051133062173159E-2</v>
      </c>
      <c r="AD48" s="315"/>
      <c r="AE48" s="179" t="s">
        <v>19</v>
      </c>
      <c r="AF48" s="304" t="s">
        <v>183</v>
      </c>
      <c r="AG48" s="1"/>
      <c r="AH48" s="298">
        <v>538.02090497813504</v>
      </c>
      <c r="AI48" s="1"/>
      <c r="AJ48" s="309">
        <v>2.796300279630028E-2</v>
      </c>
      <c r="AK48" s="309">
        <v>7.8125632821675908E-2</v>
      </c>
      <c r="AL48" s="309">
        <v>4.9567485926129341E-2</v>
      </c>
      <c r="AM48" s="309">
        <v>6.3976961517829389E-2</v>
      </c>
      <c r="AN48" s="315"/>
      <c r="AO48" s="179" t="s">
        <v>19</v>
      </c>
      <c r="AP48" s="304" t="s">
        <v>183</v>
      </c>
      <c r="AQ48" s="1"/>
      <c r="AR48" s="298">
        <v>538.02090497813504</v>
      </c>
      <c r="AS48" s="1"/>
      <c r="AT48" s="309">
        <v>4.8302696900576945E-2</v>
      </c>
      <c r="AU48" s="309">
        <v>4.8656679460195612E-2</v>
      </c>
      <c r="AV48" s="309">
        <v>1.6705291618385479E-2</v>
      </c>
      <c r="AW48" s="309">
        <v>6.1734524991724583E-2</v>
      </c>
      <c r="AX48" s="309">
        <v>9.8212500499860009E-2</v>
      </c>
      <c r="AY48" s="309">
        <v>7.7177554004583801E-2</v>
      </c>
      <c r="AZ48" s="309">
        <v>0.11414164565665827</v>
      </c>
      <c r="BA48" s="309">
        <v>7.5361472177596006E-2</v>
      </c>
      <c r="BB48" s="315"/>
      <c r="BC48" s="179" t="s">
        <v>19</v>
      </c>
      <c r="BD48" s="304" t="s">
        <v>183</v>
      </c>
      <c r="BE48" s="1"/>
      <c r="BF48" s="298">
        <v>538.02090497813504</v>
      </c>
      <c r="BG48" s="1"/>
      <c r="BH48" s="309">
        <v>4.0927694406548427E-2</v>
      </c>
      <c r="BI48" s="309">
        <v>7.0702438278682264E-2</v>
      </c>
    </row>
    <row r="49" spans="1:61" x14ac:dyDescent="0.3">
      <c r="A49" s="297"/>
      <c r="B49" s="179" t="s">
        <v>19</v>
      </c>
      <c r="C49" s="304" t="s">
        <v>19</v>
      </c>
      <c r="D49" s="1"/>
      <c r="E49" s="298" t="s">
        <v>19</v>
      </c>
      <c r="F49" s="1"/>
      <c r="G49" s="309" t="s">
        <v>19</v>
      </c>
      <c r="H49" s="309" t="s">
        <v>19</v>
      </c>
      <c r="I49" s="309" t="s">
        <v>19</v>
      </c>
      <c r="J49" s="309" t="s">
        <v>19</v>
      </c>
      <c r="K49" s="309" t="s">
        <v>19</v>
      </c>
      <c r="L49" s="309" t="s">
        <v>19</v>
      </c>
      <c r="M49" s="315"/>
      <c r="N49" s="179" t="s">
        <v>19</v>
      </c>
      <c r="O49" s="304" t="s">
        <v>19</v>
      </c>
      <c r="P49" s="1"/>
      <c r="Q49" s="298" t="s">
        <v>19</v>
      </c>
      <c r="R49" s="1"/>
      <c r="S49" s="309" t="s">
        <v>19</v>
      </c>
      <c r="T49" s="309" t="s">
        <v>19</v>
      </c>
      <c r="U49" s="309" t="s">
        <v>19</v>
      </c>
      <c r="V49" s="309" t="s">
        <v>19</v>
      </c>
      <c r="W49" s="309" t="s">
        <v>19</v>
      </c>
      <c r="X49" s="309" t="s">
        <v>19</v>
      </c>
      <c r="Y49" s="309" t="s">
        <v>19</v>
      </c>
      <c r="Z49" s="309" t="s">
        <v>19</v>
      </c>
      <c r="AA49" s="309" t="s">
        <v>19</v>
      </c>
      <c r="AB49" s="309" t="s">
        <v>19</v>
      </c>
      <c r="AC49" s="309" t="s">
        <v>19</v>
      </c>
      <c r="AD49" s="315"/>
      <c r="AE49" s="179" t="s">
        <v>19</v>
      </c>
      <c r="AF49" s="304" t="s">
        <v>19</v>
      </c>
      <c r="AG49" s="1"/>
      <c r="AH49" s="298" t="s">
        <v>19</v>
      </c>
      <c r="AI49" s="1"/>
      <c r="AJ49" s="309" t="s">
        <v>19</v>
      </c>
      <c r="AK49" s="309" t="s">
        <v>19</v>
      </c>
      <c r="AL49" s="309" t="s">
        <v>19</v>
      </c>
      <c r="AM49" s="309" t="s">
        <v>19</v>
      </c>
      <c r="AN49" s="315"/>
      <c r="AO49" s="179" t="s">
        <v>19</v>
      </c>
      <c r="AP49" s="304" t="s">
        <v>19</v>
      </c>
      <c r="AQ49" s="1"/>
      <c r="AR49" s="298" t="s">
        <v>19</v>
      </c>
      <c r="AS49" s="1"/>
      <c r="AT49" s="309" t="s">
        <v>19</v>
      </c>
      <c r="AU49" s="309" t="s">
        <v>19</v>
      </c>
      <c r="AV49" s="309" t="s">
        <v>19</v>
      </c>
      <c r="AW49" s="309" t="s">
        <v>19</v>
      </c>
      <c r="AX49" s="309" t="s">
        <v>19</v>
      </c>
      <c r="AY49" s="309" t="s">
        <v>19</v>
      </c>
      <c r="AZ49" s="309" t="s">
        <v>19</v>
      </c>
      <c r="BA49" s="309" t="s">
        <v>19</v>
      </c>
      <c r="BB49" s="315"/>
      <c r="BC49" s="179" t="s">
        <v>19</v>
      </c>
      <c r="BD49" s="304" t="s">
        <v>19</v>
      </c>
      <c r="BE49" s="1"/>
      <c r="BF49" s="298" t="s">
        <v>19</v>
      </c>
      <c r="BG49" s="1"/>
      <c r="BH49" s="309" t="s">
        <v>19</v>
      </c>
      <c r="BI49" s="309" t="s">
        <v>19</v>
      </c>
    </row>
    <row r="50" spans="1:61" x14ac:dyDescent="0.3">
      <c r="A50" s="297"/>
      <c r="B50" s="179" t="s">
        <v>184</v>
      </c>
      <c r="C50" s="304"/>
      <c r="D50" s="1"/>
      <c r="E50" s="298" t="s">
        <v>19</v>
      </c>
      <c r="F50" s="1"/>
      <c r="G50" s="309" t="s">
        <v>19</v>
      </c>
      <c r="H50" s="309" t="s">
        <v>19</v>
      </c>
      <c r="I50" s="309" t="s">
        <v>19</v>
      </c>
      <c r="J50" s="309" t="s">
        <v>19</v>
      </c>
      <c r="K50" s="309" t="s">
        <v>19</v>
      </c>
      <c r="L50" s="309" t="s">
        <v>19</v>
      </c>
      <c r="M50" s="315"/>
      <c r="N50" s="179" t="s">
        <v>184</v>
      </c>
      <c r="O50" s="304"/>
      <c r="P50" s="1"/>
      <c r="Q50" s="298" t="s">
        <v>19</v>
      </c>
      <c r="R50" s="1"/>
      <c r="S50" s="309" t="s">
        <v>19</v>
      </c>
      <c r="T50" s="309" t="s">
        <v>19</v>
      </c>
      <c r="U50" s="309" t="s">
        <v>19</v>
      </c>
      <c r="V50" s="309" t="s">
        <v>19</v>
      </c>
      <c r="W50" s="309" t="s">
        <v>19</v>
      </c>
      <c r="X50" s="309" t="s">
        <v>19</v>
      </c>
      <c r="Y50" s="309" t="s">
        <v>19</v>
      </c>
      <c r="Z50" s="309" t="s">
        <v>19</v>
      </c>
      <c r="AA50" s="309" t="s">
        <v>19</v>
      </c>
      <c r="AB50" s="309" t="s">
        <v>19</v>
      </c>
      <c r="AC50" s="309" t="s">
        <v>19</v>
      </c>
      <c r="AD50" s="315"/>
      <c r="AE50" s="179" t="s">
        <v>184</v>
      </c>
      <c r="AF50" s="304"/>
      <c r="AG50" s="1"/>
      <c r="AH50" s="298" t="s">
        <v>19</v>
      </c>
      <c r="AI50" s="1"/>
      <c r="AJ50" s="309" t="s">
        <v>19</v>
      </c>
      <c r="AK50" s="309" t="s">
        <v>19</v>
      </c>
      <c r="AL50" s="309" t="s">
        <v>19</v>
      </c>
      <c r="AM50" s="309" t="s">
        <v>19</v>
      </c>
      <c r="AN50" s="315"/>
      <c r="AO50" s="179" t="s">
        <v>184</v>
      </c>
      <c r="AP50" s="304"/>
      <c r="AQ50" s="1"/>
      <c r="AR50" s="298" t="s">
        <v>19</v>
      </c>
      <c r="AS50" s="1"/>
      <c r="AT50" s="309" t="s">
        <v>19</v>
      </c>
      <c r="AU50" s="309" t="s">
        <v>19</v>
      </c>
      <c r="AV50" s="309" t="s">
        <v>19</v>
      </c>
      <c r="AW50" s="309" t="s">
        <v>19</v>
      </c>
      <c r="AX50" s="309" t="s">
        <v>19</v>
      </c>
      <c r="AY50" s="309" t="s">
        <v>19</v>
      </c>
      <c r="AZ50" s="309" t="s">
        <v>19</v>
      </c>
      <c r="BA50" s="309" t="s">
        <v>19</v>
      </c>
      <c r="BB50" s="315"/>
      <c r="BC50" s="179" t="s">
        <v>184</v>
      </c>
      <c r="BD50" s="304"/>
      <c r="BE50" s="1"/>
      <c r="BF50" s="298" t="s">
        <v>19</v>
      </c>
      <c r="BG50" s="1"/>
      <c r="BH50" s="309" t="s">
        <v>19</v>
      </c>
      <c r="BI50" s="309" t="s">
        <v>19</v>
      </c>
    </row>
    <row r="51" spans="1:61" x14ac:dyDescent="0.3">
      <c r="A51" s="297"/>
      <c r="B51" s="179" t="s">
        <v>19</v>
      </c>
      <c r="C51" s="304" t="s">
        <v>205</v>
      </c>
      <c r="D51" s="1"/>
      <c r="E51" s="298">
        <v>145.45401386457337</v>
      </c>
      <c r="F51" s="1"/>
      <c r="G51" s="309">
        <v>0.39189713956577893</v>
      </c>
      <c r="H51" s="309">
        <v>0.47903328621712254</v>
      </c>
      <c r="I51" s="309">
        <v>0.35607730123749809</v>
      </c>
      <c r="J51" s="309">
        <v>0.41840635107321383</v>
      </c>
      <c r="K51" s="309">
        <v>0.46727864968907312</v>
      </c>
      <c r="L51" s="309">
        <v>0.41433596431022657</v>
      </c>
      <c r="M51" s="315"/>
      <c r="N51" s="179" t="s">
        <v>19</v>
      </c>
      <c r="O51" s="304" t="s">
        <v>205</v>
      </c>
      <c r="P51" s="1"/>
      <c r="Q51" s="298">
        <v>145.45401386457337</v>
      </c>
      <c r="R51" s="1"/>
      <c r="S51" s="309">
        <v>0.42634276799643417</v>
      </c>
      <c r="T51" s="309">
        <v>0.33561106754788844</v>
      </c>
      <c r="U51" s="309">
        <v>0.31248058001035733</v>
      </c>
      <c r="V51" s="309">
        <v>0.35322732662430445</v>
      </c>
      <c r="W51" s="309">
        <v>0.41517857142857151</v>
      </c>
      <c r="X51" s="309">
        <v>0.61519903498190587</v>
      </c>
      <c r="Y51" s="309">
        <v>0.39429894886869782</v>
      </c>
      <c r="Z51" s="309">
        <v>0.48474576271186437</v>
      </c>
      <c r="AA51" s="309">
        <v>1</v>
      </c>
      <c r="AB51" s="309">
        <v>0.24507716870675894</v>
      </c>
      <c r="AC51" s="309">
        <v>0.3714894441216347</v>
      </c>
      <c r="AD51" s="315"/>
      <c r="AE51" s="179" t="s">
        <v>19</v>
      </c>
      <c r="AF51" s="304" t="s">
        <v>205</v>
      </c>
      <c r="AG51" s="1"/>
      <c r="AH51" s="298">
        <v>145.45401386457337</v>
      </c>
      <c r="AI51" s="1"/>
      <c r="AJ51" s="309">
        <v>0.36817953681795373</v>
      </c>
      <c r="AK51" s="309">
        <v>0.43023773844720753</v>
      </c>
      <c r="AL51" s="309">
        <v>0.42331456817245644</v>
      </c>
      <c r="AM51" s="309">
        <v>0.40514977836754268</v>
      </c>
      <c r="AN51" s="315"/>
      <c r="AO51" s="179" t="s">
        <v>19</v>
      </c>
      <c r="AP51" s="304" t="s">
        <v>205</v>
      </c>
      <c r="AQ51" s="1"/>
      <c r="AR51" s="298">
        <v>145.45401386457337</v>
      </c>
      <c r="AS51" s="1"/>
      <c r="AT51" s="309">
        <v>0.37300415939889975</v>
      </c>
      <c r="AU51" s="309">
        <v>0.32140646279559237</v>
      </c>
      <c r="AV51" s="309">
        <v>0.37321359598300508</v>
      </c>
      <c r="AW51" s="309">
        <v>0.37392419728566695</v>
      </c>
      <c r="AX51" s="309">
        <v>0.49414164034070446</v>
      </c>
      <c r="AY51" s="309">
        <v>0.36880749167764243</v>
      </c>
      <c r="AZ51" s="309">
        <v>0.40293376117350449</v>
      </c>
      <c r="BA51" s="309">
        <v>0.39418723528552646</v>
      </c>
      <c r="BB51" s="315"/>
      <c r="BC51" s="179" t="s">
        <v>19</v>
      </c>
      <c r="BD51" s="304" t="s">
        <v>205</v>
      </c>
      <c r="BE51" s="1"/>
      <c r="BF51" s="298">
        <v>145.45401386457337</v>
      </c>
      <c r="BG51" s="1"/>
      <c r="BH51" s="309">
        <v>0.28240109140518416</v>
      </c>
      <c r="BI51" s="309">
        <v>0.43438049377054189</v>
      </c>
    </row>
    <row r="52" spans="1:61" x14ac:dyDescent="0.3">
      <c r="A52" s="297"/>
      <c r="B52" s="179" t="s">
        <v>19</v>
      </c>
      <c r="C52" s="304" t="s">
        <v>213</v>
      </c>
      <c r="D52" s="1"/>
      <c r="E52" s="298">
        <v>164.96082214662391</v>
      </c>
      <c r="F52" s="1"/>
      <c r="G52" s="309">
        <v>0.22519671872241992</v>
      </c>
      <c r="H52" s="309">
        <v>0.30456472935894241</v>
      </c>
      <c r="I52" s="309">
        <v>0.19890376900039564</v>
      </c>
      <c r="J52" s="309">
        <v>0.28932666862687451</v>
      </c>
      <c r="K52" s="309">
        <v>0.21012733195143618</v>
      </c>
      <c r="L52" s="309">
        <v>0.26780199039121488</v>
      </c>
      <c r="M52" s="315"/>
      <c r="N52" s="179" t="s">
        <v>19</v>
      </c>
      <c r="O52" s="304" t="s">
        <v>213</v>
      </c>
      <c r="P52" s="1"/>
      <c r="Q52" s="298">
        <v>164.96082214662391</v>
      </c>
      <c r="R52" s="1"/>
      <c r="S52" s="309">
        <v>0.25415645197236458</v>
      </c>
      <c r="T52" s="309">
        <v>0.31130278929091521</v>
      </c>
      <c r="U52" s="309">
        <v>0.18099430346970483</v>
      </c>
      <c r="V52" s="309">
        <v>0.21732388799367605</v>
      </c>
      <c r="W52" s="309">
        <v>0.12526260504201683</v>
      </c>
      <c r="X52" s="309">
        <v>0.21592279855247287</v>
      </c>
      <c r="Y52" s="309">
        <v>0.20912168181008373</v>
      </c>
      <c r="Z52" s="309">
        <v>0.20338983050847456</v>
      </c>
      <c r="AA52" s="309">
        <v>0</v>
      </c>
      <c r="AB52" s="309">
        <v>0.1170835550824907</v>
      </c>
      <c r="AC52" s="309">
        <v>0.14390858028278133</v>
      </c>
      <c r="AD52" s="315"/>
      <c r="AE52" s="179" t="s">
        <v>19</v>
      </c>
      <c r="AF52" s="304" t="s">
        <v>213</v>
      </c>
      <c r="AG52" s="1"/>
      <c r="AH52" s="298">
        <v>164.96082214662391</v>
      </c>
      <c r="AI52" s="1"/>
      <c r="AJ52" s="309">
        <v>0.30200043020004302</v>
      </c>
      <c r="AK52" s="309">
        <v>0.37199789396946259</v>
      </c>
      <c r="AL52" s="309">
        <v>0.36056570094741175</v>
      </c>
      <c r="AM52" s="309">
        <v>0.37578700697365808</v>
      </c>
      <c r="AN52" s="315"/>
      <c r="AO52" s="179" t="s">
        <v>19</v>
      </c>
      <c r="AP52" s="304" t="s">
        <v>213</v>
      </c>
      <c r="AQ52" s="1"/>
      <c r="AR52" s="298">
        <v>164.96082214662391</v>
      </c>
      <c r="AS52" s="1"/>
      <c r="AT52" s="309">
        <v>8.8420770159667261E-2</v>
      </c>
      <c r="AU52" s="309">
        <v>0.141141512937972</v>
      </c>
      <c r="AV52" s="309">
        <v>9.5596755504055622E-2</v>
      </c>
      <c r="AW52" s="309">
        <v>0.16356338960609065</v>
      </c>
      <c r="AX52" s="309">
        <v>0.10728995881153275</v>
      </c>
      <c r="AY52" s="309">
        <v>0.15893888641148232</v>
      </c>
      <c r="AZ52" s="309">
        <v>0.15287646115058445</v>
      </c>
      <c r="BA52" s="309">
        <v>6.5722214108368621E-2</v>
      </c>
      <c r="BB52" s="315"/>
      <c r="BC52" s="179" t="s">
        <v>19</v>
      </c>
      <c r="BD52" s="304" t="s">
        <v>213</v>
      </c>
      <c r="BE52" s="1"/>
      <c r="BF52" s="298">
        <v>164.96082214662391</v>
      </c>
      <c r="BG52" s="1"/>
      <c r="BH52" s="309">
        <v>0.18963165075034105</v>
      </c>
      <c r="BI52" s="309">
        <v>0.10479247878926852</v>
      </c>
    </row>
    <row r="53" spans="1:61" x14ac:dyDescent="0.3">
      <c r="A53" s="297"/>
      <c r="B53" s="179" t="s">
        <v>19</v>
      </c>
      <c r="C53" s="304" t="s">
        <v>19</v>
      </c>
      <c r="D53" s="1"/>
      <c r="E53" s="298" t="s">
        <v>19</v>
      </c>
      <c r="F53" s="1"/>
      <c r="G53" s="309" t="s">
        <v>19</v>
      </c>
      <c r="H53" s="309" t="s">
        <v>19</v>
      </c>
      <c r="I53" s="309" t="s">
        <v>19</v>
      </c>
      <c r="J53" s="309" t="s">
        <v>19</v>
      </c>
      <c r="K53" s="309" t="s">
        <v>19</v>
      </c>
      <c r="L53" s="309" t="s">
        <v>19</v>
      </c>
      <c r="M53" s="315"/>
      <c r="N53" s="179" t="s">
        <v>19</v>
      </c>
      <c r="O53" s="304" t="s">
        <v>19</v>
      </c>
      <c r="P53" s="1"/>
      <c r="Q53" s="298" t="s">
        <v>19</v>
      </c>
      <c r="R53" s="1"/>
      <c r="S53" s="309" t="s">
        <v>19</v>
      </c>
      <c r="T53" s="309" t="s">
        <v>19</v>
      </c>
      <c r="U53" s="309" t="s">
        <v>19</v>
      </c>
      <c r="V53" s="309" t="s">
        <v>19</v>
      </c>
      <c r="W53" s="309" t="s">
        <v>19</v>
      </c>
      <c r="X53" s="309" t="s">
        <v>19</v>
      </c>
      <c r="Y53" s="309" t="s">
        <v>19</v>
      </c>
      <c r="Z53" s="309" t="s">
        <v>19</v>
      </c>
      <c r="AA53" s="309" t="s">
        <v>19</v>
      </c>
      <c r="AB53" s="309" t="s">
        <v>19</v>
      </c>
      <c r="AC53" s="309" t="s">
        <v>19</v>
      </c>
      <c r="AD53" s="315"/>
      <c r="AE53" s="179" t="s">
        <v>19</v>
      </c>
      <c r="AF53" s="304" t="s">
        <v>19</v>
      </c>
      <c r="AG53" s="1"/>
      <c r="AH53" s="298" t="s">
        <v>19</v>
      </c>
      <c r="AI53" s="1"/>
      <c r="AJ53" s="309" t="s">
        <v>19</v>
      </c>
      <c r="AK53" s="309" t="s">
        <v>19</v>
      </c>
      <c r="AL53" s="309" t="s">
        <v>19</v>
      </c>
      <c r="AM53" s="309" t="s">
        <v>19</v>
      </c>
      <c r="AN53" s="315"/>
      <c r="AO53" s="179" t="s">
        <v>19</v>
      </c>
      <c r="AP53" s="304" t="s">
        <v>19</v>
      </c>
      <c r="AQ53" s="1"/>
      <c r="AR53" s="298" t="s">
        <v>19</v>
      </c>
      <c r="AS53" s="1"/>
      <c r="AT53" s="309" t="s">
        <v>19</v>
      </c>
      <c r="AU53" s="309" t="s">
        <v>19</v>
      </c>
      <c r="AV53" s="309" t="s">
        <v>19</v>
      </c>
      <c r="AW53" s="309" t="s">
        <v>19</v>
      </c>
      <c r="AX53" s="309" t="s">
        <v>19</v>
      </c>
      <c r="AY53" s="309" t="s">
        <v>19</v>
      </c>
      <c r="AZ53" s="309" t="s">
        <v>19</v>
      </c>
      <c r="BA53" s="309" t="s">
        <v>19</v>
      </c>
      <c r="BB53" s="315"/>
      <c r="BC53" s="179" t="s">
        <v>19</v>
      </c>
      <c r="BD53" s="304" t="s">
        <v>19</v>
      </c>
      <c r="BE53" s="1"/>
      <c r="BF53" s="298" t="s">
        <v>19</v>
      </c>
      <c r="BG53" s="1"/>
      <c r="BH53" s="309" t="s">
        <v>19</v>
      </c>
      <c r="BI53" s="309" t="s">
        <v>19</v>
      </c>
    </row>
    <row r="54" spans="1:61" x14ac:dyDescent="0.3">
      <c r="A54" s="297"/>
      <c r="B54" s="179" t="s">
        <v>188</v>
      </c>
      <c r="C54" s="304"/>
      <c r="D54" s="1"/>
      <c r="E54" s="298" t="s">
        <v>19</v>
      </c>
      <c r="F54" s="1"/>
      <c r="G54" s="309" t="s">
        <v>19</v>
      </c>
      <c r="H54" s="309" t="s">
        <v>19</v>
      </c>
      <c r="I54" s="309" t="s">
        <v>19</v>
      </c>
      <c r="J54" s="309" t="s">
        <v>19</v>
      </c>
      <c r="K54" s="309" t="s">
        <v>19</v>
      </c>
      <c r="L54" s="309" t="s">
        <v>19</v>
      </c>
      <c r="M54" s="315"/>
      <c r="N54" s="179" t="s">
        <v>188</v>
      </c>
      <c r="O54" s="304"/>
      <c r="P54" s="1"/>
      <c r="Q54" s="298" t="s">
        <v>19</v>
      </c>
      <c r="R54" s="1"/>
      <c r="S54" s="309" t="s">
        <v>19</v>
      </c>
      <c r="T54" s="309" t="s">
        <v>19</v>
      </c>
      <c r="U54" s="309" t="s">
        <v>19</v>
      </c>
      <c r="V54" s="309" t="s">
        <v>19</v>
      </c>
      <c r="W54" s="309" t="s">
        <v>19</v>
      </c>
      <c r="X54" s="309" t="s">
        <v>19</v>
      </c>
      <c r="Y54" s="309" t="s">
        <v>19</v>
      </c>
      <c r="Z54" s="309" t="s">
        <v>19</v>
      </c>
      <c r="AA54" s="309" t="s">
        <v>19</v>
      </c>
      <c r="AB54" s="309" t="s">
        <v>19</v>
      </c>
      <c r="AC54" s="309" t="s">
        <v>19</v>
      </c>
      <c r="AD54" s="315"/>
      <c r="AE54" s="179" t="s">
        <v>188</v>
      </c>
      <c r="AF54" s="304"/>
      <c r="AG54" s="1"/>
      <c r="AH54" s="298" t="s">
        <v>19</v>
      </c>
      <c r="AI54" s="1"/>
      <c r="AJ54" s="309" t="s">
        <v>19</v>
      </c>
      <c r="AK54" s="309" t="s">
        <v>19</v>
      </c>
      <c r="AL54" s="309" t="s">
        <v>19</v>
      </c>
      <c r="AM54" s="309" t="s">
        <v>19</v>
      </c>
      <c r="AN54" s="315"/>
      <c r="AO54" s="179" t="s">
        <v>188</v>
      </c>
      <c r="AP54" s="304"/>
      <c r="AQ54" s="1"/>
      <c r="AR54" s="298" t="s">
        <v>19</v>
      </c>
      <c r="AS54" s="1"/>
      <c r="AT54" s="309" t="s">
        <v>19</v>
      </c>
      <c r="AU54" s="309" t="s">
        <v>19</v>
      </c>
      <c r="AV54" s="309" t="s">
        <v>19</v>
      </c>
      <c r="AW54" s="309" t="s">
        <v>19</v>
      </c>
      <c r="AX54" s="309" t="s">
        <v>19</v>
      </c>
      <c r="AY54" s="309" t="s">
        <v>19</v>
      </c>
      <c r="AZ54" s="309" t="s">
        <v>19</v>
      </c>
      <c r="BA54" s="309" t="s">
        <v>19</v>
      </c>
      <c r="BB54" s="315"/>
      <c r="BC54" s="179" t="s">
        <v>188</v>
      </c>
      <c r="BD54" s="304"/>
      <c r="BE54" s="1"/>
      <c r="BF54" s="298" t="s">
        <v>19</v>
      </c>
      <c r="BG54" s="1"/>
      <c r="BH54" s="309" t="s">
        <v>19</v>
      </c>
      <c r="BI54" s="309" t="s">
        <v>19</v>
      </c>
    </row>
    <row r="55" spans="1:61" x14ac:dyDescent="0.3">
      <c r="A55" s="297"/>
      <c r="B55" s="179" t="s">
        <v>19</v>
      </c>
      <c r="C55" s="304" t="s">
        <v>189</v>
      </c>
      <c r="D55" s="1"/>
      <c r="E55" s="298">
        <v>0</v>
      </c>
      <c r="F55" s="1"/>
      <c r="G55" s="309">
        <v>0.99050919259390036</v>
      </c>
      <c r="H55" s="309">
        <v>0.99038274992378261</v>
      </c>
      <c r="I55" s="309">
        <v>0.99237158840481432</v>
      </c>
      <c r="J55" s="309">
        <v>0.99411937665392536</v>
      </c>
      <c r="K55" s="309">
        <v>0.99466982528871783</v>
      </c>
      <c r="L55" s="309">
        <v>0.98970487302676746</v>
      </c>
      <c r="M55" s="315"/>
      <c r="N55" s="179" t="s">
        <v>19</v>
      </c>
      <c r="O55" s="304" t="s">
        <v>189</v>
      </c>
      <c r="P55" s="1"/>
      <c r="Q55" s="298">
        <v>0</v>
      </c>
      <c r="R55" s="1"/>
      <c r="S55" s="309">
        <v>0.99063962558502339</v>
      </c>
      <c r="T55" s="309">
        <v>0.9890500728128151</v>
      </c>
      <c r="U55" s="309">
        <v>0.9875712066286898</v>
      </c>
      <c r="V55" s="309">
        <v>0.9881426530053814</v>
      </c>
      <c r="W55" s="309">
        <v>0.98424369747899154</v>
      </c>
      <c r="X55" s="309">
        <v>1</v>
      </c>
      <c r="Y55" s="309">
        <v>0.986460003563157</v>
      </c>
      <c r="Z55" s="309">
        <v>1</v>
      </c>
      <c r="AA55" s="309">
        <v>1</v>
      </c>
      <c r="AB55" s="309">
        <v>0.98403406067056942</v>
      </c>
      <c r="AC55" s="309">
        <v>0.98256827425915161</v>
      </c>
      <c r="AD55" s="315"/>
      <c r="AE55" s="179" t="s">
        <v>19</v>
      </c>
      <c r="AF55" s="304" t="s">
        <v>189</v>
      </c>
      <c r="AG55" s="1"/>
      <c r="AH55" s="298">
        <v>0</v>
      </c>
      <c r="AI55" s="1"/>
      <c r="AJ55" s="309">
        <v>1</v>
      </c>
      <c r="AK55" s="309">
        <v>0.99027985905795635</v>
      </c>
      <c r="AL55" s="309">
        <v>0.99176163668817796</v>
      </c>
      <c r="AM55" s="309">
        <v>0.99407097885315787</v>
      </c>
      <c r="AN55" s="315"/>
      <c r="AO55" s="179" t="s">
        <v>19</v>
      </c>
      <c r="AP55" s="304" t="s">
        <v>189</v>
      </c>
      <c r="AQ55" s="1"/>
      <c r="AR55" s="298">
        <v>0</v>
      </c>
      <c r="AS55" s="1"/>
      <c r="AT55" s="309">
        <v>0.99194955051657052</v>
      </c>
      <c r="AU55" s="309">
        <v>0.98885724897858118</v>
      </c>
      <c r="AV55" s="309">
        <v>0.973928157589803</v>
      </c>
      <c r="AW55" s="309">
        <v>0.9937934458788481</v>
      </c>
      <c r="AX55" s="309">
        <v>0.99520134362378532</v>
      </c>
      <c r="AY55" s="309">
        <v>0.99191097929003302</v>
      </c>
      <c r="AZ55" s="309">
        <v>0.95874398349759338</v>
      </c>
      <c r="BA55" s="309">
        <v>0.98247407623776839</v>
      </c>
      <c r="BB55" s="315"/>
      <c r="BC55" s="179" t="s">
        <v>19</v>
      </c>
      <c r="BD55" s="304" t="s">
        <v>189</v>
      </c>
      <c r="BE55" s="1"/>
      <c r="BF55" s="298">
        <v>0</v>
      </c>
      <c r="BG55" s="1"/>
      <c r="BH55" s="309">
        <v>1</v>
      </c>
      <c r="BI55" s="309">
        <v>0.98624168768631038</v>
      </c>
    </row>
    <row r="56" spans="1:61" x14ac:dyDescent="0.3">
      <c r="A56" s="297"/>
      <c r="B56" s="179" t="s">
        <v>19</v>
      </c>
      <c r="C56" s="304" t="s">
        <v>214</v>
      </c>
      <c r="D56" s="1"/>
      <c r="E56" s="298">
        <v>544.31504763446594</v>
      </c>
      <c r="F56" s="1"/>
      <c r="G56" s="309">
        <v>9.4908074060999058E-3</v>
      </c>
      <c r="H56" s="309">
        <v>9.6172500762174012E-3</v>
      </c>
      <c r="I56" s="309">
        <v>7.6284115951856281E-3</v>
      </c>
      <c r="J56" s="309">
        <v>5.8806233460746843E-3</v>
      </c>
      <c r="K56" s="309">
        <v>5.3301747112822024E-3</v>
      </c>
      <c r="L56" s="309">
        <v>1.0295126973232671E-2</v>
      </c>
      <c r="M56" s="315"/>
      <c r="N56" s="179" t="s">
        <v>19</v>
      </c>
      <c r="O56" s="304" t="s">
        <v>214</v>
      </c>
      <c r="P56" s="1"/>
      <c r="Q56" s="298">
        <v>544.31504763446594</v>
      </c>
      <c r="R56" s="1"/>
      <c r="S56" s="309">
        <v>9.3603744149765994E-3</v>
      </c>
      <c r="T56" s="309">
        <v>1.0949927187184945E-2</v>
      </c>
      <c r="U56" s="309">
        <v>1.2428793371310204E-2</v>
      </c>
      <c r="V56" s="309">
        <v>1.1857346994618587E-2</v>
      </c>
      <c r="W56" s="309">
        <v>1.5756302521008406E-2</v>
      </c>
      <c r="X56" s="309">
        <v>0</v>
      </c>
      <c r="Y56" s="309">
        <v>1.3539996436843043E-2</v>
      </c>
      <c r="Z56" s="309">
        <v>0</v>
      </c>
      <c r="AA56" s="309">
        <v>0</v>
      </c>
      <c r="AB56" s="309">
        <v>1.5965939329430547E-2</v>
      </c>
      <c r="AC56" s="309">
        <v>1.7431725740848343E-2</v>
      </c>
      <c r="AD56" s="315"/>
      <c r="AE56" s="179" t="s">
        <v>19</v>
      </c>
      <c r="AF56" s="304" t="s">
        <v>214</v>
      </c>
      <c r="AG56" s="1"/>
      <c r="AH56" s="298">
        <v>544.31504763446594</v>
      </c>
      <c r="AI56" s="1"/>
      <c r="AJ56" s="309">
        <v>0</v>
      </c>
      <c r="AK56" s="309">
        <v>9.7201409420436605E-3</v>
      </c>
      <c r="AL56" s="309">
        <v>8.2383633118220511E-3</v>
      </c>
      <c r="AM56" s="309">
        <v>5.9290211468420884E-3</v>
      </c>
      <c r="AN56" s="315"/>
      <c r="AO56" s="179" t="s">
        <v>19</v>
      </c>
      <c r="AP56" s="304" t="s">
        <v>214</v>
      </c>
      <c r="AQ56" s="1"/>
      <c r="AR56" s="298">
        <v>544.31504763446594</v>
      </c>
      <c r="AS56" s="1"/>
      <c r="AT56" s="309">
        <v>8.0504494834294921E-3</v>
      </c>
      <c r="AU56" s="309">
        <v>1.1142751021418843E-2</v>
      </c>
      <c r="AV56" s="309">
        <v>2.6071842410196989E-2</v>
      </c>
      <c r="AW56" s="309">
        <v>6.2065541211519352E-3</v>
      </c>
      <c r="AX56" s="309">
        <v>4.7986563762146594E-3</v>
      </c>
      <c r="AY56" s="309">
        <v>8.0890207099671291E-3</v>
      </c>
      <c r="AZ56" s="309">
        <v>4.1256016502406602E-2</v>
      </c>
      <c r="BA56" s="309">
        <v>1.7525923762231631E-2</v>
      </c>
      <c r="BB56" s="315"/>
      <c r="BC56" s="179" t="s">
        <v>19</v>
      </c>
      <c r="BD56" s="304" t="s">
        <v>214</v>
      </c>
      <c r="BE56" s="1"/>
      <c r="BF56" s="298">
        <v>544.31504763446594</v>
      </c>
      <c r="BG56" s="1"/>
      <c r="BH56" s="309">
        <v>0</v>
      </c>
      <c r="BI56" s="309">
        <v>1.3758312313689521E-2</v>
      </c>
    </row>
    <row r="57" spans="1:61" x14ac:dyDescent="0.3">
      <c r="A57" s="297"/>
      <c r="B57" s="179" t="s">
        <v>19</v>
      </c>
      <c r="C57" s="304" t="s">
        <v>19</v>
      </c>
      <c r="D57" s="1"/>
      <c r="E57" s="298" t="s">
        <v>19</v>
      </c>
      <c r="F57" s="1"/>
      <c r="G57" s="309" t="s">
        <v>19</v>
      </c>
      <c r="H57" s="309" t="s">
        <v>19</v>
      </c>
      <c r="I57" s="309" t="s">
        <v>19</v>
      </c>
      <c r="J57" s="309" t="s">
        <v>19</v>
      </c>
      <c r="K57" s="309" t="s">
        <v>19</v>
      </c>
      <c r="L57" s="309" t="s">
        <v>19</v>
      </c>
      <c r="M57" s="315"/>
      <c r="N57" s="179" t="s">
        <v>19</v>
      </c>
      <c r="O57" s="304" t="s">
        <v>19</v>
      </c>
      <c r="P57" s="1"/>
      <c r="Q57" s="298" t="s">
        <v>19</v>
      </c>
      <c r="R57" s="1"/>
      <c r="S57" s="309" t="s">
        <v>19</v>
      </c>
      <c r="T57" s="309" t="s">
        <v>19</v>
      </c>
      <c r="U57" s="309" t="s">
        <v>19</v>
      </c>
      <c r="V57" s="309" t="s">
        <v>19</v>
      </c>
      <c r="W57" s="309" t="s">
        <v>19</v>
      </c>
      <c r="X57" s="309" t="s">
        <v>19</v>
      </c>
      <c r="Y57" s="309" t="s">
        <v>19</v>
      </c>
      <c r="Z57" s="309" t="s">
        <v>19</v>
      </c>
      <c r="AA57" s="309" t="s">
        <v>19</v>
      </c>
      <c r="AB57" s="309" t="s">
        <v>19</v>
      </c>
      <c r="AC57" s="309" t="s">
        <v>19</v>
      </c>
      <c r="AD57" s="315"/>
      <c r="AE57" s="179" t="s">
        <v>19</v>
      </c>
      <c r="AF57" s="304" t="s">
        <v>19</v>
      </c>
      <c r="AG57" s="1"/>
      <c r="AH57" s="298" t="s">
        <v>19</v>
      </c>
      <c r="AI57" s="1"/>
      <c r="AJ57" s="309" t="s">
        <v>19</v>
      </c>
      <c r="AK57" s="309" t="s">
        <v>19</v>
      </c>
      <c r="AL57" s="309" t="s">
        <v>19</v>
      </c>
      <c r="AM57" s="309" t="s">
        <v>19</v>
      </c>
      <c r="AN57" s="315"/>
      <c r="AO57" s="179" t="s">
        <v>19</v>
      </c>
      <c r="AP57" s="304" t="s">
        <v>19</v>
      </c>
      <c r="AQ57" s="1"/>
      <c r="AR57" s="298" t="s">
        <v>19</v>
      </c>
      <c r="AS57" s="1"/>
      <c r="AT57" s="309" t="s">
        <v>19</v>
      </c>
      <c r="AU57" s="309" t="s">
        <v>19</v>
      </c>
      <c r="AV57" s="309" t="s">
        <v>19</v>
      </c>
      <c r="AW57" s="309" t="s">
        <v>19</v>
      </c>
      <c r="AX57" s="309" t="s">
        <v>19</v>
      </c>
      <c r="AY57" s="309" t="s">
        <v>19</v>
      </c>
      <c r="AZ57" s="309" t="s">
        <v>19</v>
      </c>
      <c r="BA57" s="309" t="s">
        <v>19</v>
      </c>
      <c r="BB57" s="315"/>
      <c r="BC57" s="179" t="s">
        <v>19</v>
      </c>
      <c r="BD57" s="304" t="s">
        <v>19</v>
      </c>
      <c r="BE57" s="1"/>
      <c r="BF57" s="298" t="s">
        <v>19</v>
      </c>
      <c r="BG57" s="1"/>
      <c r="BH57" s="309" t="s">
        <v>19</v>
      </c>
      <c r="BI57" s="309" t="s">
        <v>19</v>
      </c>
    </row>
    <row r="58" spans="1:61" x14ac:dyDescent="0.3">
      <c r="A58" s="297"/>
      <c r="B58" s="179" t="s">
        <v>265</v>
      </c>
      <c r="C58" s="304"/>
      <c r="D58" s="1"/>
      <c r="E58" s="298"/>
      <c r="F58" s="1"/>
      <c r="G58" s="317"/>
      <c r="H58" s="317">
        <v>2844.7231070900839</v>
      </c>
      <c r="I58" s="317">
        <v>2831.562393647966</v>
      </c>
      <c r="J58" s="317">
        <v>2748.269394293362</v>
      </c>
      <c r="K58" s="317">
        <v>2834.6279515675296</v>
      </c>
      <c r="L58" s="317">
        <v>2713.9372720577785</v>
      </c>
      <c r="M58" s="315"/>
      <c r="N58" s="179" t="s">
        <v>265</v>
      </c>
      <c r="O58" s="304"/>
      <c r="P58" s="1"/>
      <c r="Q58" s="298"/>
      <c r="R58" s="1"/>
      <c r="S58" s="317">
        <v>2765.5162133815206</v>
      </c>
      <c r="T58" s="317">
        <v>2574.2391629602671</v>
      </c>
      <c r="U58" s="317">
        <v>2624.8017920767188</v>
      </c>
      <c r="V58" s="317">
        <v>2607.7731694291415</v>
      </c>
      <c r="W58" s="317">
        <v>2500.5689570958843</v>
      </c>
      <c r="X58" s="317">
        <v>2646.9963607198465</v>
      </c>
      <c r="Y58" s="317">
        <v>2552.7211825157719</v>
      </c>
      <c r="Z58" s="317">
        <v>2301.135776275918</v>
      </c>
      <c r="AA58" s="317">
        <v>2149.8440430634432</v>
      </c>
      <c r="AB58" s="317">
        <v>2567.8638885502214</v>
      </c>
      <c r="AC58" s="317">
        <v>2621.5959090033775</v>
      </c>
      <c r="AD58" s="315"/>
      <c r="AE58" s="179" t="s">
        <v>265</v>
      </c>
      <c r="AF58" s="304"/>
      <c r="AG58" s="1"/>
      <c r="AH58" s="298"/>
      <c r="AI58" s="1"/>
      <c r="AJ58" s="317">
        <v>2643.8952510570462</v>
      </c>
      <c r="AK58" s="317">
        <v>2781.9575921693604</v>
      </c>
      <c r="AL58" s="317">
        <v>2712.5200696041488</v>
      </c>
      <c r="AM58" s="317">
        <v>2821.6088261541604</v>
      </c>
      <c r="AN58" s="315"/>
      <c r="AO58" s="179" t="s">
        <v>265</v>
      </c>
      <c r="AP58" s="304"/>
      <c r="AQ58" s="1"/>
      <c r="AR58" s="298"/>
      <c r="AS58" s="1"/>
      <c r="AT58" s="317">
        <v>2483.0047044836806</v>
      </c>
      <c r="AU58" s="317">
        <v>2447.6676585745154</v>
      </c>
      <c r="AV58" s="317">
        <v>2405.9056448894444</v>
      </c>
      <c r="AW58" s="317">
        <v>2775.1728343472842</v>
      </c>
      <c r="AX58" s="317">
        <v>2977.4610998041171</v>
      </c>
      <c r="AY58" s="317">
        <v>2747.7528704082433</v>
      </c>
      <c r="AZ58" s="317">
        <v>2769.2426968933755</v>
      </c>
      <c r="BA58" s="317">
        <v>2585.1529287415437</v>
      </c>
      <c r="BB58" s="315"/>
      <c r="BC58" s="179" t="s">
        <v>265</v>
      </c>
      <c r="BD58" s="304"/>
      <c r="BE58" s="1"/>
      <c r="BF58" s="298"/>
      <c r="BG58" s="1"/>
      <c r="BH58" s="317">
        <v>2565.2816917193268</v>
      </c>
      <c r="BI58" s="317">
        <v>2753.6337322797217</v>
      </c>
    </row>
    <row r="59" spans="1:61" x14ac:dyDescent="0.3">
      <c r="A59" s="297"/>
      <c r="B59" s="179" t="s">
        <v>266</v>
      </c>
      <c r="C59" s="304"/>
      <c r="D59" s="1"/>
      <c r="E59" s="298"/>
      <c r="F59" s="1"/>
      <c r="G59" s="317"/>
      <c r="H59" s="317">
        <v>2895.6859042388301</v>
      </c>
      <c r="I59" s="317">
        <v>2770.2557664987507</v>
      </c>
      <c r="J59" s="317">
        <v>2768.1588732908076</v>
      </c>
      <c r="K59" s="317">
        <v>2797.0275208875391</v>
      </c>
      <c r="L59" s="317">
        <v>2722.6562447247243</v>
      </c>
      <c r="M59" s="315"/>
      <c r="N59" s="179" t="s">
        <v>266</v>
      </c>
      <c r="O59" s="304"/>
      <c r="P59" s="1"/>
      <c r="Q59" s="298"/>
      <c r="R59" s="1"/>
      <c r="S59" s="317">
        <v>2695.0679305986114</v>
      </c>
      <c r="T59" s="317">
        <v>2550.8905723259468</v>
      </c>
      <c r="U59" s="317">
        <v>2548.3881029959052</v>
      </c>
      <c r="V59" s="317">
        <v>2618.5292792644113</v>
      </c>
      <c r="W59" s="317">
        <v>2737.7946686133223</v>
      </c>
      <c r="X59" s="317">
        <v>2895.6859042388301</v>
      </c>
      <c r="Y59" s="317">
        <v>2552.7211825157719</v>
      </c>
      <c r="Z59" s="317">
        <v>2768.1588732908076</v>
      </c>
      <c r="AA59" s="317">
        <v>2797.0275208875391</v>
      </c>
      <c r="AB59" s="317">
        <v>2797.2686909851682</v>
      </c>
      <c r="AC59" s="317">
        <v>2600.819465551856</v>
      </c>
      <c r="AD59" s="315"/>
      <c r="AE59" s="179" t="s">
        <v>266</v>
      </c>
      <c r="AF59" s="304"/>
      <c r="AG59" s="1"/>
      <c r="AH59" s="298"/>
      <c r="AI59" s="1"/>
      <c r="AJ59" s="317">
        <v>2618.5292792644113</v>
      </c>
      <c r="AK59" s="317">
        <v>2768.1588732908076</v>
      </c>
      <c r="AL59" s="317">
        <v>2797.0275208875391</v>
      </c>
      <c r="AM59" s="317">
        <v>2797.2686909851682</v>
      </c>
      <c r="AN59" s="315"/>
      <c r="AO59" s="179" t="s">
        <v>266</v>
      </c>
      <c r="AP59" s="304"/>
      <c r="AQ59" s="1"/>
      <c r="AR59" s="298"/>
      <c r="AS59" s="1"/>
      <c r="AT59" s="317">
        <v>2695.0679305986114</v>
      </c>
      <c r="AU59" s="317">
        <v>2550.8905723259468</v>
      </c>
      <c r="AV59" s="317">
        <v>2548.3881029959052</v>
      </c>
      <c r="AW59" s="317">
        <v>2737.7946686133223</v>
      </c>
      <c r="AX59" s="317">
        <v>2895.6859042388301</v>
      </c>
      <c r="AY59" s="317">
        <v>2770.2557664987507</v>
      </c>
      <c r="AZ59" s="317">
        <v>2722.6562447247243</v>
      </c>
      <c r="BA59" s="317">
        <v>2600.819465551856</v>
      </c>
      <c r="BB59" s="315"/>
      <c r="BC59" s="179" t="s">
        <v>266</v>
      </c>
      <c r="BD59" s="304"/>
      <c r="BE59" s="1"/>
      <c r="BF59" s="298"/>
      <c r="BG59" s="1"/>
      <c r="BH59" s="317">
        <v>2734.6548270998783</v>
      </c>
      <c r="BI59" s="317">
        <v>2734.6548270998783</v>
      </c>
    </row>
    <row r="60" spans="1:61" x14ac:dyDescent="0.3">
      <c r="A60" s="297"/>
      <c r="B60" s="179" t="s">
        <v>228</v>
      </c>
      <c r="C60" s="304"/>
      <c r="D60" s="1"/>
      <c r="E60" s="298"/>
      <c r="F60" s="1"/>
      <c r="G60" s="317"/>
      <c r="H60" s="319">
        <v>1</v>
      </c>
      <c r="I60" s="319">
        <v>1</v>
      </c>
      <c r="J60" s="319">
        <v>1</v>
      </c>
      <c r="K60" s="319">
        <v>1</v>
      </c>
      <c r="L60" s="319">
        <v>1</v>
      </c>
      <c r="M60" s="315"/>
      <c r="N60" s="179" t="s">
        <v>228</v>
      </c>
      <c r="O60" s="304"/>
      <c r="P60" s="1"/>
      <c r="Q60" s="298"/>
      <c r="R60" s="1"/>
      <c r="S60" s="319">
        <v>1</v>
      </c>
      <c r="T60" s="319">
        <v>1</v>
      </c>
      <c r="U60" s="319">
        <v>1</v>
      </c>
      <c r="V60" s="319">
        <v>1</v>
      </c>
      <c r="W60" s="319">
        <v>1</v>
      </c>
      <c r="X60" s="319">
        <v>0.52567417031211772</v>
      </c>
      <c r="Y60" s="319">
        <v>1</v>
      </c>
      <c r="Z60" s="319">
        <v>0.31358146203711301</v>
      </c>
      <c r="AA60" s="319">
        <v>0.1</v>
      </c>
      <c r="AB60" s="319">
        <v>1</v>
      </c>
      <c r="AC60" s="319">
        <v>1</v>
      </c>
      <c r="AD60" s="315"/>
      <c r="AE60" s="179" t="s">
        <v>228</v>
      </c>
      <c r="AF60" s="304"/>
      <c r="AG60" s="1"/>
      <c r="AH60" s="298"/>
      <c r="AI60" s="1"/>
      <c r="AJ60" s="319">
        <v>1</v>
      </c>
      <c r="AK60" s="319">
        <v>1</v>
      </c>
      <c r="AL60" s="319">
        <v>1</v>
      </c>
      <c r="AM60" s="319">
        <v>1</v>
      </c>
      <c r="AN60" s="315"/>
      <c r="AO60" s="179" t="s">
        <v>228</v>
      </c>
      <c r="AP60" s="304"/>
      <c r="AQ60" s="1"/>
      <c r="AR60" s="298"/>
      <c r="AS60" s="1"/>
      <c r="AT60" s="319">
        <v>1</v>
      </c>
      <c r="AU60" s="319">
        <v>1</v>
      </c>
      <c r="AV60" s="319">
        <v>1</v>
      </c>
      <c r="AW60" s="319">
        <v>1</v>
      </c>
      <c r="AX60" s="319">
        <v>1</v>
      </c>
      <c r="AY60" s="319">
        <v>1</v>
      </c>
      <c r="AZ60" s="319">
        <v>1</v>
      </c>
      <c r="BA60" s="319">
        <v>1</v>
      </c>
      <c r="BB60" s="315"/>
      <c r="BC60" s="179" t="s">
        <v>228</v>
      </c>
      <c r="BD60" s="304"/>
      <c r="BE60" s="1"/>
      <c r="BF60" s="298"/>
      <c r="BG60" s="1"/>
      <c r="BH60" s="319">
        <v>0.69904697028645124</v>
      </c>
      <c r="BI60" s="319">
        <v>1</v>
      </c>
    </row>
    <row r="61" spans="1:61" x14ac:dyDescent="0.3">
      <c r="A61" s="297"/>
      <c r="B61" s="179" t="s">
        <v>267</v>
      </c>
      <c r="C61" s="304"/>
      <c r="D61" s="1"/>
      <c r="E61" s="298"/>
      <c r="F61" s="1"/>
      <c r="G61" s="188">
        <v>2719.1030988198922</v>
      </c>
      <c r="H61" s="189">
        <v>2844.7231070900839</v>
      </c>
      <c r="I61" s="189">
        <v>2831.562393647966</v>
      </c>
      <c r="J61" s="189">
        <v>2748.269394293362</v>
      </c>
      <c r="K61" s="189">
        <v>2834.6279515675296</v>
      </c>
      <c r="L61" s="189">
        <v>2713.9372720577785</v>
      </c>
      <c r="M61" s="315"/>
      <c r="N61" s="179" t="s">
        <v>267</v>
      </c>
      <c r="O61" s="304"/>
      <c r="P61" s="1"/>
      <c r="Q61" s="298"/>
      <c r="R61" s="1"/>
      <c r="S61" s="189">
        <v>2765.5162133815206</v>
      </c>
      <c r="T61" s="189">
        <v>2574.2391629602671</v>
      </c>
      <c r="U61" s="189">
        <v>2624.8017920767188</v>
      </c>
      <c r="V61" s="189">
        <v>2607.7731694291415</v>
      </c>
      <c r="W61" s="189">
        <v>2500.5689570958843</v>
      </c>
      <c r="X61" s="189">
        <v>2764.9562347841893</v>
      </c>
      <c r="Y61" s="189">
        <v>2552.7211825157719</v>
      </c>
      <c r="Z61" s="189">
        <v>2621.7090877237779</v>
      </c>
      <c r="AA61" s="189">
        <v>2732.30917310513</v>
      </c>
      <c r="AB61" s="189">
        <v>2567.8638885502214</v>
      </c>
      <c r="AC61" s="189">
        <v>2621.5959090033775</v>
      </c>
      <c r="AD61" s="315"/>
      <c r="AE61" s="179" t="s">
        <v>267</v>
      </c>
      <c r="AF61" s="304"/>
      <c r="AG61" s="1"/>
      <c r="AH61" s="298"/>
      <c r="AI61" s="1"/>
      <c r="AJ61" s="189">
        <v>2643.8952510570462</v>
      </c>
      <c r="AK61" s="189">
        <v>2781.9575921693604</v>
      </c>
      <c r="AL61" s="189">
        <v>2712.5200696041488</v>
      </c>
      <c r="AM61" s="189">
        <v>2821.6088261541604</v>
      </c>
      <c r="AN61" s="315"/>
      <c r="AO61" s="179" t="s">
        <v>267</v>
      </c>
      <c r="AP61" s="304"/>
      <c r="AQ61" s="1"/>
      <c r="AR61" s="298"/>
      <c r="AS61" s="1"/>
      <c r="AT61" s="189">
        <v>2483.0047044836806</v>
      </c>
      <c r="AU61" s="189">
        <v>2447.6676585745154</v>
      </c>
      <c r="AV61" s="189">
        <v>2405.9056448894444</v>
      </c>
      <c r="AW61" s="189">
        <v>2775.1728343472842</v>
      </c>
      <c r="AX61" s="189">
        <v>2977.4610998041171</v>
      </c>
      <c r="AY61" s="189">
        <v>2747.7528704082433</v>
      </c>
      <c r="AZ61" s="189">
        <v>2769.2426968933755</v>
      </c>
      <c r="BA61" s="189">
        <v>2585.1529287415437</v>
      </c>
      <c r="BB61" s="315"/>
      <c r="BC61" s="179" t="s">
        <v>267</v>
      </c>
      <c r="BD61" s="304"/>
      <c r="BE61" s="1"/>
      <c r="BF61" s="298"/>
      <c r="BG61" s="1"/>
      <c r="BH61" s="189">
        <v>2616.2550499641866</v>
      </c>
      <c r="BI61" s="189">
        <v>2753.6337322797217</v>
      </c>
    </row>
    <row r="62" spans="1:61" x14ac:dyDescent="0.3">
      <c r="A62" s="297"/>
      <c r="B62" s="179" t="s">
        <v>290</v>
      </c>
      <c r="C62" s="304"/>
      <c r="D62" s="1"/>
      <c r="E62" s="298"/>
      <c r="F62" s="1"/>
      <c r="G62" s="309"/>
      <c r="H62" s="191">
        <v>1.0461990603904323</v>
      </c>
      <c r="I62" s="191">
        <v>1.0413589668140506</v>
      </c>
      <c r="J62" s="191">
        <v>1.0107264397168787</v>
      </c>
      <c r="K62" s="191">
        <v>1.0424863819241632</v>
      </c>
      <c r="L62" s="191">
        <v>0.99810017252955363</v>
      </c>
      <c r="M62" s="315"/>
      <c r="N62" s="179" t="s">
        <v>290</v>
      </c>
      <c r="O62" s="304"/>
      <c r="P62" s="1"/>
      <c r="Q62" s="298"/>
      <c r="R62" s="1"/>
      <c r="S62" s="191">
        <v>1.0170692735342666</v>
      </c>
      <c r="T62" s="191">
        <v>0.94672363253806113</v>
      </c>
      <c r="U62" s="191">
        <v>0.96531896610168966</v>
      </c>
      <c r="V62" s="191">
        <v>0.95905637802440491</v>
      </c>
      <c r="W62" s="191">
        <v>0.91963006411237103</v>
      </c>
      <c r="X62" s="191">
        <v>1.0168633311418744</v>
      </c>
      <c r="Y62" s="191">
        <v>0.93881000085052635</v>
      </c>
      <c r="Z62" s="191">
        <v>0.96418156739316585</v>
      </c>
      <c r="AA62" s="191">
        <v>1.0048567758578073</v>
      </c>
      <c r="AB62" s="191">
        <v>0.94437900852847045</v>
      </c>
      <c r="AC62" s="191">
        <v>0.96413994384441204</v>
      </c>
      <c r="AD62" s="315"/>
      <c r="AE62" s="179" t="s">
        <v>290</v>
      </c>
      <c r="AF62" s="304"/>
      <c r="AG62" s="1"/>
      <c r="AH62" s="298"/>
      <c r="AI62" s="1"/>
      <c r="AJ62" s="191">
        <v>0.97234093558442602</v>
      </c>
      <c r="AK62" s="191">
        <v>1.0231158919191947</v>
      </c>
      <c r="AL62" s="191">
        <v>0.99757897035290777</v>
      </c>
      <c r="AM62" s="191">
        <v>1.0376983599403629</v>
      </c>
      <c r="AN62" s="315"/>
      <c r="AO62" s="179" t="s">
        <v>290</v>
      </c>
      <c r="AP62" s="304"/>
      <c r="AQ62" s="1"/>
      <c r="AR62" s="298"/>
      <c r="AS62" s="1"/>
      <c r="AT62" s="191">
        <v>0.91317048829863057</v>
      </c>
      <c r="AU62" s="191">
        <v>0.90017464201222031</v>
      </c>
      <c r="AV62" s="191">
        <v>0.88481589607014988</v>
      </c>
      <c r="AW62" s="191">
        <v>1.0206206728798648</v>
      </c>
      <c r="AX62" s="191">
        <v>1.0950158900176878</v>
      </c>
      <c r="AY62" s="191">
        <v>1.010536478591336</v>
      </c>
      <c r="AZ62" s="191">
        <v>1.0184397561443126</v>
      </c>
      <c r="BA62" s="191">
        <v>0.95073736993037017</v>
      </c>
      <c r="BB62" s="315"/>
      <c r="BC62" s="179" t="s">
        <v>290</v>
      </c>
      <c r="BD62" s="304"/>
      <c r="BE62" s="1"/>
      <c r="BF62" s="298"/>
      <c r="BG62" s="1"/>
      <c r="BH62" s="191">
        <v>0.96217574504609904</v>
      </c>
      <c r="BI62" s="191">
        <v>1.0126992733283324</v>
      </c>
    </row>
    <row r="63" spans="1:61" x14ac:dyDescent="0.3">
      <c r="A63" s="297"/>
      <c r="B63" s="179">
        <v>0</v>
      </c>
      <c r="C63" s="304"/>
      <c r="D63" s="1"/>
      <c r="E63" s="298"/>
      <c r="F63" s="1"/>
      <c r="G63" s="309"/>
      <c r="H63" s="309"/>
      <c r="I63" s="309"/>
      <c r="J63" s="309"/>
      <c r="K63" s="309"/>
      <c r="L63" s="309"/>
      <c r="M63" s="315"/>
      <c r="N63" s="179"/>
      <c r="O63" s="304"/>
      <c r="P63" s="1"/>
      <c r="Q63" s="298"/>
      <c r="R63" s="1"/>
      <c r="S63" s="309"/>
      <c r="T63" s="309"/>
      <c r="U63" s="309"/>
      <c r="V63" s="309"/>
      <c r="W63" s="309"/>
      <c r="X63" s="309"/>
      <c r="Y63" s="309"/>
      <c r="Z63" s="309"/>
      <c r="AA63" s="309"/>
      <c r="AB63" s="309"/>
      <c r="AC63" s="309"/>
      <c r="AD63" s="315"/>
      <c r="AE63" s="179" t="s">
        <v>19</v>
      </c>
      <c r="AF63" s="304"/>
      <c r="AG63" s="1"/>
      <c r="AH63" s="298"/>
      <c r="AI63" s="298"/>
      <c r="AJ63" s="309"/>
      <c r="AK63" s="309"/>
      <c r="AL63" s="309"/>
      <c r="AM63" s="309"/>
      <c r="AN63" s="315"/>
      <c r="AO63" s="687"/>
      <c r="AP63" s="304"/>
      <c r="AQ63" s="1"/>
      <c r="AR63" s="298"/>
      <c r="AS63" s="298"/>
      <c r="AT63" s="309"/>
      <c r="AU63" s="309"/>
      <c r="AV63" s="309"/>
      <c r="AW63" s="309"/>
      <c r="AX63" s="309"/>
      <c r="AY63" s="309"/>
      <c r="AZ63" s="309"/>
      <c r="BA63" s="309"/>
      <c r="BB63" s="315"/>
      <c r="BC63" s="687"/>
      <c r="BD63" s="304"/>
      <c r="BE63" s="1"/>
      <c r="BF63" s="298"/>
      <c r="BG63" s="298"/>
      <c r="BH63" s="309"/>
      <c r="BI63" s="309"/>
    </row>
    <row r="64" spans="1:61" x14ac:dyDescent="0.3">
      <c r="A64" s="297"/>
      <c r="B64" s="304" t="s">
        <v>272</v>
      </c>
      <c r="C64" s="304"/>
      <c r="D64" s="1"/>
      <c r="E64" s="298"/>
      <c r="F64" s="1"/>
      <c r="G64" s="309"/>
      <c r="H64" s="309"/>
      <c r="I64" s="309"/>
      <c r="J64" s="309"/>
      <c r="K64" s="309"/>
      <c r="L64" s="309"/>
      <c r="M64" s="315"/>
      <c r="N64" s="179"/>
      <c r="O64" s="304"/>
      <c r="P64" s="1"/>
      <c r="Q64" s="298"/>
      <c r="R64" s="1"/>
      <c r="S64" s="309"/>
      <c r="T64" s="309"/>
      <c r="U64" s="309"/>
      <c r="V64" s="309"/>
      <c r="W64" s="309"/>
      <c r="X64" s="309"/>
      <c r="Y64" s="309"/>
      <c r="Z64" s="309"/>
      <c r="AA64" s="309"/>
      <c r="AB64" s="309"/>
      <c r="AC64" s="309"/>
      <c r="AD64" s="315"/>
      <c r="AE64" s="179" t="s">
        <v>19</v>
      </c>
      <c r="AF64" s="304"/>
      <c r="AG64" s="1"/>
      <c r="AH64" s="298"/>
      <c r="AI64" s="298"/>
      <c r="AJ64" s="309"/>
      <c r="AK64" s="309"/>
      <c r="AL64" s="309"/>
      <c r="AM64" s="309"/>
      <c r="AN64" s="315"/>
      <c r="AO64" s="313"/>
      <c r="AP64" s="304"/>
      <c r="AQ64" s="1"/>
      <c r="AR64" s="298"/>
      <c r="AS64" s="298"/>
      <c r="AT64" s="309"/>
      <c r="AU64" s="309"/>
      <c r="AV64" s="309"/>
      <c r="AW64" s="309"/>
      <c r="AX64" s="309"/>
      <c r="AY64" s="309"/>
      <c r="AZ64" s="309"/>
      <c r="BA64" s="309"/>
      <c r="BB64" s="315"/>
      <c r="BC64" s="179" t="s">
        <v>19</v>
      </c>
      <c r="BD64" s="304"/>
      <c r="BE64" s="1"/>
      <c r="BF64" s="298"/>
      <c r="BG64" s="1"/>
      <c r="BH64" s="309"/>
      <c r="BI64" s="309"/>
    </row>
    <row r="65" spans="1:61" x14ac:dyDescent="0.3">
      <c r="A65" s="297"/>
      <c r="B65" s="179" t="s">
        <v>19</v>
      </c>
      <c r="C65" s="304"/>
      <c r="D65" s="1"/>
      <c r="E65" s="298"/>
      <c r="F65" s="1"/>
      <c r="G65" s="309"/>
      <c r="H65" s="309"/>
      <c r="I65" s="309"/>
      <c r="J65" s="309"/>
      <c r="K65" s="309"/>
      <c r="L65" s="309"/>
      <c r="M65" s="315"/>
      <c r="N65" s="179"/>
      <c r="O65" s="304"/>
      <c r="P65" s="1"/>
      <c r="Q65" s="298"/>
      <c r="R65" s="298"/>
      <c r="S65" s="309"/>
      <c r="T65" s="309"/>
      <c r="U65" s="309"/>
      <c r="V65" s="309"/>
      <c r="W65" s="309"/>
      <c r="X65" s="309"/>
      <c r="Y65" s="309"/>
      <c r="Z65" s="309"/>
      <c r="AA65" s="309"/>
      <c r="AB65" s="309"/>
      <c r="AC65" s="309"/>
      <c r="AD65" s="315"/>
      <c r="AE65" s="179" t="s">
        <v>19</v>
      </c>
      <c r="AF65" s="304"/>
      <c r="AG65" s="1"/>
      <c r="AH65" s="298"/>
      <c r="AI65" s="298"/>
      <c r="AJ65" s="309"/>
      <c r="AK65" s="309"/>
      <c r="AL65" s="309"/>
      <c r="AM65" s="309"/>
      <c r="AN65" s="315"/>
      <c r="AO65" s="179"/>
      <c r="AP65" s="304"/>
      <c r="AQ65" s="1"/>
      <c r="AR65" s="298"/>
      <c r="AS65" s="298"/>
      <c r="AT65" s="309"/>
      <c r="AU65" s="309"/>
      <c r="AV65" s="309"/>
      <c r="AW65" s="309"/>
      <c r="AX65" s="309"/>
      <c r="AY65" s="309"/>
      <c r="AZ65" s="309"/>
      <c r="BA65" s="309"/>
      <c r="BB65" s="315"/>
      <c r="BC65" s="179" t="s">
        <v>19</v>
      </c>
      <c r="BD65" s="304"/>
      <c r="BE65" s="1"/>
      <c r="BF65" s="298"/>
      <c r="BG65" s="1"/>
      <c r="BH65" s="309"/>
      <c r="BI65" s="309"/>
    </row>
    <row r="66" spans="1:61" x14ac:dyDescent="0.3">
      <c r="A66" s="297"/>
      <c r="B66" s="179" t="s">
        <v>19</v>
      </c>
      <c r="C66" s="304"/>
      <c r="D66" s="1"/>
      <c r="E66" s="298"/>
      <c r="F66" s="1"/>
      <c r="G66" s="309"/>
      <c r="H66" s="309"/>
      <c r="I66" s="309"/>
      <c r="J66" s="309"/>
      <c r="K66" s="309"/>
      <c r="L66" s="309"/>
      <c r="M66" s="315"/>
      <c r="N66" s="179"/>
      <c r="O66" s="304"/>
      <c r="P66" s="1"/>
      <c r="Q66" s="298"/>
      <c r="R66" s="298"/>
      <c r="S66" s="309"/>
      <c r="T66" s="309"/>
      <c r="U66" s="309"/>
      <c r="V66" s="309"/>
      <c r="W66" s="309"/>
      <c r="X66" s="309"/>
      <c r="Y66" s="309"/>
      <c r="Z66" s="309"/>
      <c r="AA66" s="309"/>
      <c r="AB66" s="309"/>
      <c r="AC66" s="309"/>
      <c r="AD66" s="315"/>
      <c r="AE66" s="179" t="s">
        <v>19</v>
      </c>
      <c r="AF66" s="304"/>
      <c r="AG66" s="1"/>
      <c r="AH66" s="298"/>
      <c r="AI66" s="298"/>
      <c r="AJ66" s="309"/>
      <c r="AK66" s="309"/>
      <c r="AL66" s="309"/>
      <c r="AM66" s="309"/>
      <c r="AN66" s="315"/>
      <c r="AO66" s="179"/>
      <c r="AP66" s="304"/>
      <c r="AQ66" s="1"/>
      <c r="AR66" s="298"/>
      <c r="AS66" s="298"/>
      <c r="AT66" s="309"/>
      <c r="AU66" s="309"/>
      <c r="AV66" s="309"/>
      <c r="AW66" s="309"/>
      <c r="AX66" s="309"/>
      <c r="AY66" s="309"/>
      <c r="AZ66" s="309"/>
      <c r="BA66" s="309"/>
      <c r="BB66" s="315"/>
      <c r="BC66" s="179" t="s">
        <v>19</v>
      </c>
      <c r="BD66" s="304"/>
      <c r="BE66" s="1"/>
      <c r="BF66" s="298"/>
      <c r="BG66" s="1"/>
      <c r="BH66" s="309"/>
      <c r="BI66" s="309"/>
    </row>
    <row r="67" spans="1:61" x14ac:dyDescent="0.3">
      <c r="A67" s="297"/>
      <c r="B67" s="179" t="s">
        <v>19</v>
      </c>
      <c r="C67" s="304"/>
      <c r="D67" s="1"/>
      <c r="E67" s="298"/>
      <c r="F67" s="1"/>
      <c r="G67" s="309"/>
      <c r="H67" s="309"/>
      <c r="I67" s="309"/>
      <c r="J67" s="309"/>
      <c r="K67" s="309"/>
      <c r="L67" s="309"/>
      <c r="M67" s="315"/>
      <c r="N67" s="179"/>
      <c r="O67" s="304"/>
      <c r="P67" s="1"/>
      <c r="Q67" s="298"/>
      <c r="R67" s="298"/>
      <c r="S67" s="309"/>
      <c r="T67" s="309"/>
      <c r="U67" s="309"/>
      <c r="V67" s="309"/>
      <c r="W67" s="309"/>
      <c r="X67" s="309"/>
      <c r="Y67" s="309"/>
      <c r="Z67" s="309"/>
      <c r="AA67" s="309"/>
      <c r="AB67" s="309"/>
      <c r="AC67" s="309"/>
      <c r="AD67" s="315"/>
      <c r="AE67" s="179" t="s">
        <v>19</v>
      </c>
      <c r="AF67" s="304"/>
      <c r="AG67" s="1"/>
      <c r="AH67" s="298"/>
      <c r="AI67" s="298"/>
      <c r="AJ67" s="309"/>
      <c r="AK67" s="309"/>
      <c r="AL67" s="309"/>
      <c r="AM67" s="309"/>
      <c r="AN67" s="315"/>
      <c r="AO67" s="179"/>
      <c r="AP67" s="304"/>
      <c r="AQ67" s="1"/>
      <c r="AR67" s="298"/>
      <c r="AS67" s="298"/>
      <c r="AT67" s="309"/>
      <c r="AU67" s="309"/>
      <c r="AV67" s="309"/>
      <c r="AW67" s="309"/>
      <c r="AX67" s="309"/>
      <c r="AY67" s="309"/>
      <c r="AZ67" s="309"/>
      <c r="BA67" s="309"/>
      <c r="BB67" s="315"/>
      <c r="BC67" s="179" t="s">
        <v>19</v>
      </c>
      <c r="BD67" s="304"/>
      <c r="BE67" s="1"/>
      <c r="BF67" s="298"/>
      <c r="BG67" s="1"/>
      <c r="BH67" s="309"/>
      <c r="BI67" s="309"/>
    </row>
    <row r="68" spans="1:61" x14ac:dyDescent="0.3">
      <c r="A68" s="297"/>
      <c r="B68" s="179" t="s">
        <v>19</v>
      </c>
      <c r="C68" s="304"/>
      <c r="D68" s="1"/>
      <c r="E68" s="298"/>
      <c r="F68" s="1"/>
      <c r="G68" s="636"/>
      <c r="H68" s="636"/>
      <c r="I68" s="636"/>
      <c r="J68" s="636"/>
      <c r="K68" s="636"/>
      <c r="L68" s="636"/>
      <c r="M68" s="315"/>
      <c r="N68" s="179"/>
      <c r="O68" s="304"/>
      <c r="P68" s="1"/>
      <c r="Q68" s="298"/>
      <c r="R68" s="298"/>
      <c r="S68" s="309"/>
      <c r="T68" s="309"/>
      <c r="U68" s="309"/>
      <c r="V68" s="309"/>
      <c r="W68" s="309"/>
      <c r="X68" s="309"/>
      <c r="Y68" s="309"/>
      <c r="Z68" s="309"/>
      <c r="AA68" s="309"/>
      <c r="AB68" s="309"/>
      <c r="AC68" s="309"/>
      <c r="AD68" s="315"/>
      <c r="AE68" s="179" t="s">
        <v>19</v>
      </c>
      <c r="AF68" s="304"/>
      <c r="AG68" s="1"/>
      <c r="AH68" s="298"/>
      <c r="AI68" s="298"/>
      <c r="AJ68" s="309"/>
      <c r="AK68" s="309"/>
      <c r="AL68" s="309"/>
      <c r="AM68" s="309"/>
      <c r="AN68" s="315"/>
      <c r="AO68" s="179"/>
      <c r="AP68" s="304"/>
      <c r="AQ68" s="1"/>
      <c r="AR68" s="298"/>
      <c r="AS68" s="298"/>
      <c r="AT68" s="309"/>
      <c r="AU68" s="309"/>
      <c r="AV68" s="309"/>
      <c r="AW68" s="309"/>
      <c r="AX68" s="309"/>
      <c r="AY68" s="309"/>
      <c r="AZ68" s="309"/>
      <c r="BA68" s="309"/>
      <c r="BB68" s="315"/>
      <c r="BC68" s="179" t="s">
        <v>19</v>
      </c>
      <c r="BD68" s="304"/>
      <c r="BE68" s="1"/>
      <c r="BF68" s="298"/>
      <c r="BG68" s="1"/>
      <c r="BH68" s="309"/>
      <c r="BI68" s="309"/>
    </row>
    <row r="69" spans="1:61" x14ac:dyDescent="0.3">
      <c r="A69" s="297"/>
      <c r="B69" s="179"/>
      <c r="C69" s="304"/>
      <c r="D69" s="1"/>
      <c r="E69" s="302"/>
      <c r="F69" s="1"/>
      <c r="G69" s="636"/>
      <c r="H69" s="636"/>
      <c r="I69" s="636"/>
      <c r="J69" s="636"/>
      <c r="K69" s="636"/>
      <c r="L69" s="636"/>
      <c r="M69" s="317"/>
      <c r="N69" s="179"/>
      <c r="O69" s="304"/>
      <c r="P69" s="1"/>
      <c r="Q69" s="302"/>
      <c r="R69" s="302"/>
      <c r="S69" s="309"/>
      <c r="T69" s="309"/>
      <c r="U69" s="309"/>
      <c r="V69" s="309"/>
      <c r="W69" s="309"/>
      <c r="X69" s="309"/>
      <c r="Y69" s="309"/>
      <c r="Z69" s="309"/>
      <c r="AA69" s="309"/>
      <c r="AB69" s="309"/>
      <c r="AC69" s="309"/>
      <c r="AD69" s="317"/>
      <c r="AE69" s="179" t="s">
        <v>19</v>
      </c>
      <c r="AF69" s="304"/>
      <c r="AG69" s="1"/>
      <c r="AH69" s="302"/>
      <c r="AI69" s="302"/>
      <c r="AJ69" s="309"/>
      <c r="AK69" s="309"/>
      <c r="AL69" s="309"/>
      <c r="AM69" s="309"/>
      <c r="AN69" s="317"/>
      <c r="AO69" s="179"/>
      <c r="AP69" s="304"/>
      <c r="AQ69" s="1"/>
      <c r="AR69" s="302"/>
      <c r="AS69" s="302"/>
      <c r="AT69" s="309"/>
      <c r="AU69" s="309"/>
      <c r="AV69" s="309"/>
      <c r="AW69" s="309"/>
      <c r="AX69" s="309"/>
      <c r="AY69" s="309"/>
      <c r="AZ69" s="309"/>
      <c r="BA69" s="309"/>
      <c r="BB69" s="317"/>
      <c r="BC69" s="179"/>
      <c r="BD69" s="304"/>
      <c r="BE69" s="1"/>
      <c r="BF69" s="302"/>
      <c r="BG69" s="1"/>
      <c r="BH69" s="309"/>
      <c r="BI69" s="309"/>
    </row>
    <row r="70" spans="1:61" x14ac:dyDescent="0.3">
      <c r="A70" s="297"/>
      <c r="B70" s="187">
        <v>0</v>
      </c>
      <c r="C70" s="187"/>
      <c r="D70" s="317"/>
      <c r="E70" s="318"/>
      <c r="F70" s="317"/>
      <c r="G70" s="637"/>
      <c r="H70" s="637"/>
      <c r="I70" s="637"/>
      <c r="J70" s="637"/>
      <c r="K70" s="637"/>
      <c r="L70" s="637"/>
      <c r="M70" s="317"/>
      <c r="N70" s="179"/>
      <c r="O70" s="187"/>
      <c r="P70" s="317"/>
      <c r="Q70" s="317"/>
      <c r="R70" s="317"/>
      <c r="S70" s="317"/>
      <c r="T70" s="317"/>
      <c r="U70" s="317"/>
      <c r="V70" s="317"/>
      <c r="W70" s="317"/>
      <c r="X70" s="317"/>
      <c r="Y70" s="317"/>
      <c r="Z70" s="317"/>
      <c r="AA70" s="317"/>
      <c r="AB70" s="317"/>
      <c r="AC70" s="317"/>
      <c r="AD70" s="317"/>
      <c r="AE70" s="179">
        <v>0</v>
      </c>
      <c r="AF70" s="187"/>
      <c r="AG70" s="317"/>
      <c r="AH70" s="317"/>
      <c r="AI70" s="317"/>
      <c r="AJ70" s="317"/>
      <c r="AK70" s="317"/>
      <c r="AL70" s="317"/>
      <c r="AM70" s="317"/>
      <c r="AN70" s="317"/>
      <c r="AO70" s="179"/>
      <c r="AP70" s="187"/>
      <c r="AQ70" s="317"/>
      <c r="AR70" s="317"/>
      <c r="AS70" s="317"/>
      <c r="AT70" s="317"/>
      <c r="AU70" s="317"/>
      <c r="AV70" s="317"/>
      <c r="AW70" s="317"/>
      <c r="AX70" s="317"/>
      <c r="AY70" s="317"/>
      <c r="AZ70" s="317"/>
      <c r="BA70" s="317"/>
      <c r="BB70" s="317"/>
      <c r="BC70" s="179">
        <v>0</v>
      </c>
      <c r="BD70" s="187"/>
      <c r="BE70" s="317"/>
      <c r="BF70" s="317"/>
      <c r="BG70" s="317"/>
      <c r="BH70" s="317"/>
      <c r="BI70" s="317"/>
    </row>
    <row r="71" spans="1:61" x14ac:dyDescent="0.3">
      <c r="A71" s="297"/>
      <c r="B71" s="187">
        <v>0</v>
      </c>
      <c r="C71" s="187"/>
      <c r="D71" s="317"/>
      <c r="E71" s="318"/>
      <c r="F71" s="317"/>
      <c r="G71" s="637"/>
      <c r="H71" s="637"/>
      <c r="I71" s="637"/>
      <c r="J71" s="637"/>
      <c r="K71" s="637"/>
      <c r="L71" s="637"/>
      <c r="M71" s="317"/>
      <c r="N71" s="179"/>
      <c r="O71" s="187"/>
      <c r="P71" s="317"/>
      <c r="Q71" s="317"/>
      <c r="R71" s="317"/>
      <c r="S71" s="317"/>
      <c r="T71" s="317"/>
      <c r="U71" s="317"/>
      <c r="V71" s="317"/>
      <c r="W71" s="317"/>
      <c r="X71" s="317"/>
      <c r="Y71" s="317"/>
      <c r="Z71" s="317"/>
      <c r="AA71" s="317"/>
      <c r="AB71" s="317"/>
      <c r="AC71" s="317"/>
      <c r="AD71" s="317"/>
      <c r="AE71" s="179">
        <v>0</v>
      </c>
      <c r="AF71" s="187"/>
      <c r="AG71" s="317"/>
      <c r="AH71" s="317"/>
      <c r="AI71" s="317"/>
      <c r="AJ71" s="317"/>
      <c r="AK71" s="317"/>
      <c r="AL71" s="317"/>
      <c r="AM71" s="317"/>
      <c r="AN71" s="317"/>
      <c r="AO71" s="179"/>
      <c r="AP71" s="187"/>
      <c r="AQ71" s="317"/>
      <c r="AR71" s="317"/>
      <c r="AS71" s="317"/>
      <c r="AT71" s="317"/>
      <c r="AU71" s="317"/>
      <c r="AV71" s="317"/>
      <c r="AW71" s="317"/>
      <c r="AX71" s="317"/>
      <c r="AY71" s="317"/>
      <c r="AZ71" s="317"/>
      <c r="BA71" s="317"/>
      <c r="BB71" s="317"/>
      <c r="BC71" s="179">
        <v>0</v>
      </c>
      <c r="BD71" s="187"/>
      <c r="BE71" s="317"/>
      <c r="BF71" s="317"/>
      <c r="BG71" s="317"/>
      <c r="BH71" s="317"/>
      <c r="BI71" s="317"/>
    </row>
    <row r="72" spans="1:61" x14ac:dyDescent="0.3">
      <c r="A72" s="297"/>
      <c r="B72" s="187">
        <v>0</v>
      </c>
      <c r="C72" s="187"/>
      <c r="D72" s="317"/>
      <c r="E72" s="318"/>
      <c r="F72" s="317"/>
      <c r="G72" s="637"/>
      <c r="H72" s="638"/>
      <c r="I72" s="638"/>
      <c r="J72" s="638"/>
      <c r="K72" s="638"/>
      <c r="L72" s="638"/>
      <c r="M72" s="317"/>
      <c r="N72" s="179"/>
      <c r="O72" s="187"/>
      <c r="P72" s="317"/>
      <c r="Q72" s="317"/>
      <c r="R72" s="317"/>
      <c r="S72" s="319"/>
      <c r="T72" s="319"/>
      <c r="U72" s="319"/>
      <c r="V72" s="319"/>
      <c r="W72" s="319"/>
      <c r="X72" s="319"/>
      <c r="Y72" s="319"/>
      <c r="Z72" s="319"/>
      <c r="AA72" s="319"/>
      <c r="AB72" s="319"/>
      <c r="AC72" s="319"/>
      <c r="AD72" s="317"/>
      <c r="AE72" s="179">
        <v>0</v>
      </c>
      <c r="AF72" s="187"/>
      <c r="AG72" s="317"/>
      <c r="AH72" s="317"/>
      <c r="AI72" s="317"/>
      <c r="AJ72" s="319"/>
      <c r="AK72" s="319"/>
      <c r="AL72" s="319"/>
      <c r="AM72" s="319"/>
      <c r="AN72" s="317"/>
      <c r="AO72" s="179"/>
      <c r="AP72" s="187"/>
      <c r="AQ72" s="317"/>
      <c r="AR72" s="317"/>
      <c r="AS72" s="317"/>
      <c r="AT72" s="319"/>
      <c r="AU72" s="319"/>
      <c r="AV72" s="319"/>
      <c r="AW72" s="319"/>
      <c r="AX72" s="319"/>
      <c r="AY72" s="319"/>
      <c r="AZ72" s="319"/>
      <c r="BA72" s="319"/>
      <c r="BB72" s="317"/>
      <c r="BC72" s="179">
        <v>0</v>
      </c>
      <c r="BD72" s="187"/>
      <c r="BE72" s="317"/>
      <c r="BF72" s="317"/>
      <c r="BG72" s="317"/>
      <c r="BH72" s="319"/>
      <c r="BI72" s="319"/>
    </row>
    <row r="73" spans="1:61" x14ac:dyDescent="0.3">
      <c r="A73" s="297"/>
      <c r="B73" s="187">
        <v>0</v>
      </c>
      <c r="C73" s="187"/>
      <c r="D73" s="189"/>
      <c r="E73" s="188"/>
      <c r="F73" s="189"/>
      <c r="G73" s="639"/>
      <c r="H73" s="639"/>
      <c r="I73" s="639"/>
      <c r="J73" s="639"/>
      <c r="K73" s="639"/>
      <c r="L73" s="639"/>
      <c r="M73" s="189"/>
      <c r="N73" s="179"/>
      <c r="O73" s="187"/>
      <c r="P73" s="189"/>
      <c r="Q73" s="189"/>
      <c r="R73" s="189"/>
      <c r="S73" s="189"/>
      <c r="T73" s="189"/>
      <c r="U73" s="189"/>
      <c r="V73" s="189"/>
      <c r="W73" s="189"/>
      <c r="X73" s="189"/>
      <c r="Y73" s="189"/>
      <c r="Z73" s="189"/>
      <c r="AA73" s="189"/>
      <c r="AB73" s="189"/>
      <c r="AC73" s="189"/>
      <c r="AD73" s="189"/>
      <c r="AE73" s="179">
        <v>0</v>
      </c>
      <c r="AF73" s="187"/>
      <c r="AG73" s="189"/>
      <c r="AH73" s="189"/>
      <c r="AI73" s="189"/>
      <c r="AJ73" s="189"/>
      <c r="AK73" s="189"/>
      <c r="AL73" s="189"/>
      <c r="AM73" s="189"/>
      <c r="AN73" s="189"/>
      <c r="AO73" s="179"/>
      <c r="AP73" s="187"/>
      <c r="AQ73" s="189"/>
      <c r="AR73" s="189"/>
      <c r="AS73" s="189"/>
      <c r="AT73" s="189"/>
      <c r="AU73" s="189"/>
      <c r="AV73" s="189"/>
      <c r="AW73" s="189"/>
      <c r="AX73" s="189"/>
      <c r="AY73" s="189"/>
      <c r="AZ73" s="189"/>
      <c r="BA73" s="189"/>
      <c r="BB73" s="189"/>
      <c r="BC73" s="179">
        <v>0</v>
      </c>
      <c r="BD73" s="187"/>
      <c r="BE73" s="189"/>
      <c r="BF73" s="189"/>
      <c r="BG73" s="189"/>
      <c r="BH73" s="189"/>
      <c r="BI73" s="189"/>
    </row>
    <row r="74" spans="1:61" x14ac:dyDescent="0.3">
      <c r="A74" s="297"/>
      <c r="B74" s="190">
        <v>0</v>
      </c>
      <c r="C74" s="190"/>
      <c r="D74" s="191"/>
      <c r="E74" s="324"/>
      <c r="F74" s="191"/>
      <c r="G74" s="640"/>
      <c r="H74" s="640"/>
      <c r="I74" s="640"/>
      <c r="J74" s="640"/>
      <c r="K74" s="640"/>
      <c r="L74" s="640"/>
      <c r="M74" s="191"/>
      <c r="N74" s="190"/>
      <c r="O74" s="190"/>
      <c r="P74" s="191"/>
      <c r="Q74" s="324"/>
      <c r="R74" s="191"/>
      <c r="S74" s="191"/>
      <c r="T74" s="191"/>
      <c r="U74" s="191"/>
      <c r="V74" s="191"/>
      <c r="W74" s="191"/>
      <c r="X74" s="191"/>
      <c r="Y74" s="191"/>
      <c r="Z74" s="191"/>
      <c r="AA74" s="191"/>
      <c r="AB74" s="191"/>
      <c r="AC74" s="191"/>
      <c r="AD74" s="191"/>
      <c r="AE74" s="190">
        <v>0</v>
      </c>
      <c r="AF74" s="190"/>
      <c r="AG74" s="191"/>
      <c r="AH74" s="191"/>
      <c r="AI74" s="191"/>
      <c r="AJ74" s="191"/>
      <c r="AK74" s="191"/>
      <c r="AL74" s="191"/>
      <c r="AM74" s="191"/>
      <c r="AN74" s="191"/>
      <c r="AO74" s="190"/>
      <c r="AP74" s="187"/>
      <c r="AQ74" s="317"/>
      <c r="AR74" s="317"/>
      <c r="AS74" s="317"/>
      <c r="AT74" s="191"/>
      <c r="AU74" s="191"/>
      <c r="AV74" s="191"/>
      <c r="AW74" s="191"/>
      <c r="AX74" s="191"/>
      <c r="AY74" s="191"/>
      <c r="AZ74" s="191"/>
      <c r="BA74" s="191"/>
      <c r="BB74" s="191"/>
      <c r="BC74" s="190">
        <v>0</v>
      </c>
      <c r="BD74" s="187"/>
      <c r="BE74" s="317"/>
      <c r="BF74" s="317"/>
      <c r="BG74" s="317"/>
      <c r="BH74" s="191"/>
      <c r="BI74" s="191"/>
    </row>
    <row r="75" spans="1:61" x14ac:dyDescent="0.3">
      <c r="A75" s="297"/>
      <c r="B75" s="104"/>
      <c r="C75" s="1"/>
      <c r="D75" s="1"/>
      <c r="E75" s="1"/>
      <c r="F75" s="1"/>
      <c r="G75" s="641"/>
      <c r="H75" s="642"/>
      <c r="I75" s="641"/>
      <c r="J75" s="641"/>
      <c r="K75" s="641"/>
      <c r="L75" s="641"/>
      <c r="M75" s="1"/>
      <c r="N75" s="190"/>
      <c r="O75" s="190"/>
      <c r="P75" s="191"/>
      <c r="Q75" s="191"/>
      <c r="R75" s="191"/>
      <c r="S75" s="1"/>
      <c r="T75" s="1"/>
      <c r="U75" s="1"/>
      <c r="V75" s="191"/>
      <c r="W75" s="191"/>
      <c r="X75" s="191"/>
      <c r="Y75" s="191"/>
      <c r="Z75" s="191"/>
      <c r="AA75" s="191"/>
      <c r="AB75" s="191"/>
      <c r="AC75" s="191"/>
      <c r="AD75" s="191"/>
      <c r="AE75" s="190"/>
      <c r="AF75" s="190"/>
      <c r="AG75" s="191"/>
      <c r="AH75" s="191"/>
      <c r="AI75" s="191"/>
      <c r="AJ75" s="191"/>
      <c r="AK75" s="191"/>
      <c r="AL75" s="191"/>
      <c r="AM75" s="191"/>
      <c r="AN75" s="191"/>
      <c r="AO75" s="309"/>
      <c r="AP75" s="304"/>
      <c r="AQ75" s="309"/>
      <c r="AR75" s="309"/>
      <c r="AS75" s="309"/>
      <c r="AT75" s="191"/>
      <c r="AU75" s="191"/>
      <c r="AV75" s="191"/>
      <c r="AW75" s="191"/>
      <c r="AX75" s="191"/>
      <c r="AY75" s="191"/>
      <c r="AZ75" s="191"/>
      <c r="BA75" s="191"/>
      <c r="BB75" s="191"/>
      <c r="BC75" s="297"/>
      <c r="BD75" s="297"/>
      <c r="BE75" s="297"/>
      <c r="BF75" s="297"/>
      <c r="BG75" s="297"/>
      <c r="BH75" s="326"/>
      <c r="BI75" s="326"/>
    </row>
    <row r="76" spans="1:61" x14ac:dyDescent="0.3">
      <c r="A76" s="297"/>
      <c r="B76" s="297">
        <v>0</v>
      </c>
      <c r="C76" s="297"/>
      <c r="D76" s="297"/>
      <c r="E76" s="297"/>
      <c r="F76" s="297"/>
      <c r="G76" s="643"/>
      <c r="H76" s="643"/>
      <c r="I76" s="643"/>
      <c r="J76" s="643"/>
      <c r="K76" s="643"/>
      <c r="L76" s="643"/>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297"/>
      <c r="AR76" s="297"/>
      <c r="AS76" s="297"/>
      <c r="AT76" s="297"/>
      <c r="AU76" s="297"/>
      <c r="AV76" s="297"/>
      <c r="AW76" s="297"/>
      <c r="AX76" s="297"/>
      <c r="AY76" s="297"/>
      <c r="AZ76" s="297"/>
      <c r="BA76" s="297"/>
      <c r="BB76" s="297"/>
      <c r="BC76" s="297"/>
      <c r="BD76" s="297"/>
      <c r="BE76" s="297"/>
      <c r="BF76" s="297"/>
      <c r="BG76" s="297"/>
      <c r="BH76" s="297"/>
      <c r="BI76" s="297"/>
    </row>
    <row r="77" spans="1:61" x14ac:dyDescent="0.3">
      <c r="A77" s="297"/>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c r="BH77" s="297"/>
      <c r="BI77" s="297"/>
    </row>
  </sheetData>
  <printOptions horizontalCentered="1"/>
  <pageMargins left="0.7" right="0.7" top="0.75" bottom="0.75" header="0.3" footer="0.3"/>
  <pageSetup scale="28" fitToHeight="0" orientation="portrait"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S180"/>
  <sheetViews>
    <sheetView view="pageBreakPreview" zoomScale="70" zoomScaleNormal="60" zoomScaleSheetLayoutView="70" workbookViewId="0">
      <selection activeCell="K15" sqref="K15"/>
    </sheetView>
  </sheetViews>
  <sheetFormatPr defaultRowHeight="14.4" x14ac:dyDescent="0.3"/>
  <cols>
    <col min="2" max="2" width="49.44140625" customWidth="1"/>
    <col min="3" max="3" width="21.5546875" customWidth="1"/>
    <col min="4" max="4" width="24.44140625" customWidth="1"/>
    <col min="5" max="5" width="22.5546875" customWidth="1"/>
    <col min="6" max="6" width="24" customWidth="1"/>
    <col min="7" max="7" width="2.5546875" customWidth="1"/>
    <col min="8" max="18" width="19.6640625" customWidth="1"/>
    <col min="19" max="19" width="21.5546875" customWidth="1"/>
  </cols>
  <sheetData>
    <row r="2" spans="2:19" x14ac:dyDescent="0.3">
      <c r="B2" s="604" t="s">
        <v>292</v>
      </c>
      <c r="C2" s="604"/>
      <c r="D2" s="604"/>
      <c r="E2" s="604"/>
      <c r="F2" s="622"/>
      <c r="G2" s="622"/>
      <c r="H2" s="622"/>
      <c r="I2" s="622"/>
      <c r="J2" s="622"/>
      <c r="K2" s="622"/>
      <c r="L2" s="622"/>
      <c r="M2" s="622"/>
      <c r="N2" s="622"/>
      <c r="O2" s="622"/>
      <c r="P2" s="622"/>
      <c r="Q2" s="622"/>
      <c r="R2" s="622"/>
      <c r="S2" s="622"/>
    </row>
    <row r="3" spans="2:19" x14ac:dyDescent="0.3">
      <c r="B3" s="612" t="s">
        <v>36</v>
      </c>
      <c r="C3" s="612"/>
      <c r="D3" s="604"/>
      <c r="E3" s="604"/>
      <c r="F3" s="622"/>
      <c r="G3" s="622"/>
      <c r="H3" s="622"/>
      <c r="I3" s="622"/>
      <c r="J3" s="622"/>
      <c r="K3" s="622"/>
      <c r="L3" s="622"/>
      <c r="M3" s="622"/>
      <c r="N3" s="622"/>
      <c r="O3" s="622"/>
      <c r="P3" s="622"/>
      <c r="Q3" s="622"/>
      <c r="R3" s="622"/>
      <c r="S3" s="622"/>
    </row>
    <row r="4" spans="2:19" x14ac:dyDescent="0.3">
      <c r="B4" s="612" t="s">
        <v>37</v>
      </c>
      <c r="C4" s="612"/>
      <c r="D4" s="604"/>
      <c r="E4" s="604"/>
      <c r="F4" s="622"/>
      <c r="G4" s="622"/>
      <c r="H4" s="622"/>
      <c r="I4" s="622"/>
      <c r="J4" s="622"/>
      <c r="K4" s="622"/>
      <c r="L4" s="622"/>
      <c r="M4" s="622"/>
      <c r="N4" s="622"/>
      <c r="O4" s="622"/>
      <c r="P4" s="622"/>
      <c r="Q4" s="622"/>
      <c r="R4" s="622"/>
      <c r="S4" s="622"/>
    </row>
    <row r="5" spans="2:19" x14ac:dyDescent="0.3">
      <c r="B5" s="612" t="s">
        <v>293</v>
      </c>
      <c r="C5" s="612"/>
      <c r="D5" s="604"/>
      <c r="E5" s="604"/>
      <c r="F5" s="622"/>
      <c r="G5" s="622"/>
      <c r="H5" s="622"/>
      <c r="I5" s="622"/>
      <c r="J5" s="622"/>
      <c r="K5" s="622"/>
      <c r="L5" s="622"/>
      <c r="M5" s="622"/>
      <c r="N5" s="622"/>
      <c r="O5" s="622"/>
      <c r="P5" s="622"/>
      <c r="Q5" s="622"/>
      <c r="R5" s="622"/>
      <c r="S5" s="622"/>
    </row>
    <row r="6" spans="2:19" x14ac:dyDescent="0.3">
      <c r="B6" s="612" t="s">
        <v>94</v>
      </c>
      <c r="C6" s="604"/>
      <c r="D6" s="604"/>
      <c r="E6" s="604"/>
      <c r="F6" s="622"/>
      <c r="G6" s="622"/>
      <c r="H6" s="622"/>
      <c r="I6" s="622"/>
      <c r="J6" s="622"/>
      <c r="K6" s="622"/>
      <c r="L6" s="622"/>
      <c r="M6" s="622"/>
      <c r="N6" s="622"/>
      <c r="O6" s="622"/>
      <c r="P6" s="622"/>
      <c r="Q6" s="622"/>
      <c r="R6" s="622"/>
      <c r="S6" s="622"/>
    </row>
    <row r="7" spans="2:19" x14ac:dyDescent="0.3">
      <c r="B7" s="2"/>
      <c r="C7" s="2"/>
      <c r="D7" s="33" t="s">
        <v>294</v>
      </c>
      <c r="E7" s="33" t="s">
        <v>295</v>
      </c>
      <c r="F7" s="34" t="s">
        <v>296</v>
      </c>
      <c r="G7" s="34"/>
      <c r="H7" s="34" t="s">
        <v>297</v>
      </c>
      <c r="I7" s="34" t="s">
        <v>298</v>
      </c>
      <c r="J7" s="34" t="s">
        <v>299</v>
      </c>
      <c r="K7" s="34" t="s">
        <v>300</v>
      </c>
      <c r="L7" s="35" t="s">
        <v>301</v>
      </c>
      <c r="M7" s="35" t="s">
        <v>302</v>
      </c>
      <c r="N7" s="35" t="s">
        <v>303</v>
      </c>
      <c r="O7" s="35" t="s">
        <v>304</v>
      </c>
      <c r="P7" s="35" t="s">
        <v>305</v>
      </c>
      <c r="Q7" s="35" t="s">
        <v>306</v>
      </c>
      <c r="R7" s="35" t="s">
        <v>307</v>
      </c>
      <c r="S7" s="34" t="s">
        <v>308</v>
      </c>
    </row>
    <row r="8" spans="2:19" x14ac:dyDescent="0.3">
      <c r="B8" s="36" t="s">
        <v>309</v>
      </c>
      <c r="C8" s="37" t="s">
        <v>310</v>
      </c>
      <c r="D8" s="38"/>
      <c r="E8" s="38"/>
      <c r="F8" s="39"/>
      <c r="G8" s="40"/>
      <c r="H8" s="37" t="s">
        <v>311</v>
      </c>
      <c r="I8" s="41"/>
      <c r="J8" s="41"/>
      <c r="K8" s="38"/>
      <c r="L8" s="38"/>
      <c r="M8" s="38"/>
      <c r="N8" s="38"/>
      <c r="O8" s="38"/>
      <c r="P8" s="38"/>
      <c r="Q8" s="38"/>
      <c r="R8" s="38"/>
      <c r="S8" s="39"/>
    </row>
    <row r="9" spans="2:19" x14ac:dyDescent="0.3">
      <c r="B9" s="3" t="s">
        <v>99</v>
      </c>
      <c r="C9" s="3"/>
      <c r="D9" s="37" t="s">
        <v>312</v>
      </c>
      <c r="E9" s="42"/>
      <c r="F9" s="43"/>
      <c r="G9" s="44"/>
      <c r="H9" s="656" t="s">
        <v>313</v>
      </c>
      <c r="I9" s="45"/>
      <c r="J9" s="45"/>
      <c r="K9" s="45"/>
      <c r="L9" s="45"/>
      <c r="M9" s="45"/>
      <c r="N9" s="45"/>
      <c r="O9" s="45"/>
      <c r="P9" s="45"/>
      <c r="Q9" s="45"/>
      <c r="R9" s="45"/>
      <c r="S9" s="46" t="s">
        <v>314</v>
      </c>
    </row>
    <row r="10" spans="2:19" ht="40.200000000000003" x14ac:dyDescent="0.3">
      <c r="B10" s="47" t="s">
        <v>118</v>
      </c>
      <c r="C10" s="10" t="s">
        <v>315</v>
      </c>
      <c r="D10" s="48" t="s">
        <v>316</v>
      </c>
      <c r="E10" s="49" t="s">
        <v>317</v>
      </c>
      <c r="F10" s="50" t="s">
        <v>318</v>
      </c>
      <c r="G10" s="51"/>
      <c r="H10" s="657" t="s">
        <v>319</v>
      </c>
      <c r="I10" s="52" t="s">
        <v>320</v>
      </c>
      <c r="J10" s="52" t="s">
        <v>321</v>
      </c>
      <c r="K10" s="52" t="s">
        <v>322</v>
      </c>
      <c r="L10" s="52" t="s">
        <v>323</v>
      </c>
      <c r="M10" s="52" t="s">
        <v>324</v>
      </c>
      <c r="N10" s="52" t="s">
        <v>325</v>
      </c>
      <c r="O10" s="52" t="s">
        <v>326</v>
      </c>
      <c r="P10" s="683" t="s">
        <v>327</v>
      </c>
      <c r="Q10" s="683" t="s">
        <v>328</v>
      </c>
      <c r="R10" s="684" t="s">
        <v>329</v>
      </c>
      <c r="S10" s="50" t="s">
        <v>330</v>
      </c>
    </row>
    <row r="11" spans="2:19" x14ac:dyDescent="0.3">
      <c r="B11" s="53" t="s">
        <v>60</v>
      </c>
      <c r="C11" s="54">
        <v>21452.000124654936</v>
      </c>
      <c r="D11" s="55">
        <v>3839.4710014372868</v>
      </c>
      <c r="E11" s="56">
        <v>1.0247278815666321</v>
      </c>
      <c r="F11" s="57">
        <v>3934.4129856393461</v>
      </c>
      <c r="G11" s="44"/>
      <c r="H11" s="658">
        <v>1.0022638364797511</v>
      </c>
      <c r="I11" s="58">
        <v>0.99774127690000003</v>
      </c>
      <c r="J11" s="58">
        <v>1.0737418240000001</v>
      </c>
      <c r="K11" s="58">
        <v>1.0309991250486712</v>
      </c>
      <c r="L11" s="58">
        <v>1.0052313674890803</v>
      </c>
      <c r="M11" s="59">
        <v>1.0003540919983691</v>
      </c>
      <c r="N11" s="59">
        <v>1.0175335836005259</v>
      </c>
      <c r="O11" s="58">
        <v>0.99986873778068364</v>
      </c>
      <c r="P11" s="58">
        <v>1.0287451805960668</v>
      </c>
      <c r="Q11" s="58">
        <v>1.0438223110359575</v>
      </c>
      <c r="R11" s="58">
        <v>1.002153504229194</v>
      </c>
      <c r="S11" s="329">
        <v>4795.33</v>
      </c>
    </row>
    <row r="12" spans="2:19" x14ac:dyDescent="0.3">
      <c r="B12" s="11" t="s">
        <v>61</v>
      </c>
      <c r="C12" s="54">
        <v>17147.830874010127</v>
      </c>
      <c r="D12" s="40">
        <v>3839.4710014372868</v>
      </c>
      <c r="E12" s="60">
        <v>1.0888332761902735</v>
      </c>
      <c r="F12" s="61">
        <v>4180.5437893325116</v>
      </c>
      <c r="G12" s="44"/>
      <c r="H12" s="659">
        <v>1.0022638364797511</v>
      </c>
      <c r="I12" s="63">
        <v>0.99774127690000003</v>
      </c>
      <c r="J12" s="63">
        <v>1.0737418240000001</v>
      </c>
      <c r="K12" s="63">
        <v>0.99913822874490044</v>
      </c>
      <c r="L12" s="63">
        <v>1.0125047597203769</v>
      </c>
      <c r="M12" s="62">
        <v>1.0003540919983691</v>
      </c>
      <c r="N12" s="62">
        <v>1.0175335836005259</v>
      </c>
      <c r="O12" s="63">
        <v>0.99986873778068364</v>
      </c>
      <c r="P12" s="63">
        <v>1.0246398571760198</v>
      </c>
      <c r="Q12" s="63">
        <v>1.0410551280189622</v>
      </c>
      <c r="R12" s="63">
        <v>1.0025185203547127</v>
      </c>
      <c r="S12" s="99">
        <v>4942.3999999999996</v>
      </c>
    </row>
    <row r="13" spans="2:19" x14ac:dyDescent="0.3">
      <c r="B13" s="11" t="s">
        <v>62</v>
      </c>
      <c r="C13" s="54">
        <v>2537.8155508415689</v>
      </c>
      <c r="D13" s="40">
        <v>3839.4710014372868</v>
      </c>
      <c r="E13" s="60">
        <v>0.84522086889645831</v>
      </c>
      <c r="F13" s="61">
        <v>3245.2010159375786</v>
      </c>
      <c r="G13" s="44"/>
      <c r="H13" s="659">
        <v>1.0022638364797511</v>
      </c>
      <c r="I13" s="63">
        <v>0.99774127690000003</v>
      </c>
      <c r="J13" s="63">
        <v>1.0737418240000001</v>
      </c>
      <c r="K13" s="63">
        <v>0.97724871189328866</v>
      </c>
      <c r="L13" s="63">
        <v>1.0061223495203182</v>
      </c>
      <c r="M13" s="62">
        <v>1.0003540919983691</v>
      </c>
      <c r="N13" s="62">
        <v>1.0175335836005259</v>
      </c>
      <c r="O13" s="63">
        <v>0.99986873778068364</v>
      </c>
      <c r="P13" s="63">
        <v>1.0323120465607349</v>
      </c>
      <c r="Q13" s="63">
        <v>1.0426109317384873</v>
      </c>
      <c r="R13" s="63">
        <v>1.0013302494040526</v>
      </c>
      <c r="S13" s="99">
        <v>3757.97</v>
      </c>
    </row>
    <row r="14" spans="2:19" x14ac:dyDescent="0.3">
      <c r="B14" s="11" t="s">
        <v>63</v>
      </c>
      <c r="C14" s="54">
        <v>9639.1473984393378</v>
      </c>
      <c r="D14" s="40">
        <v>3839.4710014372868</v>
      </c>
      <c r="E14" s="56">
        <v>1.0363143217104815</v>
      </c>
      <c r="F14" s="61">
        <v>3978.8987865815452</v>
      </c>
      <c r="G14" s="44"/>
      <c r="H14" s="659">
        <v>1.0022638364797511</v>
      </c>
      <c r="I14" s="63">
        <v>0.99774127690000003</v>
      </c>
      <c r="J14" s="63">
        <v>1.0737418240000001</v>
      </c>
      <c r="K14" s="63">
        <v>0.97724871189328866</v>
      </c>
      <c r="L14" s="63">
        <v>1.0049054300136289</v>
      </c>
      <c r="M14" s="62">
        <v>1.0003540919983691</v>
      </c>
      <c r="N14" s="62">
        <v>1.0175335836005259</v>
      </c>
      <c r="O14" s="63">
        <v>0.99986873778068364</v>
      </c>
      <c r="P14" s="63">
        <v>1.0314287452372883</v>
      </c>
      <c r="Q14" s="63">
        <v>1.043597841298707</v>
      </c>
      <c r="R14" s="63">
        <v>1.0009445649369639</v>
      </c>
      <c r="S14" s="99">
        <v>4600.67</v>
      </c>
    </row>
    <row r="15" spans="2:19" x14ac:dyDescent="0.3">
      <c r="B15" s="11" t="s">
        <v>64</v>
      </c>
      <c r="C15" s="54">
        <v>15514.405108927105</v>
      </c>
      <c r="D15" s="40">
        <v>3839.4710014372868</v>
      </c>
      <c r="E15" s="60">
        <v>1.0176151680453698</v>
      </c>
      <c r="F15" s="61">
        <v>3907.1039283329287</v>
      </c>
      <c r="G15" s="44"/>
      <c r="H15" s="659">
        <v>1.0022638364797511</v>
      </c>
      <c r="I15" s="63">
        <v>0.99774127690000003</v>
      </c>
      <c r="J15" s="63">
        <v>1.0737418240000001</v>
      </c>
      <c r="K15" s="63">
        <v>1.0309991250486712</v>
      </c>
      <c r="L15" s="63">
        <v>1.0060213622565142</v>
      </c>
      <c r="M15" s="62">
        <v>1.0003540919983691</v>
      </c>
      <c r="N15" s="62">
        <v>1.0175335836005259</v>
      </c>
      <c r="O15" s="63">
        <v>0.99986873778068364</v>
      </c>
      <c r="P15" s="63">
        <v>1.0274989739120617</v>
      </c>
      <c r="Q15" s="63">
        <v>1.042701497886908</v>
      </c>
      <c r="R15" s="63">
        <v>1.0013614304322471</v>
      </c>
      <c r="S15" s="99">
        <v>4751.1400000000003</v>
      </c>
    </row>
    <row r="16" spans="2:19" x14ac:dyDescent="0.3">
      <c r="B16" s="11" t="s">
        <v>66</v>
      </c>
      <c r="C16" s="54">
        <v>13928.335161290273</v>
      </c>
      <c r="D16" s="40">
        <v>3839.4710014372868</v>
      </c>
      <c r="E16" s="56">
        <v>1.1451834375595158</v>
      </c>
      <c r="F16" s="61">
        <v>4396.8985998360286</v>
      </c>
      <c r="G16" s="44"/>
      <c r="H16" s="659">
        <v>1.0022638364797511</v>
      </c>
      <c r="I16" s="63">
        <v>0.99774127690000003</v>
      </c>
      <c r="J16" s="63">
        <v>1.0737418240000001</v>
      </c>
      <c r="K16" s="63">
        <v>0.97724871189328866</v>
      </c>
      <c r="L16" s="63">
        <v>1.0058608967326967</v>
      </c>
      <c r="M16" s="62">
        <v>1.0003540919983691</v>
      </c>
      <c r="N16" s="62">
        <v>1.0175335836005259</v>
      </c>
      <c r="O16" s="63">
        <v>0.99986873778068364</v>
      </c>
      <c r="P16" s="63">
        <v>1.0284885695890467</v>
      </c>
      <c r="Q16" s="63">
        <v>1.0425771584061585</v>
      </c>
      <c r="R16" s="63">
        <v>1.0009952917248917</v>
      </c>
      <c r="S16" s="99">
        <v>5069.6099999999997</v>
      </c>
    </row>
    <row r="17" spans="2:19" x14ac:dyDescent="0.3">
      <c r="B17" s="11" t="s">
        <v>67</v>
      </c>
      <c r="C17" s="54">
        <v>19495.438548387108</v>
      </c>
      <c r="D17" s="40">
        <v>3839.4710014372868</v>
      </c>
      <c r="E17" s="60">
        <v>1.0060372394933355</v>
      </c>
      <c r="F17" s="61">
        <v>3862.6508074006802</v>
      </c>
      <c r="G17" s="44"/>
      <c r="H17" s="659">
        <v>1.0022638364797511</v>
      </c>
      <c r="I17" s="63">
        <v>0.99774127690000003</v>
      </c>
      <c r="J17" s="63">
        <v>1.0737418240000001</v>
      </c>
      <c r="K17" s="63">
        <v>0.96362817265783274</v>
      </c>
      <c r="L17" s="63">
        <v>1.0081889432622404</v>
      </c>
      <c r="M17" s="62">
        <v>1.0003540919983691</v>
      </c>
      <c r="N17" s="62">
        <v>1.0175335836005259</v>
      </c>
      <c r="O17" s="63">
        <v>0.99986873778068364</v>
      </c>
      <c r="P17" s="63">
        <v>1.025771408348251</v>
      </c>
      <c r="Q17" s="63">
        <v>1.0403038573876751</v>
      </c>
      <c r="R17" s="63">
        <v>1.0011049889555887</v>
      </c>
      <c r="S17" s="99">
        <v>4380.99</v>
      </c>
    </row>
    <row r="18" spans="2:19" x14ac:dyDescent="0.3">
      <c r="B18" s="11" t="s">
        <v>68</v>
      </c>
      <c r="C18" s="54">
        <v>11229.046935483875</v>
      </c>
      <c r="D18" s="40">
        <v>3839.4710014372868</v>
      </c>
      <c r="E18" s="60">
        <v>0.9707583281657588</v>
      </c>
      <c r="F18" s="61">
        <v>3727.1984503961721</v>
      </c>
      <c r="G18" s="44"/>
      <c r="H18" s="659">
        <v>1.0022638364797511</v>
      </c>
      <c r="I18" s="63">
        <v>0.99774127690000003</v>
      </c>
      <c r="J18" s="63">
        <v>1.0737418240000001</v>
      </c>
      <c r="K18" s="63">
        <v>0.96362817265783274</v>
      </c>
      <c r="L18" s="63">
        <v>1.0095367006464642</v>
      </c>
      <c r="M18" s="62">
        <v>1.0003540919983691</v>
      </c>
      <c r="N18" s="62">
        <v>1.0175335836005259</v>
      </c>
      <c r="O18" s="63">
        <v>0.99986873778068364</v>
      </c>
      <c r="P18" s="63">
        <v>1.023826372495291</v>
      </c>
      <c r="Q18" s="63">
        <v>1.0393219868134143</v>
      </c>
      <c r="R18" s="63">
        <v>1.0014922827453734</v>
      </c>
      <c r="S18" s="99">
        <v>4222.63</v>
      </c>
    </row>
    <row r="19" spans="2:19" x14ac:dyDescent="0.3">
      <c r="B19" s="11" t="s">
        <v>69</v>
      </c>
      <c r="C19" s="54">
        <v>22515.019178885599</v>
      </c>
      <c r="D19" s="40">
        <v>3839.4710014372868</v>
      </c>
      <c r="E19" s="60">
        <v>0.92955669388675422</v>
      </c>
      <c r="F19" s="61">
        <v>3569.0059703701095</v>
      </c>
      <c r="G19" s="44"/>
      <c r="H19" s="659">
        <v>1.0022638364797511</v>
      </c>
      <c r="I19" s="63">
        <v>0.99774127690000003</v>
      </c>
      <c r="J19" s="63">
        <v>1.0737418240000001</v>
      </c>
      <c r="K19" s="63">
        <v>0.97724871189328866</v>
      </c>
      <c r="L19" s="63">
        <v>1.0030336478848945</v>
      </c>
      <c r="M19" s="62">
        <v>1.0003540919983691</v>
      </c>
      <c r="N19" s="62">
        <v>1.0175335836005259</v>
      </c>
      <c r="O19" s="63">
        <v>0.99986873778068364</v>
      </c>
      <c r="P19" s="63">
        <v>1.0284827846399676</v>
      </c>
      <c r="Q19" s="63">
        <v>1.0423400679670731</v>
      </c>
      <c r="R19" s="63">
        <v>1.0015585973369321</v>
      </c>
      <c r="S19" s="99">
        <v>4104.84</v>
      </c>
    </row>
    <row r="20" spans="2:19" x14ac:dyDescent="0.3">
      <c r="B20" s="11" t="s">
        <v>70</v>
      </c>
      <c r="C20" s="54">
        <v>1731.375495756613</v>
      </c>
      <c r="D20" s="40">
        <v>3839.4710014372868</v>
      </c>
      <c r="E20" s="60">
        <v>0.9506783218760555</v>
      </c>
      <c r="F20" s="61">
        <v>3650.1018485381778</v>
      </c>
      <c r="G20" s="44"/>
      <c r="H20" s="659">
        <v>1.0022638364797511</v>
      </c>
      <c r="I20" s="63">
        <v>0.99774127690000003</v>
      </c>
      <c r="J20" s="63">
        <v>1.0737418240000001</v>
      </c>
      <c r="K20" s="63">
        <v>0.96362817265783274</v>
      </c>
      <c r="L20" s="63">
        <v>1.0053274172466751</v>
      </c>
      <c r="M20" s="62">
        <v>1.0003540919983691</v>
      </c>
      <c r="N20" s="62">
        <v>1.0175335836005259</v>
      </c>
      <c r="O20" s="63">
        <v>0.99986873778068364</v>
      </c>
      <c r="P20" s="63">
        <v>1.032499789241371</v>
      </c>
      <c r="Q20" s="63">
        <v>1.0427228689117325</v>
      </c>
      <c r="R20" s="63">
        <v>1.0016193746298765</v>
      </c>
      <c r="S20" s="99">
        <v>4167.05</v>
      </c>
    </row>
    <row r="21" spans="2:19" x14ac:dyDescent="0.3">
      <c r="B21" s="11" t="s">
        <v>71</v>
      </c>
      <c r="C21" s="54">
        <v>582.88499999999999</v>
      </c>
      <c r="D21" s="40">
        <v>3839.4710014372868</v>
      </c>
      <c r="E21" s="60">
        <v>1.0859497964682396</v>
      </c>
      <c r="F21" s="61">
        <v>4169.4727525565295</v>
      </c>
      <c r="G21" s="44"/>
      <c r="H21" s="659">
        <v>1.0022638364797511</v>
      </c>
      <c r="I21" s="63">
        <v>0.99774127690000003</v>
      </c>
      <c r="J21" s="63">
        <v>1.0737418240000001</v>
      </c>
      <c r="K21" s="63">
        <v>1.0309991250486712</v>
      </c>
      <c r="L21" s="63">
        <v>1.0052313674890803</v>
      </c>
      <c r="M21" s="62">
        <v>1.0003540919983691</v>
      </c>
      <c r="N21" s="62">
        <v>1.0175335836005259</v>
      </c>
      <c r="O21" s="63">
        <v>0.99986873778068364</v>
      </c>
      <c r="P21" s="63">
        <v>1.0287451805960668</v>
      </c>
      <c r="Q21" s="63">
        <v>1.0438223110359575</v>
      </c>
      <c r="R21" s="63">
        <v>1.002153504229194</v>
      </c>
      <c r="S21" s="99">
        <v>5081.82</v>
      </c>
    </row>
    <row r="22" spans="2:19" x14ac:dyDescent="0.3">
      <c r="B22" s="11" t="s">
        <v>72</v>
      </c>
      <c r="C22" s="64">
        <v>14454.132338709722</v>
      </c>
      <c r="D22" s="65">
        <v>3839.4710014372868</v>
      </c>
      <c r="E22" s="60">
        <v>0.98491657315257886</v>
      </c>
      <c r="F22" s="66">
        <v>3781.5586214543127</v>
      </c>
      <c r="G22" s="44"/>
      <c r="H22" s="659">
        <v>1.0022638364797511</v>
      </c>
      <c r="I22" s="63">
        <v>0.99774127690000003</v>
      </c>
      <c r="J22" s="63">
        <v>1.0737418240000001</v>
      </c>
      <c r="K22" s="63">
        <v>0.97724871189328866</v>
      </c>
      <c r="L22" s="63">
        <v>1.0056657145134322</v>
      </c>
      <c r="M22" s="62">
        <v>1.0003540919983691</v>
      </c>
      <c r="N22" s="62">
        <v>1.0175335836005259</v>
      </c>
      <c r="O22" s="63">
        <v>0.99986873778068364</v>
      </c>
      <c r="P22" s="63">
        <v>1.0276753942973214</v>
      </c>
      <c r="Q22" s="63">
        <v>1.0412190928116132</v>
      </c>
      <c r="R22" s="63">
        <v>1.0015562657168164</v>
      </c>
      <c r="S22" s="99">
        <v>4352.6000000000004</v>
      </c>
    </row>
    <row r="23" spans="2:19" x14ac:dyDescent="0.3">
      <c r="B23" s="11" t="s">
        <v>73</v>
      </c>
      <c r="C23" s="64">
        <v>682.82362130012575</v>
      </c>
      <c r="D23" s="65">
        <v>3839.4710014372868</v>
      </c>
      <c r="E23" s="60">
        <v>0.89016703925589102</v>
      </c>
      <c r="F23" s="66">
        <v>3417.7705336582803</v>
      </c>
      <c r="G23" s="44"/>
      <c r="H23" s="659">
        <v>1.0022638364797511</v>
      </c>
      <c r="I23" s="63">
        <v>0.99774127690000003</v>
      </c>
      <c r="J23" s="63">
        <v>1.0737418240000001</v>
      </c>
      <c r="K23" s="63">
        <v>0.97724871189328866</v>
      </c>
      <c r="L23" s="63">
        <v>1.0061223495203182</v>
      </c>
      <c r="M23" s="62">
        <v>1.0003540919983691</v>
      </c>
      <c r="N23" s="62">
        <v>1.0175335836005259</v>
      </c>
      <c r="O23" s="63">
        <v>0.99986873778068364</v>
      </c>
      <c r="P23" s="63">
        <v>1.0323120465607349</v>
      </c>
      <c r="Q23" s="63">
        <v>1.0426109317384873</v>
      </c>
      <c r="R23" s="63">
        <v>1.0013302494040526</v>
      </c>
      <c r="S23" s="99">
        <v>3957.81</v>
      </c>
    </row>
    <row r="24" spans="2:19" x14ac:dyDescent="0.3">
      <c r="B24" s="11" t="s">
        <v>74</v>
      </c>
      <c r="C24" s="64">
        <v>530.70614893635184</v>
      </c>
      <c r="D24" s="65">
        <v>3839.4710014372868</v>
      </c>
      <c r="E24" s="60">
        <v>1.0215879647246486</v>
      </c>
      <c r="F24" s="66">
        <v>3922.3573659776262</v>
      </c>
      <c r="G24" s="44"/>
      <c r="H24" s="659">
        <v>1.0022638364797511</v>
      </c>
      <c r="I24" s="63">
        <v>0.99774127690000003</v>
      </c>
      <c r="J24" s="63">
        <v>1.0737418240000001</v>
      </c>
      <c r="K24" s="63">
        <v>0.97724871189328866</v>
      </c>
      <c r="L24" s="63">
        <v>1.0049054300136289</v>
      </c>
      <c r="M24" s="62">
        <v>1.0003540919983691</v>
      </c>
      <c r="N24" s="62">
        <v>1.0175335836005259</v>
      </c>
      <c r="O24" s="63">
        <v>0.99986873778068364</v>
      </c>
      <c r="P24" s="63">
        <v>1.0314287452372883</v>
      </c>
      <c r="Q24" s="63">
        <v>1.043597841298707</v>
      </c>
      <c r="R24" s="63">
        <v>1.0009445649369639</v>
      </c>
      <c r="S24" s="99">
        <v>4535.29</v>
      </c>
    </row>
    <row r="25" spans="2:19" x14ac:dyDescent="0.3">
      <c r="B25" s="11" t="s">
        <v>75</v>
      </c>
      <c r="C25" s="64">
        <v>3168.7907736615425</v>
      </c>
      <c r="D25" s="65">
        <v>3839.4710014372868</v>
      </c>
      <c r="E25" s="60">
        <v>1.0599979949737042</v>
      </c>
      <c r="F25" s="66">
        <v>4069.8315632832041</v>
      </c>
      <c r="G25" s="44"/>
      <c r="H25" s="659">
        <v>1.0022638364797511</v>
      </c>
      <c r="I25" s="63">
        <v>0.99774127690000003</v>
      </c>
      <c r="J25" s="63">
        <v>1.0737418240000001</v>
      </c>
      <c r="K25" s="63">
        <v>1.0609887922658945</v>
      </c>
      <c r="L25" s="63">
        <v>1.0048530665714737</v>
      </c>
      <c r="M25" s="62">
        <v>1.0003540919983691</v>
      </c>
      <c r="N25" s="62">
        <v>1.0175335836005259</v>
      </c>
      <c r="O25" s="63">
        <v>0.99986873778068364</v>
      </c>
      <c r="P25" s="63">
        <v>1.028792230306268</v>
      </c>
      <c r="Q25" s="63">
        <v>1.0431978284609194</v>
      </c>
      <c r="R25" s="63">
        <v>1.0029985334033895</v>
      </c>
      <c r="S25" s="99">
        <v>5104.22</v>
      </c>
    </row>
    <row r="26" spans="2:19" x14ac:dyDescent="0.3">
      <c r="B26" s="11" t="s">
        <v>76</v>
      </c>
      <c r="C26" s="64">
        <v>4175.6758064516198</v>
      </c>
      <c r="D26" s="65">
        <v>3839.4710014372868</v>
      </c>
      <c r="E26" s="60">
        <v>1.1357874197549542</v>
      </c>
      <c r="F26" s="66">
        <v>4360.8228619464262</v>
      </c>
      <c r="G26" s="44"/>
      <c r="H26" s="659">
        <v>1.0022638364797511</v>
      </c>
      <c r="I26" s="63">
        <v>0.99774127690000003</v>
      </c>
      <c r="J26" s="63">
        <v>1.0737418240000001</v>
      </c>
      <c r="K26" s="63">
        <v>1.0849432366427672</v>
      </c>
      <c r="L26" s="63">
        <v>1.0022907543865891</v>
      </c>
      <c r="M26" s="62">
        <v>1.0003540919983691</v>
      </c>
      <c r="N26" s="62">
        <v>1.0175335836005259</v>
      </c>
      <c r="O26" s="63">
        <v>0.99986873778068364</v>
      </c>
      <c r="P26" s="63">
        <v>1.0301085611350829</v>
      </c>
      <c r="Q26" s="63">
        <v>1.0439761129691225</v>
      </c>
      <c r="R26" s="63">
        <v>1.001575242766213</v>
      </c>
      <c r="S26" s="99">
        <v>5581.77</v>
      </c>
    </row>
    <row r="27" spans="2:19" x14ac:dyDescent="0.3">
      <c r="B27" s="11" t="s">
        <v>77</v>
      </c>
      <c r="C27" s="64">
        <v>3306.417712609973</v>
      </c>
      <c r="D27" s="65">
        <v>3839.4710014372868</v>
      </c>
      <c r="E27" s="60">
        <v>0.88067102081260296</v>
      </c>
      <c r="F27" s="66">
        <v>3381.3108462161622</v>
      </c>
      <c r="G27" s="44"/>
      <c r="H27" s="659">
        <v>1.0022638364797511</v>
      </c>
      <c r="I27" s="63">
        <v>0.99774127690000003</v>
      </c>
      <c r="J27" s="63">
        <v>1.0737418240000001</v>
      </c>
      <c r="K27" s="63">
        <v>0.97724871189328866</v>
      </c>
      <c r="L27" s="63">
        <v>1.0030336478848945</v>
      </c>
      <c r="M27" s="62">
        <v>1.0003540919983691</v>
      </c>
      <c r="N27" s="62">
        <v>1.0175335836005259</v>
      </c>
      <c r="O27" s="63">
        <v>0.99986873778068364</v>
      </c>
      <c r="P27" s="63">
        <v>1.0284827846399676</v>
      </c>
      <c r="Q27" s="63">
        <v>1.0423400679670731</v>
      </c>
      <c r="R27" s="63">
        <v>1.0015585973369321</v>
      </c>
      <c r="S27" s="99">
        <v>3888.96</v>
      </c>
    </row>
    <row r="28" spans="2:19" x14ac:dyDescent="0.3">
      <c r="B28" s="11" t="s">
        <v>78</v>
      </c>
      <c r="C28" s="64">
        <v>14882.7759085035</v>
      </c>
      <c r="D28" s="65">
        <v>3839.4710014372868</v>
      </c>
      <c r="E28" s="60">
        <v>0.93645034558650853</v>
      </c>
      <c r="F28" s="66">
        <v>3595.4739461653253</v>
      </c>
      <c r="G28" s="44"/>
      <c r="H28" s="659">
        <v>1.0022638364797511</v>
      </c>
      <c r="I28" s="63">
        <v>0.99774127690000003</v>
      </c>
      <c r="J28" s="63">
        <v>1.0737418240000001</v>
      </c>
      <c r="K28" s="63">
        <v>0.97724871189328866</v>
      </c>
      <c r="L28" s="63">
        <v>1.0061223495203182</v>
      </c>
      <c r="M28" s="62">
        <v>1.0003540919983691</v>
      </c>
      <c r="N28" s="62">
        <v>1.0175335836005259</v>
      </c>
      <c r="O28" s="63">
        <v>0.99986873778068364</v>
      </c>
      <c r="P28" s="63">
        <v>1.0323120465607349</v>
      </c>
      <c r="Q28" s="63">
        <v>1.0426109317384873</v>
      </c>
      <c r="R28" s="63">
        <v>1.0013302494040526</v>
      </c>
      <c r="S28" s="99">
        <v>4163.59</v>
      </c>
    </row>
    <row r="29" spans="2:19" x14ac:dyDescent="0.3">
      <c r="B29" s="11" t="s">
        <v>79</v>
      </c>
      <c r="C29" s="64">
        <v>2481.1210493985091</v>
      </c>
      <c r="D29" s="65">
        <v>3839.4710014372868</v>
      </c>
      <c r="E29" s="60">
        <v>1.0055071575377739</v>
      </c>
      <c r="F29" s="66">
        <v>3860.6155731039162</v>
      </c>
      <c r="G29" s="44"/>
      <c r="H29" s="659">
        <v>1.0022638364797511</v>
      </c>
      <c r="I29" s="63">
        <v>0.99774127690000003</v>
      </c>
      <c r="J29" s="63">
        <v>1.0737418240000001</v>
      </c>
      <c r="K29" s="63">
        <v>0.97724871189328866</v>
      </c>
      <c r="L29" s="63">
        <v>1.0049054300136289</v>
      </c>
      <c r="M29" s="62">
        <v>1.0003540919983691</v>
      </c>
      <c r="N29" s="62">
        <v>1.0175335836005259</v>
      </c>
      <c r="O29" s="63">
        <v>0.99986873778068364</v>
      </c>
      <c r="P29" s="63">
        <v>1.0314287452372883</v>
      </c>
      <c r="Q29" s="63">
        <v>1.043597841298707</v>
      </c>
      <c r="R29" s="63">
        <v>1.0009445649369639</v>
      </c>
      <c r="S29" s="99">
        <v>4463.8999999999996</v>
      </c>
    </row>
    <row r="30" spans="2:19" x14ac:dyDescent="0.3">
      <c r="B30" s="11" t="s">
        <v>80</v>
      </c>
      <c r="C30" s="64">
        <v>23986.081096242153</v>
      </c>
      <c r="D30" s="65">
        <v>3839.4710014372868</v>
      </c>
      <c r="E30" s="60">
        <v>0.92593405233053294</v>
      </c>
      <c r="F30" s="66">
        <v>3555.0969431663966</v>
      </c>
      <c r="G30" s="44"/>
      <c r="H30" s="659">
        <v>1.0022638364797511</v>
      </c>
      <c r="I30" s="63">
        <v>0.99774127690000003</v>
      </c>
      <c r="J30" s="63">
        <v>1.0737418240000001</v>
      </c>
      <c r="K30" s="63">
        <v>1.0609887922658945</v>
      </c>
      <c r="L30" s="63">
        <v>1.0048530665714737</v>
      </c>
      <c r="M30" s="62">
        <v>1.0003540919983691</v>
      </c>
      <c r="N30" s="62">
        <v>1.0175335836005259</v>
      </c>
      <c r="O30" s="63">
        <v>0.99986873778068364</v>
      </c>
      <c r="P30" s="63">
        <v>1.028792230306268</v>
      </c>
      <c r="Q30" s="63">
        <v>1.0431978284609194</v>
      </c>
      <c r="R30" s="63">
        <v>1.0029985334033895</v>
      </c>
      <c r="S30" s="99">
        <v>4458.66</v>
      </c>
    </row>
    <row r="31" spans="2:19" x14ac:dyDescent="0.3">
      <c r="B31" s="11" t="s">
        <v>81</v>
      </c>
      <c r="C31" s="64">
        <v>2359.4346774193546</v>
      </c>
      <c r="D31" s="65">
        <v>3839.4710014372868</v>
      </c>
      <c r="E31" s="60">
        <v>0.78008490480934911</v>
      </c>
      <c r="F31" s="66">
        <v>2995.1133706744622</v>
      </c>
      <c r="G31" s="44"/>
      <c r="H31" s="659">
        <v>1.0022638364797511</v>
      </c>
      <c r="I31" s="63">
        <v>0.99774127690000003</v>
      </c>
      <c r="J31" s="63">
        <v>1.0737418240000001</v>
      </c>
      <c r="K31" s="63">
        <v>0.97724871189328866</v>
      </c>
      <c r="L31" s="63">
        <v>1.0058608967326967</v>
      </c>
      <c r="M31" s="62">
        <v>1.0003540919983691</v>
      </c>
      <c r="N31" s="62">
        <v>1.0175335836005259</v>
      </c>
      <c r="O31" s="63">
        <v>0.99986873778068364</v>
      </c>
      <c r="P31" s="63">
        <v>1.0284885695890467</v>
      </c>
      <c r="Q31" s="63">
        <v>1.0425771584061585</v>
      </c>
      <c r="R31" s="63">
        <v>1.0009952917248917</v>
      </c>
      <c r="S31" s="99">
        <v>3453.36</v>
      </c>
    </row>
    <row r="32" spans="2:19" x14ac:dyDescent="0.3">
      <c r="B32" s="11" t="s">
        <v>82</v>
      </c>
      <c r="C32" s="64">
        <v>3375.547258064521</v>
      </c>
      <c r="D32" s="65">
        <v>3839.4710014372868</v>
      </c>
      <c r="E32" s="60">
        <v>0.76891312535929168</v>
      </c>
      <c r="F32" s="66">
        <v>2952.2196474415136</v>
      </c>
      <c r="G32" s="44"/>
      <c r="H32" s="659">
        <v>1.0022638364797511</v>
      </c>
      <c r="I32" s="63">
        <v>0.99774127690000003</v>
      </c>
      <c r="J32" s="63">
        <v>1.0737418240000001</v>
      </c>
      <c r="K32" s="63">
        <v>0.96362817265783274</v>
      </c>
      <c r="L32" s="63">
        <v>1.0081889432622404</v>
      </c>
      <c r="M32" s="62">
        <v>1.0003540919983691</v>
      </c>
      <c r="N32" s="62">
        <v>1.0175335836005259</v>
      </c>
      <c r="O32" s="63">
        <v>0.99986873778068364</v>
      </c>
      <c r="P32" s="63">
        <v>1.025771408348251</v>
      </c>
      <c r="Q32" s="63">
        <v>1.0403038573876751</v>
      </c>
      <c r="R32" s="63">
        <v>1.0011049889555887</v>
      </c>
      <c r="S32" s="99">
        <v>3348.39</v>
      </c>
    </row>
    <row r="33" spans="2:19" x14ac:dyDescent="0.3">
      <c r="B33" s="11" t="s">
        <v>83</v>
      </c>
      <c r="C33" s="64">
        <v>3139.6040322580679</v>
      </c>
      <c r="D33" s="65">
        <v>3839.4710014372868</v>
      </c>
      <c r="E33" s="60">
        <v>0.80634032932633015</v>
      </c>
      <c r="F33" s="66">
        <v>3095.9203117378365</v>
      </c>
      <c r="G33" s="44"/>
      <c r="H33" s="659">
        <v>1.0022638364797511</v>
      </c>
      <c r="I33" s="63">
        <v>0.99774127690000003</v>
      </c>
      <c r="J33" s="63">
        <v>1.0737418240000001</v>
      </c>
      <c r="K33" s="63">
        <v>0.96362817265783274</v>
      </c>
      <c r="L33" s="63">
        <v>1.0095367006464642</v>
      </c>
      <c r="M33" s="62">
        <v>1.0003540919983691</v>
      </c>
      <c r="N33" s="62">
        <v>1.0175335836005259</v>
      </c>
      <c r="O33" s="63">
        <v>0.99986873778068364</v>
      </c>
      <c r="P33" s="63">
        <v>1.023826372495291</v>
      </c>
      <c r="Q33" s="63">
        <v>1.0393219868134143</v>
      </c>
      <c r="R33" s="63">
        <v>1.0014922827453734</v>
      </c>
      <c r="S33" s="99">
        <v>3507.44</v>
      </c>
    </row>
    <row r="34" spans="2:19" x14ac:dyDescent="0.3">
      <c r="B34" s="11" t="s">
        <v>84</v>
      </c>
      <c r="C34" s="64">
        <v>15990.10729611943</v>
      </c>
      <c r="D34" s="65">
        <v>3839.4710014372868</v>
      </c>
      <c r="E34" s="60">
        <v>1.016634629524076</v>
      </c>
      <c r="F34" s="66">
        <v>3903.3391791146291</v>
      </c>
      <c r="G34" s="44"/>
      <c r="H34" s="659">
        <v>1.0022638364797511</v>
      </c>
      <c r="I34" s="63">
        <v>0.99774127690000003</v>
      </c>
      <c r="J34" s="63">
        <v>1.0737418240000001</v>
      </c>
      <c r="K34" s="63">
        <v>0.96362817265783274</v>
      </c>
      <c r="L34" s="63">
        <v>1.0053274172466751</v>
      </c>
      <c r="M34" s="62">
        <v>1.0003540919983691</v>
      </c>
      <c r="N34" s="62">
        <v>1.0175335836005259</v>
      </c>
      <c r="O34" s="63">
        <v>0.99986873778068364</v>
      </c>
      <c r="P34" s="63">
        <v>1.032499789241371</v>
      </c>
      <c r="Q34" s="63">
        <v>1.0427228689117325</v>
      </c>
      <c r="R34" s="63">
        <v>1.0016193746298765</v>
      </c>
      <c r="S34" s="99">
        <v>4456.1499999999996</v>
      </c>
    </row>
    <row r="35" spans="2:19" x14ac:dyDescent="0.3">
      <c r="B35" s="11" t="s">
        <v>85</v>
      </c>
      <c r="C35" s="64">
        <v>12468.338034147595</v>
      </c>
      <c r="D35" s="65">
        <v>3839.4710014372868</v>
      </c>
      <c r="E35" s="60">
        <v>1.0637964725327287</v>
      </c>
      <c r="F35" s="66">
        <v>4084.4157077206887</v>
      </c>
      <c r="G35" s="44"/>
      <c r="H35" s="659">
        <v>1.0022638364797511</v>
      </c>
      <c r="I35" s="63">
        <v>0.99774127690000003</v>
      </c>
      <c r="J35" s="63">
        <v>1.0737418240000001</v>
      </c>
      <c r="K35" s="63">
        <v>1.0309991250486712</v>
      </c>
      <c r="L35" s="63">
        <v>1.0052313674890803</v>
      </c>
      <c r="M35" s="62">
        <v>1.0003540919983691</v>
      </c>
      <c r="N35" s="62">
        <v>1.0175335836005259</v>
      </c>
      <c r="O35" s="63">
        <v>0.99986873778068364</v>
      </c>
      <c r="P35" s="63">
        <v>1.0287451805960668</v>
      </c>
      <c r="Q35" s="63">
        <v>1.0438223110359575</v>
      </c>
      <c r="R35" s="63">
        <v>1.002153504229194</v>
      </c>
      <c r="S35" s="99">
        <v>4978.1499999999996</v>
      </c>
    </row>
    <row r="36" spans="2:19" x14ac:dyDescent="0.3">
      <c r="B36" s="11" t="s">
        <v>86</v>
      </c>
      <c r="C36" s="64">
        <v>28221.693565826492</v>
      </c>
      <c r="D36" s="65">
        <v>3839.4710014372868</v>
      </c>
      <c r="E36" s="60">
        <v>1.031367617004106</v>
      </c>
      <c r="F36" s="66">
        <v>3959.9060573087427</v>
      </c>
      <c r="G36" s="44"/>
      <c r="H36" s="659">
        <v>1.0022638364797511</v>
      </c>
      <c r="I36" s="63">
        <v>0.99774127690000003</v>
      </c>
      <c r="J36" s="63">
        <v>1.0737418240000001</v>
      </c>
      <c r="K36" s="63">
        <v>0.99913822874490044</v>
      </c>
      <c r="L36" s="63">
        <v>1.0125047597203769</v>
      </c>
      <c r="M36" s="62">
        <v>1.0003540919983691</v>
      </c>
      <c r="N36" s="62">
        <v>1.0175335836005259</v>
      </c>
      <c r="O36" s="63">
        <v>0.99986873778068364</v>
      </c>
      <c r="P36" s="63">
        <v>1.0246398571760198</v>
      </c>
      <c r="Q36" s="63">
        <v>1.0410551280189622</v>
      </c>
      <c r="R36" s="63">
        <v>1.0025185203547127</v>
      </c>
      <c r="S36" s="99">
        <v>4681.5600000000004</v>
      </c>
    </row>
    <row r="37" spans="2:19" x14ac:dyDescent="0.3">
      <c r="B37" s="11" t="s">
        <v>87</v>
      </c>
      <c r="C37" s="64">
        <v>2442.3012502049987</v>
      </c>
      <c r="D37" s="65">
        <v>3839.4710014372868</v>
      </c>
      <c r="E37" s="60">
        <v>1.0919685507546255</v>
      </c>
      <c r="F37" s="66">
        <v>4192.5815851038851</v>
      </c>
      <c r="G37" s="44"/>
      <c r="H37" s="659">
        <v>1.0022638364797511</v>
      </c>
      <c r="I37" s="63">
        <v>0.99774127690000003</v>
      </c>
      <c r="J37" s="63">
        <v>1.0737418240000001</v>
      </c>
      <c r="K37" s="63">
        <v>1.0309991250486712</v>
      </c>
      <c r="L37" s="63">
        <v>1.0060213622565142</v>
      </c>
      <c r="M37" s="62">
        <v>1.0003540919983691</v>
      </c>
      <c r="N37" s="62">
        <v>1.0175335836005259</v>
      </c>
      <c r="O37" s="63">
        <v>0.99986873778068364</v>
      </c>
      <c r="P37" s="63">
        <v>1.0274989739120617</v>
      </c>
      <c r="Q37" s="63">
        <v>1.042701497886908</v>
      </c>
      <c r="R37" s="63">
        <v>1.0013614304322471</v>
      </c>
      <c r="S37" s="99">
        <v>5098.29</v>
      </c>
    </row>
    <row r="38" spans="2:19" x14ac:dyDescent="0.3">
      <c r="B38" s="11" t="s">
        <v>89</v>
      </c>
      <c r="C38" s="64">
        <v>3516.1098387096699</v>
      </c>
      <c r="D38" s="65">
        <v>3839.4710014372868</v>
      </c>
      <c r="E38" s="60">
        <v>0.96838778456339758</v>
      </c>
      <c r="F38" s="66">
        <v>3718.0968169772636</v>
      </c>
      <c r="G38" s="44"/>
      <c r="H38" s="660">
        <v>1.0022638364797511</v>
      </c>
      <c r="I38" s="68">
        <v>0.99774127690000003</v>
      </c>
      <c r="J38" s="68">
        <v>1.0737418240000001</v>
      </c>
      <c r="K38" s="68">
        <v>1.0849432366427672</v>
      </c>
      <c r="L38" s="68">
        <v>1.0022907543865891</v>
      </c>
      <c r="M38" s="67">
        <v>1.0003540919983691</v>
      </c>
      <c r="N38" s="67">
        <v>1.0175335836005259</v>
      </c>
      <c r="O38" s="68">
        <v>0.99986873778068364</v>
      </c>
      <c r="P38" s="68">
        <v>1.0301085611350829</v>
      </c>
      <c r="Q38" s="68">
        <v>1.0439761129691225</v>
      </c>
      <c r="R38" s="68">
        <v>1.001575242766213</v>
      </c>
      <c r="S38" s="330">
        <v>4759.09</v>
      </c>
    </row>
    <row r="39" spans="2:19" x14ac:dyDescent="0.3">
      <c r="B39" s="69" t="s">
        <v>331</v>
      </c>
      <c r="C39" s="70">
        <v>274954.95978524024</v>
      </c>
      <c r="D39" s="71">
        <v>3839.4710014372858</v>
      </c>
      <c r="E39" s="72">
        <v>1</v>
      </c>
      <c r="F39" s="73">
        <v>3839.4710014372858</v>
      </c>
      <c r="G39" s="74"/>
      <c r="H39" s="661">
        <v>1.0022638364797514</v>
      </c>
      <c r="I39" s="75">
        <v>0.99774127690000014</v>
      </c>
      <c r="J39" s="75">
        <v>1.0737418240000003</v>
      </c>
      <c r="K39" s="75">
        <v>1.0000000000000002</v>
      </c>
      <c r="L39" s="75">
        <v>1.0067691812317017</v>
      </c>
      <c r="M39" s="75">
        <v>1.0003540919983691</v>
      </c>
      <c r="N39" s="75">
        <v>1.0175335836005259</v>
      </c>
      <c r="O39" s="75">
        <v>0.99986873778068353</v>
      </c>
      <c r="P39" s="75">
        <v>1.0280047404466177</v>
      </c>
      <c r="Q39" s="75">
        <v>1.0422343033877561</v>
      </c>
      <c r="R39" s="75">
        <v>1.0018221653008088</v>
      </c>
      <c r="S39" s="76">
        <v>4534.17</v>
      </c>
    </row>
    <row r="40" spans="2:19" x14ac:dyDescent="0.3">
      <c r="B40" s="77"/>
      <c r="C40" s="78"/>
      <c r="D40" s="25"/>
      <c r="E40" s="79"/>
      <c r="F40" s="79"/>
      <c r="G40" s="44"/>
      <c r="H40" s="79"/>
      <c r="I40" s="79"/>
      <c r="J40" s="79"/>
      <c r="K40" s="79"/>
      <c r="L40" s="79"/>
      <c r="M40" s="79"/>
      <c r="N40" s="79"/>
      <c r="O40" s="79"/>
      <c r="P40" s="79"/>
      <c r="Q40" s="79"/>
      <c r="R40" s="79"/>
      <c r="S40" s="25"/>
    </row>
    <row r="41" spans="2:19" x14ac:dyDescent="0.3">
      <c r="B41" s="36" t="s">
        <v>332</v>
      </c>
      <c r="C41" s="37" t="s">
        <v>333</v>
      </c>
      <c r="D41" s="38"/>
      <c r="E41" s="38"/>
      <c r="F41" s="39"/>
      <c r="G41" s="40"/>
      <c r="H41" s="37" t="s">
        <v>311</v>
      </c>
      <c r="I41" s="41"/>
      <c r="J41" s="41"/>
      <c r="K41" s="38"/>
      <c r="L41" s="38"/>
      <c r="M41" s="38"/>
      <c r="N41" s="38"/>
      <c r="O41" s="38"/>
      <c r="P41" s="38"/>
      <c r="Q41" s="38"/>
      <c r="R41" s="38"/>
      <c r="S41" s="39"/>
    </row>
    <row r="42" spans="2:19" x14ac:dyDescent="0.3">
      <c r="B42" s="3" t="s">
        <v>99</v>
      </c>
      <c r="C42" s="3"/>
      <c r="D42" s="37" t="s">
        <v>312</v>
      </c>
      <c r="E42" s="42"/>
      <c r="F42" s="43"/>
      <c r="G42" s="44"/>
      <c r="H42" s="656" t="s">
        <v>313</v>
      </c>
      <c r="I42" s="45"/>
      <c r="J42" s="45"/>
      <c r="K42" s="45"/>
      <c r="L42" s="45"/>
      <c r="M42" s="45"/>
      <c r="N42" s="45"/>
      <c r="O42" s="45"/>
      <c r="P42" s="45"/>
      <c r="Q42" s="45"/>
      <c r="R42" s="45"/>
      <c r="S42" s="46" t="s">
        <v>314</v>
      </c>
    </row>
    <row r="43" spans="2:19" ht="40.200000000000003" x14ac:dyDescent="0.3">
      <c r="B43" s="47" t="s">
        <v>118</v>
      </c>
      <c r="C43" s="10" t="s">
        <v>315</v>
      </c>
      <c r="D43" s="48" t="s">
        <v>334</v>
      </c>
      <c r="E43" s="49" t="s">
        <v>317</v>
      </c>
      <c r="F43" s="50" t="s">
        <v>318</v>
      </c>
      <c r="G43" s="51"/>
      <c r="H43" s="662" t="s">
        <v>319</v>
      </c>
      <c r="I43" s="80" t="s">
        <v>320</v>
      </c>
      <c r="J43" s="80" t="s">
        <v>321</v>
      </c>
      <c r="K43" s="80" t="s">
        <v>322</v>
      </c>
      <c r="L43" s="80" t="s">
        <v>323</v>
      </c>
      <c r="M43" s="80" t="s">
        <v>324</v>
      </c>
      <c r="N43" s="80" t="s">
        <v>325</v>
      </c>
      <c r="O43" s="80" t="s">
        <v>326</v>
      </c>
      <c r="P43" s="80" t="s">
        <v>327</v>
      </c>
      <c r="Q43" s="97" t="s">
        <v>328</v>
      </c>
      <c r="R43" s="669" t="s">
        <v>329</v>
      </c>
      <c r="S43" s="50" t="s">
        <v>330</v>
      </c>
    </row>
    <row r="44" spans="2:19" x14ac:dyDescent="0.3">
      <c r="B44" s="11" t="s">
        <v>65</v>
      </c>
      <c r="C44" s="54">
        <v>838.34946977009895</v>
      </c>
      <c r="D44" s="81">
        <v>3839.4710014372868</v>
      </c>
      <c r="E44" s="56">
        <v>0.86202115273072721</v>
      </c>
      <c r="F44" s="82">
        <v>3309.7052185351695</v>
      </c>
      <c r="G44" s="44"/>
      <c r="H44" s="663">
        <v>1.0022638364797511</v>
      </c>
      <c r="I44" s="59">
        <v>0.99774127690000003</v>
      </c>
      <c r="J44" s="83">
        <v>1.0737418240000001</v>
      </c>
      <c r="K44" s="83">
        <v>1.2278057264137343</v>
      </c>
      <c r="L44" s="83">
        <v>1.0014783099481901</v>
      </c>
      <c r="M44" s="83">
        <v>1.0003540919983691</v>
      </c>
      <c r="N44" s="83">
        <v>1.0087286967269871</v>
      </c>
      <c r="O44" s="58">
        <v>0.99986873778068364</v>
      </c>
      <c r="P44" s="58">
        <v>1.0283390252796945</v>
      </c>
      <c r="Q44" s="58">
        <v>1.0440670407027712</v>
      </c>
      <c r="R44" s="58">
        <v>1.0017266535938683</v>
      </c>
      <c r="S44" s="206">
        <v>4741.82</v>
      </c>
    </row>
    <row r="45" spans="2:19" x14ac:dyDescent="0.3">
      <c r="B45" s="84" t="s">
        <v>88</v>
      </c>
      <c r="C45" s="54">
        <v>7811.2010826733149</v>
      </c>
      <c r="D45" s="85">
        <v>3839.4710014372868</v>
      </c>
      <c r="E45" s="56">
        <v>0.92960561255979013</v>
      </c>
      <c r="F45" s="86">
        <v>3569.1937921966596</v>
      </c>
      <c r="G45" s="44"/>
      <c r="H45" s="660">
        <v>1.0022638364797511</v>
      </c>
      <c r="I45" s="67">
        <v>0.99774127690000003</v>
      </c>
      <c r="J45" s="87">
        <v>1.0737418240000001</v>
      </c>
      <c r="K45" s="87">
        <v>1.2278057264137343</v>
      </c>
      <c r="L45" s="87">
        <v>1.0014783099481901</v>
      </c>
      <c r="M45" s="87">
        <v>1.0003540919983691</v>
      </c>
      <c r="N45" s="87">
        <v>1.0087286967269871</v>
      </c>
      <c r="O45" s="68">
        <v>0.99986873778068364</v>
      </c>
      <c r="P45" s="68">
        <v>1.0283390252796945</v>
      </c>
      <c r="Q45" s="68">
        <v>1.0440670407027712</v>
      </c>
      <c r="R45" s="68">
        <v>1.0017266535938683</v>
      </c>
      <c r="S45" s="331">
        <v>5113.59</v>
      </c>
    </row>
    <row r="46" spans="2:19" x14ac:dyDescent="0.3">
      <c r="B46" s="69" t="s">
        <v>335</v>
      </c>
      <c r="C46" s="70">
        <v>8649.5505524434138</v>
      </c>
      <c r="D46" s="71">
        <v>3839.4710014372868</v>
      </c>
      <c r="E46" s="72">
        <v>0.92305505299963042</v>
      </c>
      <c r="F46" s="73">
        <v>3544.0431087222387</v>
      </c>
      <c r="G46" s="74"/>
      <c r="H46" s="661">
        <v>1.0022638364797511</v>
      </c>
      <c r="I46" s="75">
        <v>0.99774127689999992</v>
      </c>
      <c r="J46" s="75">
        <v>1.0737418240000001</v>
      </c>
      <c r="K46" s="75">
        <v>1.2278057264137343</v>
      </c>
      <c r="L46" s="75">
        <v>1.0014783099481901</v>
      </c>
      <c r="M46" s="75">
        <v>1.0003540919983691</v>
      </c>
      <c r="N46" s="75">
        <v>1.0087286967269873</v>
      </c>
      <c r="O46" s="75">
        <v>0.99986873778068341</v>
      </c>
      <c r="P46" s="75">
        <v>1.0283390252796947</v>
      </c>
      <c r="Q46" s="75">
        <v>1.044067040702771</v>
      </c>
      <c r="R46" s="75">
        <v>1.0017266535938683</v>
      </c>
      <c r="S46" s="73">
        <v>5077.5600000000004</v>
      </c>
    </row>
    <row r="47" spans="2:19" x14ac:dyDescent="0.3">
      <c r="B47" s="88"/>
      <c r="C47" s="89"/>
      <c r="D47" s="90"/>
      <c r="E47" s="91"/>
      <c r="F47" s="90"/>
      <c r="G47" s="74"/>
      <c r="H47" s="92"/>
      <c r="I47" s="92"/>
      <c r="J47" s="92"/>
      <c r="K47" s="92"/>
      <c r="L47" s="92"/>
      <c r="M47" s="92"/>
      <c r="N47" s="92"/>
      <c r="O47" s="92"/>
      <c r="P47" s="92"/>
      <c r="Q47" s="92"/>
      <c r="R47" s="92"/>
      <c r="S47" s="90"/>
    </row>
    <row r="48" spans="2:19" x14ac:dyDescent="0.3">
      <c r="B48" s="69" t="s">
        <v>336</v>
      </c>
      <c r="C48" s="70">
        <v>283604.51033768366</v>
      </c>
      <c r="D48" s="71">
        <v>3839.4710014372863</v>
      </c>
      <c r="E48" s="72">
        <v>0.99765328411722942</v>
      </c>
      <c r="F48" s="73">
        <v>3830.4608538567763</v>
      </c>
      <c r="H48" s="93">
        <v>1.0022638364797514</v>
      </c>
      <c r="I48" s="93">
        <v>0.99774127690000014</v>
      </c>
      <c r="J48" s="93">
        <v>1.0737418240000001</v>
      </c>
      <c r="K48" s="93">
        <v>1.006428253755818</v>
      </c>
      <c r="L48" s="93">
        <v>1.0065870424590526</v>
      </c>
      <c r="M48" s="93">
        <v>1.0003540919983689</v>
      </c>
      <c r="N48" s="93">
        <v>1.0172320128600945</v>
      </c>
      <c r="O48" s="93">
        <v>0.99986873778068341</v>
      </c>
      <c r="P48" s="93">
        <v>1.02801609412143</v>
      </c>
      <c r="Q48" s="93">
        <v>1.042296570167321</v>
      </c>
      <c r="R48" s="93">
        <v>1.001818914803084</v>
      </c>
      <c r="S48" s="73">
        <v>4550.74</v>
      </c>
    </row>
    <row r="49" spans="2:19" x14ac:dyDescent="0.3">
      <c r="B49" s="94"/>
      <c r="C49" s="95"/>
      <c r="D49" s="90"/>
      <c r="E49" s="91"/>
      <c r="F49" s="90"/>
      <c r="H49" s="92"/>
      <c r="I49" s="92"/>
      <c r="J49" s="92"/>
      <c r="K49" s="92"/>
      <c r="L49" s="92"/>
      <c r="M49" s="92"/>
      <c r="N49" s="92"/>
      <c r="O49" s="92"/>
      <c r="P49" s="92"/>
      <c r="Q49" s="92"/>
      <c r="R49" s="92"/>
      <c r="S49" s="90"/>
    </row>
    <row r="50" spans="2:19" x14ac:dyDescent="0.3">
      <c r="B50" s="2"/>
      <c r="C50" s="2"/>
      <c r="D50" s="2"/>
      <c r="E50" s="2"/>
      <c r="F50" s="40"/>
      <c r="G50" s="44"/>
      <c r="H50" s="96"/>
      <c r="I50" s="96"/>
      <c r="J50" s="96"/>
      <c r="K50" s="96"/>
      <c r="L50" s="96"/>
      <c r="M50" s="96"/>
      <c r="N50" s="96"/>
      <c r="O50" s="96"/>
      <c r="P50" s="96"/>
      <c r="Q50" s="96"/>
      <c r="R50" s="96"/>
      <c r="S50" s="44"/>
    </row>
    <row r="51" spans="2:19" x14ac:dyDescent="0.3">
      <c r="B51" s="44"/>
      <c r="C51" s="2"/>
      <c r="D51" s="33" t="s">
        <v>294</v>
      </c>
      <c r="E51" s="33" t="s">
        <v>295</v>
      </c>
      <c r="F51" s="35" t="s">
        <v>296</v>
      </c>
      <c r="G51" s="35"/>
      <c r="H51" s="35" t="s">
        <v>297</v>
      </c>
      <c r="I51" s="35" t="s">
        <v>298</v>
      </c>
      <c r="J51" s="35" t="s">
        <v>299</v>
      </c>
      <c r="K51" s="35" t="s">
        <v>300</v>
      </c>
      <c r="L51" s="35" t="s">
        <v>301</v>
      </c>
      <c r="M51" s="35" t="s">
        <v>302</v>
      </c>
      <c r="N51" s="35" t="s">
        <v>303</v>
      </c>
      <c r="O51" s="35" t="s">
        <v>304</v>
      </c>
      <c r="P51" s="35" t="s">
        <v>305</v>
      </c>
      <c r="Q51" s="35" t="s">
        <v>306</v>
      </c>
      <c r="R51" s="35" t="s">
        <v>307</v>
      </c>
      <c r="S51" s="35" t="s">
        <v>308</v>
      </c>
    </row>
    <row r="52" spans="2:19" x14ac:dyDescent="0.3">
      <c r="B52" s="36" t="s">
        <v>309</v>
      </c>
      <c r="C52" s="37" t="s">
        <v>310</v>
      </c>
      <c r="D52" s="38"/>
      <c r="E52" s="38"/>
      <c r="F52" s="39"/>
      <c r="G52" s="40"/>
      <c r="H52" s="37" t="s">
        <v>311</v>
      </c>
      <c r="I52" s="41"/>
      <c r="J52" s="41"/>
      <c r="K52" s="38"/>
      <c r="L52" s="38"/>
      <c r="M52" s="38"/>
      <c r="N52" s="38"/>
      <c r="O52" s="38"/>
      <c r="P52" s="38"/>
      <c r="Q52" s="38"/>
      <c r="R52" s="38"/>
      <c r="S52" s="39"/>
    </row>
    <row r="53" spans="2:19" x14ac:dyDescent="0.3">
      <c r="B53" s="3" t="s">
        <v>100</v>
      </c>
      <c r="C53" s="3"/>
      <c r="D53" s="37" t="s">
        <v>312</v>
      </c>
      <c r="E53" s="42"/>
      <c r="F53" s="43"/>
      <c r="G53" s="44"/>
      <c r="H53" s="656" t="s">
        <v>337</v>
      </c>
      <c r="I53" s="45"/>
      <c r="J53" s="45"/>
      <c r="K53" s="45"/>
      <c r="L53" s="45"/>
      <c r="M53" s="45"/>
      <c r="N53" s="45"/>
      <c r="O53" s="45"/>
      <c r="P53" s="45"/>
      <c r="Q53" s="45"/>
      <c r="R53" s="45"/>
      <c r="S53" s="46" t="s">
        <v>314</v>
      </c>
    </row>
    <row r="54" spans="2:19" ht="40.200000000000003" x14ac:dyDescent="0.3">
      <c r="B54" s="47" t="s">
        <v>118</v>
      </c>
      <c r="C54" s="10" t="s">
        <v>315</v>
      </c>
      <c r="D54" s="48" t="s">
        <v>338</v>
      </c>
      <c r="E54" s="49" t="s">
        <v>317</v>
      </c>
      <c r="F54" s="50" t="s">
        <v>318</v>
      </c>
      <c r="G54" s="51"/>
      <c r="H54" s="664" t="s">
        <v>319</v>
      </c>
      <c r="I54" s="97" t="s">
        <v>320</v>
      </c>
      <c r="J54" s="97" t="s">
        <v>321</v>
      </c>
      <c r="K54" s="97" t="s">
        <v>322</v>
      </c>
      <c r="L54" s="97" t="s">
        <v>323</v>
      </c>
      <c r="M54" s="97" t="s">
        <v>324</v>
      </c>
      <c r="N54" s="97" t="s">
        <v>325</v>
      </c>
      <c r="O54" s="97" t="s">
        <v>326</v>
      </c>
      <c r="P54" s="97" t="s">
        <v>327</v>
      </c>
      <c r="Q54" s="683" t="s">
        <v>328</v>
      </c>
      <c r="R54" s="684" t="s">
        <v>329</v>
      </c>
      <c r="S54" s="50" t="s">
        <v>330</v>
      </c>
    </row>
    <row r="55" spans="2:19" x14ac:dyDescent="0.3">
      <c r="B55" s="11" t="s">
        <v>60</v>
      </c>
      <c r="C55" s="54">
        <v>4958.3834465045329</v>
      </c>
      <c r="D55" s="55">
        <v>2570.7990369616155</v>
      </c>
      <c r="E55" s="56">
        <v>1.0688018883242945</v>
      </c>
      <c r="F55" s="57">
        <v>2747.6748652068522</v>
      </c>
      <c r="G55" s="44"/>
      <c r="H55" s="658">
        <v>1.0303188196269748</v>
      </c>
      <c r="I55" s="58">
        <v>1.0058284681</v>
      </c>
      <c r="J55" s="58">
        <v>1.036433728</v>
      </c>
      <c r="K55" s="58">
        <v>1.0308824950369118</v>
      </c>
      <c r="L55" s="58">
        <v>1.0273518646593958</v>
      </c>
      <c r="M55" s="59">
        <v>1.0012404029777031</v>
      </c>
      <c r="N55" s="59">
        <v>1.0140348189753319</v>
      </c>
      <c r="O55" s="58">
        <v>0.99955814898011353</v>
      </c>
      <c r="P55" s="58">
        <v>1.0205281804374218</v>
      </c>
      <c r="Q55" s="58">
        <v>1.0326010357481561</v>
      </c>
      <c r="R55" s="58">
        <v>1.0018015660677981</v>
      </c>
      <c r="S55" s="98">
        <v>3348.65</v>
      </c>
    </row>
    <row r="56" spans="2:19" x14ac:dyDescent="0.3">
      <c r="B56" s="11" t="s">
        <v>61</v>
      </c>
      <c r="C56" s="54">
        <v>13970.927564964662</v>
      </c>
      <c r="D56" s="40">
        <v>2570.7990369616155</v>
      </c>
      <c r="E56" s="56">
        <v>1.0441419301644292</v>
      </c>
      <c r="F56" s="66">
        <v>2684.2790685179571</v>
      </c>
      <c r="G56" s="44"/>
      <c r="H56" s="659">
        <v>1.0303188196269748</v>
      </c>
      <c r="I56" s="63">
        <v>1.0058284681</v>
      </c>
      <c r="J56" s="63">
        <v>1.036433728</v>
      </c>
      <c r="K56" s="63">
        <v>0.99902520294251451</v>
      </c>
      <c r="L56" s="63">
        <v>1.0235959175698399</v>
      </c>
      <c r="M56" s="62">
        <v>1.0012404029777031</v>
      </c>
      <c r="N56" s="62">
        <v>1.0140348189753319</v>
      </c>
      <c r="O56" s="63">
        <v>0.99955814898011353</v>
      </c>
      <c r="P56" s="63">
        <v>1.0228541452873137</v>
      </c>
      <c r="Q56" s="63">
        <v>1.0333404466740246</v>
      </c>
      <c r="R56" s="63">
        <v>1.0021538243071</v>
      </c>
      <c r="S56" s="99">
        <v>3169.28</v>
      </c>
    </row>
    <row r="57" spans="2:19" x14ac:dyDescent="0.3">
      <c r="B57" s="11" t="s">
        <v>62</v>
      </c>
      <c r="C57" s="54">
        <v>2095.2191115156311</v>
      </c>
      <c r="D57" s="40">
        <v>2570.7990369616155</v>
      </c>
      <c r="E57" s="56">
        <v>0.99693905841878239</v>
      </c>
      <c r="F57" s="66">
        <v>2562.9299712924253</v>
      </c>
      <c r="G57" s="44"/>
      <c r="H57" s="659">
        <v>1.0303188196269748</v>
      </c>
      <c r="I57" s="63">
        <v>1.0058284681</v>
      </c>
      <c r="J57" s="63">
        <v>1.036433728</v>
      </c>
      <c r="K57" s="63">
        <v>0.97713816230503892</v>
      </c>
      <c r="L57" s="63">
        <v>1.0360188342524055</v>
      </c>
      <c r="M57" s="62">
        <v>1.0012404029777031</v>
      </c>
      <c r="N57" s="62">
        <v>1.0140348189753319</v>
      </c>
      <c r="O57" s="63">
        <v>0.99955814898011353</v>
      </c>
      <c r="P57" s="63">
        <v>1.0173239136873919</v>
      </c>
      <c r="Q57" s="63">
        <v>1.0261152330919172</v>
      </c>
      <c r="R57" s="63">
        <v>1.0024549314061373</v>
      </c>
      <c r="S57" s="99">
        <v>2959.49</v>
      </c>
    </row>
    <row r="58" spans="2:19" x14ac:dyDescent="0.3">
      <c r="B58" s="11" t="s">
        <v>63</v>
      </c>
      <c r="C58" s="54">
        <v>1912.0834418085037</v>
      </c>
      <c r="D58" s="40">
        <v>2570.7990369616155</v>
      </c>
      <c r="E58" s="56">
        <v>1.0396270331052599</v>
      </c>
      <c r="F58" s="66">
        <v>2672.6721755062636</v>
      </c>
      <c r="G58" s="44"/>
      <c r="H58" s="659">
        <v>1.0303188196269748</v>
      </c>
      <c r="I58" s="63">
        <v>1.0058284681</v>
      </c>
      <c r="J58" s="63">
        <v>1.036433728</v>
      </c>
      <c r="K58" s="63">
        <v>0.97713816230503892</v>
      </c>
      <c r="L58" s="63">
        <v>1.0308732643939795</v>
      </c>
      <c r="M58" s="62">
        <v>1.0012404029777031</v>
      </c>
      <c r="N58" s="62">
        <v>1.0140348189753319</v>
      </c>
      <c r="O58" s="63">
        <v>0.99955814898011353</v>
      </c>
      <c r="P58" s="63">
        <v>1.0215609348016352</v>
      </c>
      <c r="Q58" s="63">
        <v>1.0305113816225984</v>
      </c>
      <c r="R58" s="63">
        <v>1.0013731019157806</v>
      </c>
      <c r="S58" s="99">
        <v>3093.54</v>
      </c>
    </row>
    <row r="59" spans="2:19" x14ac:dyDescent="0.3">
      <c r="B59" s="11" t="s">
        <v>64</v>
      </c>
      <c r="C59" s="54">
        <v>6043.5221068825667</v>
      </c>
      <c r="D59" s="40">
        <v>2570.7990369616155</v>
      </c>
      <c r="E59" s="56">
        <v>0.99521787772989734</v>
      </c>
      <c r="F59" s="66">
        <v>2558.5051616350029</v>
      </c>
      <c r="G59" s="44"/>
      <c r="H59" s="659">
        <v>1.0303188196269748</v>
      </c>
      <c r="I59" s="63">
        <v>1.0058284681</v>
      </c>
      <c r="J59" s="63">
        <v>1.036433728</v>
      </c>
      <c r="K59" s="63">
        <v>1.0308824950369118</v>
      </c>
      <c r="L59" s="63">
        <v>1.0273663380778075</v>
      </c>
      <c r="M59" s="62">
        <v>1.0012404029777031</v>
      </c>
      <c r="N59" s="62">
        <v>1.0140348189753319</v>
      </c>
      <c r="O59" s="63">
        <v>0.99955814898011353</v>
      </c>
      <c r="P59" s="63">
        <v>1.0185794840131368</v>
      </c>
      <c r="Q59" s="63">
        <v>1.0311514669006883</v>
      </c>
      <c r="R59" s="63">
        <v>1.0021224413788967</v>
      </c>
      <c r="S59" s="99">
        <v>3108.82</v>
      </c>
    </row>
    <row r="60" spans="2:19" x14ac:dyDescent="0.3">
      <c r="B60" s="11" t="s">
        <v>66</v>
      </c>
      <c r="C60" s="54">
        <v>3908.0158064516154</v>
      </c>
      <c r="D60" s="40">
        <v>2570.7990369616155</v>
      </c>
      <c r="E60" s="56">
        <v>1.0202943570534078</v>
      </c>
      <c r="F60" s="66">
        <v>2622.9717505302715</v>
      </c>
      <c r="G60" s="44"/>
      <c r="H60" s="659">
        <v>1.0303188196269748</v>
      </c>
      <c r="I60" s="63">
        <v>1.0058284681</v>
      </c>
      <c r="J60" s="63">
        <v>1.036433728</v>
      </c>
      <c r="K60" s="63">
        <v>0.97713816230503892</v>
      </c>
      <c r="L60" s="63">
        <v>1.0345066915151282</v>
      </c>
      <c r="M60" s="62">
        <v>1.0012404029777031</v>
      </c>
      <c r="N60" s="62">
        <v>1.0140348189753319</v>
      </c>
      <c r="O60" s="63">
        <v>0.99955814898011353</v>
      </c>
      <c r="P60" s="63">
        <v>1.0156506330025461</v>
      </c>
      <c r="Q60" s="63">
        <v>1.0258562776782638</v>
      </c>
      <c r="R60" s="63">
        <v>1.0020850788190314</v>
      </c>
      <c r="S60" s="99">
        <v>3017.55</v>
      </c>
    </row>
    <row r="61" spans="2:19" x14ac:dyDescent="0.3">
      <c r="B61" s="11" t="s">
        <v>67</v>
      </c>
      <c r="C61" s="54">
        <v>6861.895645161283</v>
      </c>
      <c r="D61" s="40">
        <v>2570.7990369616155</v>
      </c>
      <c r="E61" s="56">
        <v>0.8738472932318454</v>
      </c>
      <c r="F61" s="66">
        <v>2246.4857798919425</v>
      </c>
      <c r="G61" s="44"/>
      <c r="H61" s="659">
        <v>1.0303188196269748</v>
      </c>
      <c r="I61" s="63">
        <v>1.0058284681</v>
      </c>
      <c r="J61" s="63">
        <v>1.036433728</v>
      </c>
      <c r="K61" s="63">
        <v>0.96351916386977632</v>
      </c>
      <c r="L61" s="63">
        <v>1.0168640408218048</v>
      </c>
      <c r="M61" s="62">
        <v>1.0012404029777031</v>
      </c>
      <c r="N61" s="62">
        <v>1.0140348189753319</v>
      </c>
      <c r="O61" s="63">
        <v>0.99955814898011353</v>
      </c>
      <c r="P61" s="63">
        <v>1.0162125277641958</v>
      </c>
      <c r="Q61" s="63">
        <v>1.0297144028722947</v>
      </c>
      <c r="R61" s="63">
        <v>1.0030499703225093</v>
      </c>
      <c r="S61" s="99">
        <v>2518.1799999999998</v>
      </c>
    </row>
    <row r="62" spans="2:19" x14ac:dyDescent="0.3">
      <c r="B62" s="11" t="s">
        <v>68</v>
      </c>
      <c r="C62" s="54">
        <v>3962.1551612903318</v>
      </c>
      <c r="D62" s="40">
        <v>2570.7990369616155</v>
      </c>
      <c r="E62" s="56">
        <v>0.90945327252525232</v>
      </c>
      <c r="F62" s="66">
        <v>2338.0215971695084</v>
      </c>
      <c r="G62" s="44"/>
      <c r="H62" s="659">
        <v>1.0303188196269748</v>
      </c>
      <c r="I62" s="63">
        <v>1.0058284681</v>
      </c>
      <c r="J62" s="63">
        <v>1.036433728</v>
      </c>
      <c r="K62" s="63">
        <v>0.96351916386977632</v>
      </c>
      <c r="L62" s="63">
        <v>1.0193287350226163</v>
      </c>
      <c r="M62" s="62">
        <v>1.0012404029777031</v>
      </c>
      <c r="N62" s="62">
        <v>1.0140348189753319</v>
      </c>
      <c r="O62" s="63">
        <v>0.99955814898011353</v>
      </c>
      <c r="P62" s="63">
        <v>1.0176305855673398</v>
      </c>
      <c r="Q62" s="63">
        <v>1.0286488695701579</v>
      </c>
      <c r="R62" s="63">
        <v>1.0019523516539337</v>
      </c>
      <c r="S62" s="99">
        <v>2625.21</v>
      </c>
    </row>
    <row r="63" spans="2:19" x14ac:dyDescent="0.3">
      <c r="B63" s="11" t="s">
        <v>69</v>
      </c>
      <c r="C63" s="54">
        <v>6285.0475073313737</v>
      </c>
      <c r="D63" s="40">
        <v>2570.7990369616155</v>
      </c>
      <c r="E63" s="56">
        <v>0.95444024784756154</v>
      </c>
      <c r="F63" s="66">
        <v>2453.6740700039168</v>
      </c>
      <c r="G63" s="44"/>
      <c r="H63" s="659">
        <v>1.0303188196269748</v>
      </c>
      <c r="I63" s="63">
        <v>1.0058284681</v>
      </c>
      <c r="J63" s="63">
        <v>1.036433728</v>
      </c>
      <c r="K63" s="63">
        <v>0.97713816230503892</v>
      </c>
      <c r="L63" s="63">
        <v>1.0187655609945292</v>
      </c>
      <c r="M63" s="62">
        <v>1.0012404029777031</v>
      </c>
      <c r="N63" s="62">
        <v>1.0140348189753319</v>
      </c>
      <c r="O63" s="63">
        <v>0.99955814898011353</v>
      </c>
      <c r="P63" s="63">
        <v>1.0189950856385097</v>
      </c>
      <c r="Q63" s="63">
        <v>1.0300108319699173</v>
      </c>
      <c r="R63" s="63">
        <v>1.0012828210140312</v>
      </c>
      <c r="S63" s="99">
        <v>2798.04</v>
      </c>
    </row>
    <row r="64" spans="2:19" x14ac:dyDescent="0.3">
      <c r="B64" s="11" t="s">
        <v>70</v>
      </c>
      <c r="C64" s="54">
        <v>722.03253331109181</v>
      </c>
      <c r="D64" s="40">
        <v>2570.7990369616155</v>
      </c>
      <c r="E64" s="56">
        <v>0.98914107507653526</v>
      </c>
      <c r="F64" s="66">
        <v>2542.8829232259336</v>
      </c>
      <c r="G64" s="44"/>
      <c r="H64" s="659">
        <v>1.0303188196269748</v>
      </c>
      <c r="I64" s="63">
        <v>1.0058284681</v>
      </c>
      <c r="J64" s="63">
        <v>1.036433728</v>
      </c>
      <c r="K64" s="63">
        <v>0.96351916386977632</v>
      </c>
      <c r="L64" s="63">
        <v>1.0187123445191244</v>
      </c>
      <c r="M64" s="62">
        <v>1.0012404029777031</v>
      </c>
      <c r="N64" s="62">
        <v>1.0140348189753319</v>
      </c>
      <c r="O64" s="63">
        <v>0.99955814898011353</v>
      </c>
      <c r="P64" s="63">
        <v>1.0216817501431776</v>
      </c>
      <c r="Q64" s="63">
        <v>1.0319374022533314</v>
      </c>
      <c r="R64" s="63">
        <v>1.0015571460491142</v>
      </c>
      <c r="S64" s="99">
        <v>2872.89</v>
      </c>
    </row>
    <row r="65" spans="2:19" x14ac:dyDescent="0.3">
      <c r="B65" s="11" t="s">
        <v>71</v>
      </c>
      <c r="C65" s="54">
        <v>209.08935483870965</v>
      </c>
      <c r="D65" s="40">
        <v>2570.7990369616155</v>
      </c>
      <c r="E65" s="56">
        <v>1.0061143133062784</v>
      </c>
      <c r="F65" s="66">
        <v>2586.5177077210778</v>
      </c>
      <c r="G65" s="44"/>
      <c r="H65" s="659">
        <v>1.0303188196269748</v>
      </c>
      <c r="I65" s="63">
        <v>1.0058284681</v>
      </c>
      <c r="J65" s="63">
        <v>1.036433728</v>
      </c>
      <c r="K65" s="63">
        <v>1.0308824950369118</v>
      </c>
      <c r="L65" s="63">
        <v>1.0273518646593958</v>
      </c>
      <c r="M65" s="62">
        <v>1.0012404029777031</v>
      </c>
      <c r="N65" s="62">
        <v>1.0140348189753319</v>
      </c>
      <c r="O65" s="63">
        <v>0.99955814898011353</v>
      </c>
      <c r="P65" s="63">
        <v>1.0205281804374218</v>
      </c>
      <c r="Q65" s="63">
        <v>1.0326010357481561</v>
      </c>
      <c r="R65" s="63">
        <v>1.0018015660677981</v>
      </c>
      <c r="S65" s="99">
        <v>3152.24</v>
      </c>
    </row>
    <row r="66" spans="2:19" x14ac:dyDescent="0.3">
      <c r="B66" s="11" t="s">
        <v>72</v>
      </c>
      <c r="C66" s="54">
        <v>4295.574919354839</v>
      </c>
      <c r="D66" s="65">
        <v>2570.7990369616155</v>
      </c>
      <c r="E66" s="56">
        <v>0.9745791581289126</v>
      </c>
      <c r="F66" s="66">
        <v>2505.4471611606705</v>
      </c>
      <c r="G66" s="44"/>
      <c r="H66" s="659">
        <v>1.0303188196269748</v>
      </c>
      <c r="I66" s="63">
        <v>1.0058284681</v>
      </c>
      <c r="J66" s="63">
        <v>1.036433728</v>
      </c>
      <c r="K66" s="63">
        <v>0.97713816230503892</v>
      </c>
      <c r="L66" s="63">
        <v>1.0198374195638504</v>
      </c>
      <c r="M66" s="62">
        <v>1.0012404029777031</v>
      </c>
      <c r="N66" s="62">
        <v>1.0140348189753319</v>
      </c>
      <c r="O66" s="63">
        <v>0.99955814898011353</v>
      </c>
      <c r="P66" s="63">
        <v>1.0221824336445955</v>
      </c>
      <c r="Q66" s="63">
        <v>1.0282190143232248</v>
      </c>
      <c r="R66" s="63">
        <v>1.0015971600920435</v>
      </c>
      <c r="S66" s="99">
        <v>2864.94</v>
      </c>
    </row>
    <row r="67" spans="2:19" x14ac:dyDescent="0.3">
      <c r="B67" s="11" t="s">
        <v>73</v>
      </c>
      <c r="C67" s="54">
        <v>329.73196908456021</v>
      </c>
      <c r="D67" s="65">
        <v>2570.7990369616155</v>
      </c>
      <c r="E67" s="56">
        <v>1.1360795190297666</v>
      </c>
      <c r="F67" s="66">
        <v>2920.6321334335394</v>
      </c>
      <c r="G67" s="44"/>
      <c r="H67" s="659">
        <v>1.0303188196269748</v>
      </c>
      <c r="I67" s="63">
        <v>1.0058284681</v>
      </c>
      <c r="J67" s="63">
        <v>1.036433728</v>
      </c>
      <c r="K67" s="63">
        <v>0.97713816230503892</v>
      </c>
      <c r="L67" s="63">
        <v>1.0360188342524055</v>
      </c>
      <c r="M67" s="62">
        <v>1.0012404029777031</v>
      </c>
      <c r="N67" s="62">
        <v>1.0140348189753319</v>
      </c>
      <c r="O67" s="63">
        <v>0.99955814898011353</v>
      </c>
      <c r="P67" s="63">
        <v>1.0173239136873919</v>
      </c>
      <c r="Q67" s="63">
        <v>1.0261152330919172</v>
      </c>
      <c r="R67" s="63">
        <v>1.0024549314061373</v>
      </c>
      <c r="S67" s="99">
        <v>3372.54</v>
      </c>
    </row>
    <row r="68" spans="2:19" x14ac:dyDescent="0.3">
      <c r="B68" s="11" t="s">
        <v>74</v>
      </c>
      <c r="C68" s="54">
        <v>220.02315442504656</v>
      </c>
      <c r="D68" s="65">
        <v>2570.7990369616155</v>
      </c>
      <c r="E68" s="56">
        <v>1.4667235426834799</v>
      </c>
      <c r="F68" s="66">
        <v>3770.6514710196193</v>
      </c>
      <c r="G68" s="44"/>
      <c r="H68" s="659">
        <v>1.0303188196269748</v>
      </c>
      <c r="I68" s="63">
        <v>1.0058284681</v>
      </c>
      <c r="J68" s="63">
        <v>1.036433728</v>
      </c>
      <c r="K68" s="63">
        <v>0.97713816230503892</v>
      </c>
      <c r="L68" s="63">
        <v>1.0308732643939795</v>
      </c>
      <c r="M68" s="62">
        <v>1.0012404029777031</v>
      </c>
      <c r="N68" s="62">
        <v>1.0140348189753319</v>
      </c>
      <c r="O68" s="63">
        <v>0.99955814898011353</v>
      </c>
      <c r="P68" s="63">
        <v>1.0215609348016352</v>
      </c>
      <c r="Q68" s="63">
        <v>1.0305113816225984</v>
      </c>
      <c r="R68" s="63">
        <v>1.0013731019157806</v>
      </c>
      <c r="S68" s="99">
        <v>4364.42</v>
      </c>
    </row>
    <row r="69" spans="2:19" x14ac:dyDescent="0.3">
      <c r="B69" s="11" t="s">
        <v>75</v>
      </c>
      <c r="C69" s="54">
        <v>1079.7441323435828</v>
      </c>
      <c r="D69" s="65">
        <v>2570.7990369616155</v>
      </c>
      <c r="E69" s="56">
        <v>1.1420753087283155</v>
      </c>
      <c r="F69" s="66">
        <v>2936.046103816393</v>
      </c>
      <c r="G69" s="44"/>
      <c r="H69" s="659">
        <v>1.0303188196269748</v>
      </c>
      <c r="I69" s="63">
        <v>1.0058284681</v>
      </c>
      <c r="J69" s="63">
        <v>1.036433728</v>
      </c>
      <c r="K69" s="63">
        <v>1.06086876972435</v>
      </c>
      <c r="L69" s="63">
        <v>1.0224254335162859</v>
      </c>
      <c r="M69" s="62">
        <v>1.0012404029777031</v>
      </c>
      <c r="N69" s="62">
        <v>1.0140348189753319</v>
      </c>
      <c r="O69" s="63">
        <v>0.99955814898011353</v>
      </c>
      <c r="P69" s="63">
        <v>1.020853493812226</v>
      </c>
      <c r="Q69" s="63">
        <v>1.0328095433840168</v>
      </c>
      <c r="R69" s="63">
        <v>1.004035485289565</v>
      </c>
      <c r="S69" s="99">
        <v>3674.73</v>
      </c>
    </row>
    <row r="70" spans="2:19" x14ac:dyDescent="0.3">
      <c r="B70" s="11" t="s">
        <v>76</v>
      </c>
      <c r="C70" s="54">
        <v>1107.4238709677434</v>
      </c>
      <c r="D70" s="65">
        <v>2570.7990369616155</v>
      </c>
      <c r="E70" s="56">
        <v>0.93745784702440671</v>
      </c>
      <c r="F70" s="66">
        <v>2410.0157303224541</v>
      </c>
      <c r="G70" s="44"/>
      <c r="H70" s="659">
        <v>1.0303188196269748</v>
      </c>
      <c r="I70" s="63">
        <v>1.0058284681</v>
      </c>
      <c r="J70" s="63">
        <v>1.036433728</v>
      </c>
      <c r="K70" s="63">
        <v>1.0848205042956938</v>
      </c>
      <c r="L70" s="63">
        <v>1.025677287675997</v>
      </c>
      <c r="M70" s="62">
        <v>1.0012404029777031</v>
      </c>
      <c r="N70" s="62">
        <v>1.0140348189753319</v>
      </c>
      <c r="O70" s="63">
        <v>0.99955814898011353</v>
      </c>
      <c r="P70" s="63">
        <v>1.0161417759033211</v>
      </c>
      <c r="Q70" s="63">
        <v>1.0297188226936596</v>
      </c>
      <c r="R70" s="63">
        <v>1.0067893192166053</v>
      </c>
      <c r="S70" s="99">
        <v>3079.19</v>
      </c>
    </row>
    <row r="71" spans="2:19" x14ac:dyDescent="0.3">
      <c r="B71" s="11" t="s">
        <v>77</v>
      </c>
      <c r="C71" s="54">
        <v>2573.4219941348983</v>
      </c>
      <c r="D71" s="65">
        <v>2570.7990369616155</v>
      </c>
      <c r="E71" s="56">
        <v>1.0076742974165167</v>
      </c>
      <c r="F71" s="66">
        <v>2590.5281133693538</v>
      </c>
      <c r="G71" s="44"/>
      <c r="H71" s="659">
        <v>1.0303188196269748</v>
      </c>
      <c r="I71" s="63">
        <v>1.0058284681</v>
      </c>
      <c r="J71" s="63">
        <v>1.036433728</v>
      </c>
      <c r="K71" s="63">
        <v>0.97713816230503892</v>
      </c>
      <c r="L71" s="63">
        <v>1.0187655609945292</v>
      </c>
      <c r="M71" s="62">
        <v>1.0012404029777031</v>
      </c>
      <c r="N71" s="62">
        <v>1.0140348189753319</v>
      </c>
      <c r="O71" s="63">
        <v>0.99955814898011353</v>
      </c>
      <c r="P71" s="63">
        <v>1.0189950856385097</v>
      </c>
      <c r="Q71" s="63">
        <v>1.0300108319699173</v>
      </c>
      <c r="R71" s="63">
        <v>1.0012828210140312</v>
      </c>
      <c r="S71" s="99">
        <v>2954.1</v>
      </c>
    </row>
    <row r="72" spans="2:19" x14ac:dyDescent="0.3">
      <c r="B72" s="11" t="s">
        <v>78</v>
      </c>
      <c r="C72" s="54">
        <v>4063.5955323030448</v>
      </c>
      <c r="D72" s="65">
        <v>2570.7990369616155</v>
      </c>
      <c r="E72" s="56">
        <v>0.96037362512350977</v>
      </c>
      <c r="F72" s="66">
        <v>2468.9275905908544</v>
      </c>
      <c r="G72" s="44"/>
      <c r="H72" s="659">
        <v>1.0303188196269748</v>
      </c>
      <c r="I72" s="63">
        <v>1.0058284681</v>
      </c>
      <c r="J72" s="63">
        <v>1.036433728</v>
      </c>
      <c r="K72" s="63">
        <v>0.97713816230503892</v>
      </c>
      <c r="L72" s="63">
        <v>1.0360188342524055</v>
      </c>
      <c r="M72" s="62">
        <v>1.0012404029777031</v>
      </c>
      <c r="N72" s="62">
        <v>1.0140348189753319</v>
      </c>
      <c r="O72" s="63">
        <v>0.99955814898011353</v>
      </c>
      <c r="P72" s="63">
        <v>1.0173239136873919</v>
      </c>
      <c r="Q72" s="63">
        <v>1.0261152330919172</v>
      </c>
      <c r="R72" s="63">
        <v>1.0024549314061373</v>
      </c>
      <c r="S72" s="99">
        <v>2850.94</v>
      </c>
    </row>
    <row r="73" spans="2:19" x14ac:dyDescent="0.3">
      <c r="B73" s="11" t="s">
        <v>79</v>
      </c>
      <c r="C73" s="54">
        <v>1302.3679198954769</v>
      </c>
      <c r="D73" s="65">
        <v>2570.7990369616155</v>
      </c>
      <c r="E73" s="56">
        <v>0.91581629129544306</v>
      </c>
      <c r="F73" s="66">
        <v>2354.3796396960834</v>
      </c>
      <c r="G73" s="44"/>
      <c r="H73" s="659">
        <v>1.0303188196269748</v>
      </c>
      <c r="I73" s="63">
        <v>1.0058284681</v>
      </c>
      <c r="J73" s="63">
        <v>1.036433728</v>
      </c>
      <c r="K73" s="63">
        <v>0.97713816230503892</v>
      </c>
      <c r="L73" s="63">
        <v>1.0308732643939795</v>
      </c>
      <c r="M73" s="62">
        <v>1.0012404029777031</v>
      </c>
      <c r="N73" s="62">
        <v>1.0140348189753319</v>
      </c>
      <c r="O73" s="63">
        <v>0.99955814898011353</v>
      </c>
      <c r="P73" s="63">
        <v>1.0215609348016352</v>
      </c>
      <c r="Q73" s="63">
        <v>1.0305113816225984</v>
      </c>
      <c r="R73" s="63">
        <v>1.0013731019157806</v>
      </c>
      <c r="S73" s="99">
        <v>2725.13</v>
      </c>
    </row>
    <row r="74" spans="2:19" x14ac:dyDescent="0.3">
      <c r="B74" s="11" t="s">
        <v>80</v>
      </c>
      <c r="C74" s="54">
        <v>6722.0667129887333</v>
      </c>
      <c r="D74" s="65">
        <v>2570.7990369616155</v>
      </c>
      <c r="E74" s="56">
        <v>1.0946491276805248</v>
      </c>
      <c r="F74" s="66">
        <v>2814.1229232519654</v>
      </c>
      <c r="G74" s="44"/>
      <c r="H74" s="659">
        <v>1.0303188196269748</v>
      </c>
      <c r="I74" s="63">
        <v>1.0058284681</v>
      </c>
      <c r="J74" s="63">
        <v>1.036433728</v>
      </c>
      <c r="K74" s="63">
        <v>1.06086876972435</v>
      </c>
      <c r="L74" s="63">
        <v>1.0224254335162859</v>
      </c>
      <c r="M74" s="62">
        <v>1.0012404029777031</v>
      </c>
      <c r="N74" s="62">
        <v>1.0140348189753319</v>
      </c>
      <c r="O74" s="63">
        <v>0.99955814898011353</v>
      </c>
      <c r="P74" s="63">
        <v>1.020853493812226</v>
      </c>
      <c r="Q74" s="63">
        <v>1.0328095433840168</v>
      </c>
      <c r="R74" s="63">
        <v>1.004035485289565</v>
      </c>
      <c r="S74" s="99">
        <v>3522.13</v>
      </c>
    </row>
    <row r="75" spans="2:19" x14ac:dyDescent="0.3">
      <c r="B75" s="11" t="s">
        <v>81</v>
      </c>
      <c r="C75" s="54">
        <v>1277.3216129032271</v>
      </c>
      <c r="D75" s="65">
        <v>2570.7990369616155</v>
      </c>
      <c r="E75" s="56">
        <v>0.99735476789553079</v>
      </c>
      <c r="F75" s="66">
        <v>2563.998676814906</v>
      </c>
      <c r="G75" s="44"/>
      <c r="H75" s="659">
        <v>1.0303188196269748</v>
      </c>
      <c r="I75" s="63">
        <v>1.0058284681</v>
      </c>
      <c r="J75" s="63">
        <v>1.036433728</v>
      </c>
      <c r="K75" s="63">
        <v>0.97713816230503892</v>
      </c>
      <c r="L75" s="63">
        <v>1.0345066915151282</v>
      </c>
      <c r="M75" s="62">
        <v>1.0012404029777031</v>
      </c>
      <c r="N75" s="62">
        <v>1.0140348189753319</v>
      </c>
      <c r="O75" s="63">
        <v>0.99955814898011353</v>
      </c>
      <c r="P75" s="63">
        <v>1.0156506330025461</v>
      </c>
      <c r="Q75" s="63">
        <v>1.0258562776782638</v>
      </c>
      <c r="R75" s="63">
        <v>1.0020850788190314</v>
      </c>
      <c r="S75" s="99">
        <v>2949.71</v>
      </c>
    </row>
    <row r="76" spans="2:19" x14ac:dyDescent="0.3">
      <c r="B76" s="11" t="s">
        <v>82</v>
      </c>
      <c r="C76" s="54">
        <v>1770.6333870967808</v>
      </c>
      <c r="D76" s="65">
        <v>2570.7990369616155</v>
      </c>
      <c r="E76" s="56">
        <v>0.7522980374801751</v>
      </c>
      <c r="F76" s="66">
        <v>1934.0070702621474</v>
      </c>
      <c r="G76" s="44"/>
      <c r="H76" s="659">
        <v>1.0303188196269748</v>
      </c>
      <c r="I76" s="63">
        <v>1.0058284681</v>
      </c>
      <c r="J76" s="63">
        <v>1.036433728</v>
      </c>
      <c r="K76" s="63">
        <v>0.96351916386977632</v>
      </c>
      <c r="L76" s="63">
        <v>1.0168640408218048</v>
      </c>
      <c r="M76" s="62">
        <v>1.0012404029777031</v>
      </c>
      <c r="N76" s="62">
        <v>1.0140348189753319</v>
      </c>
      <c r="O76" s="63">
        <v>0.99955814898011353</v>
      </c>
      <c r="P76" s="63">
        <v>1.0162125277641958</v>
      </c>
      <c r="Q76" s="63">
        <v>1.0297144028722947</v>
      </c>
      <c r="R76" s="63">
        <v>1.0030499703225093</v>
      </c>
      <c r="S76" s="99">
        <v>2167.91</v>
      </c>
    </row>
    <row r="77" spans="2:19" x14ac:dyDescent="0.3">
      <c r="B77" s="11" t="s">
        <v>83</v>
      </c>
      <c r="C77" s="54">
        <v>1972.4312903225741</v>
      </c>
      <c r="D77" s="65">
        <v>2570.7990369616155</v>
      </c>
      <c r="E77" s="56">
        <v>0.83754400322716993</v>
      </c>
      <c r="F77" s="66">
        <v>2153.1573169093845</v>
      </c>
      <c r="G77" s="44"/>
      <c r="H77" s="659">
        <v>1.0303188196269748</v>
      </c>
      <c r="I77" s="63">
        <v>1.0058284681</v>
      </c>
      <c r="J77" s="63">
        <v>1.036433728</v>
      </c>
      <c r="K77" s="63">
        <v>0.96351916386977632</v>
      </c>
      <c r="L77" s="63">
        <v>1.0193287350226163</v>
      </c>
      <c r="M77" s="62">
        <v>1.0012404029777031</v>
      </c>
      <c r="N77" s="62">
        <v>1.0140348189753319</v>
      </c>
      <c r="O77" s="63">
        <v>0.99955814898011353</v>
      </c>
      <c r="P77" s="63">
        <v>1.0176305855673398</v>
      </c>
      <c r="Q77" s="63">
        <v>1.0286488695701579</v>
      </c>
      <c r="R77" s="63">
        <v>1.0019523516539337</v>
      </c>
      <c r="S77" s="99">
        <v>2417.64</v>
      </c>
    </row>
    <row r="78" spans="2:19" x14ac:dyDescent="0.3">
      <c r="B78" s="11" t="s">
        <v>84</v>
      </c>
      <c r="C78" s="54">
        <v>4167.7908068686556</v>
      </c>
      <c r="D78" s="65">
        <v>2570.7990369616155</v>
      </c>
      <c r="E78" s="56">
        <v>1.0680388351234806</v>
      </c>
      <c r="F78" s="66">
        <v>2745.7132087730497</v>
      </c>
      <c r="G78" s="44"/>
      <c r="H78" s="659">
        <v>1.0303188196269748</v>
      </c>
      <c r="I78" s="63">
        <v>1.0058284681</v>
      </c>
      <c r="J78" s="63">
        <v>1.036433728</v>
      </c>
      <c r="K78" s="63">
        <v>0.96351916386977632</v>
      </c>
      <c r="L78" s="63">
        <v>1.0187123445191244</v>
      </c>
      <c r="M78" s="62">
        <v>1.0012404029777031</v>
      </c>
      <c r="N78" s="62">
        <v>1.0140348189753319</v>
      </c>
      <c r="O78" s="63">
        <v>0.99955814898011353</v>
      </c>
      <c r="P78" s="63">
        <v>1.0216817501431776</v>
      </c>
      <c r="Q78" s="63">
        <v>1.0319374022533314</v>
      </c>
      <c r="R78" s="63">
        <v>1.0015571460491142</v>
      </c>
      <c r="S78" s="99">
        <v>3102.05</v>
      </c>
    </row>
    <row r="79" spans="2:19" x14ac:dyDescent="0.3">
      <c r="B79" s="11" t="s">
        <v>85</v>
      </c>
      <c r="C79" s="54">
        <v>3422.1833623461716</v>
      </c>
      <c r="D79" s="65">
        <v>2570.7990369616155</v>
      </c>
      <c r="E79" s="56">
        <v>1.1320378338481958</v>
      </c>
      <c r="F79" s="66">
        <v>2910.241773061055</v>
      </c>
      <c r="G79" s="44"/>
      <c r="H79" s="659">
        <v>1.0303188196269748</v>
      </c>
      <c r="I79" s="63">
        <v>1.0058284681</v>
      </c>
      <c r="J79" s="63">
        <v>1.036433728</v>
      </c>
      <c r="K79" s="63">
        <v>1.0308824950369118</v>
      </c>
      <c r="L79" s="63">
        <v>1.0273518646593958</v>
      </c>
      <c r="M79" s="62">
        <v>1.0012404029777031</v>
      </c>
      <c r="N79" s="62">
        <v>1.0140348189753319</v>
      </c>
      <c r="O79" s="63">
        <v>0.99955814898011353</v>
      </c>
      <c r="P79" s="63">
        <v>1.0205281804374218</v>
      </c>
      <c r="Q79" s="63">
        <v>1.0326010357481561</v>
      </c>
      <c r="R79" s="63">
        <v>1.0018015660677981</v>
      </c>
      <c r="S79" s="99">
        <v>3546.77</v>
      </c>
    </row>
    <row r="80" spans="2:19" x14ac:dyDescent="0.3">
      <c r="B80" s="11" t="s">
        <v>86</v>
      </c>
      <c r="C80" s="54">
        <v>15311.484111436021</v>
      </c>
      <c r="D80" s="65">
        <v>2570.7990369616155</v>
      </c>
      <c r="E80" s="56">
        <v>0.98733672686445906</v>
      </c>
      <c r="F80" s="66">
        <v>2538.2443065799848</v>
      </c>
      <c r="G80" s="44"/>
      <c r="H80" s="659">
        <v>1.0303188196269748</v>
      </c>
      <c r="I80" s="63">
        <v>1.0058284681</v>
      </c>
      <c r="J80" s="63">
        <v>1.036433728</v>
      </c>
      <c r="K80" s="63">
        <v>0.99902520294251451</v>
      </c>
      <c r="L80" s="63">
        <v>1.0235959175698399</v>
      </c>
      <c r="M80" s="62">
        <v>1.0012404029777031</v>
      </c>
      <c r="N80" s="62">
        <v>1.0140348189753319</v>
      </c>
      <c r="O80" s="63">
        <v>0.99955814898011353</v>
      </c>
      <c r="P80" s="63">
        <v>1.0228541452873137</v>
      </c>
      <c r="Q80" s="63">
        <v>1.0333404466740246</v>
      </c>
      <c r="R80" s="63">
        <v>1.0021538243071</v>
      </c>
      <c r="S80" s="99">
        <v>2996.86</v>
      </c>
    </row>
    <row r="81" spans="2:19" x14ac:dyDescent="0.3">
      <c r="B81" s="11" t="s">
        <v>87</v>
      </c>
      <c r="C81" s="54">
        <v>1916.7001753170316</v>
      </c>
      <c r="D81" s="65">
        <v>2570.7990369616155</v>
      </c>
      <c r="E81" s="56">
        <v>0.97366330689946856</v>
      </c>
      <c r="F81" s="66">
        <v>2503.0926917020156</v>
      </c>
      <c r="G81" s="44"/>
      <c r="H81" s="659">
        <v>1.0303188196269748</v>
      </c>
      <c r="I81" s="63">
        <v>1.0058284681</v>
      </c>
      <c r="J81" s="63">
        <v>1.036433728</v>
      </c>
      <c r="K81" s="63">
        <v>1.0308824950369118</v>
      </c>
      <c r="L81" s="63">
        <v>1.0273663380778075</v>
      </c>
      <c r="M81" s="62">
        <v>1.0012404029777031</v>
      </c>
      <c r="N81" s="62">
        <v>1.0140348189753319</v>
      </c>
      <c r="O81" s="63">
        <v>0.99955814898011353</v>
      </c>
      <c r="P81" s="63">
        <v>1.0185794840131368</v>
      </c>
      <c r="Q81" s="63">
        <v>1.0311514669006883</v>
      </c>
      <c r="R81" s="63">
        <v>1.0021224413788967</v>
      </c>
      <c r="S81" s="99">
        <v>3041.49</v>
      </c>
    </row>
    <row r="82" spans="2:19" x14ac:dyDescent="0.3">
      <c r="B82" s="11" t="s">
        <v>89</v>
      </c>
      <c r="C82" s="54">
        <v>1804.8135483870951</v>
      </c>
      <c r="D82" s="65">
        <v>2570.7990369616155</v>
      </c>
      <c r="E82" s="56">
        <v>1.1125948391744962</v>
      </c>
      <c r="F82" s="66">
        <v>2860.2577410782583</v>
      </c>
      <c r="G82" s="44"/>
      <c r="H82" s="660">
        <v>1.0303188196269748</v>
      </c>
      <c r="I82" s="68">
        <v>1.0058284681</v>
      </c>
      <c r="J82" s="68">
        <v>1.036433728</v>
      </c>
      <c r="K82" s="68">
        <v>1.0848205042956938</v>
      </c>
      <c r="L82" s="68">
        <v>1.025677287675997</v>
      </c>
      <c r="M82" s="67">
        <v>1.0012404029777031</v>
      </c>
      <c r="N82" s="67">
        <v>1.0140348189753319</v>
      </c>
      <c r="O82" s="68">
        <v>0.99955814898011353</v>
      </c>
      <c r="P82" s="68">
        <v>1.0161417759033211</v>
      </c>
      <c r="Q82" s="68">
        <v>1.0297188226936596</v>
      </c>
      <c r="R82" s="68">
        <v>1.0067893192166053</v>
      </c>
      <c r="S82" s="99">
        <v>3654.45</v>
      </c>
    </row>
    <row r="83" spans="2:19" x14ac:dyDescent="0.3">
      <c r="B83" s="69" t="s">
        <v>339</v>
      </c>
      <c r="C83" s="70">
        <v>104265.68018023578</v>
      </c>
      <c r="D83" s="71">
        <v>2570.7990369616155</v>
      </c>
      <c r="E83" s="72">
        <v>0.99999999999999956</v>
      </c>
      <c r="F83" s="73">
        <v>2570.7990369616141</v>
      </c>
      <c r="G83" s="74"/>
      <c r="H83" s="665">
        <v>1.0303188196269748</v>
      </c>
      <c r="I83" s="93">
        <v>1.0058284681000003</v>
      </c>
      <c r="J83" s="93">
        <v>1.036433728</v>
      </c>
      <c r="K83" s="93">
        <v>0.99999999999999922</v>
      </c>
      <c r="L83" s="93">
        <v>1.0242872343940339</v>
      </c>
      <c r="M83" s="93">
        <v>1.0012404029777033</v>
      </c>
      <c r="N83" s="93">
        <v>1.0140348189753317</v>
      </c>
      <c r="O83" s="93">
        <v>0.99955814898011341</v>
      </c>
      <c r="P83" s="93">
        <v>1.0200909332346477</v>
      </c>
      <c r="Q83" s="75">
        <v>1.0310378377871365</v>
      </c>
      <c r="R83" s="75">
        <v>1.0023488166717212</v>
      </c>
      <c r="S83" s="73">
        <v>3025.93</v>
      </c>
    </row>
    <row r="84" spans="2:19" x14ac:dyDescent="0.3">
      <c r="B84" s="2"/>
      <c r="C84" s="2"/>
      <c r="D84" s="2"/>
      <c r="E84" s="100"/>
      <c r="F84" s="40"/>
      <c r="G84" s="44"/>
      <c r="H84" s="96"/>
      <c r="I84" s="96"/>
      <c r="J84" s="96"/>
      <c r="K84" s="96"/>
      <c r="L84" s="96"/>
      <c r="M84" s="96"/>
      <c r="N84" s="96"/>
      <c r="O84" s="96"/>
      <c r="P84" s="96"/>
      <c r="Q84" s="79"/>
      <c r="R84" s="79"/>
      <c r="S84" s="44"/>
    </row>
    <row r="85" spans="2:19" x14ac:dyDescent="0.3">
      <c r="B85" s="36" t="s">
        <v>332</v>
      </c>
      <c r="C85" s="37" t="s">
        <v>333</v>
      </c>
      <c r="D85" s="38"/>
      <c r="E85" s="38"/>
      <c r="F85" s="39"/>
      <c r="G85" s="40"/>
      <c r="H85" s="37" t="s">
        <v>311</v>
      </c>
      <c r="I85" s="41"/>
      <c r="J85" s="41"/>
      <c r="K85" s="38"/>
      <c r="L85" s="38"/>
      <c r="M85" s="38"/>
      <c r="N85" s="38"/>
      <c r="O85" s="38"/>
      <c r="P85" s="38"/>
      <c r="Q85" s="38"/>
      <c r="R85" s="38"/>
      <c r="S85" s="39"/>
    </row>
    <row r="86" spans="2:19" x14ac:dyDescent="0.3">
      <c r="B86" s="3" t="s">
        <v>100</v>
      </c>
      <c r="C86" s="3"/>
      <c r="D86" s="37" t="s">
        <v>312</v>
      </c>
      <c r="E86" s="42"/>
      <c r="F86" s="43"/>
      <c r="G86" s="44"/>
      <c r="H86" s="656" t="s">
        <v>337</v>
      </c>
      <c r="I86" s="45"/>
      <c r="J86" s="45"/>
      <c r="K86" s="45"/>
      <c r="L86" s="45"/>
      <c r="M86" s="45"/>
      <c r="N86" s="45"/>
      <c r="O86" s="45"/>
      <c r="P86" s="45"/>
      <c r="Q86" s="45"/>
      <c r="R86" s="45"/>
      <c r="S86" s="46" t="s">
        <v>314</v>
      </c>
    </row>
    <row r="87" spans="2:19" ht="40.200000000000003" x14ac:dyDescent="0.3">
      <c r="B87" s="47" t="s">
        <v>118</v>
      </c>
      <c r="C87" s="10" t="s">
        <v>315</v>
      </c>
      <c r="D87" s="48" t="s">
        <v>340</v>
      </c>
      <c r="E87" s="49" t="s">
        <v>317</v>
      </c>
      <c r="F87" s="50" t="s">
        <v>318</v>
      </c>
      <c r="G87" s="51"/>
      <c r="H87" s="664" t="s">
        <v>319</v>
      </c>
      <c r="I87" s="97" t="s">
        <v>320</v>
      </c>
      <c r="J87" s="97" t="s">
        <v>321</v>
      </c>
      <c r="K87" s="97" t="s">
        <v>322</v>
      </c>
      <c r="L87" s="97" t="s">
        <v>323</v>
      </c>
      <c r="M87" s="97" t="s">
        <v>324</v>
      </c>
      <c r="N87" s="97" t="s">
        <v>325</v>
      </c>
      <c r="O87" s="97" t="s">
        <v>326</v>
      </c>
      <c r="P87" s="97" t="s">
        <v>327</v>
      </c>
      <c r="Q87" s="97" t="s">
        <v>328</v>
      </c>
      <c r="R87" s="669" t="s">
        <v>329</v>
      </c>
      <c r="S87" s="50" t="s">
        <v>330</v>
      </c>
    </row>
    <row r="88" spans="2:19" x14ac:dyDescent="0.3">
      <c r="B88" s="11" t="s">
        <v>65</v>
      </c>
      <c r="C88" s="54">
        <v>836.3621215011741</v>
      </c>
      <c r="D88" s="81">
        <v>2570.7990369616155</v>
      </c>
      <c r="E88" s="56">
        <v>0.99361139852557723</v>
      </c>
      <c r="F88" s="57">
        <v>2554.375226443638</v>
      </c>
      <c r="G88" s="44"/>
      <c r="H88" s="663">
        <v>1.0303188196269748</v>
      </c>
      <c r="I88" s="59">
        <v>1.0058284681</v>
      </c>
      <c r="J88" s="83">
        <v>1.036433728</v>
      </c>
      <c r="K88" s="83">
        <v>1.2276668329919742</v>
      </c>
      <c r="L88" s="83">
        <v>1.017365199590142</v>
      </c>
      <c r="M88" s="83">
        <v>1.0012404029777031</v>
      </c>
      <c r="N88" s="83">
        <v>1.0069929587516151</v>
      </c>
      <c r="O88" s="58">
        <v>0.99955814898011353</v>
      </c>
      <c r="P88" s="58">
        <v>1.0202043357467001</v>
      </c>
      <c r="Q88" s="58">
        <v>1.0369808665297546</v>
      </c>
      <c r="R88" s="58">
        <v>1.0009124552680182</v>
      </c>
      <c r="S88" s="206">
        <v>3656.84</v>
      </c>
    </row>
    <row r="89" spans="2:19" x14ac:dyDescent="0.3">
      <c r="B89" s="11" t="s">
        <v>88</v>
      </c>
      <c r="C89" s="54">
        <v>2588.691153759235</v>
      </c>
      <c r="D89" s="85">
        <v>2570.7990369616155</v>
      </c>
      <c r="E89" s="56">
        <v>1.109796510222804</v>
      </c>
      <c r="F89" s="66">
        <v>2853.0637997041463</v>
      </c>
      <c r="G89" s="44"/>
      <c r="H89" s="660">
        <v>1.0303188196269748</v>
      </c>
      <c r="I89" s="67">
        <v>1.0058284681</v>
      </c>
      <c r="J89" s="87">
        <v>1.036433728</v>
      </c>
      <c r="K89" s="87">
        <v>1.2276668329919742</v>
      </c>
      <c r="L89" s="87">
        <v>1.017365199590142</v>
      </c>
      <c r="M89" s="87">
        <v>1.0012404029777031</v>
      </c>
      <c r="N89" s="87">
        <v>1.0069929587516151</v>
      </c>
      <c r="O89" s="68">
        <v>0.99955814898011353</v>
      </c>
      <c r="P89" s="68">
        <v>1.0202043357467001</v>
      </c>
      <c r="Q89" s="68">
        <v>1.0369808665297546</v>
      </c>
      <c r="R89" s="68">
        <v>1.0009124552680182</v>
      </c>
      <c r="S89" s="332">
        <v>4084.44</v>
      </c>
    </row>
    <row r="90" spans="2:19" x14ac:dyDescent="0.3">
      <c r="B90" s="69" t="s">
        <v>341</v>
      </c>
      <c r="C90" s="70">
        <v>3425.053275260409</v>
      </c>
      <c r="D90" s="71">
        <v>2570.7990369616155</v>
      </c>
      <c r="E90" s="72">
        <v>1.0814253233546072</v>
      </c>
      <c r="F90" s="73">
        <v>2780.1271798259272</v>
      </c>
      <c r="G90" s="74"/>
      <c r="H90" s="665">
        <v>1.0303188196269748</v>
      </c>
      <c r="I90" s="93">
        <v>1.0058284681</v>
      </c>
      <c r="J90" s="93">
        <v>1.0364337280000002</v>
      </c>
      <c r="K90" s="93">
        <v>1.2276668329919742</v>
      </c>
      <c r="L90" s="93">
        <v>1.017365199590142</v>
      </c>
      <c r="M90" s="93">
        <v>1.0012404029777031</v>
      </c>
      <c r="N90" s="93">
        <v>1.0069929587516153</v>
      </c>
      <c r="O90" s="93">
        <v>0.99955814898011341</v>
      </c>
      <c r="P90" s="93">
        <v>1.0202043357467001</v>
      </c>
      <c r="Q90" s="75">
        <v>1.0369808665297546</v>
      </c>
      <c r="R90" s="75">
        <v>1.0009124552680182</v>
      </c>
      <c r="S90" s="73">
        <v>3980.03</v>
      </c>
    </row>
    <row r="91" spans="2:19" x14ac:dyDescent="0.3">
      <c r="B91" s="88"/>
      <c r="C91" s="89"/>
      <c r="D91" s="90"/>
      <c r="E91" s="91"/>
      <c r="F91" s="90"/>
      <c r="G91" s="74"/>
      <c r="H91" s="92"/>
      <c r="I91" s="92"/>
      <c r="J91" s="92"/>
      <c r="K91" s="92"/>
      <c r="L91" s="92"/>
      <c r="M91" s="92"/>
      <c r="N91" s="92"/>
      <c r="O91" s="92"/>
      <c r="P91" s="92"/>
      <c r="Q91" s="92"/>
      <c r="R91" s="92"/>
      <c r="S91" s="90"/>
    </row>
    <row r="92" spans="2:19" x14ac:dyDescent="0.3">
      <c r="B92" s="69" t="s">
        <v>342</v>
      </c>
      <c r="C92" s="70">
        <v>107690.73345549619</v>
      </c>
      <c r="D92" s="71">
        <v>2570.7990369616155</v>
      </c>
      <c r="E92" s="72">
        <v>1.0025896942243413</v>
      </c>
      <c r="F92" s="73">
        <v>2577.4566203795775</v>
      </c>
      <c r="H92" s="93">
        <v>1.0303188196269748</v>
      </c>
      <c r="I92" s="93">
        <v>1.0058284681000003</v>
      </c>
      <c r="J92" s="93">
        <v>1.0364337280000002</v>
      </c>
      <c r="K92" s="93">
        <v>1.0078101983144285</v>
      </c>
      <c r="L92" s="93">
        <v>1.0239979680890627</v>
      </c>
      <c r="M92" s="93">
        <v>1.0012404029777033</v>
      </c>
      <c r="N92" s="93">
        <v>1.0137424513685143</v>
      </c>
      <c r="O92" s="93">
        <v>0.99955814898011341</v>
      </c>
      <c r="P92" s="93">
        <v>1.0200956101911192</v>
      </c>
      <c r="Q92" s="93">
        <v>1.0312829668302217</v>
      </c>
      <c r="R92" s="93">
        <v>1.0022892444819411</v>
      </c>
      <c r="S92" s="73">
        <v>3056.27</v>
      </c>
    </row>
    <row r="93" spans="2:19" x14ac:dyDescent="0.3">
      <c r="B93" s="101"/>
      <c r="C93" s="102"/>
      <c r="D93" s="2"/>
      <c r="E93" s="2"/>
      <c r="F93" s="40"/>
      <c r="G93" s="44"/>
      <c r="H93" s="96"/>
      <c r="I93" s="96"/>
      <c r="J93" s="96"/>
      <c r="K93" s="96"/>
      <c r="L93" s="96"/>
      <c r="M93" s="96"/>
      <c r="N93" s="103"/>
      <c r="O93" s="96"/>
      <c r="P93" s="96"/>
      <c r="Q93" s="96"/>
      <c r="R93" s="96"/>
      <c r="S93" s="44"/>
    </row>
    <row r="94" spans="2:19" x14ac:dyDescent="0.3">
      <c r="B94" s="104"/>
      <c r="C94" s="2"/>
      <c r="D94" s="2"/>
      <c r="E94" s="2"/>
      <c r="F94" s="40"/>
      <c r="G94" s="44"/>
      <c r="H94" s="96"/>
      <c r="I94" s="96"/>
      <c r="J94" s="96"/>
      <c r="K94" s="96"/>
      <c r="L94" s="96"/>
      <c r="M94" s="96"/>
      <c r="N94" s="96"/>
      <c r="O94" s="96"/>
      <c r="P94" s="96"/>
      <c r="Q94" s="96"/>
      <c r="R94" s="96"/>
      <c r="S94" s="44"/>
    </row>
    <row r="95" spans="2:19" x14ac:dyDescent="0.3">
      <c r="B95" s="44"/>
      <c r="C95" s="2"/>
      <c r="D95" s="33" t="s">
        <v>294</v>
      </c>
      <c r="E95" s="33" t="s">
        <v>295</v>
      </c>
      <c r="F95" s="35" t="s">
        <v>296</v>
      </c>
      <c r="G95" s="35"/>
      <c r="H95" s="35" t="s">
        <v>297</v>
      </c>
      <c r="I95" s="35" t="s">
        <v>298</v>
      </c>
      <c r="J95" s="35" t="s">
        <v>299</v>
      </c>
      <c r="K95" s="35" t="s">
        <v>300</v>
      </c>
      <c r="L95" s="35" t="s">
        <v>301</v>
      </c>
      <c r="M95" s="35" t="s">
        <v>302</v>
      </c>
      <c r="N95" s="35" t="s">
        <v>303</v>
      </c>
      <c r="O95" s="35" t="s">
        <v>304</v>
      </c>
      <c r="P95" s="35" t="s">
        <v>305</v>
      </c>
      <c r="Q95" s="35" t="s">
        <v>306</v>
      </c>
      <c r="R95" s="35" t="s">
        <v>307</v>
      </c>
      <c r="S95" s="35" t="s">
        <v>308</v>
      </c>
    </row>
    <row r="96" spans="2:19" x14ac:dyDescent="0.3">
      <c r="B96" s="36" t="s">
        <v>309</v>
      </c>
      <c r="C96" s="37" t="s">
        <v>310</v>
      </c>
      <c r="D96" s="38"/>
      <c r="E96" s="38"/>
      <c r="F96" s="39"/>
      <c r="G96" s="40"/>
      <c r="H96" s="37" t="s">
        <v>311</v>
      </c>
      <c r="I96" s="41"/>
      <c r="J96" s="41"/>
      <c r="K96" s="38"/>
      <c r="L96" s="38"/>
      <c r="M96" s="38"/>
      <c r="N96" s="38"/>
      <c r="O96" s="38"/>
      <c r="P96" s="38"/>
      <c r="Q96" s="38"/>
      <c r="R96" s="38"/>
      <c r="S96" s="39"/>
    </row>
    <row r="97" spans="2:19" x14ac:dyDescent="0.3">
      <c r="B97" s="3" t="s">
        <v>101</v>
      </c>
      <c r="C97" s="3"/>
      <c r="D97" s="37" t="s">
        <v>312</v>
      </c>
      <c r="E97" s="42"/>
      <c r="F97" s="43"/>
      <c r="G97" s="44"/>
      <c r="H97" s="656" t="s">
        <v>343</v>
      </c>
      <c r="I97" s="45"/>
      <c r="J97" s="45"/>
      <c r="K97" s="45"/>
      <c r="L97" s="45"/>
      <c r="M97" s="45"/>
      <c r="N97" s="45"/>
      <c r="O97" s="45"/>
      <c r="P97" s="45"/>
      <c r="Q97" s="45"/>
      <c r="R97" s="45"/>
      <c r="S97" s="46" t="s">
        <v>314</v>
      </c>
    </row>
    <row r="98" spans="2:19" ht="40.200000000000003" x14ac:dyDescent="0.3">
      <c r="B98" s="47" t="s">
        <v>118</v>
      </c>
      <c r="C98" s="10" t="s">
        <v>315</v>
      </c>
      <c r="D98" s="48" t="s">
        <v>344</v>
      </c>
      <c r="E98" s="49" t="s">
        <v>317</v>
      </c>
      <c r="F98" s="50" t="s">
        <v>318</v>
      </c>
      <c r="G98" s="51"/>
      <c r="H98" s="664" t="s">
        <v>319</v>
      </c>
      <c r="I98" s="97" t="s">
        <v>320</v>
      </c>
      <c r="J98" s="97" t="s">
        <v>321</v>
      </c>
      <c r="K98" s="97" t="s">
        <v>322</v>
      </c>
      <c r="L98" s="97" t="s">
        <v>323</v>
      </c>
      <c r="M98" s="97" t="s">
        <v>324</v>
      </c>
      <c r="N98" s="97" t="s">
        <v>325</v>
      </c>
      <c r="O98" s="97" t="s">
        <v>326</v>
      </c>
      <c r="P98" s="97" t="s">
        <v>327</v>
      </c>
      <c r="Q98" s="683" t="s">
        <v>328</v>
      </c>
      <c r="R98" s="684" t="s">
        <v>329</v>
      </c>
      <c r="S98" s="50" t="s">
        <v>330</v>
      </c>
    </row>
    <row r="99" spans="2:19" x14ac:dyDescent="0.3">
      <c r="B99" s="11" t="s">
        <v>60</v>
      </c>
      <c r="C99" s="54">
        <v>14732.303965950516</v>
      </c>
      <c r="D99" s="55">
        <v>2681.05382688805</v>
      </c>
      <c r="E99" s="56">
        <v>1.0461990603904323</v>
      </c>
      <c r="F99" s="57">
        <v>2804.9159945464507</v>
      </c>
      <c r="G99" s="44"/>
      <c r="H99" s="658">
        <v>1.0199004054159999</v>
      </c>
      <c r="I99" s="58">
        <v>1.0221007801000002</v>
      </c>
      <c r="J99" s="58">
        <v>1.0060120079999999</v>
      </c>
      <c r="K99" s="58">
        <v>1.032842089691119</v>
      </c>
      <c r="L99" s="58">
        <v>1.0420489457757196</v>
      </c>
      <c r="M99" s="59">
        <v>1.0003234897313662</v>
      </c>
      <c r="N99" s="59">
        <v>1.0127681566557174</v>
      </c>
      <c r="O99" s="58">
        <v>0.99979385811010069</v>
      </c>
      <c r="P99" s="58">
        <v>1.0243155989823194</v>
      </c>
      <c r="Q99" s="58">
        <v>1.0313284623811196</v>
      </c>
      <c r="R99" s="58">
        <v>1.0001519798309813</v>
      </c>
      <c r="S99" s="98">
        <v>3388.09</v>
      </c>
    </row>
    <row r="100" spans="2:19" x14ac:dyDescent="0.3">
      <c r="B100" s="11" t="s">
        <v>61</v>
      </c>
      <c r="C100" s="54">
        <v>15426.143189774828</v>
      </c>
      <c r="D100" s="40">
        <v>2681.05382688805</v>
      </c>
      <c r="E100" s="56">
        <v>1.0413589668140506</v>
      </c>
      <c r="F100" s="66">
        <v>2791.9394431409964</v>
      </c>
      <c r="G100" s="44"/>
      <c r="H100" s="659">
        <v>1.0199004054159999</v>
      </c>
      <c r="I100" s="63">
        <v>1.0221007801000002</v>
      </c>
      <c r="J100" s="63">
        <v>1.0060120079999999</v>
      </c>
      <c r="K100" s="63">
        <v>1.0009242403755192</v>
      </c>
      <c r="L100" s="63">
        <v>1.0482778772290173</v>
      </c>
      <c r="M100" s="62">
        <v>1.0003234897313662</v>
      </c>
      <c r="N100" s="62">
        <v>1.0127681566557174</v>
      </c>
      <c r="O100" s="63">
        <v>0.99979385811010069</v>
      </c>
      <c r="P100" s="63">
        <v>1.024812493292599</v>
      </c>
      <c r="Q100" s="63">
        <v>1.0287098976505116</v>
      </c>
      <c r="R100" s="63">
        <v>1.0014556049137924</v>
      </c>
      <c r="S100" s="99">
        <v>3285.25</v>
      </c>
    </row>
    <row r="101" spans="2:19" x14ac:dyDescent="0.3">
      <c r="B101" s="11" t="s">
        <v>62</v>
      </c>
      <c r="C101" s="54">
        <v>4207.1144700703644</v>
      </c>
      <c r="D101" s="40">
        <v>2681.05382688805</v>
      </c>
      <c r="E101" s="56">
        <v>1.0107264397168787</v>
      </c>
      <c r="F101" s="66">
        <v>2709.8119891398715</v>
      </c>
      <c r="G101" s="44"/>
      <c r="H101" s="659">
        <v>1.0199004054159999</v>
      </c>
      <c r="I101" s="63">
        <v>1.0221007801000002</v>
      </c>
      <c r="J101" s="63">
        <v>1.0060120079999999</v>
      </c>
      <c r="K101" s="63">
        <v>0.97899559487227461</v>
      </c>
      <c r="L101" s="63">
        <v>1.042892423933758</v>
      </c>
      <c r="M101" s="62">
        <v>1.0003234897313662</v>
      </c>
      <c r="N101" s="62">
        <v>1.0127681566557174</v>
      </c>
      <c r="O101" s="63">
        <v>0.99979385811010069</v>
      </c>
      <c r="P101" s="63">
        <v>1.021711742561308</v>
      </c>
      <c r="Q101" s="63">
        <v>1.0293368879389428</v>
      </c>
      <c r="R101" s="63">
        <v>1.0007503913933755</v>
      </c>
      <c r="S101" s="99">
        <v>3093.05</v>
      </c>
    </row>
    <row r="102" spans="2:19" x14ac:dyDescent="0.3">
      <c r="B102" s="11" t="s">
        <v>63</v>
      </c>
      <c r="C102" s="54">
        <v>6703.2252958178597</v>
      </c>
      <c r="D102" s="40">
        <v>2681.05382688805</v>
      </c>
      <c r="E102" s="56">
        <v>1.0424863819241632</v>
      </c>
      <c r="F102" s="66">
        <v>2794.962103736455</v>
      </c>
      <c r="G102" s="44"/>
      <c r="H102" s="659">
        <v>1.0199004054159999</v>
      </c>
      <c r="I102" s="63">
        <v>1.0221007801000002</v>
      </c>
      <c r="J102" s="63">
        <v>1.0060120079999999</v>
      </c>
      <c r="K102" s="63">
        <v>0.97899559487227461</v>
      </c>
      <c r="L102" s="63">
        <v>1.0250084296652164</v>
      </c>
      <c r="M102" s="62">
        <v>1.0003234897313662</v>
      </c>
      <c r="N102" s="62">
        <v>1.0127681566557174</v>
      </c>
      <c r="O102" s="63">
        <v>0.99979385811010069</v>
      </c>
      <c r="P102" s="63">
        <v>1.0273937929292554</v>
      </c>
      <c r="Q102" s="63">
        <v>1.035043637433809</v>
      </c>
      <c r="R102" s="63">
        <v>1.0003657466578952</v>
      </c>
      <c r="S102" s="99">
        <v>3169.23</v>
      </c>
    </row>
    <row r="103" spans="2:19" x14ac:dyDescent="0.3">
      <c r="B103" s="11" t="s">
        <v>64</v>
      </c>
      <c r="C103" s="54">
        <v>9472.052198570309</v>
      </c>
      <c r="D103" s="40">
        <v>2681.05382688805</v>
      </c>
      <c r="E103" s="56">
        <v>0.99810017252955363</v>
      </c>
      <c r="F103" s="66">
        <v>2675.9602871779825</v>
      </c>
      <c r="G103" s="44"/>
      <c r="H103" s="659">
        <v>1.0199004054159999</v>
      </c>
      <c r="I103" s="63">
        <v>1.0221007801000002</v>
      </c>
      <c r="J103" s="63">
        <v>1.0060120079999999</v>
      </c>
      <c r="K103" s="63">
        <v>1.032842089691119</v>
      </c>
      <c r="L103" s="63">
        <v>1.0307078077622336</v>
      </c>
      <c r="M103" s="62">
        <v>1.0003234897313662</v>
      </c>
      <c r="N103" s="62">
        <v>1.0127681566557174</v>
      </c>
      <c r="O103" s="63">
        <v>0.99979385811010069</v>
      </c>
      <c r="P103" s="63">
        <v>1.0254342438857476</v>
      </c>
      <c r="Q103" s="63">
        <v>1.0335883562678085</v>
      </c>
      <c r="R103" s="63">
        <v>1.0002688970861626</v>
      </c>
      <c r="S103" s="99">
        <v>3208.02</v>
      </c>
    </row>
    <row r="104" spans="2:19" x14ac:dyDescent="0.3">
      <c r="B104" s="11" t="s">
        <v>66</v>
      </c>
      <c r="C104" s="54">
        <v>9260.0564516129052</v>
      </c>
      <c r="D104" s="40">
        <v>2681.05382688805</v>
      </c>
      <c r="E104" s="56">
        <v>1.0170692735342666</v>
      </c>
      <c r="F104" s="66">
        <v>2726.8174680192942</v>
      </c>
      <c r="G104" s="44"/>
      <c r="H104" s="659">
        <v>1.0199004054159999</v>
      </c>
      <c r="I104" s="63">
        <v>1.0221007801000002</v>
      </c>
      <c r="J104" s="63">
        <v>1.0060120079999999</v>
      </c>
      <c r="K104" s="63">
        <v>0.97899559487227461</v>
      </c>
      <c r="L104" s="63">
        <v>1.039395548495643</v>
      </c>
      <c r="M104" s="62">
        <v>1.0003234897313662</v>
      </c>
      <c r="N104" s="62">
        <v>1.0127681566557174</v>
      </c>
      <c r="O104" s="63">
        <v>0.99979385811010069</v>
      </c>
      <c r="P104" s="63">
        <v>1.020817651621085</v>
      </c>
      <c r="Q104" s="63">
        <v>1.0280208682442193</v>
      </c>
      <c r="R104" s="63">
        <v>1.0007471754193751</v>
      </c>
      <c r="S104" s="99">
        <v>3095.34</v>
      </c>
    </row>
    <row r="105" spans="2:19" x14ac:dyDescent="0.3">
      <c r="B105" s="11" t="s">
        <v>67</v>
      </c>
      <c r="C105" s="54">
        <v>14547.465967741933</v>
      </c>
      <c r="D105" s="40">
        <v>2681.05382688805</v>
      </c>
      <c r="E105" s="56">
        <v>0.94672363253806113</v>
      </c>
      <c r="F105" s="66">
        <v>2538.2170180215248</v>
      </c>
      <c r="G105" s="44"/>
      <c r="H105" s="659">
        <v>1.0199004054159999</v>
      </c>
      <c r="I105" s="63">
        <v>1.0221007801000002</v>
      </c>
      <c r="J105" s="63">
        <v>1.0060120079999999</v>
      </c>
      <c r="K105" s="63">
        <v>0.96535070821341917</v>
      </c>
      <c r="L105" s="63">
        <v>1.0643913379837335</v>
      </c>
      <c r="M105" s="62">
        <v>1.0003234897313662</v>
      </c>
      <c r="N105" s="62">
        <v>1.0127681566557174</v>
      </c>
      <c r="O105" s="63">
        <v>0.99979385811010069</v>
      </c>
      <c r="P105" s="63">
        <v>1.0156181704757348</v>
      </c>
      <c r="Q105" s="63">
        <v>1.0211373148341862</v>
      </c>
      <c r="R105" s="63">
        <v>1.0006036465391115</v>
      </c>
      <c r="S105" s="99">
        <v>2874.8</v>
      </c>
    </row>
    <row r="106" spans="2:19" x14ac:dyDescent="0.3">
      <c r="B106" s="11" t="s">
        <v>68</v>
      </c>
      <c r="C106" s="54">
        <v>7697.994193548393</v>
      </c>
      <c r="D106" s="40">
        <v>2681.05382688805</v>
      </c>
      <c r="E106" s="56">
        <v>0.96531896610168966</v>
      </c>
      <c r="F106" s="66">
        <v>2588.0721082345508</v>
      </c>
      <c r="G106" s="44"/>
      <c r="H106" s="659">
        <v>1.0199004054159999</v>
      </c>
      <c r="I106" s="63">
        <v>1.0221007801000002</v>
      </c>
      <c r="J106" s="63">
        <v>1.0060120079999999</v>
      </c>
      <c r="K106" s="63">
        <v>0.96535070821341917</v>
      </c>
      <c r="L106" s="63">
        <v>1.0641491051442267</v>
      </c>
      <c r="M106" s="62">
        <v>1.0003234897313662</v>
      </c>
      <c r="N106" s="62">
        <v>1.0127681566557174</v>
      </c>
      <c r="O106" s="63">
        <v>0.99979385811010069</v>
      </c>
      <c r="P106" s="63">
        <v>1.0165934628959787</v>
      </c>
      <c r="Q106" s="63">
        <v>1.0216419529833602</v>
      </c>
      <c r="R106" s="63">
        <v>1.0005490707337066</v>
      </c>
      <c r="S106" s="99">
        <v>2934.7</v>
      </c>
    </row>
    <row r="107" spans="2:19" x14ac:dyDescent="0.3">
      <c r="B107" s="11" t="s">
        <v>69</v>
      </c>
      <c r="C107" s="54">
        <v>12889.009266862131</v>
      </c>
      <c r="D107" s="40">
        <v>2681.05382688805</v>
      </c>
      <c r="E107" s="56">
        <v>0.95905637802440491</v>
      </c>
      <c r="F107" s="66">
        <v>2571.281772503723</v>
      </c>
      <c r="G107" s="44"/>
      <c r="H107" s="659">
        <v>1.0199004054159999</v>
      </c>
      <c r="I107" s="63">
        <v>1.0221007801000002</v>
      </c>
      <c r="J107" s="63">
        <v>1.0060120079999999</v>
      </c>
      <c r="K107" s="63">
        <v>0.97899559487227461</v>
      </c>
      <c r="L107" s="63">
        <v>1.0192365325619712</v>
      </c>
      <c r="M107" s="62">
        <v>1.0003234897313662</v>
      </c>
      <c r="N107" s="62">
        <v>1.0127681566557174</v>
      </c>
      <c r="O107" s="63">
        <v>0.99979385811010069</v>
      </c>
      <c r="P107" s="63">
        <v>1.0234293230996794</v>
      </c>
      <c r="Q107" s="63">
        <v>1.0332458992506226</v>
      </c>
      <c r="R107" s="63">
        <v>1.0002637503283276</v>
      </c>
      <c r="S107" s="99">
        <v>2882.68</v>
      </c>
    </row>
    <row r="108" spans="2:19" x14ac:dyDescent="0.3">
      <c r="B108" s="11" t="s">
        <v>70</v>
      </c>
      <c r="C108" s="54">
        <v>1712.733573826551</v>
      </c>
      <c r="D108" s="40">
        <v>2681.05382688805</v>
      </c>
      <c r="E108" s="56">
        <v>0.91963006411237103</v>
      </c>
      <c r="F108" s="66">
        <v>2465.5777027097752</v>
      </c>
      <c r="G108" s="44"/>
      <c r="H108" s="659">
        <v>1.0199004054159999</v>
      </c>
      <c r="I108" s="63">
        <v>1.0221007801000002</v>
      </c>
      <c r="J108" s="63">
        <v>1.0060120079999999</v>
      </c>
      <c r="K108" s="63">
        <v>0.96535070821341917</v>
      </c>
      <c r="L108" s="63">
        <v>1.0258966185238505</v>
      </c>
      <c r="M108" s="62">
        <v>1.0003234897313662</v>
      </c>
      <c r="N108" s="62">
        <v>1.0127681566557174</v>
      </c>
      <c r="O108" s="63">
        <v>0.99979385811010069</v>
      </c>
      <c r="P108" s="63">
        <v>1.0225062949794466</v>
      </c>
      <c r="Q108" s="63">
        <v>1.0328372515477515</v>
      </c>
      <c r="R108" s="63">
        <v>1.0006411581542465</v>
      </c>
      <c r="S108" s="99">
        <v>2740.94</v>
      </c>
    </row>
    <row r="109" spans="2:19" x14ac:dyDescent="0.3">
      <c r="B109" s="11" t="s">
        <v>71</v>
      </c>
      <c r="C109" s="54">
        <v>371.66999999999985</v>
      </c>
      <c r="D109" s="40">
        <v>2681.05382688805</v>
      </c>
      <c r="E109" s="56">
        <v>1.0168633311418744</v>
      </c>
      <c r="F109" s="66">
        <v>2726.2653253800531</v>
      </c>
      <c r="G109" s="44"/>
      <c r="H109" s="659">
        <v>1.0199004054159999</v>
      </c>
      <c r="I109" s="63">
        <v>1.0221007801000002</v>
      </c>
      <c r="J109" s="63">
        <v>1.0060120079999999</v>
      </c>
      <c r="K109" s="63">
        <v>1.032842089691119</v>
      </c>
      <c r="L109" s="63">
        <v>1.0420489457757196</v>
      </c>
      <c r="M109" s="62">
        <v>1.0003234897313662</v>
      </c>
      <c r="N109" s="62">
        <v>1.0127681566557174</v>
      </c>
      <c r="O109" s="63">
        <v>0.99979385811010069</v>
      </c>
      <c r="P109" s="63">
        <v>1.0243155989823194</v>
      </c>
      <c r="Q109" s="63">
        <v>1.0313284623811196</v>
      </c>
      <c r="R109" s="63">
        <v>1.0001519798309813</v>
      </c>
      <c r="S109" s="99">
        <v>3293.08</v>
      </c>
    </row>
    <row r="110" spans="2:19" x14ac:dyDescent="0.3">
      <c r="B110" s="11" t="s">
        <v>72</v>
      </c>
      <c r="C110" s="54">
        <v>11568.507338709682</v>
      </c>
      <c r="D110" s="65">
        <v>2681.05382688805</v>
      </c>
      <c r="E110" s="56">
        <v>0.93881000085052635</v>
      </c>
      <c r="F110" s="66">
        <v>2517.000145501077</v>
      </c>
      <c r="G110" s="44"/>
      <c r="H110" s="659">
        <v>1.0199004054159999</v>
      </c>
      <c r="I110" s="63">
        <v>1.0221007801000002</v>
      </c>
      <c r="J110" s="63">
        <v>1.0060120079999999</v>
      </c>
      <c r="K110" s="63">
        <v>0.97899559487227461</v>
      </c>
      <c r="L110" s="63">
        <v>1.0378000359857011</v>
      </c>
      <c r="M110" s="62">
        <v>1.0003234897313662</v>
      </c>
      <c r="N110" s="62">
        <v>1.0127681566557174</v>
      </c>
      <c r="O110" s="63">
        <v>0.99979385811010069</v>
      </c>
      <c r="P110" s="63">
        <v>1.0184998898943944</v>
      </c>
      <c r="Q110" s="63">
        <v>1.027102839453901</v>
      </c>
      <c r="R110" s="63">
        <v>1.0005005709851575</v>
      </c>
      <c r="S110" s="99">
        <v>2843.06</v>
      </c>
    </row>
    <row r="111" spans="2:19" x14ac:dyDescent="0.3">
      <c r="B111" s="11" t="s">
        <v>73</v>
      </c>
      <c r="C111" s="54">
        <v>718.44389634898391</v>
      </c>
      <c r="D111" s="65">
        <v>2681.05382688805</v>
      </c>
      <c r="E111" s="56">
        <v>0.96418156739316585</v>
      </c>
      <c r="F111" s="66">
        <v>2585.0226810743657</v>
      </c>
      <c r="G111" s="44"/>
      <c r="H111" s="659">
        <v>1.0199004054159999</v>
      </c>
      <c r="I111" s="63">
        <v>1.0221007801000002</v>
      </c>
      <c r="J111" s="63">
        <v>1.0060120079999999</v>
      </c>
      <c r="K111" s="63">
        <v>0.97899559487227461</v>
      </c>
      <c r="L111" s="63">
        <v>1.042892423933758</v>
      </c>
      <c r="M111" s="62">
        <v>1.0003234897313662</v>
      </c>
      <c r="N111" s="62">
        <v>1.0127681566557174</v>
      </c>
      <c r="O111" s="63">
        <v>0.99979385811010069</v>
      </c>
      <c r="P111" s="63">
        <v>1.021711742561308</v>
      </c>
      <c r="Q111" s="63">
        <v>1.0293368879389428</v>
      </c>
      <c r="R111" s="63">
        <v>1.0007503913933755</v>
      </c>
      <c r="S111" s="99">
        <v>2950.61</v>
      </c>
    </row>
    <row r="112" spans="2:19" x14ac:dyDescent="0.3">
      <c r="B112" s="11" t="s">
        <v>74</v>
      </c>
      <c r="C112" s="54">
        <v>588.062472390621</v>
      </c>
      <c r="D112" s="65">
        <v>2681.05382688805</v>
      </c>
      <c r="E112" s="56">
        <v>1.0048567758578073</v>
      </c>
      <c r="F112" s="66">
        <v>2694.0751043879618</v>
      </c>
      <c r="G112" s="44"/>
      <c r="H112" s="659">
        <v>1.0199004054159999</v>
      </c>
      <c r="I112" s="63">
        <v>1.0221007801000002</v>
      </c>
      <c r="J112" s="63">
        <v>1.0060120079999999</v>
      </c>
      <c r="K112" s="63">
        <v>0.97899559487227461</v>
      </c>
      <c r="L112" s="63">
        <v>1.0250084296652164</v>
      </c>
      <c r="M112" s="62">
        <v>1.0003234897313662</v>
      </c>
      <c r="N112" s="62">
        <v>1.0127681566557174</v>
      </c>
      <c r="O112" s="63">
        <v>0.99979385811010069</v>
      </c>
      <c r="P112" s="63">
        <v>1.0273937929292554</v>
      </c>
      <c r="Q112" s="63">
        <v>1.035043637433809</v>
      </c>
      <c r="R112" s="63">
        <v>1.0003657466578952</v>
      </c>
      <c r="S112" s="99">
        <v>3054.84</v>
      </c>
    </row>
    <row r="113" spans="2:19" x14ac:dyDescent="0.3">
      <c r="B113" s="11" t="s">
        <v>75</v>
      </c>
      <c r="C113" s="54">
        <v>1598.5214674237252</v>
      </c>
      <c r="D113" s="65">
        <v>2681.05382688805</v>
      </c>
      <c r="E113" s="56">
        <v>0.94437900852847045</v>
      </c>
      <c r="F113" s="66">
        <v>2531.9309548479982</v>
      </c>
      <c r="G113" s="44"/>
      <c r="H113" s="659">
        <v>1.0199004054159999</v>
      </c>
      <c r="I113" s="63">
        <v>1.0221007801000002</v>
      </c>
      <c r="J113" s="63">
        <v>1.0060120079999999</v>
      </c>
      <c r="K113" s="63">
        <v>1.0628853650007037</v>
      </c>
      <c r="L113" s="63">
        <v>1.0285528954159693</v>
      </c>
      <c r="M113" s="62">
        <v>1.0003234897313662</v>
      </c>
      <c r="N113" s="62">
        <v>1.0127681566557174</v>
      </c>
      <c r="O113" s="63">
        <v>0.99979385811010069</v>
      </c>
      <c r="P113" s="63">
        <v>1.0221771968325779</v>
      </c>
      <c r="Q113" s="63">
        <v>1.0329842621849026</v>
      </c>
      <c r="R113" s="63">
        <v>1.0016452870549535</v>
      </c>
      <c r="S113" s="99">
        <v>3109.67</v>
      </c>
    </row>
    <row r="114" spans="2:19" x14ac:dyDescent="0.3">
      <c r="B114" s="11" t="s">
        <v>76</v>
      </c>
      <c r="C114" s="54">
        <v>2186.1285483870952</v>
      </c>
      <c r="D114" s="65">
        <v>2681.05382688805</v>
      </c>
      <c r="E114" s="56">
        <v>0.96413994384441204</v>
      </c>
      <c r="F114" s="66">
        <v>2584.9110860996907</v>
      </c>
      <c r="G114" s="44"/>
      <c r="H114" s="659">
        <v>1.0199004054159999</v>
      </c>
      <c r="I114" s="63">
        <v>1.0221007801000002</v>
      </c>
      <c r="J114" s="63">
        <v>1.0060120079999999</v>
      </c>
      <c r="K114" s="63">
        <v>1.086882629194726</v>
      </c>
      <c r="L114" s="63">
        <v>1.033843488913055</v>
      </c>
      <c r="M114" s="62">
        <v>1.0003234897313662</v>
      </c>
      <c r="N114" s="62">
        <v>1.0127681566557174</v>
      </c>
      <c r="O114" s="63">
        <v>0.99979385811010069</v>
      </c>
      <c r="P114" s="63">
        <v>1.0196507012637994</v>
      </c>
      <c r="Q114" s="63">
        <v>1.0301229514720949</v>
      </c>
      <c r="R114" s="63">
        <v>1.0030559724533901</v>
      </c>
      <c r="S114" s="99">
        <v>3250.61</v>
      </c>
    </row>
    <row r="115" spans="2:19" x14ac:dyDescent="0.3">
      <c r="B115" s="11" t="s">
        <v>77</v>
      </c>
      <c r="C115" s="54">
        <v>7037.5569501466307</v>
      </c>
      <c r="D115" s="65">
        <v>2681.05382688805</v>
      </c>
      <c r="E115" s="56">
        <v>0.97234093558442602</v>
      </c>
      <c r="F115" s="66">
        <v>2606.8983863885323</v>
      </c>
      <c r="G115" s="44"/>
      <c r="H115" s="659">
        <v>1.0199004054159999</v>
      </c>
      <c r="I115" s="63">
        <v>1.0221007801000002</v>
      </c>
      <c r="J115" s="63">
        <v>1.0060120079999999</v>
      </c>
      <c r="K115" s="63">
        <v>0.97899559487227461</v>
      </c>
      <c r="L115" s="63">
        <v>1.0192365325619712</v>
      </c>
      <c r="M115" s="62">
        <v>1.0003234897313662</v>
      </c>
      <c r="N115" s="62">
        <v>1.0127681566557174</v>
      </c>
      <c r="O115" s="63">
        <v>0.99979385811010069</v>
      </c>
      <c r="P115" s="63">
        <v>1.0234293230996794</v>
      </c>
      <c r="Q115" s="63">
        <v>1.0332458992506226</v>
      </c>
      <c r="R115" s="63">
        <v>1.0002637503283276</v>
      </c>
      <c r="S115" s="99">
        <v>2922.61</v>
      </c>
    </row>
    <row r="116" spans="2:19" x14ac:dyDescent="0.3">
      <c r="B116" s="11" t="s">
        <v>78</v>
      </c>
      <c r="C116" s="54">
        <v>9691.0055851935667</v>
      </c>
      <c r="D116" s="65">
        <v>2681.05382688805</v>
      </c>
      <c r="E116" s="56">
        <v>1.0231158919191947</v>
      </c>
      <c r="F116" s="66">
        <v>2743.0287773799378</v>
      </c>
      <c r="G116" s="44"/>
      <c r="H116" s="659">
        <v>1.0199004054159999</v>
      </c>
      <c r="I116" s="63">
        <v>1.0221007801000002</v>
      </c>
      <c r="J116" s="63">
        <v>1.0060120079999999</v>
      </c>
      <c r="K116" s="63">
        <v>0.97899559487227461</v>
      </c>
      <c r="L116" s="63">
        <v>1.042892423933758</v>
      </c>
      <c r="M116" s="62">
        <v>1.0003234897313662</v>
      </c>
      <c r="N116" s="62">
        <v>1.0127681566557174</v>
      </c>
      <c r="O116" s="63">
        <v>0.99979385811010069</v>
      </c>
      <c r="P116" s="63">
        <v>1.021711742561308</v>
      </c>
      <c r="Q116" s="63">
        <v>1.0293368879389428</v>
      </c>
      <c r="R116" s="63">
        <v>1.0007503913933755</v>
      </c>
      <c r="S116" s="99">
        <v>3130.96</v>
      </c>
    </row>
    <row r="117" spans="2:19" x14ac:dyDescent="0.3">
      <c r="B117" s="11" t="s">
        <v>79</v>
      </c>
      <c r="C117" s="54">
        <v>3152.7924737270005</v>
      </c>
      <c r="D117" s="65">
        <v>2681.05382688805</v>
      </c>
      <c r="E117" s="56">
        <v>0.99757897035290777</v>
      </c>
      <c r="F117" s="66">
        <v>2674.5629160877038</v>
      </c>
      <c r="G117" s="44"/>
      <c r="H117" s="659">
        <v>1.0199004054159999</v>
      </c>
      <c r="I117" s="63">
        <v>1.0221007801000002</v>
      </c>
      <c r="J117" s="63">
        <v>1.0060120079999999</v>
      </c>
      <c r="K117" s="63">
        <v>0.97899559487227461</v>
      </c>
      <c r="L117" s="63">
        <v>1.0250084296652164</v>
      </c>
      <c r="M117" s="62">
        <v>1.0003234897313662</v>
      </c>
      <c r="N117" s="62">
        <v>1.0127681566557174</v>
      </c>
      <c r="O117" s="63">
        <v>0.99979385811010069</v>
      </c>
      <c r="P117" s="63">
        <v>1.0273937929292554</v>
      </c>
      <c r="Q117" s="63">
        <v>1.035043637433809</v>
      </c>
      <c r="R117" s="63">
        <v>1.0003657466578952</v>
      </c>
      <c r="S117" s="99">
        <v>3032.71</v>
      </c>
    </row>
    <row r="118" spans="2:19" x14ac:dyDescent="0.3">
      <c r="B118" s="11" t="s">
        <v>80</v>
      </c>
      <c r="C118" s="54">
        <v>14975.424693230168</v>
      </c>
      <c r="D118" s="65">
        <v>2681.05382688805</v>
      </c>
      <c r="E118" s="56">
        <v>1.0376983599403629</v>
      </c>
      <c r="F118" s="66">
        <v>2782.1251590735628</v>
      </c>
      <c r="G118" s="44"/>
      <c r="H118" s="659">
        <v>1.0199004054159999</v>
      </c>
      <c r="I118" s="63">
        <v>1.0221007801000002</v>
      </c>
      <c r="J118" s="63">
        <v>1.0060120079999999</v>
      </c>
      <c r="K118" s="63">
        <v>1.0628853650007037</v>
      </c>
      <c r="L118" s="63">
        <v>1.0285528954159693</v>
      </c>
      <c r="M118" s="62">
        <v>1.0003234897313662</v>
      </c>
      <c r="N118" s="62">
        <v>1.0127681566557174</v>
      </c>
      <c r="O118" s="63">
        <v>0.99979385811010069</v>
      </c>
      <c r="P118" s="63">
        <v>1.0221771968325779</v>
      </c>
      <c r="Q118" s="63">
        <v>1.0329842621849026</v>
      </c>
      <c r="R118" s="63">
        <v>1.0016452870549535</v>
      </c>
      <c r="S118" s="99">
        <v>3416.95</v>
      </c>
    </row>
    <row r="119" spans="2:19" x14ac:dyDescent="0.3">
      <c r="B119" s="11" t="s">
        <v>81</v>
      </c>
      <c r="C119" s="54">
        <v>2939.0617741935494</v>
      </c>
      <c r="D119" s="65">
        <v>2681.05382688805</v>
      </c>
      <c r="E119" s="56">
        <v>0.91317048829863057</v>
      </c>
      <c r="F119" s="66">
        <v>2448.2592322542728</v>
      </c>
      <c r="G119" s="44"/>
      <c r="H119" s="659">
        <v>1.0199004054159999</v>
      </c>
      <c r="I119" s="63">
        <v>1.0221007801000002</v>
      </c>
      <c r="J119" s="63">
        <v>1.0060120079999999</v>
      </c>
      <c r="K119" s="63">
        <v>0.97899559487227461</v>
      </c>
      <c r="L119" s="63">
        <v>1.039395548495643</v>
      </c>
      <c r="M119" s="62">
        <v>1.0003234897313662</v>
      </c>
      <c r="N119" s="62">
        <v>1.0127681566557174</v>
      </c>
      <c r="O119" s="63">
        <v>0.99979385811010069</v>
      </c>
      <c r="P119" s="63">
        <v>1.020817651621085</v>
      </c>
      <c r="Q119" s="63">
        <v>1.0280208682442193</v>
      </c>
      <c r="R119" s="63">
        <v>1.0007471754193751</v>
      </c>
      <c r="S119" s="99">
        <v>2779.13</v>
      </c>
    </row>
    <row r="120" spans="2:19" x14ac:dyDescent="0.3">
      <c r="B120" s="11" t="s">
        <v>82</v>
      </c>
      <c r="C120" s="54">
        <v>3827.3559677419335</v>
      </c>
      <c r="D120" s="65">
        <v>2681.05382688805</v>
      </c>
      <c r="E120" s="56">
        <v>0.90017464201222031</v>
      </c>
      <c r="F120" s="66">
        <v>2413.4166688344435</v>
      </c>
      <c r="G120" s="44"/>
      <c r="H120" s="659">
        <v>1.0199004054159999</v>
      </c>
      <c r="I120" s="63">
        <v>1.0221007801000002</v>
      </c>
      <c r="J120" s="63">
        <v>1.0060120079999999</v>
      </c>
      <c r="K120" s="63">
        <v>0.96535070821341917</v>
      </c>
      <c r="L120" s="63">
        <v>1.0643913379837335</v>
      </c>
      <c r="M120" s="62">
        <v>1.0003234897313662</v>
      </c>
      <c r="N120" s="62">
        <v>1.0127681566557174</v>
      </c>
      <c r="O120" s="63">
        <v>0.99979385811010069</v>
      </c>
      <c r="P120" s="63">
        <v>1.0156181704757348</v>
      </c>
      <c r="Q120" s="63">
        <v>1.0211373148341862</v>
      </c>
      <c r="R120" s="63">
        <v>1.0006036465391115</v>
      </c>
      <c r="S120" s="99">
        <v>2733.45</v>
      </c>
    </row>
    <row r="121" spans="2:19" x14ac:dyDescent="0.3">
      <c r="B121" s="11" t="s">
        <v>83</v>
      </c>
      <c r="C121" s="54">
        <v>4971.5670967741926</v>
      </c>
      <c r="D121" s="65">
        <v>2681.05382688805</v>
      </c>
      <c r="E121" s="56">
        <v>0.88481589607014988</v>
      </c>
      <c r="F121" s="66">
        <v>2372.2390442502547</v>
      </c>
      <c r="G121" s="44"/>
      <c r="H121" s="659">
        <v>1.0199004054159999</v>
      </c>
      <c r="I121" s="63">
        <v>1.0221007801000002</v>
      </c>
      <c r="J121" s="63">
        <v>1.0060120079999999</v>
      </c>
      <c r="K121" s="63">
        <v>0.96535070821341917</v>
      </c>
      <c r="L121" s="63">
        <v>1.0641491051442267</v>
      </c>
      <c r="M121" s="62">
        <v>1.0003234897313662</v>
      </c>
      <c r="N121" s="62">
        <v>1.0127681566557174</v>
      </c>
      <c r="O121" s="63">
        <v>0.99979385811010069</v>
      </c>
      <c r="P121" s="63">
        <v>1.0165934628959787</v>
      </c>
      <c r="Q121" s="63">
        <v>1.0216419529833602</v>
      </c>
      <c r="R121" s="63">
        <v>1.0005490707337066</v>
      </c>
      <c r="S121" s="99">
        <v>2689.96</v>
      </c>
    </row>
    <row r="122" spans="2:19" x14ac:dyDescent="0.3">
      <c r="B122" s="11" t="s">
        <v>84</v>
      </c>
      <c r="C122" s="54">
        <v>9749.9880220822906</v>
      </c>
      <c r="D122" s="65">
        <v>2681.05382688805</v>
      </c>
      <c r="E122" s="56">
        <v>1.0206206728798648</v>
      </c>
      <c r="F122" s="66">
        <v>2736.338960825618</v>
      </c>
      <c r="G122" s="44"/>
      <c r="H122" s="659">
        <v>1.0199004054159999</v>
      </c>
      <c r="I122" s="63">
        <v>1.0221007801000002</v>
      </c>
      <c r="J122" s="63">
        <v>1.0060120079999999</v>
      </c>
      <c r="K122" s="63">
        <v>0.96535070821341917</v>
      </c>
      <c r="L122" s="63">
        <v>1.0258966185238505</v>
      </c>
      <c r="M122" s="62">
        <v>1.0003234897313662</v>
      </c>
      <c r="N122" s="62">
        <v>1.0127681566557174</v>
      </c>
      <c r="O122" s="63">
        <v>0.99979385811010069</v>
      </c>
      <c r="P122" s="63">
        <v>1.0225062949794466</v>
      </c>
      <c r="Q122" s="63">
        <v>1.0328372515477515</v>
      </c>
      <c r="R122" s="63">
        <v>1.0006411581542465</v>
      </c>
      <c r="S122" s="99">
        <v>3041.94</v>
      </c>
    </row>
    <row r="123" spans="2:19" x14ac:dyDescent="0.3">
      <c r="B123" s="11" t="s">
        <v>85</v>
      </c>
      <c r="C123" s="54">
        <v>10099.232276073582</v>
      </c>
      <c r="D123" s="65">
        <v>2681.05382688805</v>
      </c>
      <c r="E123" s="56">
        <v>1.0950158900176878</v>
      </c>
      <c r="F123" s="66">
        <v>2935.796542435146</v>
      </c>
      <c r="G123" s="44"/>
      <c r="H123" s="659">
        <v>1.0199004054159999</v>
      </c>
      <c r="I123" s="63">
        <v>1.0221007801000002</v>
      </c>
      <c r="J123" s="63">
        <v>1.0060120079999999</v>
      </c>
      <c r="K123" s="63">
        <v>1.032842089691119</v>
      </c>
      <c r="L123" s="63">
        <v>1.0420489457757196</v>
      </c>
      <c r="M123" s="62">
        <v>1.0003234897313662</v>
      </c>
      <c r="N123" s="62">
        <v>1.0127681566557174</v>
      </c>
      <c r="O123" s="63">
        <v>0.99979385811010069</v>
      </c>
      <c r="P123" s="63">
        <v>1.0243155989823194</v>
      </c>
      <c r="Q123" s="63">
        <v>1.0313284623811196</v>
      </c>
      <c r="R123" s="63">
        <v>1.0001519798309813</v>
      </c>
      <c r="S123" s="99">
        <v>3546.18</v>
      </c>
    </row>
    <row r="124" spans="2:19" x14ac:dyDescent="0.3">
      <c r="B124" s="11" t="s">
        <v>86</v>
      </c>
      <c r="C124" s="54">
        <v>37426.267130504784</v>
      </c>
      <c r="D124" s="65">
        <v>2681.05382688805</v>
      </c>
      <c r="E124" s="56">
        <v>1.010536478591336</v>
      </c>
      <c r="F124" s="66">
        <v>2709.3026931372756</v>
      </c>
      <c r="G124" s="44"/>
      <c r="H124" s="659">
        <v>1.0199004054159999</v>
      </c>
      <c r="I124" s="63">
        <v>1.0221007801000002</v>
      </c>
      <c r="J124" s="63">
        <v>1.0060120079999999</v>
      </c>
      <c r="K124" s="63">
        <v>1.0009242403755192</v>
      </c>
      <c r="L124" s="63">
        <v>1.0482778772290173</v>
      </c>
      <c r="M124" s="62">
        <v>1.0003234897313662</v>
      </c>
      <c r="N124" s="62">
        <v>1.0127681566557174</v>
      </c>
      <c r="O124" s="63">
        <v>0.99979385811010069</v>
      </c>
      <c r="P124" s="63">
        <v>1.024812493292599</v>
      </c>
      <c r="Q124" s="63">
        <v>1.0287098976505116</v>
      </c>
      <c r="R124" s="63">
        <v>1.0014556049137924</v>
      </c>
      <c r="S124" s="99">
        <v>3188.01</v>
      </c>
    </row>
    <row r="125" spans="2:19" x14ac:dyDescent="0.3">
      <c r="B125" s="11" t="s">
        <v>87</v>
      </c>
      <c r="C125" s="54">
        <v>2004.0377084851302</v>
      </c>
      <c r="D125" s="65">
        <v>2681.05382688805</v>
      </c>
      <c r="E125" s="56">
        <v>1.0184397561443126</v>
      </c>
      <c r="F125" s="66">
        <v>2730.4918056656416</v>
      </c>
      <c r="G125" s="44"/>
      <c r="H125" s="659">
        <v>1.0199004054159999</v>
      </c>
      <c r="I125" s="63">
        <v>1.0221007801000002</v>
      </c>
      <c r="J125" s="63">
        <v>1.0060120079999999</v>
      </c>
      <c r="K125" s="63">
        <v>1.032842089691119</v>
      </c>
      <c r="L125" s="63">
        <v>1.0307078077622336</v>
      </c>
      <c r="M125" s="62">
        <v>1.0003234897313662</v>
      </c>
      <c r="N125" s="62">
        <v>1.0127681566557174</v>
      </c>
      <c r="O125" s="63">
        <v>0.99979385811010069</v>
      </c>
      <c r="P125" s="63">
        <v>1.0254342438857476</v>
      </c>
      <c r="Q125" s="63">
        <v>1.0335883562678085</v>
      </c>
      <c r="R125" s="63">
        <v>1.0002688970861626</v>
      </c>
      <c r="S125" s="99">
        <v>3273.39</v>
      </c>
    </row>
    <row r="126" spans="2:19" x14ac:dyDescent="0.3">
      <c r="B126" s="11" t="s">
        <v>89</v>
      </c>
      <c r="C126" s="54">
        <v>3202.0969354838767</v>
      </c>
      <c r="D126" s="65">
        <v>2681.05382688805</v>
      </c>
      <c r="E126" s="56">
        <v>0.95073736993037017</v>
      </c>
      <c r="F126" s="66">
        <v>2548.9780640172985</v>
      </c>
      <c r="G126" s="44"/>
      <c r="H126" s="660">
        <v>1.0199004054159999</v>
      </c>
      <c r="I126" s="68">
        <v>1.0221007801000002</v>
      </c>
      <c r="J126" s="68">
        <v>1.0060120079999999</v>
      </c>
      <c r="K126" s="68">
        <v>1.086882629194726</v>
      </c>
      <c r="L126" s="68">
        <v>1.033843488913055</v>
      </c>
      <c r="M126" s="67">
        <v>1.0003234897313662</v>
      </c>
      <c r="N126" s="67">
        <v>1.0127681566557174</v>
      </c>
      <c r="O126" s="68">
        <v>0.99979385811010069</v>
      </c>
      <c r="P126" s="68">
        <v>1.0196507012637994</v>
      </c>
      <c r="Q126" s="68">
        <v>1.0301229514720949</v>
      </c>
      <c r="R126" s="68">
        <v>1.0030559724533901</v>
      </c>
      <c r="S126" s="99">
        <v>3205.42</v>
      </c>
    </row>
    <row r="127" spans="2:19" x14ac:dyDescent="0.3">
      <c r="B127" s="69" t="s">
        <v>345</v>
      </c>
      <c r="C127" s="70">
        <v>222755.81891067256</v>
      </c>
      <c r="D127" s="71">
        <v>2681.0538268880505</v>
      </c>
      <c r="E127" s="72">
        <v>1</v>
      </c>
      <c r="F127" s="73">
        <v>2681.0538268880505</v>
      </c>
      <c r="G127" s="74"/>
      <c r="H127" s="665">
        <v>1.0199004054159999</v>
      </c>
      <c r="I127" s="93">
        <v>1.0221007801000004</v>
      </c>
      <c r="J127" s="93">
        <v>1.0060120079999999</v>
      </c>
      <c r="K127" s="93">
        <v>1</v>
      </c>
      <c r="L127" s="93">
        <v>1.0406243513495486</v>
      </c>
      <c r="M127" s="93">
        <v>1.0003234897313662</v>
      </c>
      <c r="N127" s="93">
        <v>1.0127681566557178</v>
      </c>
      <c r="O127" s="93">
        <v>0.99979385811010035</v>
      </c>
      <c r="P127" s="93">
        <v>1.0224862179797436</v>
      </c>
      <c r="Q127" s="75">
        <v>1.0295337990802238</v>
      </c>
      <c r="R127" s="75">
        <v>1.0008545440623968</v>
      </c>
      <c r="S127" s="73">
        <v>3122.37</v>
      </c>
    </row>
    <row r="128" spans="2:19" x14ac:dyDescent="0.3">
      <c r="B128" s="2"/>
      <c r="C128" s="2"/>
      <c r="D128" s="2"/>
      <c r="E128" s="100"/>
      <c r="F128" s="40"/>
      <c r="G128" s="44"/>
      <c r="H128" s="103"/>
      <c r="I128" s="103"/>
      <c r="J128" s="103"/>
      <c r="K128" s="103"/>
      <c r="L128" s="103"/>
      <c r="M128" s="103"/>
      <c r="N128" s="103"/>
      <c r="O128" s="103"/>
      <c r="P128" s="103"/>
      <c r="Q128" s="79"/>
      <c r="R128" s="79"/>
      <c r="S128" s="44"/>
    </row>
    <row r="129" spans="2:19" x14ac:dyDescent="0.3">
      <c r="B129" s="36" t="s">
        <v>332</v>
      </c>
      <c r="C129" s="37" t="s">
        <v>333</v>
      </c>
      <c r="D129" s="38"/>
      <c r="E129" s="38"/>
      <c r="F129" s="39"/>
      <c r="G129" s="40"/>
      <c r="H129" s="37" t="s">
        <v>311</v>
      </c>
      <c r="I129" s="41"/>
      <c r="J129" s="41"/>
      <c r="K129" s="38"/>
      <c r="L129" s="38"/>
      <c r="M129" s="38"/>
      <c r="N129" s="38"/>
      <c r="O129" s="38"/>
      <c r="P129" s="38"/>
      <c r="Q129" s="38"/>
      <c r="R129" s="38"/>
      <c r="S129" s="39"/>
    </row>
    <row r="130" spans="2:19" x14ac:dyDescent="0.3">
      <c r="B130" s="3" t="s">
        <v>101</v>
      </c>
      <c r="C130" s="3"/>
      <c r="D130" s="37" t="s">
        <v>312</v>
      </c>
      <c r="E130" s="42"/>
      <c r="F130" s="43"/>
      <c r="G130" s="44"/>
      <c r="H130" s="656" t="s">
        <v>343</v>
      </c>
      <c r="I130" s="45"/>
      <c r="J130" s="45"/>
      <c r="K130" s="45"/>
      <c r="L130" s="45"/>
      <c r="M130" s="45"/>
      <c r="N130" s="45"/>
      <c r="O130" s="45"/>
      <c r="P130" s="666"/>
      <c r="Q130" s="45"/>
      <c r="R130" s="42"/>
      <c r="S130" s="666" t="s">
        <v>314</v>
      </c>
    </row>
    <row r="131" spans="2:19" ht="40.200000000000003" x14ac:dyDescent="0.3">
      <c r="B131" s="47" t="s">
        <v>118</v>
      </c>
      <c r="C131" s="10" t="s">
        <v>315</v>
      </c>
      <c r="D131" s="48" t="s">
        <v>346</v>
      </c>
      <c r="E131" s="49" t="s">
        <v>317</v>
      </c>
      <c r="F131" s="50" t="s">
        <v>318</v>
      </c>
      <c r="G131" s="51"/>
      <c r="H131" s="664" t="s">
        <v>319</v>
      </c>
      <c r="I131" s="97" t="s">
        <v>320</v>
      </c>
      <c r="J131" s="97" t="s">
        <v>321</v>
      </c>
      <c r="K131" s="97" t="s">
        <v>322</v>
      </c>
      <c r="L131" s="97" t="s">
        <v>323</v>
      </c>
      <c r="M131" s="97" t="s">
        <v>324</v>
      </c>
      <c r="N131" s="97" t="s">
        <v>325</v>
      </c>
      <c r="O131" s="97" t="s">
        <v>326</v>
      </c>
      <c r="P131" s="97" t="s">
        <v>327</v>
      </c>
      <c r="Q131" s="97" t="s">
        <v>328</v>
      </c>
      <c r="R131" s="669" t="s">
        <v>329</v>
      </c>
      <c r="S131" s="550" t="s">
        <v>330</v>
      </c>
    </row>
    <row r="132" spans="2:19" x14ac:dyDescent="0.3">
      <c r="B132" s="11" t="s">
        <v>65</v>
      </c>
      <c r="C132" s="54">
        <v>998.02036681030575</v>
      </c>
      <c r="D132" s="81">
        <v>2681.05382688805</v>
      </c>
      <c r="E132" s="56">
        <v>0.96217574504609904</v>
      </c>
      <c r="F132" s="57">
        <v>2579.6449633947045</v>
      </c>
      <c r="G132" s="44"/>
      <c r="H132" s="663">
        <v>1.0199004054159999</v>
      </c>
      <c r="I132" s="59">
        <v>1.0221007801000002</v>
      </c>
      <c r="J132" s="83">
        <v>1.0060120079999999</v>
      </c>
      <c r="K132" s="83">
        <v>1.2300004931080986</v>
      </c>
      <c r="L132" s="83">
        <v>1.0172053538463433</v>
      </c>
      <c r="M132" s="83">
        <v>1.0003234897313662</v>
      </c>
      <c r="N132" s="83">
        <v>1.0063638291670252</v>
      </c>
      <c r="O132" s="58">
        <v>0.99979385811010069</v>
      </c>
      <c r="P132" s="58">
        <v>1.0183066423465885</v>
      </c>
      <c r="Q132" s="58">
        <v>1.0371350801841932</v>
      </c>
      <c r="R132" s="670">
        <v>1.0006529579104646</v>
      </c>
      <c r="S132" s="667">
        <v>3600.24</v>
      </c>
    </row>
    <row r="133" spans="2:19" x14ac:dyDescent="0.3">
      <c r="B133" s="11" t="s">
        <v>88</v>
      </c>
      <c r="C133" s="54">
        <v>5444.1868184232053</v>
      </c>
      <c r="D133" s="85">
        <v>2681.05382688805</v>
      </c>
      <c r="E133" s="56">
        <v>1.0126992733283324</v>
      </c>
      <c r="F133" s="66">
        <v>2715.1012622436729</v>
      </c>
      <c r="G133" s="44"/>
      <c r="H133" s="660">
        <v>1.0199004054159999</v>
      </c>
      <c r="I133" s="67">
        <v>1.0221007801000002</v>
      </c>
      <c r="J133" s="87">
        <v>1.0060120079999999</v>
      </c>
      <c r="K133" s="87">
        <v>1.2300004931080986</v>
      </c>
      <c r="L133" s="87">
        <v>1.0172053538463433</v>
      </c>
      <c r="M133" s="87">
        <v>1.0003234897313662</v>
      </c>
      <c r="N133" s="87">
        <v>1.0063638291670252</v>
      </c>
      <c r="O133" s="68">
        <v>0.99979385811010069</v>
      </c>
      <c r="P133" s="68">
        <v>1.0183066423465885</v>
      </c>
      <c r="Q133" s="68">
        <v>1.0371350801841932</v>
      </c>
      <c r="R133" s="671">
        <v>1.0006529579104646</v>
      </c>
      <c r="S133" s="668">
        <v>3789.29</v>
      </c>
    </row>
    <row r="134" spans="2:19" x14ac:dyDescent="0.3">
      <c r="B134" s="69" t="s">
        <v>347</v>
      </c>
      <c r="C134" s="70">
        <v>6442.2071852335112</v>
      </c>
      <c r="D134" s="71">
        <v>2681.05382688805</v>
      </c>
      <c r="E134" s="72">
        <v>1.0048722182866436</v>
      </c>
      <c r="F134" s="73">
        <v>2694.11650637089</v>
      </c>
      <c r="G134" s="74"/>
      <c r="H134" s="665">
        <v>1.0199004054159999</v>
      </c>
      <c r="I134" s="93">
        <v>1.0221007801000004</v>
      </c>
      <c r="J134" s="93">
        <v>1.0060120079999999</v>
      </c>
      <c r="K134" s="93">
        <v>1.2300004931080983</v>
      </c>
      <c r="L134" s="93">
        <v>1.017205353846343</v>
      </c>
      <c r="M134" s="93">
        <v>1.0003234897313664</v>
      </c>
      <c r="N134" s="93">
        <v>1.0063638291670252</v>
      </c>
      <c r="O134" s="93">
        <v>0.99979385811010069</v>
      </c>
      <c r="P134" s="93">
        <v>1.0183066423465885</v>
      </c>
      <c r="Q134" s="75">
        <v>1.0371350801841932</v>
      </c>
      <c r="R134" s="685">
        <v>1.0006529579104646</v>
      </c>
      <c r="S134" s="76">
        <v>3760</v>
      </c>
    </row>
    <row r="135" spans="2:19" x14ac:dyDescent="0.3">
      <c r="B135" s="88"/>
      <c r="C135" s="89"/>
      <c r="D135" s="90"/>
      <c r="E135" s="91"/>
      <c r="F135" s="90"/>
      <c r="G135" s="74"/>
      <c r="H135" s="92"/>
      <c r="I135" s="92"/>
      <c r="J135" s="92"/>
      <c r="K135" s="92"/>
      <c r="L135" s="92"/>
      <c r="M135" s="92"/>
      <c r="N135" s="92"/>
      <c r="O135" s="92"/>
      <c r="P135" s="92"/>
      <c r="Q135" s="92"/>
      <c r="R135" s="92"/>
      <c r="S135" s="90"/>
    </row>
    <row r="136" spans="2:19" x14ac:dyDescent="0.3">
      <c r="B136" s="105" t="s">
        <v>348</v>
      </c>
      <c r="C136" s="70">
        <v>229198.02609590607</v>
      </c>
      <c r="D136" s="71">
        <v>2681.0538268880509</v>
      </c>
      <c r="E136" s="72">
        <v>1.0001369463785919</v>
      </c>
      <c r="F136" s="73">
        <v>2681.4209875004531</v>
      </c>
      <c r="H136" s="93">
        <v>1.0199004054159997</v>
      </c>
      <c r="I136" s="93">
        <v>1.0221007801000004</v>
      </c>
      <c r="J136" s="93">
        <v>1.0060120079999999</v>
      </c>
      <c r="K136" s="93">
        <v>1.0064953708267339</v>
      </c>
      <c r="L136" s="93">
        <v>1.0398161175889409</v>
      </c>
      <c r="M136" s="93">
        <v>1.0003234897313662</v>
      </c>
      <c r="N136" s="93">
        <v>1.0125519374283274</v>
      </c>
      <c r="O136" s="93">
        <v>0.99979385811010035</v>
      </c>
      <c r="P136" s="93">
        <v>1.0223459719169217</v>
      </c>
      <c r="Q136" s="93">
        <v>1.0297878530406039</v>
      </c>
      <c r="R136" s="672">
        <v>1.0008477584752895</v>
      </c>
      <c r="S136" s="76">
        <v>3140.29</v>
      </c>
    </row>
    <row r="137" spans="2:19" x14ac:dyDescent="0.3">
      <c r="B137" s="101"/>
      <c r="C137" s="102"/>
      <c r="D137" s="2"/>
      <c r="E137" s="2"/>
      <c r="F137" s="40"/>
      <c r="G137" s="44"/>
      <c r="H137" s="96"/>
      <c r="I137" s="96"/>
      <c r="J137" s="96"/>
      <c r="K137" s="96"/>
      <c r="L137" s="96"/>
      <c r="M137" s="96"/>
      <c r="N137" s="103"/>
      <c r="O137" s="96"/>
      <c r="P137" s="96"/>
      <c r="Q137" s="96"/>
      <c r="R137" s="96"/>
      <c r="S137" s="44"/>
    </row>
    <row r="138" spans="2:19" x14ac:dyDescent="0.3">
      <c r="B138" s="104"/>
      <c r="C138" s="78"/>
      <c r="D138" s="2"/>
      <c r="E138" s="2"/>
      <c r="F138" s="40"/>
      <c r="G138" s="44"/>
      <c r="H138" s="96"/>
      <c r="I138" s="96"/>
      <c r="J138" s="96"/>
      <c r="K138" s="96"/>
      <c r="L138" s="96"/>
      <c r="M138" s="96"/>
      <c r="N138" s="96"/>
      <c r="O138" s="96"/>
      <c r="P138" s="96"/>
      <c r="Q138" s="96"/>
      <c r="R138" s="96"/>
      <c r="S138" s="44"/>
    </row>
    <row r="139" spans="2:19" x14ac:dyDescent="0.3">
      <c r="B139" s="44"/>
      <c r="C139" s="2"/>
      <c r="D139" s="33" t="s">
        <v>294</v>
      </c>
      <c r="E139" s="33" t="s">
        <v>295</v>
      </c>
      <c r="F139" s="35" t="s">
        <v>296</v>
      </c>
      <c r="G139" s="35"/>
      <c r="H139" s="35" t="s">
        <v>297</v>
      </c>
      <c r="I139" s="35" t="s">
        <v>298</v>
      </c>
      <c r="J139" s="35" t="s">
        <v>299</v>
      </c>
      <c r="K139" s="35" t="s">
        <v>300</v>
      </c>
      <c r="L139" s="35" t="s">
        <v>301</v>
      </c>
      <c r="M139" s="35" t="s">
        <v>302</v>
      </c>
      <c r="N139" s="35" t="s">
        <v>303</v>
      </c>
      <c r="O139" s="35" t="s">
        <v>304</v>
      </c>
      <c r="P139" s="35" t="s">
        <v>306</v>
      </c>
      <c r="Q139" s="35" t="s">
        <v>306</v>
      </c>
      <c r="R139" s="35" t="s">
        <v>307</v>
      </c>
      <c r="S139" s="35" t="s">
        <v>308</v>
      </c>
    </row>
    <row r="140" spans="2:19" x14ac:dyDescent="0.3">
      <c r="B140" s="36" t="s">
        <v>309</v>
      </c>
      <c r="C140" s="37" t="s">
        <v>310</v>
      </c>
      <c r="D140" s="38"/>
      <c r="E140" s="38"/>
      <c r="F140" s="39"/>
      <c r="G140" s="40"/>
      <c r="H140" s="37" t="s">
        <v>311</v>
      </c>
      <c r="I140" s="41"/>
      <c r="J140" s="41"/>
      <c r="K140" s="38"/>
      <c r="L140" s="38"/>
      <c r="M140" s="38"/>
      <c r="N140" s="38"/>
      <c r="O140" s="38"/>
      <c r="P140" s="38"/>
      <c r="Q140" s="38"/>
      <c r="R140" s="38"/>
      <c r="S140" s="39"/>
    </row>
    <row r="141" spans="2:19" x14ac:dyDescent="0.3">
      <c r="B141" s="3" t="s">
        <v>127</v>
      </c>
      <c r="C141" s="3"/>
      <c r="D141" s="37" t="s">
        <v>312</v>
      </c>
      <c r="E141" s="42"/>
      <c r="F141" s="43"/>
      <c r="G141" s="44"/>
      <c r="H141" s="656" t="s">
        <v>349</v>
      </c>
      <c r="I141" s="45"/>
      <c r="J141" s="45"/>
      <c r="K141" s="45"/>
      <c r="L141" s="45"/>
      <c r="M141" s="45"/>
      <c r="N141" s="45"/>
      <c r="O141" s="45"/>
      <c r="P141" s="45"/>
      <c r="Q141" s="45"/>
      <c r="R141" s="45"/>
      <c r="S141" s="46" t="s">
        <v>314</v>
      </c>
    </row>
    <row r="142" spans="2:19" ht="40.200000000000003" x14ac:dyDescent="0.3">
      <c r="B142" s="47"/>
      <c r="C142" s="10" t="s">
        <v>315</v>
      </c>
      <c r="D142" s="48" t="s">
        <v>350</v>
      </c>
      <c r="E142" s="49" t="s">
        <v>317</v>
      </c>
      <c r="F142" s="50" t="s">
        <v>318</v>
      </c>
      <c r="G142" s="51"/>
      <c r="H142" s="662" t="s">
        <v>319</v>
      </c>
      <c r="I142" s="80" t="s">
        <v>320</v>
      </c>
      <c r="J142" s="80" t="s">
        <v>321</v>
      </c>
      <c r="K142" s="80" t="s">
        <v>322</v>
      </c>
      <c r="L142" s="80" t="s">
        <v>323</v>
      </c>
      <c r="M142" s="80" t="s">
        <v>324</v>
      </c>
      <c r="N142" s="80" t="s">
        <v>325</v>
      </c>
      <c r="O142" s="80" t="s">
        <v>326</v>
      </c>
      <c r="P142" s="80" t="s">
        <v>327</v>
      </c>
      <c r="Q142" s="683" t="s">
        <v>328</v>
      </c>
      <c r="R142" s="684" t="s">
        <v>329</v>
      </c>
      <c r="S142" s="50" t="s">
        <v>330</v>
      </c>
    </row>
    <row r="143" spans="2:19" x14ac:dyDescent="0.3">
      <c r="B143" s="11" t="s">
        <v>60</v>
      </c>
      <c r="C143" s="64">
        <v>41142.687537109989</v>
      </c>
      <c r="D143" s="106">
        <v>3271.7707027761917</v>
      </c>
      <c r="E143" s="107">
        <v>1.0352017566492284</v>
      </c>
      <c r="F143" s="61">
        <v>3386.9427788673934</v>
      </c>
      <c r="G143" s="40"/>
      <c r="H143" s="663">
        <v>1.0102367970693469</v>
      </c>
      <c r="I143" s="59">
        <v>1.0058404564289254</v>
      </c>
      <c r="J143" s="83">
        <v>1.0494169189367095</v>
      </c>
      <c r="K143" s="83">
        <v>1.0315251182704026</v>
      </c>
      <c r="L143" s="83">
        <v>1.0181595237344847</v>
      </c>
      <c r="M143" s="83">
        <v>1.0004329619254806</v>
      </c>
      <c r="N143" s="83">
        <v>1.0157618064301572</v>
      </c>
      <c r="O143" s="58">
        <v>0.9998156118195487</v>
      </c>
      <c r="P143" s="58">
        <v>1.0266103660383918</v>
      </c>
      <c r="Q143" s="58">
        <v>1.0390017284602635</v>
      </c>
      <c r="R143" s="58">
        <v>1.0015284044036588</v>
      </c>
      <c r="S143" s="333">
        <v>4117.08</v>
      </c>
    </row>
    <row r="144" spans="2:19" x14ac:dyDescent="0.3">
      <c r="B144" s="11" t="s">
        <v>61</v>
      </c>
      <c r="C144" s="64">
        <v>46544.90162874962</v>
      </c>
      <c r="D144" s="106">
        <v>3074.7377635976318</v>
      </c>
      <c r="E144" s="107">
        <v>1.063897715396922</v>
      </c>
      <c r="F144" s="61">
        <v>3271.2064821361614</v>
      </c>
      <c r="G144" s="40"/>
      <c r="H144" s="659">
        <v>1.0141627275377172</v>
      </c>
      <c r="I144" s="62">
        <v>1.0066944216306399</v>
      </c>
      <c r="J144" s="108">
        <v>1.0448524803768926</v>
      </c>
      <c r="K144" s="108">
        <v>0.99960686161058554</v>
      </c>
      <c r="L144" s="108">
        <v>1.025214832953355</v>
      </c>
      <c r="M144" s="108">
        <v>1.0005647083555074</v>
      </c>
      <c r="N144" s="108">
        <v>1.0153107196569242</v>
      </c>
      <c r="O144" s="63">
        <v>0.99977066235818834</v>
      </c>
      <c r="P144" s="63">
        <v>1.024247328865157</v>
      </c>
      <c r="Q144" s="63">
        <v>1.0356428934409438</v>
      </c>
      <c r="R144" s="63">
        <v>1.0021287161796226</v>
      </c>
      <c r="S144" s="66">
        <v>3860.96</v>
      </c>
    </row>
    <row r="145" spans="2:19" x14ac:dyDescent="0.3">
      <c r="B145" s="11" t="s">
        <v>62</v>
      </c>
      <c r="C145" s="64">
        <v>8840.1491324275648</v>
      </c>
      <c r="D145" s="106">
        <v>2987.4786548365278</v>
      </c>
      <c r="E145" s="107">
        <v>0.94685122792269183</v>
      </c>
      <c r="F145" s="61">
        <v>2828.6978327247975</v>
      </c>
      <c r="G145" s="40"/>
      <c r="H145" s="659">
        <v>1.0163291171048561</v>
      </c>
      <c r="I145" s="62">
        <v>1.0106465738788284</v>
      </c>
      <c r="J145" s="108">
        <v>1.0343203209353324</v>
      </c>
      <c r="K145" s="108">
        <v>0.97801086408950844</v>
      </c>
      <c r="L145" s="108">
        <v>1.0291715788982505</v>
      </c>
      <c r="M145" s="108">
        <v>1.0005336516282934</v>
      </c>
      <c r="N145" s="108">
        <v>1.0145941590609349</v>
      </c>
      <c r="O145" s="63">
        <v>0.99976679587904371</v>
      </c>
      <c r="P145" s="63">
        <v>1.0242101604078544</v>
      </c>
      <c r="Q145" s="63">
        <v>1.0330007306282651</v>
      </c>
      <c r="R145" s="63">
        <v>1.0013099417378393</v>
      </c>
      <c r="S145" s="66">
        <v>3252.28</v>
      </c>
    </row>
    <row r="146" spans="2:19" x14ac:dyDescent="0.3">
      <c r="B146" s="11" t="s">
        <v>63</v>
      </c>
      <c r="C146" s="64">
        <v>18254.456136065703</v>
      </c>
      <c r="D146" s="106">
        <v>3281.1997558878534</v>
      </c>
      <c r="E146" s="107">
        <v>1.0384380907477371</v>
      </c>
      <c r="F146" s="61">
        <v>3407.322809866123</v>
      </c>
      <c r="G146" s="40"/>
      <c r="H146" s="659">
        <v>1.009881297491845</v>
      </c>
      <c r="I146" s="62">
        <v>1.0058294423354204</v>
      </c>
      <c r="J146" s="108">
        <v>1.0496774985320232</v>
      </c>
      <c r="K146" s="108">
        <v>0.97775710387852455</v>
      </c>
      <c r="L146" s="108">
        <v>1.0130167246824935</v>
      </c>
      <c r="M146" s="108">
        <v>1.0004195097110968</v>
      </c>
      <c r="N146" s="108">
        <v>1.0158086235761881</v>
      </c>
      <c r="O146" s="63">
        <v>0.9998202130514251</v>
      </c>
      <c r="P146" s="63">
        <v>1.0293918048710777</v>
      </c>
      <c r="Q146" s="63">
        <v>1.0399513988155729</v>
      </c>
      <c r="R146" s="63">
        <v>1.0008079537279511</v>
      </c>
      <c r="S146" s="66">
        <v>3917.17</v>
      </c>
    </row>
    <row r="147" spans="2:19" x14ac:dyDescent="0.3">
      <c r="B147" s="11" t="s">
        <v>64</v>
      </c>
      <c r="C147" s="64">
        <v>31029.979414379981</v>
      </c>
      <c r="D147" s="106">
        <v>3238.7669287783328</v>
      </c>
      <c r="E147" s="107">
        <v>1.0092213975623321</v>
      </c>
      <c r="F147" s="61">
        <v>3268.6328862403307</v>
      </c>
      <c r="G147" s="40"/>
      <c r="H147" s="659">
        <v>1.0109483105725616</v>
      </c>
      <c r="I147" s="62">
        <v>1.0051392806332975</v>
      </c>
      <c r="J147" s="108">
        <v>1.0505771325202302</v>
      </c>
      <c r="K147" s="108">
        <v>1.031433679544455</v>
      </c>
      <c r="L147" s="108">
        <v>1.0153623544068693</v>
      </c>
      <c r="M147" s="108">
        <v>1.0004839357175939</v>
      </c>
      <c r="N147" s="108">
        <v>1.0158014471969627</v>
      </c>
      <c r="O147" s="63">
        <v>0.99980198079028115</v>
      </c>
      <c r="P147" s="63">
        <v>1.02560349795773</v>
      </c>
      <c r="Q147" s="63">
        <v>1.0386577427756059</v>
      </c>
      <c r="R147" s="63">
        <v>1.0012072674293429</v>
      </c>
      <c r="S147" s="66">
        <v>3960.23</v>
      </c>
    </row>
    <row r="148" spans="2:19" x14ac:dyDescent="0.3">
      <c r="B148" s="11" t="s">
        <v>66</v>
      </c>
      <c r="C148" s="64">
        <v>27096.407419354793</v>
      </c>
      <c r="D148" s="106">
        <v>3260.6120302655918</v>
      </c>
      <c r="E148" s="107">
        <v>1.0949815651784336</v>
      </c>
      <c r="F148" s="61">
        <v>3570.3100643398475</v>
      </c>
      <c r="G148" s="40"/>
      <c r="H148" s="659">
        <v>1.009839743163486</v>
      </c>
      <c r="I148" s="62">
        <v>1.0050368959014804</v>
      </c>
      <c r="J148" s="108">
        <v>1.0515481991654076</v>
      </c>
      <c r="K148" s="108">
        <v>0.97768495304171543</v>
      </c>
      <c r="L148" s="108">
        <v>1.0175261648297227</v>
      </c>
      <c r="M148" s="108">
        <v>1.0004421004448518</v>
      </c>
      <c r="N148" s="108">
        <v>1.0159041698523992</v>
      </c>
      <c r="O148" s="63">
        <v>0.99981553816016322</v>
      </c>
      <c r="P148" s="63">
        <v>1.0250934445918933</v>
      </c>
      <c r="Q148" s="63">
        <v>1.0369939255631617</v>
      </c>
      <c r="R148" s="63">
        <v>1.0010468306770606</v>
      </c>
      <c r="S148" s="66">
        <v>4098.95</v>
      </c>
    </row>
    <row r="149" spans="2:19" x14ac:dyDescent="0.3">
      <c r="B149" s="11" t="s">
        <v>67</v>
      </c>
      <c r="C149" s="64">
        <v>40904.800161290324</v>
      </c>
      <c r="D149" s="106">
        <v>3214.6658697509911</v>
      </c>
      <c r="E149" s="107">
        <v>0.97071060421890643</v>
      </c>
      <c r="F149" s="61">
        <v>3120.5102487878812</v>
      </c>
      <c r="G149" s="40"/>
      <c r="H149" s="659">
        <v>1.0107538305024002</v>
      </c>
      <c r="I149" s="62">
        <v>1.0058472957074105</v>
      </c>
      <c r="J149" s="108">
        <v>1.0490595663018694</v>
      </c>
      <c r="K149" s="108">
        <v>0.96410487587682803</v>
      </c>
      <c r="L149" s="108">
        <v>1.0252503358994705</v>
      </c>
      <c r="M149" s="108">
        <v>1.0004518905034727</v>
      </c>
      <c r="N149" s="108">
        <v>1.0157025939650215</v>
      </c>
      <c r="O149" s="63">
        <v>0.99980925371990159</v>
      </c>
      <c r="P149" s="63">
        <v>1.0216273050217497</v>
      </c>
      <c r="Q149" s="63">
        <v>1.0334186505282605</v>
      </c>
      <c r="R149" s="63">
        <v>1.0011919523253849</v>
      </c>
      <c r="S149" s="66">
        <v>3532.84</v>
      </c>
    </row>
    <row r="150" spans="2:19" x14ac:dyDescent="0.3">
      <c r="B150" s="11" t="s">
        <v>68</v>
      </c>
      <c r="C150" s="64">
        <v>22889.196290322601</v>
      </c>
      <c r="D150" s="106">
        <v>3230.2681409019915</v>
      </c>
      <c r="E150" s="107">
        <v>0.96079448537938672</v>
      </c>
      <c r="F150" s="61">
        <v>3103.6238160753574</v>
      </c>
      <c r="G150" s="40"/>
      <c r="H150" s="659">
        <v>1.0108683928483828</v>
      </c>
      <c r="I150" s="62">
        <v>1.0057087897447958</v>
      </c>
      <c r="J150" s="108">
        <v>1.0493057621185471</v>
      </c>
      <c r="K150" s="108">
        <v>0.96408876699148471</v>
      </c>
      <c r="L150" s="108">
        <v>1.0258980498965871</v>
      </c>
      <c r="M150" s="108">
        <v>1.0004608836756492</v>
      </c>
      <c r="N150" s="108">
        <v>1.0157126470665472</v>
      </c>
      <c r="O150" s="63">
        <v>0.99980690229187474</v>
      </c>
      <c r="P150" s="63">
        <v>1.0209546164314527</v>
      </c>
      <c r="Q150" s="63">
        <v>1.0329107530957635</v>
      </c>
      <c r="R150" s="63">
        <v>1.0012865607993755</v>
      </c>
      <c r="S150" s="66">
        <v>3512.97</v>
      </c>
    </row>
    <row r="151" spans="2:19" x14ac:dyDescent="0.3">
      <c r="B151" s="11" t="s">
        <v>69</v>
      </c>
      <c r="C151" s="64">
        <v>41689.075953079104</v>
      </c>
      <c r="D151" s="106">
        <v>3290.058169850774</v>
      </c>
      <c r="E151" s="107">
        <v>0.93992020038899149</v>
      </c>
      <c r="F151" s="61">
        <v>3092.3921342975782</v>
      </c>
      <c r="G151" s="40"/>
      <c r="H151" s="659">
        <v>1.0101536537548093</v>
      </c>
      <c r="I151" s="62">
        <v>1.0050505225083874</v>
      </c>
      <c r="J151" s="108">
        <v>1.0513087998964079</v>
      </c>
      <c r="K151" s="108">
        <v>0.97767663454843334</v>
      </c>
      <c r="L151" s="108">
        <v>1.0090244190749105</v>
      </c>
      <c r="M151" s="108">
        <v>1.000453934946548</v>
      </c>
      <c r="N151" s="108">
        <v>1.0158909285347666</v>
      </c>
      <c r="O151" s="63">
        <v>0.99981198039665475</v>
      </c>
      <c r="P151" s="63">
        <v>1.0260448875623749</v>
      </c>
      <c r="Q151" s="63">
        <v>1.0385446321327023</v>
      </c>
      <c r="R151" s="63">
        <v>1.0011984192559165</v>
      </c>
      <c r="S151" s="66">
        <v>3529.97</v>
      </c>
    </row>
    <row r="152" spans="2:19" x14ac:dyDescent="0.3">
      <c r="B152" s="11" t="s">
        <v>70</v>
      </c>
      <c r="C152" s="64">
        <v>4166.1416028942558</v>
      </c>
      <c r="D152" s="106">
        <v>3143.3635004862422</v>
      </c>
      <c r="E152" s="107">
        <v>0.94524318783727834</v>
      </c>
      <c r="F152" s="61">
        <v>2971.2429357309616</v>
      </c>
      <c r="G152" s="40"/>
      <c r="H152" s="659">
        <v>1.0124416491156105</v>
      </c>
      <c r="I152" s="62">
        <v>1.0073332729235218</v>
      </c>
      <c r="J152" s="108">
        <v>1.0445018575016554</v>
      </c>
      <c r="K152" s="108">
        <v>0.96419037457355827</v>
      </c>
      <c r="L152" s="108">
        <v>1.0142441537625964</v>
      </c>
      <c r="M152" s="108">
        <v>1.0004767256840557</v>
      </c>
      <c r="N152" s="108">
        <v>1.0153874613304776</v>
      </c>
      <c r="O152" s="63">
        <v>0.9997967447647329</v>
      </c>
      <c r="P152" s="63">
        <v>1.0274876229808734</v>
      </c>
      <c r="Q152" s="63">
        <v>1.0377775743343605</v>
      </c>
      <c r="R152" s="63">
        <v>1.0012815334158285</v>
      </c>
      <c r="S152" s="66">
        <v>3356.48</v>
      </c>
    </row>
    <row r="153" spans="2:19" x14ac:dyDescent="0.3">
      <c r="B153" s="11" t="s">
        <v>71</v>
      </c>
      <c r="C153" s="64">
        <v>1163.6443548387094</v>
      </c>
      <c r="D153" s="106">
        <v>3241.5093382147325</v>
      </c>
      <c r="E153" s="107">
        <v>1.0563217020830624</v>
      </c>
      <c r="F153" s="61">
        <v>3424.0766614611266</v>
      </c>
      <c r="G153" s="40"/>
      <c r="H153" s="659">
        <v>1.0105569473532967</v>
      </c>
      <c r="I153" s="62">
        <v>1.0051125565535062</v>
      </c>
      <c r="J153" s="108">
        <v>1.050897826063113</v>
      </c>
      <c r="K153" s="108">
        <v>1.0314436617880665</v>
      </c>
      <c r="L153" s="108">
        <v>1.0174622938269378</v>
      </c>
      <c r="M153" s="108">
        <v>1.0004684124183973</v>
      </c>
      <c r="N153" s="108">
        <v>1.0158300774677134</v>
      </c>
      <c r="O153" s="63">
        <v>0.9998068452606389</v>
      </c>
      <c r="P153" s="63">
        <v>1.026482612807158</v>
      </c>
      <c r="Q153" s="63">
        <v>1.0391020767621626</v>
      </c>
      <c r="R153" s="63">
        <v>1.0015993001765755</v>
      </c>
      <c r="S153" s="66">
        <v>4163.78</v>
      </c>
    </row>
    <row r="154" spans="2:19" x14ac:dyDescent="0.3">
      <c r="B154" s="11" t="s">
        <v>72</v>
      </c>
      <c r="C154" s="64">
        <v>30318.214596774244</v>
      </c>
      <c r="D154" s="106">
        <v>3217.7050660989912</v>
      </c>
      <c r="E154" s="107">
        <v>0.9690876833315295</v>
      </c>
      <c r="F154" s="61">
        <v>3118.2383481499969</v>
      </c>
      <c r="G154" s="40"/>
      <c r="H154" s="659">
        <v>1.0108896311135209</v>
      </c>
      <c r="I154" s="62">
        <v>1.0062491651214471</v>
      </c>
      <c r="J154" s="108">
        <v>1.0480367316339327</v>
      </c>
      <c r="K154" s="108">
        <v>0.97776530610148549</v>
      </c>
      <c r="L154" s="108">
        <v>1.0170384617168313</v>
      </c>
      <c r="M154" s="108">
        <v>1.0004464888122837</v>
      </c>
      <c r="N154" s="108">
        <v>1.0156561428635495</v>
      </c>
      <c r="O154" s="63">
        <v>0.99980995765565872</v>
      </c>
      <c r="P154" s="63">
        <v>1.0242128561298469</v>
      </c>
      <c r="Q154" s="63">
        <v>1.0353970039718803</v>
      </c>
      <c r="R154" s="63">
        <v>1.0012395102501634</v>
      </c>
      <c r="S154" s="66">
        <v>3565.83</v>
      </c>
    </row>
    <row r="155" spans="2:19" x14ac:dyDescent="0.3">
      <c r="B155" s="11" t="s">
        <v>73</v>
      </c>
      <c r="C155" s="64">
        <v>1730.99948673367</v>
      </c>
      <c r="D155" s="106">
        <v>3117.0100977604916</v>
      </c>
      <c r="E155" s="107">
        <v>0.95522436189780369</v>
      </c>
      <c r="F155" s="61">
        <v>2977.4439816622767</v>
      </c>
      <c r="G155" s="40"/>
      <c r="H155" s="659">
        <v>1.0138611844586123</v>
      </c>
      <c r="I155" s="62">
        <v>1.0081069873085469</v>
      </c>
      <c r="J155" s="108">
        <v>1.0417814100754799</v>
      </c>
      <c r="K155" s="108">
        <v>0.97784784906198607</v>
      </c>
      <c r="L155" s="108">
        <v>1.0248183711090084</v>
      </c>
      <c r="M155" s="108">
        <v>1.0005117846237226</v>
      </c>
      <c r="N155" s="108">
        <v>1.0151441288143239</v>
      </c>
      <c r="O155" s="63">
        <v>0.99978261475628749</v>
      </c>
      <c r="P155" s="63">
        <v>1.025636640897617</v>
      </c>
      <c r="Q155" s="63">
        <v>1.0347280566208867</v>
      </c>
      <c r="R155" s="63">
        <v>1.0013335115209407</v>
      </c>
      <c r="S155" s="66">
        <v>3428.29</v>
      </c>
    </row>
    <row r="156" spans="2:19" x14ac:dyDescent="0.3">
      <c r="B156" s="11" t="s">
        <v>74</v>
      </c>
      <c r="C156" s="64">
        <v>1338.7917757520195</v>
      </c>
      <c r="D156" s="106">
        <v>3122.1384836599859</v>
      </c>
      <c r="E156" s="107">
        <v>1.0755141150342109</v>
      </c>
      <c r="F156" s="61">
        <v>3357.9040082678225</v>
      </c>
      <c r="G156" s="40"/>
      <c r="H156" s="659">
        <v>1.0136566126222712</v>
      </c>
      <c r="I156" s="62">
        <v>1.0078957468090017</v>
      </c>
      <c r="J156" s="108">
        <v>1.0424035999776362</v>
      </c>
      <c r="K156" s="108">
        <v>0.97783435292225684</v>
      </c>
      <c r="L156" s="108">
        <v>1.0167197617848918</v>
      </c>
      <c r="M156" s="108">
        <v>1.0005105123394697</v>
      </c>
      <c r="N156" s="108">
        <v>1.015204424558968</v>
      </c>
      <c r="O156" s="63">
        <v>0.99978403167639951</v>
      </c>
      <c r="P156" s="63">
        <v>1.0281594030009009</v>
      </c>
      <c r="Q156" s="63">
        <v>1.0381610871324833</v>
      </c>
      <c r="R156" s="63">
        <v>1.0008227516410209</v>
      </c>
      <c r="S156" s="66">
        <v>3856.92</v>
      </c>
    </row>
    <row r="157" spans="2:19" x14ac:dyDescent="0.3">
      <c r="B157" s="11" t="s">
        <v>75</v>
      </c>
      <c r="C157" s="64">
        <v>5847.0563734288498</v>
      </c>
      <c r="D157" s="106">
        <v>3288.4936163207681</v>
      </c>
      <c r="E157" s="107">
        <v>1.0460766247027595</v>
      </c>
      <c r="F157" s="61">
        <v>3440.0163025174006</v>
      </c>
      <c r="G157" s="40"/>
      <c r="H157" s="659">
        <v>1.0102344463773358</v>
      </c>
      <c r="I157" s="62">
        <v>1.0039897803590514</v>
      </c>
      <c r="J157" s="108">
        <v>1.0537265432003375</v>
      </c>
      <c r="K157" s="108">
        <v>1.0613442514462377</v>
      </c>
      <c r="L157" s="108">
        <v>1.0123214341138178</v>
      </c>
      <c r="M157" s="108">
        <v>1.0004896695408292</v>
      </c>
      <c r="N157" s="108">
        <v>1.0160164645755279</v>
      </c>
      <c r="O157" s="63">
        <v>0.99980413977156213</v>
      </c>
      <c r="P157" s="63">
        <v>1.0262001264770426</v>
      </c>
      <c r="Q157" s="63">
        <v>1.0395107382381514</v>
      </c>
      <c r="R157" s="63">
        <v>1.0028939854303425</v>
      </c>
      <c r="S157" s="66">
        <v>4294.96</v>
      </c>
    </row>
    <row r="158" spans="2:19" x14ac:dyDescent="0.3">
      <c r="B158" s="11" t="s">
        <v>76</v>
      </c>
      <c r="C158" s="64">
        <v>7469.2282258064579</v>
      </c>
      <c r="D158" s="106">
        <v>3312.320624573983</v>
      </c>
      <c r="E158" s="107">
        <v>1.0723009732325757</v>
      </c>
      <c r="F158" s="61">
        <v>3551.8046293890152</v>
      </c>
      <c r="G158" s="40"/>
      <c r="H158" s="659">
        <v>1.0088429745234258</v>
      </c>
      <c r="I158" s="62">
        <v>1.003817836065457</v>
      </c>
      <c r="J158" s="108">
        <v>1.0550501735533833</v>
      </c>
      <c r="K158" s="108">
        <v>1.0853363004284222</v>
      </c>
      <c r="L158" s="108">
        <v>1.0112610373088615</v>
      </c>
      <c r="M158" s="108">
        <v>1.0004384118968646</v>
      </c>
      <c r="N158" s="108">
        <v>1.0161546717193772</v>
      </c>
      <c r="O158" s="63">
        <v>0.99982096267475273</v>
      </c>
      <c r="P158" s="63">
        <v>1.0264481173961737</v>
      </c>
      <c r="Q158" s="63">
        <v>1.0395959239479196</v>
      </c>
      <c r="R158" s="63">
        <v>1.0024095097856291</v>
      </c>
      <c r="S158" s="66">
        <v>4528.43</v>
      </c>
    </row>
    <row r="159" spans="2:19" x14ac:dyDescent="0.3">
      <c r="B159" s="11" t="s">
        <v>77</v>
      </c>
      <c r="C159" s="64">
        <v>12917.396656891502</v>
      </c>
      <c r="D159" s="106">
        <v>2955.6044238362147</v>
      </c>
      <c r="E159" s="107">
        <v>0.94798225229993849</v>
      </c>
      <c r="F159" s="61">
        <v>2801.8605386159165</v>
      </c>
      <c r="G159" s="40"/>
      <c r="H159" s="659">
        <v>1.0163714463259328</v>
      </c>
      <c r="I159" s="62">
        <v>1.0116421073334656</v>
      </c>
      <c r="J159" s="108">
        <v>1.0320077936598016</v>
      </c>
      <c r="K159" s="108">
        <v>0.97810324666009796</v>
      </c>
      <c r="L159" s="108">
        <v>1.0140885629763408</v>
      </c>
      <c r="M159" s="108">
        <v>1.0005045163922892</v>
      </c>
      <c r="N159" s="108">
        <v>1.0144771722565737</v>
      </c>
      <c r="O159" s="63">
        <v>0.99977293539971868</v>
      </c>
      <c r="P159" s="63">
        <v>1.0241651501984348</v>
      </c>
      <c r="Q159" s="63">
        <v>1.035472938475293</v>
      </c>
      <c r="R159" s="63">
        <v>1.0008580173763404</v>
      </c>
      <c r="S159" s="66">
        <v>3176.24</v>
      </c>
    </row>
    <row r="160" spans="2:19" x14ac:dyDescent="0.3">
      <c r="B160" s="11" t="s">
        <v>78</v>
      </c>
      <c r="C160" s="64">
        <v>28637.377026000111</v>
      </c>
      <c r="D160" s="106">
        <v>3267.4354752622012</v>
      </c>
      <c r="E160" s="107">
        <v>0.96318596254577549</v>
      </c>
      <c r="F160" s="61">
        <v>3147.147983296637</v>
      </c>
      <c r="G160" s="40"/>
      <c r="H160" s="659">
        <v>1.0105887937495492</v>
      </c>
      <c r="I160" s="62">
        <v>1.0059101527448386</v>
      </c>
      <c r="J160" s="108">
        <v>1.049022496645446</v>
      </c>
      <c r="K160" s="108">
        <v>0.97774301450116108</v>
      </c>
      <c r="L160" s="108">
        <v>1.0201514213180527</v>
      </c>
      <c r="M160" s="108">
        <v>1.0004458633906952</v>
      </c>
      <c r="N160" s="108">
        <v>1.0157204265132278</v>
      </c>
      <c r="O160" s="63">
        <v>0.99981126037647117</v>
      </c>
      <c r="P160" s="63">
        <v>1.0274707037254016</v>
      </c>
      <c r="Q160" s="63">
        <v>1.0368473418759774</v>
      </c>
      <c r="R160" s="63">
        <v>1.0012860767343583</v>
      </c>
      <c r="S160" s="66">
        <v>3627.88</v>
      </c>
    </row>
    <row r="161" spans="2:19" x14ac:dyDescent="0.3">
      <c r="B161" s="11" t="s">
        <v>79</v>
      </c>
      <c r="C161" s="64">
        <v>6936.2814430209864</v>
      </c>
      <c r="D161" s="106">
        <v>3074.7202253429823</v>
      </c>
      <c r="E161" s="107">
        <v>0.98828440612718726</v>
      </c>
      <c r="F161" s="61">
        <v>3038.6980519103404</v>
      </c>
      <c r="G161" s="40"/>
      <c r="H161" s="659">
        <v>1.0134010352826002</v>
      </c>
      <c r="I161" s="62">
        <v>1.008745384692695</v>
      </c>
      <c r="J161" s="108">
        <v>1.0406083131695674</v>
      </c>
      <c r="K161" s="108">
        <v>0.97792144663749336</v>
      </c>
      <c r="L161" s="108">
        <v>1.016654066672511</v>
      </c>
      <c r="M161" s="108">
        <v>1.000473812377245</v>
      </c>
      <c r="N161" s="108">
        <v>1.0151157597956577</v>
      </c>
      <c r="O161" s="63">
        <v>0.99979279456921866</v>
      </c>
      <c r="P161" s="63">
        <v>1.0283587064496287</v>
      </c>
      <c r="Q161" s="63">
        <v>1.0382705156687684</v>
      </c>
      <c r="R161" s="63">
        <v>1.0007784930622203</v>
      </c>
      <c r="S161" s="66">
        <v>3486.9</v>
      </c>
    </row>
    <row r="162" spans="2:19" x14ac:dyDescent="0.3">
      <c r="B162" s="11" t="s">
        <v>80</v>
      </c>
      <c r="C162" s="64">
        <v>45683.572502461058</v>
      </c>
      <c r="D162" s="106">
        <v>3273.0554317811147</v>
      </c>
      <c r="E162" s="107">
        <v>0.97544359127124003</v>
      </c>
      <c r="F162" s="61">
        <v>3192.6809448064091</v>
      </c>
      <c r="G162" s="40"/>
      <c r="H162" s="659">
        <v>1.0109404423111414</v>
      </c>
      <c r="I162" s="62">
        <v>1.0058303284300327</v>
      </c>
      <c r="J162" s="108">
        <v>1.0489758257900683</v>
      </c>
      <c r="K162" s="108">
        <v>1.0615057752043995</v>
      </c>
      <c r="L162" s="108">
        <v>1.0138115043949276</v>
      </c>
      <c r="M162" s="108">
        <v>1.0004620288812138</v>
      </c>
      <c r="N162" s="108">
        <v>1.0157132499025181</v>
      </c>
      <c r="O162" s="63">
        <v>0.99980659098712799</v>
      </c>
      <c r="P162" s="63">
        <v>1.0258668446581876</v>
      </c>
      <c r="Q162" s="63">
        <v>1.0389439317984708</v>
      </c>
      <c r="R162" s="63">
        <v>1.0027520811496642</v>
      </c>
      <c r="S162" s="66">
        <v>3979.38</v>
      </c>
    </row>
    <row r="163" spans="2:19" x14ac:dyDescent="0.3">
      <c r="B163" s="11" t="s">
        <v>81</v>
      </c>
      <c r="C163" s="64">
        <v>6575.818064516131</v>
      </c>
      <c r="D163" s="106">
        <v>3075.2829252323691</v>
      </c>
      <c r="E163" s="107">
        <v>0.86722262425773744</v>
      </c>
      <c r="F163" s="61">
        <v>2666.9549287550258</v>
      </c>
      <c r="G163" s="40"/>
      <c r="H163" s="659">
        <v>1.0147392776429758</v>
      </c>
      <c r="I163" s="62">
        <v>1.0093202380806807</v>
      </c>
      <c r="J163" s="108">
        <v>1.0384076656697696</v>
      </c>
      <c r="K163" s="108">
        <v>0.97793461558597183</v>
      </c>
      <c r="L163" s="108">
        <v>1.0248412070410553</v>
      </c>
      <c r="M163" s="108">
        <v>1.0005101175280695</v>
      </c>
      <c r="N163" s="108">
        <v>1.0149104238152191</v>
      </c>
      <c r="O163" s="63">
        <v>0.99977897707344654</v>
      </c>
      <c r="P163" s="63">
        <v>1.0229035788055258</v>
      </c>
      <c r="Q163" s="63">
        <v>1.033466664428907</v>
      </c>
      <c r="R163" s="63">
        <v>1.0010985912798043</v>
      </c>
      <c r="S163" s="66">
        <v>3054.18</v>
      </c>
    </row>
    <row r="164" spans="2:19" x14ac:dyDescent="0.3">
      <c r="B164" s="11" t="s">
        <v>82</v>
      </c>
      <c r="C164" s="64">
        <v>8973.5366129032354</v>
      </c>
      <c r="D164" s="106">
        <v>3095.056829870337</v>
      </c>
      <c r="E164" s="107">
        <v>0.81468640742731557</v>
      </c>
      <c r="F164" s="61">
        <v>2521.500729510441</v>
      </c>
      <c r="G164" s="40"/>
      <c r="H164" s="659">
        <v>1.0137096124611082</v>
      </c>
      <c r="I164" s="62">
        <v>1.0089903663279687</v>
      </c>
      <c r="J164" s="108">
        <v>1.0398410693046976</v>
      </c>
      <c r="K164" s="108">
        <v>0.96430487977103763</v>
      </c>
      <c r="L164" s="108">
        <v>1.0321612975148104</v>
      </c>
      <c r="M164" s="108">
        <v>1.0004747216162391</v>
      </c>
      <c r="N164" s="108">
        <v>1.0150268293827787</v>
      </c>
      <c r="O164" s="63">
        <v>0.99979097727301192</v>
      </c>
      <c r="P164" s="63">
        <v>1.0201247732002823</v>
      </c>
      <c r="Q164" s="63">
        <v>1.0308068873702585</v>
      </c>
      <c r="R164" s="63">
        <v>1.0011910745516379</v>
      </c>
      <c r="S164" s="66">
        <v>2853.18</v>
      </c>
    </row>
    <row r="165" spans="2:19" x14ac:dyDescent="0.3">
      <c r="B165" s="11" t="s">
        <v>83</v>
      </c>
      <c r="C165" s="64">
        <v>10083.602419354835</v>
      </c>
      <c r="D165" s="106">
        <v>3020.1688665815454</v>
      </c>
      <c r="E165" s="107">
        <v>0.84588265287030695</v>
      </c>
      <c r="F165" s="61">
        <v>2554.7084529803055</v>
      </c>
      <c r="G165" s="40"/>
      <c r="H165" s="659">
        <v>1.014963410131364</v>
      </c>
      <c r="I165" s="62">
        <v>1.0103012316204192</v>
      </c>
      <c r="J165" s="108">
        <v>1.0360029229544494</v>
      </c>
      <c r="K165" s="108">
        <v>0.96438849661099224</v>
      </c>
      <c r="L165" s="108">
        <v>1.0358739256144152</v>
      </c>
      <c r="M165" s="108">
        <v>1.0004851133993031</v>
      </c>
      <c r="N165" s="108">
        <v>1.0147454368569808</v>
      </c>
      <c r="O165" s="63">
        <v>0.99978311085525384</v>
      </c>
      <c r="P165" s="63">
        <v>1.0194568043195291</v>
      </c>
      <c r="Q165" s="63">
        <v>1.0293999176210908</v>
      </c>
      <c r="R165" s="63">
        <v>1.0011345554808457</v>
      </c>
      <c r="S165" s="66">
        <v>2891.22</v>
      </c>
    </row>
    <row r="166" spans="2:19" x14ac:dyDescent="0.3">
      <c r="B166" s="11" t="s">
        <v>84</v>
      </c>
      <c r="C166" s="64">
        <v>29907.886125070378</v>
      </c>
      <c r="D166" s="106">
        <v>3285.0315182334516</v>
      </c>
      <c r="E166" s="107">
        <v>1.0233010948099597</v>
      </c>
      <c r="F166" s="61">
        <v>3361.5763490935151</v>
      </c>
      <c r="G166" s="40"/>
      <c r="H166" s="659">
        <v>1.0101373019298123</v>
      </c>
      <c r="I166" s="62">
        <v>1.0052068422636509</v>
      </c>
      <c r="J166" s="108">
        <v>1.0509558732086066</v>
      </c>
      <c r="K166" s="108">
        <v>0.96406489247114513</v>
      </c>
      <c r="L166" s="108">
        <v>1.0122312398554822</v>
      </c>
      <c r="M166" s="108">
        <v>1.0004481247656798</v>
      </c>
      <c r="N166" s="108">
        <v>1.0158690494708063</v>
      </c>
      <c r="O166" s="63">
        <v>0.99981322975177755</v>
      </c>
      <c r="P166" s="63">
        <v>1.0286183935353379</v>
      </c>
      <c r="Q166" s="63">
        <v>1.0388975479562688</v>
      </c>
      <c r="R166" s="63">
        <v>1.0013572750093165</v>
      </c>
      <c r="S166" s="66">
        <v>3806.42</v>
      </c>
    </row>
    <row r="167" spans="2:19" x14ac:dyDescent="0.3">
      <c r="B167" s="11" t="s">
        <v>85</v>
      </c>
      <c r="C167" s="64">
        <v>25989.753672567349</v>
      </c>
      <c r="D167" s="106">
        <v>3222.2757632846224</v>
      </c>
      <c r="E167" s="107">
        <v>1.0810591802098808</v>
      </c>
      <c r="F167" s="61">
        <v>3483.4707950666416</v>
      </c>
      <c r="G167" s="40"/>
      <c r="H167" s="659">
        <v>1.0111258902731464</v>
      </c>
      <c r="I167" s="62">
        <v>1.0066945647445384</v>
      </c>
      <c r="J167" s="108">
        <v>1.0468475693539694</v>
      </c>
      <c r="K167" s="108">
        <v>1.03158019098577</v>
      </c>
      <c r="L167" s="108">
        <v>1.0195635544833199</v>
      </c>
      <c r="M167" s="108">
        <v>1.0004429602699831</v>
      </c>
      <c r="N167" s="108">
        <v>1.0155710853089703</v>
      </c>
      <c r="O167" s="63">
        <v>0.99980945823666045</v>
      </c>
      <c r="P167" s="63">
        <v>1.0263718739359071</v>
      </c>
      <c r="Q167" s="63">
        <v>1.0384772106703697</v>
      </c>
      <c r="R167" s="63">
        <v>1.0014623057959162</v>
      </c>
      <c r="S167" s="66">
        <v>4233.2299999999996</v>
      </c>
    </row>
    <row r="168" spans="2:19" x14ac:dyDescent="0.3">
      <c r="B168" s="11" t="s">
        <v>86</v>
      </c>
      <c r="C168" s="64">
        <v>80959.444807767301</v>
      </c>
      <c r="D168" s="106">
        <v>3064.0150753374242</v>
      </c>
      <c r="E168" s="107">
        <v>1.0159544235765074</v>
      </c>
      <c r="F168" s="61">
        <v>3112.8996696941622</v>
      </c>
      <c r="G168" s="40"/>
      <c r="H168" s="659">
        <v>1.0136862813791043</v>
      </c>
      <c r="I168" s="62">
        <v>1.0088699510850967</v>
      </c>
      <c r="J168" s="108">
        <v>1.0401341425637494</v>
      </c>
      <c r="K168" s="108">
        <v>0.99982908398920256</v>
      </c>
      <c r="L168" s="108">
        <v>1.0284360364423664</v>
      </c>
      <c r="M168" s="108">
        <v>1.0004789561575735</v>
      </c>
      <c r="N168" s="108">
        <v>1.0150627890036958</v>
      </c>
      <c r="O168" s="63">
        <v>0.9997904178509156</v>
      </c>
      <c r="P168" s="63">
        <v>1.0244331708247032</v>
      </c>
      <c r="Q168" s="63">
        <v>1.0348761758527434</v>
      </c>
      <c r="R168" s="63">
        <v>1.002035449500065</v>
      </c>
      <c r="S168" s="66">
        <v>3672.5</v>
      </c>
    </row>
    <row r="169" spans="2:19" x14ac:dyDescent="0.3">
      <c r="B169" s="11" t="s">
        <v>87</v>
      </c>
      <c r="C169" s="64">
        <v>6363.0391340071601</v>
      </c>
      <c r="D169" s="106">
        <v>3092.4733205208636</v>
      </c>
      <c r="E169" s="107">
        <v>1.0422667520903459</v>
      </c>
      <c r="F169" s="61">
        <v>3223.1821237053277</v>
      </c>
      <c r="G169" s="40"/>
      <c r="H169" s="659">
        <v>1.0135322357312881</v>
      </c>
      <c r="I169" s="62">
        <v>1.0062045517336426</v>
      </c>
      <c r="J169" s="108">
        <v>1.0464015805251061</v>
      </c>
      <c r="K169" s="108">
        <v>1.0314548867038897</v>
      </c>
      <c r="L169" s="108">
        <v>1.0175256702773356</v>
      </c>
      <c r="M169" s="108">
        <v>1.0005565354055652</v>
      </c>
      <c r="N169" s="108">
        <v>1.0154346493335729</v>
      </c>
      <c r="O169" s="63">
        <v>0.99977513762016268</v>
      </c>
      <c r="P169" s="63">
        <v>1.0248341312133971</v>
      </c>
      <c r="Q169" s="63">
        <v>1.0375583249392941</v>
      </c>
      <c r="R169" s="63">
        <v>1.0012510688118474</v>
      </c>
      <c r="S169" s="66">
        <v>3903.98</v>
      </c>
    </row>
    <row r="170" spans="2:19" x14ac:dyDescent="0.3">
      <c r="B170" s="11" t="s">
        <v>89</v>
      </c>
      <c r="C170" s="64">
        <v>8523.0203225806417</v>
      </c>
      <c r="D170" s="106">
        <v>3135.6030992704018</v>
      </c>
      <c r="E170" s="107">
        <v>0.987754248513109</v>
      </c>
      <c r="F170" s="61">
        <v>3097.2052829552108</v>
      </c>
      <c r="G170" s="40"/>
      <c r="H170" s="659">
        <v>1.0132033894175594</v>
      </c>
      <c r="I170" s="62">
        <v>1.0069312018535497</v>
      </c>
      <c r="J170" s="108">
        <v>1.0449328924124153</v>
      </c>
      <c r="K170" s="108">
        <v>1.0855089471513557</v>
      </c>
      <c r="L170" s="108">
        <v>1.0165049462237943</v>
      </c>
      <c r="M170" s="108">
        <v>1.0005207045464009</v>
      </c>
      <c r="N170" s="108">
        <v>1.0153621861003912</v>
      </c>
      <c r="O170" s="63">
        <v>0.9997839370111844</v>
      </c>
      <c r="P170" s="63">
        <v>1.0241055467147715</v>
      </c>
      <c r="Q170" s="68">
        <v>1.0369072644714068</v>
      </c>
      <c r="R170" s="68">
        <v>1.0030475762421724</v>
      </c>
      <c r="S170" s="331">
        <v>3941.46</v>
      </c>
    </row>
    <row r="171" spans="2:19" x14ac:dyDescent="0.3">
      <c r="B171" s="69" t="s">
        <v>351</v>
      </c>
      <c r="C171" s="70">
        <v>601976.45887614856</v>
      </c>
      <c r="D171" s="71">
        <v>3191.0683838544282</v>
      </c>
      <c r="E171" s="72">
        <v>1</v>
      </c>
      <c r="F171" s="73">
        <v>3191.0683838544282</v>
      </c>
      <c r="G171" s="74"/>
      <c r="H171" s="665">
        <v>1.0116617724905723</v>
      </c>
      <c r="I171" s="93">
        <v>1.0065255760615117</v>
      </c>
      <c r="J171" s="93">
        <v>1.0468864817505754</v>
      </c>
      <c r="K171" s="93">
        <v>1</v>
      </c>
      <c r="L171" s="93">
        <v>1.0195868719132719</v>
      </c>
      <c r="M171" s="93">
        <v>1.0004697248034551</v>
      </c>
      <c r="N171" s="93">
        <v>1.0155516447702628</v>
      </c>
      <c r="O171" s="93">
        <v>0.99980159357524734</v>
      </c>
      <c r="P171" s="93">
        <v>1.0251703463928918</v>
      </c>
      <c r="Q171" s="75">
        <v>1.0367194104512296</v>
      </c>
      <c r="R171" s="75">
        <v>1.0015973938021627</v>
      </c>
      <c r="S171" s="73">
        <v>3750.51</v>
      </c>
    </row>
    <row r="172" spans="2:19" x14ac:dyDescent="0.3">
      <c r="B172" s="2"/>
      <c r="C172" s="78"/>
      <c r="D172" s="2"/>
      <c r="E172" s="109"/>
      <c r="F172" s="40"/>
      <c r="G172" s="40"/>
      <c r="H172" s="96"/>
      <c r="I172" s="96"/>
      <c r="J172" s="96"/>
      <c r="K172" s="96"/>
      <c r="L172" s="96"/>
      <c r="M172" s="96"/>
      <c r="N172" s="96"/>
      <c r="O172" s="96"/>
      <c r="P172" s="96"/>
      <c r="Q172" s="79"/>
      <c r="R172" s="79"/>
      <c r="S172" s="40"/>
    </row>
    <row r="173" spans="2:19" x14ac:dyDescent="0.3">
      <c r="B173" s="36" t="s">
        <v>332</v>
      </c>
      <c r="C173" s="37" t="s">
        <v>333</v>
      </c>
      <c r="D173" s="38"/>
      <c r="E173" s="38"/>
      <c r="F173" s="39"/>
      <c r="G173" s="40"/>
      <c r="H173" s="37" t="s">
        <v>311</v>
      </c>
      <c r="I173" s="41"/>
      <c r="J173" s="41"/>
      <c r="K173" s="38"/>
      <c r="L173" s="38"/>
      <c r="M173" s="38"/>
      <c r="N173" s="38"/>
      <c r="O173" s="38"/>
      <c r="P173" s="38"/>
      <c r="Q173" s="38"/>
      <c r="R173" s="38"/>
      <c r="S173" s="39"/>
    </row>
    <row r="174" spans="2:19" x14ac:dyDescent="0.3">
      <c r="B174" s="3" t="s">
        <v>127</v>
      </c>
      <c r="C174" s="3"/>
      <c r="D174" s="37" t="s">
        <v>312</v>
      </c>
      <c r="E174" s="42"/>
      <c r="F174" s="43"/>
      <c r="G174" s="44"/>
      <c r="H174" s="656" t="s">
        <v>352</v>
      </c>
      <c r="I174" s="45"/>
      <c r="J174" s="45"/>
      <c r="K174" s="45"/>
      <c r="L174" s="45"/>
      <c r="M174" s="45"/>
      <c r="N174" s="45"/>
      <c r="O174" s="45"/>
      <c r="P174" s="45"/>
      <c r="Q174" s="45"/>
      <c r="R174" s="42"/>
      <c r="S174" s="46" t="s">
        <v>314</v>
      </c>
    </row>
    <row r="175" spans="2:19" ht="40.200000000000003" x14ac:dyDescent="0.3">
      <c r="B175" s="47"/>
      <c r="C175" s="10" t="s">
        <v>315</v>
      </c>
      <c r="D175" s="48" t="s">
        <v>353</v>
      </c>
      <c r="E175" s="49" t="s">
        <v>317</v>
      </c>
      <c r="F175" s="50" t="s">
        <v>318</v>
      </c>
      <c r="G175" s="51"/>
      <c r="H175" s="662" t="s">
        <v>319</v>
      </c>
      <c r="I175" s="80" t="s">
        <v>320</v>
      </c>
      <c r="J175" s="80" t="s">
        <v>321</v>
      </c>
      <c r="K175" s="80" t="s">
        <v>322</v>
      </c>
      <c r="L175" s="80" t="s">
        <v>323</v>
      </c>
      <c r="M175" s="80" t="s">
        <v>324</v>
      </c>
      <c r="N175" s="80" t="s">
        <v>325</v>
      </c>
      <c r="O175" s="80" t="s">
        <v>326</v>
      </c>
      <c r="P175" s="80" t="s">
        <v>327</v>
      </c>
      <c r="Q175" s="97" t="s">
        <v>328</v>
      </c>
      <c r="R175" s="669" t="s">
        <v>329</v>
      </c>
      <c r="S175" s="50" t="s">
        <v>330</v>
      </c>
    </row>
    <row r="176" spans="2:19" x14ac:dyDescent="0.3">
      <c r="B176" s="11" t="s">
        <v>65</v>
      </c>
      <c r="C176" s="64">
        <v>2672.7319580815788</v>
      </c>
      <c r="D176" s="106">
        <v>3009.910408031441</v>
      </c>
      <c r="E176" s="107">
        <v>0.93050401413898065</v>
      </c>
      <c r="F176" s="61">
        <v>2800.7337168719532</v>
      </c>
      <c r="G176" s="40"/>
      <c r="H176" s="663">
        <v>1.0163364629796439</v>
      </c>
      <c r="I176" s="59">
        <v>1.0084884858018899</v>
      </c>
      <c r="J176" s="83">
        <v>1.0392844948149449</v>
      </c>
      <c r="K176" s="83">
        <v>1.2285088997259748</v>
      </c>
      <c r="L176" s="83">
        <v>1.0113785564911066</v>
      </c>
      <c r="M176" s="83">
        <v>1.0006000456784621</v>
      </c>
      <c r="N176" s="83">
        <v>1.0074201625829649</v>
      </c>
      <c r="O176" s="58">
        <v>0.99975337544568277</v>
      </c>
      <c r="P176" s="58">
        <v>1.0225695459961708</v>
      </c>
      <c r="Q176" s="58">
        <v>1.0396712271678408</v>
      </c>
      <c r="R176" s="670">
        <v>1.0011290674710771</v>
      </c>
      <c r="S176" s="333">
        <v>3976.03</v>
      </c>
    </row>
    <row r="177" spans="2:19" x14ac:dyDescent="0.3">
      <c r="B177" s="11" t="s">
        <v>88</v>
      </c>
      <c r="C177" s="64">
        <v>15844.079054855756</v>
      </c>
      <c r="D177" s="106">
        <v>3234.1445971590142</v>
      </c>
      <c r="E177" s="107">
        <v>0.97667671556355717</v>
      </c>
      <c r="F177" s="61">
        <v>3158.7137228108895</v>
      </c>
      <c r="G177" s="40"/>
      <c r="H177" s="660">
        <v>1.0116130847806504</v>
      </c>
      <c r="I177" s="67">
        <v>1.0062104160921839</v>
      </c>
      <c r="J177" s="87">
        <v>1.0476497808215959</v>
      </c>
      <c r="K177" s="87">
        <v>1.2284225597838543</v>
      </c>
      <c r="L177" s="87">
        <v>1.0084121126215007</v>
      </c>
      <c r="M177" s="87">
        <v>1.0004779425013133</v>
      </c>
      <c r="N177" s="87">
        <v>1.0077747127732697</v>
      </c>
      <c r="O177" s="68">
        <v>0.99980025889964641</v>
      </c>
      <c r="P177" s="68">
        <v>1.0241816869654681</v>
      </c>
      <c r="Q177" s="68">
        <v>1.0409906987024056</v>
      </c>
      <c r="R177" s="671">
        <v>1.0012940771193832</v>
      </c>
      <c r="S177" s="331">
        <v>4490.3999999999996</v>
      </c>
    </row>
    <row r="178" spans="2:19" x14ac:dyDescent="0.3">
      <c r="B178" s="69" t="s">
        <v>354</v>
      </c>
      <c r="C178" s="70">
        <v>18516.811012937334</v>
      </c>
      <c r="D178" s="71">
        <v>3201.7784471261039</v>
      </c>
      <c r="E178" s="72">
        <v>0.97041148887959505</v>
      </c>
      <c r="F178" s="73">
        <v>3107.0425899382399</v>
      </c>
      <c r="G178" s="74"/>
      <c r="H178" s="661">
        <v>1.0122276479741248</v>
      </c>
      <c r="I178" s="75">
        <v>1.0065080210397128</v>
      </c>
      <c r="J178" s="75">
        <v>1.0465547971696973</v>
      </c>
      <c r="K178" s="75">
        <v>1.228433782838299</v>
      </c>
      <c r="L178" s="75">
        <v>1.0087977348031723</v>
      </c>
      <c r="M178" s="75">
        <v>1.0004938558830054</v>
      </c>
      <c r="N178" s="75">
        <v>1.0077285002874361</v>
      </c>
      <c r="O178" s="75">
        <v>0.99979414992526139</v>
      </c>
      <c r="P178" s="75">
        <v>1.0239716314895491</v>
      </c>
      <c r="Q178" s="75">
        <v>1.0408190122812331</v>
      </c>
      <c r="R178" s="685">
        <v>1.0012726301432091</v>
      </c>
      <c r="S178" s="73">
        <v>4416.16</v>
      </c>
    </row>
    <row r="179" spans="2:19" x14ac:dyDescent="0.3">
      <c r="B179" s="88"/>
      <c r="C179" s="89"/>
      <c r="D179" s="90"/>
      <c r="E179" s="91"/>
      <c r="F179" s="90"/>
      <c r="G179" s="74"/>
      <c r="H179" s="92"/>
      <c r="I179" s="92"/>
      <c r="J179" s="92"/>
      <c r="K179" s="92"/>
      <c r="L179" s="92"/>
      <c r="M179" s="92"/>
      <c r="N179" s="92"/>
      <c r="O179" s="92"/>
      <c r="P179" s="92"/>
      <c r="Q179" s="92"/>
      <c r="R179" s="92"/>
      <c r="S179" s="90"/>
    </row>
    <row r="180" spans="2:19" x14ac:dyDescent="0.3">
      <c r="B180" s="69" t="s">
        <v>114</v>
      </c>
      <c r="C180" s="70">
        <v>620493.2698890859</v>
      </c>
      <c r="D180" s="71">
        <v>3191.3879944403316</v>
      </c>
      <c r="E180" s="72">
        <v>0.99911414242979513</v>
      </c>
      <c r="F180" s="73">
        <v>3188.5608792259954</v>
      </c>
      <c r="G180" s="74"/>
      <c r="H180" s="665">
        <v>1.0116782276650047</v>
      </c>
      <c r="I180" s="93">
        <v>1.006525065299279</v>
      </c>
      <c r="J180" s="93">
        <v>1.0468768315723975</v>
      </c>
      <c r="K180" s="93">
        <v>1.0066441092524538</v>
      </c>
      <c r="L180" s="93">
        <v>1.0192039246760936</v>
      </c>
      <c r="M180" s="93">
        <v>1.0004705725616385</v>
      </c>
      <c r="N180" s="93">
        <v>1.0152768004937054</v>
      </c>
      <c r="O180" s="93">
        <v>0.99980133400771476</v>
      </c>
      <c r="P180" s="93">
        <v>1.0251285463036082</v>
      </c>
      <c r="Q180" s="93">
        <v>1.0368622053130543</v>
      </c>
      <c r="R180" s="672">
        <v>1.0015860386619717</v>
      </c>
      <c r="S180" s="73">
        <v>3770.37</v>
      </c>
    </row>
  </sheetData>
  <printOptions horizontalCentered="1"/>
  <pageMargins left="0.7" right="0.7" top="0.75" bottom="0.75" header="0.3" footer="0.3"/>
  <pageSetup scale="22" fitToHeight="0" orientation="portrait" r:id="rId1"/>
  <headerFooter scaleWithDoc="0">
    <oddFooter>&amp;L&amp;"Arial,Regular"&amp;10&amp;D&amp;C&amp;"Arial,Regular"&amp;10Milliman</oddFooter>
  </headerFooter>
  <rowBreaks count="1" manualBreakCount="1">
    <brk id="93" min="1"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180"/>
  <sheetViews>
    <sheetView view="pageBreakPreview" zoomScale="70" zoomScaleNormal="100" zoomScaleSheetLayoutView="70" workbookViewId="0"/>
  </sheetViews>
  <sheetFormatPr defaultRowHeight="14.4" x14ac:dyDescent="0.3"/>
  <cols>
    <col min="2" max="2" width="51.5546875" customWidth="1"/>
    <col min="3" max="3" width="20" customWidth="1"/>
    <col min="4" max="4" width="21.5546875" customWidth="1"/>
    <col min="5" max="5" width="2.5546875" customWidth="1"/>
    <col min="6" max="6" width="19.44140625" customWidth="1"/>
    <col min="7" max="7" width="16" customWidth="1"/>
    <col min="8" max="8" width="19.5546875" customWidth="1"/>
    <col min="9" max="9" width="19.44140625" customWidth="1"/>
    <col min="10" max="10" width="2.5546875" customWidth="1"/>
    <col min="11" max="12" width="19.44140625" customWidth="1"/>
    <col min="13" max="13" width="2.5546875" customWidth="1"/>
    <col min="14" max="14" width="17.44140625" customWidth="1"/>
    <col min="15" max="15" width="26.44140625" customWidth="1"/>
    <col min="16" max="16" width="28.5546875" customWidth="1"/>
    <col min="17" max="17" width="20" bestFit="1" customWidth="1"/>
  </cols>
  <sheetData>
    <row r="2" spans="2:17" x14ac:dyDescent="0.3">
      <c r="B2" s="604" t="s">
        <v>355</v>
      </c>
      <c r="C2" s="604"/>
      <c r="D2" s="604"/>
      <c r="E2" s="622"/>
      <c r="F2" s="604"/>
      <c r="G2" s="622"/>
      <c r="H2" s="622"/>
      <c r="I2" s="604"/>
      <c r="J2" s="622"/>
      <c r="K2" s="622"/>
      <c r="L2" s="622"/>
      <c r="M2" s="622"/>
      <c r="N2" s="622"/>
      <c r="O2" s="622"/>
      <c r="P2" s="622"/>
      <c r="Q2" s="622"/>
    </row>
    <row r="3" spans="2:17" x14ac:dyDescent="0.3">
      <c r="B3" s="612" t="s">
        <v>36</v>
      </c>
      <c r="C3" s="612"/>
      <c r="D3" s="612"/>
      <c r="E3" s="622"/>
      <c r="F3" s="612"/>
      <c r="G3" s="622"/>
      <c r="H3" s="622"/>
      <c r="I3" s="612"/>
      <c r="J3" s="622"/>
      <c r="K3" s="622"/>
      <c r="L3" s="622"/>
      <c r="M3" s="622"/>
      <c r="N3" s="622"/>
      <c r="O3" s="622"/>
      <c r="P3" s="622"/>
      <c r="Q3" s="622"/>
    </row>
    <row r="4" spans="2:17" x14ac:dyDescent="0.3">
      <c r="B4" s="612" t="s">
        <v>37</v>
      </c>
      <c r="C4" s="612"/>
      <c r="D4" s="612"/>
      <c r="E4" s="622"/>
      <c r="F4" s="612"/>
      <c r="G4" s="622"/>
      <c r="H4" s="622"/>
      <c r="I4" s="612"/>
      <c r="J4" s="622"/>
      <c r="K4" s="622"/>
      <c r="L4" s="622"/>
      <c r="M4" s="622"/>
      <c r="N4" s="622"/>
      <c r="O4" s="622"/>
      <c r="P4" s="622"/>
      <c r="Q4" s="622"/>
    </row>
    <row r="5" spans="2:17" x14ac:dyDescent="0.3">
      <c r="B5" s="612" t="s">
        <v>356</v>
      </c>
      <c r="C5" s="612"/>
      <c r="D5" s="612"/>
      <c r="E5" s="622"/>
      <c r="F5" s="612"/>
      <c r="G5" s="622"/>
      <c r="H5" s="622"/>
      <c r="I5" s="612"/>
      <c r="J5" s="622"/>
      <c r="K5" s="622"/>
      <c r="L5" s="622"/>
      <c r="M5" s="622"/>
      <c r="N5" s="622"/>
      <c r="O5" s="622"/>
      <c r="P5" s="622"/>
      <c r="Q5" s="622"/>
    </row>
    <row r="6" spans="2:17" x14ac:dyDescent="0.3">
      <c r="B6" s="612" t="s">
        <v>94</v>
      </c>
      <c r="C6" s="604"/>
      <c r="D6" s="604"/>
      <c r="E6" s="622"/>
      <c r="F6" s="604"/>
      <c r="G6" s="622"/>
      <c r="H6" s="622"/>
      <c r="I6" s="604"/>
      <c r="J6" s="622"/>
      <c r="K6" s="622"/>
      <c r="L6" s="622"/>
      <c r="M6" s="622"/>
      <c r="N6" s="622"/>
      <c r="O6" s="622"/>
      <c r="P6" s="622"/>
      <c r="Q6" s="622"/>
    </row>
    <row r="7" spans="2:17" x14ac:dyDescent="0.3">
      <c r="B7" s="2"/>
      <c r="C7" s="2"/>
      <c r="D7" s="33" t="s">
        <v>294</v>
      </c>
      <c r="E7" s="34"/>
      <c r="F7" s="33" t="s">
        <v>295</v>
      </c>
      <c r="G7" s="33" t="s">
        <v>357</v>
      </c>
      <c r="H7" s="33" t="s">
        <v>358</v>
      </c>
      <c r="I7" s="33" t="s">
        <v>359</v>
      </c>
      <c r="J7" s="34"/>
      <c r="K7" s="33" t="s">
        <v>360</v>
      </c>
      <c r="L7" s="33" t="s">
        <v>361</v>
      </c>
      <c r="M7" s="34"/>
      <c r="N7" s="35" t="s">
        <v>362</v>
      </c>
      <c r="O7" s="35" t="s">
        <v>363</v>
      </c>
      <c r="P7" s="35" t="s">
        <v>364</v>
      </c>
      <c r="Q7" s="35" t="s">
        <v>365</v>
      </c>
    </row>
    <row r="8" spans="2:17" x14ac:dyDescent="0.3">
      <c r="B8" s="3" t="s">
        <v>309</v>
      </c>
      <c r="C8" s="3">
        <v>2022</v>
      </c>
      <c r="D8" s="3"/>
      <c r="E8" s="44"/>
      <c r="F8" s="192">
        <v>2022</v>
      </c>
      <c r="G8" s="43"/>
      <c r="H8" s="193"/>
      <c r="I8" s="3" t="s">
        <v>366</v>
      </c>
      <c r="J8" s="44"/>
      <c r="K8" s="43"/>
      <c r="L8" s="43"/>
      <c r="M8" s="2"/>
      <c r="N8" s="194"/>
      <c r="O8" s="195">
        <v>2022</v>
      </c>
      <c r="P8" s="43"/>
      <c r="Q8" s="43" t="s">
        <v>367</v>
      </c>
    </row>
    <row r="9" spans="2:17" x14ac:dyDescent="0.3">
      <c r="B9" s="196" t="s">
        <v>99</v>
      </c>
      <c r="C9" s="196" t="s">
        <v>368</v>
      </c>
      <c r="D9" s="196">
        <v>2022</v>
      </c>
      <c r="E9" s="44"/>
      <c r="F9" s="197" t="s">
        <v>369</v>
      </c>
      <c r="G9" s="198"/>
      <c r="H9" s="199" t="s">
        <v>369</v>
      </c>
      <c r="I9" s="196" t="s">
        <v>369</v>
      </c>
      <c r="J9" s="44"/>
      <c r="K9" s="198" t="s">
        <v>370</v>
      </c>
      <c r="L9" s="198" t="s">
        <v>371</v>
      </c>
      <c r="M9" s="44"/>
      <c r="N9" s="198" t="s">
        <v>372</v>
      </c>
      <c r="O9" s="198" t="s">
        <v>373</v>
      </c>
      <c r="P9" s="198" t="s">
        <v>374</v>
      </c>
      <c r="Q9" s="198" t="s">
        <v>375</v>
      </c>
    </row>
    <row r="10" spans="2:17" x14ac:dyDescent="0.3">
      <c r="B10" s="200" t="s">
        <v>118</v>
      </c>
      <c r="C10" s="200" t="s">
        <v>376</v>
      </c>
      <c r="D10" s="200" t="s">
        <v>377</v>
      </c>
      <c r="E10" s="44"/>
      <c r="F10" s="201" t="s">
        <v>378</v>
      </c>
      <c r="G10" s="202" t="s">
        <v>379</v>
      </c>
      <c r="H10" s="203" t="s">
        <v>380</v>
      </c>
      <c r="I10" s="200" t="s">
        <v>381</v>
      </c>
      <c r="J10" s="44"/>
      <c r="K10" s="202" t="s">
        <v>382</v>
      </c>
      <c r="L10" s="202" t="s">
        <v>383</v>
      </c>
      <c r="M10" s="44"/>
      <c r="N10" s="204" t="s">
        <v>384</v>
      </c>
      <c r="O10" s="202" t="s">
        <v>385</v>
      </c>
      <c r="P10" s="198" t="s">
        <v>386</v>
      </c>
      <c r="Q10" s="202" t="s">
        <v>387</v>
      </c>
    </row>
    <row r="11" spans="2:17" x14ac:dyDescent="0.3">
      <c r="B11" s="53" t="s">
        <v>60</v>
      </c>
      <c r="C11" s="54">
        <v>21452.000124654936</v>
      </c>
      <c r="D11" s="205">
        <v>4795.33</v>
      </c>
      <c r="E11" s="40"/>
      <c r="F11" s="206">
        <v>115.11</v>
      </c>
      <c r="G11" s="207">
        <v>0.19</v>
      </c>
      <c r="H11" s="208">
        <v>115.3</v>
      </c>
      <c r="I11" s="209">
        <v>2.3479675723888788E-2</v>
      </c>
      <c r="J11" s="65"/>
      <c r="K11" s="210">
        <v>0.02</v>
      </c>
      <c r="L11" s="211">
        <v>100.22</v>
      </c>
      <c r="M11" s="81"/>
      <c r="N11" s="57">
        <v>4910.63</v>
      </c>
      <c r="O11" s="57">
        <v>5010.8500000000004</v>
      </c>
      <c r="P11" s="206">
        <v>25.05</v>
      </c>
      <c r="Q11" s="206">
        <v>4985.8</v>
      </c>
    </row>
    <row r="12" spans="2:17" x14ac:dyDescent="0.3">
      <c r="B12" s="11" t="s">
        <v>61</v>
      </c>
      <c r="C12" s="54">
        <v>17147.830874010127</v>
      </c>
      <c r="D12" s="212">
        <v>4942.3999999999996</v>
      </c>
      <c r="E12" s="44"/>
      <c r="F12" s="213">
        <v>115.11</v>
      </c>
      <c r="G12" s="212">
        <v>0.19</v>
      </c>
      <c r="H12" s="214">
        <v>115.3</v>
      </c>
      <c r="I12" s="209">
        <v>2.2796923502777944E-2</v>
      </c>
      <c r="J12" s="44"/>
      <c r="K12" s="210">
        <v>0.02</v>
      </c>
      <c r="L12" s="215">
        <v>103.22</v>
      </c>
      <c r="M12" s="44"/>
      <c r="N12" s="66">
        <v>5057.7</v>
      </c>
      <c r="O12" s="66">
        <v>5160.92</v>
      </c>
      <c r="P12" s="66">
        <v>25.8</v>
      </c>
      <c r="Q12" s="66">
        <v>5135.12</v>
      </c>
    </row>
    <row r="13" spans="2:17" x14ac:dyDescent="0.3">
      <c r="B13" s="11" t="s">
        <v>62</v>
      </c>
      <c r="C13" s="54">
        <v>2537.8155508415689</v>
      </c>
      <c r="D13" s="212">
        <v>3757.97</v>
      </c>
      <c r="E13" s="44"/>
      <c r="F13" s="213">
        <v>115.11</v>
      </c>
      <c r="G13" s="212">
        <v>0.19</v>
      </c>
      <c r="H13" s="214">
        <v>115.3</v>
      </c>
      <c r="I13" s="209">
        <v>2.9768128738765953E-2</v>
      </c>
      <c r="J13" s="44"/>
      <c r="K13" s="210">
        <v>0.02</v>
      </c>
      <c r="L13" s="215">
        <v>79.05</v>
      </c>
      <c r="M13" s="44"/>
      <c r="N13" s="66">
        <v>3873.27</v>
      </c>
      <c r="O13" s="66">
        <v>3952.32</v>
      </c>
      <c r="P13" s="66">
        <v>19.760000000000002</v>
      </c>
      <c r="Q13" s="66">
        <v>3932.56</v>
      </c>
    </row>
    <row r="14" spans="2:17" x14ac:dyDescent="0.3">
      <c r="B14" s="11" t="s">
        <v>63</v>
      </c>
      <c r="C14" s="216">
        <v>9639.1473984393378</v>
      </c>
      <c r="D14" s="212">
        <v>4600.67</v>
      </c>
      <c r="E14" s="40"/>
      <c r="F14" s="213">
        <v>115.11</v>
      </c>
      <c r="G14" s="212">
        <v>0.19</v>
      </c>
      <c r="H14" s="214">
        <v>115.3</v>
      </c>
      <c r="I14" s="209">
        <v>2.4448840853525361E-2</v>
      </c>
      <c r="J14" s="40"/>
      <c r="K14" s="210">
        <v>0.02</v>
      </c>
      <c r="L14" s="215">
        <v>96.24</v>
      </c>
      <c r="M14" s="40"/>
      <c r="N14" s="66">
        <v>4715.97</v>
      </c>
      <c r="O14" s="66">
        <v>4812.21</v>
      </c>
      <c r="P14" s="66">
        <v>24.06</v>
      </c>
      <c r="Q14" s="66">
        <v>4788.1499999999996</v>
      </c>
    </row>
    <row r="15" spans="2:17" x14ac:dyDescent="0.3">
      <c r="B15" s="11" t="s">
        <v>64</v>
      </c>
      <c r="C15" s="54">
        <v>15514.405108927105</v>
      </c>
      <c r="D15" s="212">
        <v>4751.1400000000003</v>
      </c>
      <c r="E15" s="44"/>
      <c r="F15" s="213">
        <v>115.11</v>
      </c>
      <c r="G15" s="212">
        <v>0.19</v>
      </c>
      <c r="H15" s="214">
        <v>115.3</v>
      </c>
      <c r="I15" s="209">
        <v>2.3692884326119296E-2</v>
      </c>
      <c r="J15" s="44"/>
      <c r="K15" s="210">
        <v>0.02</v>
      </c>
      <c r="L15" s="215">
        <v>99.32</v>
      </c>
      <c r="M15" s="44"/>
      <c r="N15" s="66">
        <v>4866.4400000000005</v>
      </c>
      <c r="O15" s="66">
        <v>4965.76</v>
      </c>
      <c r="P15" s="66">
        <v>24.83</v>
      </c>
      <c r="Q15" s="66">
        <v>4940.93</v>
      </c>
    </row>
    <row r="16" spans="2:17" x14ac:dyDescent="0.3">
      <c r="B16" s="11" t="s">
        <v>66</v>
      </c>
      <c r="C16" s="216">
        <v>13928.335161290273</v>
      </c>
      <c r="D16" s="212">
        <v>5069.6099999999997</v>
      </c>
      <c r="E16" s="40"/>
      <c r="F16" s="213">
        <v>110.8</v>
      </c>
      <c r="G16" s="212">
        <v>0.19</v>
      </c>
      <c r="H16" s="214">
        <v>110.99</v>
      </c>
      <c r="I16" s="209">
        <v>2.1424159363780258E-2</v>
      </c>
      <c r="J16" s="40"/>
      <c r="K16" s="210">
        <v>0.02</v>
      </c>
      <c r="L16" s="215">
        <v>105.73</v>
      </c>
      <c r="M16" s="40"/>
      <c r="N16" s="66">
        <v>5180.5999999999995</v>
      </c>
      <c r="O16" s="66">
        <v>5286.33</v>
      </c>
      <c r="P16" s="66">
        <v>26.43</v>
      </c>
      <c r="Q16" s="66">
        <v>5259.9</v>
      </c>
    </row>
    <row r="17" spans="2:17" x14ac:dyDescent="0.3">
      <c r="B17" s="11" t="s">
        <v>67</v>
      </c>
      <c r="C17" s="54">
        <v>19495.438548387108</v>
      </c>
      <c r="D17" s="212">
        <v>4380.99</v>
      </c>
      <c r="E17" s="44"/>
      <c r="F17" s="213">
        <v>110.8</v>
      </c>
      <c r="G17" s="212">
        <v>0.19</v>
      </c>
      <c r="H17" s="214">
        <v>110.99</v>
      </c>
      <c r="I17" s="209">
        <v>2.47084804473751E-2</v>
      </c>
      <c r="J17" s="44"/>
      <c r="K17" s="210">
        <v>0.02</v>
      </c>
      <c r="L17" s="215">
        <v>91.67</v>
      </c>
      <c r="M17" s="44"/>
      <c r="N17" s="66">
        <v>4491.9799999999996</v>
      </c>
      <c r="O17" s="66">
        <v>4583.6499999999996</v>
      </c>
      <c r="P17" s="66">
        <v>22.92</v>
      </c>
      <c r="Q17" s="66">
        <v>4560.7299999999996</v>
      </c>
    </row>
    <row r="18" spans="2:17" x14ac:dyDescent="0.3">
      <c r="B18" s="11" t="s">
        <v>68</v>
      </c>
      <c r="C18" s="54">
        <v>11229.046935483875</v>
      </c>
      <c r="D18" s="212">
        <v>4222.63</v>
      </c>
      <c r="E18" s="44"/>
      <c r="F18" s="213">
        <v>110.8</v>
      </c>
      <c r="G18" s="212">
        <v>0.19</v>
      </c>
      <c r="H18" s="214">
        <v>110.99</v>
      </c>
      <c r="I18" s="209">
        <v>2.5611382631610523E-2</v>
      </c>
      <c r="J18" s="44"/>
      <c r="K18" s="210">
        <v>0.02</v>
      </c>
      <c r="L18" s="215">
        <v>88.44</v>
      </c>
      <c r="M18" s="44"/>
      <c r="N18" s="66">
        <v>4333.62</v>
      </c>
      <c r="O18" s="66">
        <v>4422.0600000000004</v>
      </c>
      <c r="P18" s="66">
        <v>22.11</v>
      </c>
      <c r="Q18" s="66">
        <v>4399.9500000000007</v>
      </c>
    </row>
    <row r="19" spans="2:17" x14ac:dyDescent="0.3">
      <c r="B19" s="11" t="s">
        <v>69</v>
      </c>
      <c r="C19" s="54">
        <v>22515.019178885599</v>
      </c>
      <c r="D19" s="212">
        <v>4104.84</v>
      </c>
      <c r="E19" s="44"/>
      <c r="F19" s="213">
        <v>110.8</v>
      </c>
      <c r="G19" s="212">
        <v>0.19</v>
      </c>
      <c r="H19" s="214">
        <v>110.99</v>
      </c>
      <c r="I19" s="209">
        <v>2.6326962899357896E-2</v>
      </c>
      <c r="J19" s="44"/>
      <c r="K19" s="210">
        <v>0.02</v>
      </c>
      <c r="L19" s="215">
        <v>86.04</v>
      </c>
      <c r="M19" s="44"/>
      <c r="N19" s="66">
        <v>4215.83</v>
      </c>
      <c r="O19" s="66">
        <v>4301.87</v>
      </c>
      <c r="P19" s="66">
        <v>21.51</v>
      </c>
      <c r="Q19" s="66">
        <v>4280.3599999999997</v>
      </c>
    </row>
    <row r="20" spans="2:17" x14ac:dyDescent="0.3">
      <c r="B20" s="11" t="s">
        <v>70</v>
      </c>
      <c r="C20" s="54">
        <v>1731.375495756613</v>
      </c>
      <c r="D20" s="212">
        <v>4167.05</v>
      </c>
      <c r="E20" s="44"/>
      <c r="F20" s="213">
        <v>110.8</v>
      </c>
      <c r="G20" s="212">
        <v>0.19</v>
      </c>
      <c r="H20" s="214">
        <v>110.99</v>
      </c>
      <c r="I20" s="209">
        <v>2.5944123944610147E-2</v>
      </c>
      <c r="J20" s="44"/>
      <c r="K20" s="210">
        <v>0.02</v>
      </c>
      <c r="L20" s="215">
        <v>87.31</v>
      </c>
      <c r="M20" s="44"/>
      <c r="N20" s="66">
        <v>4278.04</v>
      </c>
      <c r="O20" s="66">
        <v>4365.3500000000004</v>
      </c>
      <c r="P20" s="66">
        <v>21.83</v>
      </c>
      <c r="Q20" s="66">
        <v>4343.5200000000004</v>
      </c>
    </row>
    <row r="21" spans="2:17" x14ac:dyDescent="0.3">
      <c r="B21" s="11" t="s">
        <v>71</v>
      </c>
      <c r="C21" s="54">
        <v>582.88499999999999</v>
      </c>
      <c r="D21" s="212">
        <v>5081.82</v>
      </c>
      <c r="E21" s="44"/>
      <c r="F21" s="213">
        <v>110.8</v>
      </c>
      <c r="G21" s="212">
        <v>0.19</v>
      </c>
      <c r="H21" s="214">
        <v>110.99</v>
      </c>
      <c r="I21" s="209">
        <v>2.137378413614209E-2</v>
      </c>
      <c r="J21" s="44"/>
      <c r="K21" s="210">
        <v>0.02</v>
      </c>
      <c r="L21" s="215">
        <v>105.98</v>
      </c>
      <c r="M21" s="44"/>
      <c r="N21" s="66">
        <v>5192.8099999999995</v>
      </c>
      <c r="O21" s="66">
        <v>5298.79</v>
      </c>
      <c r="P21" s="66">
        <v>26.49</v>
      </c>
      <c r="Q21" s="66">
        <v>5272.3</v>
      </c>
    </row>
    <row r="22" spans="2:17" x14ac:dyDescent="0.3">
      <c r="B22" s="11" t="s">
        <v>72</v>
      </c>
      <c r="C22" s="54">
        <v>14454.132338709722</v>
      </c>
      <c r="D22" s="212">
        <v>4352.6000000000004</v>
      </c>
      <c r="E22" s="44"/>
      <c r="F22" s="213">
        <v>110.8</v>
      </c>
      <c r="G22" s="212">
        <v>0.19</v>
      </c>
      <c r="H22" s="214">
        <v>110.99</v>
      </c>
      <c r="I22" s="209">
        <v>2.4865635060567836E-2</v>
      </c>
      <c r="J22" s="44"/>
      <c r="K22" s="210">
        <v>0.02</v>
      </c>
      <c r="L22" s="215">
        <v>91.09</v>
      </c>
      <c r="M22" s="44"/>
      <c r="N22" s="66">
        <v>4463.59</v>
      </c>
      <c r="O22" s="66">
        <v>4554.68</v>
      </c>
      <c r="P22" s="66">
        <v>22.77</v>
      </c>
      <c r="Q22" s="66">
        <v>4531.91</v>
      </c>
    </row>
    <row r="23" spans="2:17" x14ac:dyDescent="0.3">
      <c r="B23" s="11" t="s">
        <v>73</v>
      </c>
      <c r="C23" s="54">
        <v>682.82362130012575</v>
      </c>
      <c r="D23" s="212">
        <v>3957.81</v>
      </c>
      <c r="E23" s="44"/>
      <c r="F23" s="213">
        <v>110.8</v>
      </c>
      <c r="G23" s="212">
        <v>0.19</v>
      </c>
      <c r="H23" s="214">
        <v>110.99</v>
      </c>
      <c r="I23" s="209">
        <v>2.7278313016122692E-2</v>
      </c>
      <c r="J23" s="44"/>
      <c r="K23" s="210">
        <v>0.02</v>
      </c>
      <c r="L23" s="215">
        <v>83.04</v>
      </c>
      <c r="M23" s="44"/>
      <c r="N23" s="66">
        <v>4068.7999999999997</v>
      </c>
      <c r="O23" s="66">
        <v>4151.84</v>
      </c>
      <c r="P23" s="66">
        <v>20.76</v>
      </c>
      <c r="Q23" s="66">
        <v>4131.08</v>
      </c>
    </row>
    <row r="24" spans="2:17" x14ac:dyDescent="0.3">
      <c r="B24" s="11" t="s">
        <v>74</v>
      </c>
      <c r="C24" s="54">
        <v>530.70614893635184</v>
      </c>
      <c r="D24" s="212">
        <v>4535.29</v>
      </c>
      <c r="E24" s="44"/>
      <c r="F24" s="213">
        <v>110.8</v>
      </c>
      <c r="G24" s="212">
        <v>0.19</v>
      </c>
      <c r="H24" s="214">
        <v>110.99</v>
      </c>
      <c r="I24" s="209">
        <v>2.3887927546338145E-2</v>
      </c>
      <c r="J24" s="44"/>
      <c r="K24" s="210">
        <v>0.02</v>
      </c>
      <c r="L24" s="215">
        <v>94.82</v>
      </c>
      <c r="M24" s="44"/>
      <c r="N24" s="66">
        <v>4646.28</v>
      </c>
      <c r="O24" s="66">
        <v>4741.1000000000004</v>
      </c>
      <c r="P24" s="66">
        <v>23.71</v>
      </c>
      <c r="Q24" s="66">
        <v>4717.3900000000003</v>
      </c>
    </row>
    <row r="25" spans="2:17" x14ac:dyDescent="0.3">
      <c r="B25" s="11" t="s">
        <v>75</v>
      </c>
      <c r="C25" s="54">
        <v>3168.7907736615425</v>
      </c>
      <c r="D25" s="212">
        <v>5104.22</v>
      </c>
      <c r="E25" s="44"/>
      <c r="F25" s="213">
        <v>110.8</v>
      </c>
      <c r="G25" s="212">
        <v>0.19</v>
      </c>
      <c r="H25" s="214">
        <v>110.99</v>
      </c>
      <c r="I25" s="209">
        <v>2.1281980974879246E-2</v>
      </c>
      <c r="J25" s="44"/>
      <c r="K25" s="210">
        <v>0.02</v>
      </c>
      <c r="L25" s="215">
        <v>106.43</v>
      </c>
      <c r="M25" s="44"/>
      <c r="N25" s="66">
        <v>5215.21</v>
      </c>
      <c r="O25" s="66">
        <v>5321.64</v>
      </c>
      <c r="P25" s="66">
        <v>26.61</v>
      </c>
      <c r="Q25" s="66">
        <v>5295.0300000000007</v>
      </c>
    </row>
    <row r="26" spans="2:17" x14ac:dyDescent="0.3">
      <c r="B26" s="11" t="s">
        <v>76</v>
      </c>
      <c r="C26" s="54">
        <v>4175.6758064516198</v>
      </c>
      <c r="D26" s="212">
        <v>5581.77</v>
      </c>
      <c r="E26" s="44"/>
      <c r="F26" s="213">
        <v>110.8</v>
      </c>
      <c r="G26" s="212">
        <v>0.19</v>
      </c>
      <c r="H26" s="214">
        <v>110.99</v>
      </c>
      <c r="I26" s="209">
        <v>1.9496694046473063E-2</v>
      </c>
      <c r="J26" s="44"/>
      <c r="K26" s="210">
        <v>0.02</v>
      </c>
      <c r="L26" s="215">
        <v>116.18</v>
      </c>
      <c r="M26" s="44"/>
      <c r="N26" s="66">
        <v>5692.76</v>
      </c>
      <c r="O26" s="66">
        <v>5808.94</v>
      </c>
      <c r="P26" s="66">
        <v>29.04</v>
      </c>
      <c r="Q26" s="66">
        <v>5779.9</v>
      </c>
    </row>
    <row r="27" spans="2:17" x14ac:dyDescent="0.3">
      <c r="B27" s="11" t="s">
        <v>77</v>
      </c>
      <c r="C27" s="54">
        <v>3306.417712609973</v>
      </c>
      <c r="D27" s="212">
        <v>3888.96</v>
      </c>
      <c r="E27" s="44"/>
      <c r="F27" s="213">
        <v>136.84</v>
      </c>
      <c r="G27" s="212">
        <v>0.19</v>
      </c>
      <c r="H27" s="214">
        <v>137.03</v>
      </c>
      <c r="I27" s="209">
        <v>3.4036348823519184E-2</v>
      </c>
      <c r="J27" s="44"/>
      <c r="K27" s="210">
        <v>0.02</v>
      </c>
      <c r="L27" s="215">
        <v>82.16</v>
      </c>
      <c r="M27" s="44"/>
      <c r="N27" s="66">
        <v>4025.9900000000002</v>
      </c>
      <c r="O27" s="66">
        <v>4108.1499999999996</v>
      </c>
      <c r="P27" s="66">
        <v>20.54</v>
      </c>
      <c r="Q27" s="66">
        <v>4087.6099999999997</v>
      </c>
    </row>
    <row r="28" spans="2:17" x14ac:dyDescent="0.3">
      <c r="B28" s="11" t="s">
        <v>78</v>
      </c>
      <c r="C28" s="54">
        <v>14882.7759085035</v>
      </c>
      <c r="D28" s="212">
        <v>4163.59</v>
      </c>
      <c r="E28" s="44"/>
      <c r="F28" s="213">
        <v>136.84</v>
      </c>
      <c r="G28" s="212">
        <v>0.19</v>
      </c>
      <c r="H28" s="214">
        <v>137.03</v>
      </c>
      <c r="I28" s="209">
        <v>3.1862847682427184E-2</v>
      </c>
      <c r="J28" s="44"/>
      <c r="K28" s="210">
        <v>0.02</v>
      </c>
      <c r="L28" s="215">
        <v>87.77</v>
      </c>
      <c r="M28" s="44"/>
      <c r="N28" s="66">
        <v>4300.62</v>
      </c>
      <c r="O28" s="66">
        <v>4388.3900000000003</v>
      </c>
      <c r="P28" s="66">
        <v>21.94</v>
      </c>
      <c r="Q28" s="66">
        <v>4366.4500000000007</v>
      </c>
    </row>
    <row r="29" spans="2:17" x14ac:dyDescent="0.3">
      <c r="B29" s="11" t="s">
        <v>79</v>
      </c>
      <c r="C29" s="54">
        <v>2481.1210493985091</v>
      </c>
      <c r="D29" s="212">
        <v>4463.8999999999996</v>
      </c>
      <c r="E29" s="44"/>
      <c r="F29" s="213">
        <v>136.84</v>
      </c>
      <c r="G29" s="212">
        <v>0.19</v>
      </c>
      <c r="H29" s="214">
        <v>137.03</v>
      </c>
      <c r="I29" s="209">
        <v>2.978310906707992E-2</v>
      </c>
      <c r="J29" s="44"/>
      <c r="K29" s="210">
        <v>0.02</v>
      </c>
      <c r="L29" s="215">
        <v>93.9</v>
      </c>
      <c r="M29" s="44"/>
      <c r="N29" s="66">
        <v>4600.9299999999994</v>
      </c>
      <c r="O29" s="66">
        <v>4694.83</v>
      </c>
      <c r="P29" s="66">
        <v>23.47</v>
      </c>
      <c r="Q29" s="66">
        <v>4671.3599999999997</v>
      </c>
    </row>
    <row r="30" spans="2:17" x14ac:dyDescent="0.3">
      <c r="B30" s="11" t="s">
        <v>80</v>
      </c>
      <c r="C30" s="54">
        <v>23986.081096242153</v>
      </c>
      <c r="D30" s="212">
        <v>4458.66</v>
      </c>
      <c r="E30" s="44"/>
      <c r="F30" s="213">
        <v>136.84</v>
      </c>
      <c r="G30" s="212">
        <v>0.19</v>
      </c>
      <c r="H30" s="214">
        <v>137.03</v>
      </c>
      <c r="I30" s="209">
        <v>2.981706773085217E-2</v>
      </c>
      <c r="J30" s="44"/>
      <c r="K30" s="210">
        <v>0.02</v>
      </c>
      <c r="L30" s="215">
        <v>93.79</v>
      </c>
      <c r="M30" s="44"/>
      <c r="N30" s="66">
        <v>4595.6899999999996</v>
      </c>
      <c r="O30" s="66">
        <v>4689.4799999999996</v>
      </c>
      <c r="P30" s="66">
        <v>23.45</v>
      </c>
      <c r="Q30" s="66">
        <v>4666.03</v>
      </c>
    </row>
    <row r="31" spans="2:17" x14ac:dyDescent="0.3">
      <c r="B31" s="11" t="s">
        <v>81</v>
      </c>
      <c r="C31" s="54">
        <v>2359.4346774193546</v>
      </c>
      <c r="D31" s="212">
        <v>3453.36</v>
      </c>
      <c r="E31" s="44"/>
      <c r="F31" s="213">
        <v>107.65</v>
      </c>
      <c r="G31" s="212">
        <v>0.19</v>
      </c>
      <c r="H31" s="214">
        <v>107.84</v>
      </c>
      <c r="I31" s="209">
        <v>3.0281927440188698E-2</v>
      </c>
      <c r="J31" s="44"/>
      <c r="K31" s="210">
        <v>0.02</v>
      </c>
      <c r="L31" s="215">
        <v>72.680000000000007</v>
      </c>
      <c r="M31" s="44"/>
      <c r="N31" s="66">
        <v>3561.2000000000003</v>
      </c>
      <c r="O31" s="66">
        <v>3633.88</v>
      </c>
      <c r="P31" s="66">
        <v>18.170000000000002</v>
      </c>
      <c r="Q31" s="66">
        <v>3615.71</v>
      </c>
    </row>
    <row r="32" spans="2:17" x14ac:dyDescent="0.3">
      <c r="B32" s="11" t="s">
        <v>82</v>
      </c>
      <c r="C32" s="54">
        <v>3375.547258064521</v>
      </c>
      <c r="D32" s="212">
        <v>3348.39</v>
      </c>
      <c r="E32" s="44"/>
      <c r="F32" s="213">
        <v>107.65</v>
      </c>
      <c r="G32" s="212">
        <v>0.19</v>
      </c>
      <c r="H32" s="214">
        <v>107.84</v>
      </c>
      <c r="I32" s="209">
        <v>3.1201627206522715E-2</v>
      </c>
      <c r="J32" s="44"/>
      <c r="K32" s="210">
        <v>0.02</v>
      </c>
      <c r="L32" s="215">
        <v>70.540000000000006</v>
      </c>
      <c r="M32" s="44"/>
      <c r="N32" s="66">
        <v>3456.23</v>
      </c>
      <c r="O32" s="66">
        <v>3526.77</v>
      </c>
      <c r="P32" s="66">
        <v>17.63</v>
      </c>
      <c r="Q32" s="66">
        <v>3509.14</v>
      </c>
    </row>
    <row r="33" spans="2:17" x14ac:dyDescent="0.3">
      <c r="B33" s="11" t="s">
        <v>83</v>
      </c>
      <c r="C33" s="54">
        <v>3139.6040322580679</v>
      </c>
      <c r="D33" s="212">
        <v>3507.44</v>
      </c>
      <c r="E33" s="44"/>
      <c r="F33" s="213">
        <v>107.65</v>
      </c>
      <c r="G33" s="212">
        <v>0.19</v>
      </c>
      <c r="H33" s="214">
        <v>107.84</v>
      </c>
      <c r="I33" s="209">
        <v>2.9828948241906572E-2</v>
      </c>
      <c r="J33" s="44"/>
      <c r="K33" s="210">
        <v>0.02</v>
      </c>
      <c r="L33" s="215">
        <v>73.78</v>
      </c>
      <c r="M33" s="44"/>
      <c r="N33" s="66">
        <v>3615.28</v>
      </c>
      <c r="O33" s="66">
        <v>3689.06</v>
      </c>
      <c r="P33" s="66">
        <v>18.45</v>
      </c>
      <c r="Q33" s="66">
        <v>3670.61</v>
      </c>
    </row>
    <row r="34" spans="2:17" x14ac:dyDescent="0.3">
      <c r="B34" s="11" t="s">
        <v>84</v>
      </c>
      <c r="C34" s="54">
        <v>15990.10729611943</v>
      </c>
      <c r="D34" s="212">
        <v>4456.1499999999996</v>
      </c>
      <c r="E34" s="44"/>
      <c r="F34" s="213">
        <v>107.65</v>
      </c>
      <c r="G34" s="212">
        <v>0.19</v>
      </c>
      <c r="H34" s="214">
        <v>107.84</v>
      </c>
      <c r="I34" s="209">
        <v>2.3628447915091839E-2</v>
      </c>
      <c r="J34" s="44"/>
      <c r="K34" s="210">
        <v>0.02</v>
      </c>
      <c r="L34" s="215">
        <v>93.14</v>
      </c>
      <c r="M34" s="44"/>
      <c r="N34" s="66">
        <v>4563.99</v>
      </c>
      <c r="O34" s="66">
        <v>4657.13</v>
      </c>
      <c r="P34" s="66">
        <v>23.29</v>
      </c>
      <c r="Q34" s="66">
        <v>4633.84</v>
      </c>
    </row>
    <row r="35" spans="2:17" x14ac:dyDescent="0.3">
      <c r="B35" s="11" t="s">
        <v>85</v>
      </c>
      <c r="C35" s="54">
        <v>12468.338034147595</v>
      </c>
      <c r="D35" s="212">
        <v>4978.1499999999996</v>
      </c>
      <c r="E35" s="44"/>
      <c r="F35" s="213">
        <v>107.65</v>
      </c>
      <c r="G35" s="212">
        <v>0.19</v>
      </c>
      <c r="H35" s="214">
        <v>107.84</v>
      </c>
      <c r="I35" s="209">
        <v>2.1203344874842461E-2</v>
      </c>
      <c r="J35" s="44"/>
      <c r="K35" s="210">
        <v>0.02</v>
      </c>
      <c r="L35" s="215">
        <v>103.8</v>
      </c>
      <c r="M35" s="44"/>
      <c r="N35" s="66">
        <v>5085.99</v>
      </c>
      <c r="O35" s="66">
        <v>5189.79</v>
      </c>
      <c r="P35" s="66">
        <v>25.95</v>
      </c>
      <c r="Q35" s="66">
        <v>5163.84</v>
      </c>
    </row>
    <row r="36" spans="2:17" x14ac:dyDescent="0.3">
      <c r="B36" s="11" t="s">
        <v>86</v>
      </c>
      <c r="C36" s="54">
        <v>28221.693565826492</v>
      </c>
      <c r="D36" s="212">
        <v>4681.5600000000004</v>
      </c>
      <c r="E36" s="44"/>
      <c r="F36" s="213">
        <v>107.65</v>
      </c>
      <c r="G36" s="212">
        <v>0.19</v>
      </c>
      <c r="H36" s="214">
        <v>107.84</v>
      </c>
      <c r="I36" s="209">
        <v>2.2516390362049523E-2</v>
      </c>
      <c r="J36" s="44"/>
      <c r="K36" s="210">
        <v>0.02</v>
      </c>
      <c r="L36" s="215">
        <v>97.74</v>
      </c>
      <c r="M36" s="44"/>
      <c r="N36" s="66">
        <v>4789.4000000000005</v>
      </c>
      <c r="O36" s="66">
        <v>4887.1400000000003</v>
      </c>
      <c r="P36" s="66">
        <v>24.44</v>
      </c>
      <c r="Q36" s="66">
        <v>4862.7000000000007</v>
      </c>
    </row>
    <row r="37" spans="2:17" x14ac:dyDescent="0.3">
      <c r="B37" s="11" t="s">
        <v>87</v>
      </c>
      <c r="C37" s="54">
        <v>2442.3012502049987</v>
      </c>
      <c r="D37" s="212">
        <v>5098.29</v>
      </c>
      <c r="E37" s="44"/>
      <c r="F37" s="213">
        <v>107.65</v>
      </c>
      <c r="G37" s="212">
        <v>0.19</v>
      </c>
      <c r="H37" s="214">
        <v>107.84</v>
      </c>
      <c r="I37" s="209">
        <v>2.0714042868695173E-2</v>
      </c>
      <c r="J37" s="44"/>
      <c r="K37" s="210">
        <v>0.02</v>
      </c>
      <c r="L37" s="215">
        <v>106.25</v>
      </c>
      <c r="M37" s="44"/>
      <c r="N37" s="66">
        <v>5206.13</v>
      </c>
      <c r="O37" s="66">
        <v>5312.38</v>
      </c>
      <c r="P37" s="66">
        <v>26.56</v>
      </c>
      <c r="Q37" s="66">
        <v>5285.82</v>
      </c>
    </row>
    <row r="38" spans="2:17" x14ac:dyDescent="0.3">
      <c r="B38" s="11" t="s">
        <v>89</v>
      </c>
      <c r="C38" s="54">
        <v>3516.1098387096699</v>
      </c>
      <c r="D38" s="217">
        <v>4759.09</v>
      </c>
      <c r="E38" s="44"/>
      <c r="F38" s="213">
        <v>107.65</v>
      </c>
      <c r="G38" s="212">
        <v>0.19</v>
      </c>
      <c r="H38" s="214">
        <v>107.84</v>
      </c>
      <c r="I38" s="209">
        <v>2.2157705165268455E-2</v>
      </c>
      <c r="J38" s="44"/>
      <c r="K38" s="210">
        <v>0.02</v>
      </c>
      <c r="L38" s="215">
        <v>99.33</v>
      </c>
      <c r="M38" s="44"/>
      <c r="N38" s="66">
        <v>4866.93</v>
      </c>
      <c r="O38" s="66">
        <v>4966.26</v>
      </c>
      <c r="P38" s="66">
        <v>24.83</v>
      </c>
      <c r="Q38" s="66">
        <v>4941.43</v>
      </c>
    </row>
    <row r="39" spans="2:17" x14ac:dyDescent="0.3">
      <c r="B39" s="218" t="s">
        <v>331</v>
      </c>
      <c r="C39" s="70">
        <v>274954.95978524024</v>
      </c>
      <c r="D39" s="73">
        <v>4534.17</v>
      </c>
      <c r="E39" s="74"/>
      <c r="F39" s="73">
        <v>115.25</v>
      </c>
      <c r="G39" s="73">
        <v>0.19</v>
      </c>
      <c r="H39" s="71">
        <v>115.44</v>
      </c>
      <c r="I39" s="219">
        <v>2.4827888790672766E-2</v>
      </c>
      <c r="J39" s="74"/>
      <c r="K39" s="220">
        <v>1.9999586656573975E-2</v>
      </c>
      <c r="L39" s="73">
        <v>94.89</v>
      </c>
      <c r="M39" s="221"/>
      <c r="N39" s="73">
        <v>4649.6099999999997</v>
      </c>
      <c r="O39" s="73">
        <v>4744.5</v>
      </c>
      <c r="P39" s="73">
        <v>23.72</v>
      </c>
      <c r="Q39" s="73">
        <v>4720.78</v>
      </c>
    </row>
    <row r="40" spans="2:17" x14ac:dyDescent="0.3">
      <c r="B40" s="44"/>
      <c r="C40" s="2"/>
      <c r="D40" s="40"/>
      <c r="E40" s="40"/>
      <c r="F40" s="2"/>
      <c r="G40" s="2"/>
      <c r="H40" s="2"/>
      <c r="I40" s="2"/>
      <c r="J40" s="40"/>
      <c r="K40" s="2"/>
      <c r="L40" s="222"/>
      <c r="M40" s="40"/>
      <c r="N40" s="40"/>
      <c r="O40" s="40"/>
      <c r="P40" s="40"/>
      <c r="Q40" s="40"/>
    </row>
    <row r="41" spans="2:17" x14ac:dyDescent="0.3">
      <c r="B41" s="3" t="s">
        <v>332</v>
      </c>
      <c r="C41" s="3">
        <v>2022</v>
      </c>
      <c r="D41" s="3" t="s">
        <v>19</v>
      </c>
      <c r="E41" s="44" t="s">
        <v>19</v>
      </c>
      <c r="F41" s="3">
        <v>2022</v>
      </c>
      <c r="G41" s="43" t="s">
        <v>19</v>
      </c>
      <c r="H41" s="193" t="s">
        <v>19</v>
      </c>
      <c r="I41" s="3" t="s">
        <v>366</v>
      </c>
      <c r="J41" s="44" t="s">
        <v>19</v>
      </c>
      <c r="K41" s="43" t="s">
        <v>19</v>
      </c>
      <c r="L41" s="43" t="s">
        <v>19</v>
      </c>
      <c r="M41" s="2"/>
      <c r="N41" s="194" t="s">
        <v>19</v>
      </c>
      <c r="O41" s="195">
        <v>2022</v>
      </c>
      <c r="P41" s="43" t="s">
        <v>19</v>
      </c>
      <c r="Q41" s="43" t="s">
        <v>367</v>
      </c>
    </row>
    <row r="42" spans="2:17" x14ac:dyDescent="0.3">
      <c r="B42" s="196" t="s">
        <v>99</v>
      </c>
      <c r="C42" s="196" t="s">
        <v>368</v>
      </c>
      <c r="D42" s="196">
        <v>2022</v>
      </c>
      <c r="E42" s="44" t="s">
        <v>19</v>
      </c>
      <c r="F42" s="196" t="s">
        <v>369</v>
      </c>
      <c r="G42" s="198" t="s">
        <v>19</v>
      </c>
      <c r="H42" s="199" t="s">
        <v>369</v>
      </c>
      <c r="I42" s="196" t="s">
        <v>369</v>
      </c>
      <c r="J42" s="44" t="s">
        <v>19</v>
      </c>
      <c r="K42" s="198" t="s">
        <v>370</v>
      </c>
      <c r="L42" s="198" t="s">
        <v>371</v>
      </c>
      <c r="M42" s="44"/>
      <c r="N42" s="198" t="s">
        <v>372</v>
      </c>
      <c r="O42" s="198" t="s">
        <v>373</v>
      </c>
      <c r="P42" s="198" t="s">
        <v>374</v>
      </c>
      <c r="Q42" s="198" t="s">
        <v>375</v>
      </c>
    </row>
    <row r="43" spans="2:17" x14ac:dyDescent="0.3">
      <c r="B43" s="200" t="s">
        <v>118</v>
      </c>
      <c r="C43" s="200" t="s">
        <v>376</v>
      </c>
      <c r="D43" s="200" t="s">
        <v>377</v>
      </c>
      <c r="E43" s="44" t="s">
        <v>19</v>
      </c>
      <c r="F43" s="200" t="s">
        <v>378</v>
      </c>
      <c r="G43" s="202" t="s">
        <v>379</v>
      </c>
      <c r="H43" s="203" t="s">
        <v>380</v>
      </c>
      <c r="I43" s="200" t="s">
        <v>381</v>
      </c>
      <c r="J43" s="44" t="s">
        <v>19</v>
      </c>
      <c r="K43" s="202" t="s">
        <v>382</v>
      </c>
      <c r="L43" s="198" t="s">
        <v>383</v>
      </c>
      <c r="M43" s="44"/>
      <c r="N43" s="204" t="s">
        <v>384</v>
      </c>
      <c r="O43" s="202" t="s">
        <v>385</v>
      </c>
      <c r="P43" s="202" t="s">
        <v>386</v>
      </c>
      <c r="Q43" s="202" t="s">
        <v>387</v>
      </c>
    </row>
    <row r="44" spans="2:17" x14ac:dyDescent="0.3">
      <c r="B44" s="11" t="s">
        <v>65</v>
      </c>
      <c r="C44" s="54">
        <v>838.34946977009895</v>
      </c>
      <c r="D44" s="205">
        <v>4741.82</v>
      </c>
      <c r="E44" s="40"/>
      <c r="F44" s="206">
        <v>115.11</v>
      </c>
      <c r="G44" s="211">
        <v>0.19</v>
      </c>
      <c r="H44" s="208">
        <v>115.3</v>
      </c>
      <c r="I44" s="209">
        <v>2.3738347003985902E-2</v>
      </c>
      <c r="J44" s="40"/>
      <c r="K44" s="210">
        <v>0.02</v>
      </c>
      <c r="L44" s="211">
        <v>99.12</v>
      </c>
      <c r="M44" s="81"/>
      <c r="N44" s="57">
        <v>4857.12</v>
      </c>
      <c r="O44" s="57">
        <v>4956.24</v>
      </c>
      <c r="P44" s="57">
        <v>24.78</v>
      </c>
      <c r="Q44" s="57">
        <v>4931.46</v>
      </c>
    </row>
    <row r="45" spans="2:17" x14ac:dyDescent="0.3">
      <c r="B45" s="11" t="s">
        <v>88</v>
      </c>
      <c r="C45" s="54">
        <v>7811.2010826733149</v>
      </c>
      <c r="D45" s="61">
        <v>5113.59</v>
      </c>
      <c r="E45" s="40"/>
      <c r="F45" s="206">
        <v>107.65</v>
      </c>
      <c r="G45" s="212">
        <v>0.19</v>
      </c>
      <c r="H45" s="223">
        <v>107.84</v>
      </c>
      <c r="I45" s="209">
        <v>2.0653345922477175E-2</v>
      </c>
      <c r="J45" s="40"/>
      <c r="K45" s="210">
        <v>0.02</v>
      </c>
      <c r="L45" s="212">
        <v>106.56</v>
      </c>
      <c r="M45" s="81"/>
      <c r="N45" s="66">
        <v>5221.43</v>
      </c>
      <c r="O45" s="66">
        <v>5327.99</v>
      </c>
      <c r="P45" s="66">
        <v>26.64</v>
      </c>
      <c r="Q45" s="66">
        <v>5301.3499999999995</v>
      </c>
    </row>
    <row r="46" spans="2:17" x14ac:dyDescent="0.3">
      <c r="B46" s="218" t="s">
        <v>335</v>
      </c>
      <c r="C46" s="70">
        <v>8649.5505524434138</v>
      </c>
      <c r="D46" s="224">
        <v>5077.5600000000004</v>
      </c>
      <c r="E46" s="225"/>
      <c r="F46" s="73">
        <v>108.37</v>
      </c>
      <c r="G46" s="73">
        <v>0.19</v>
      </c>
      <c r="H46" s="71">
        <v>108.56</v>
      </c>
      <c r="I46" s="219">
        <v>2.093279754421417E-2</v>
      </c>
      <c r="J46" s="225"/>
      <c r="K46" s="220">
        <v>1.9999924293355065E-2</v>
      </c>
      <c r="L46" s="73">
        <v>105.84</v>
      </c>
      <c r="M46" s="226"/>
      <c r="N46" s="73">
        <v>5186.1200000000008</v>
      </c>
      <c r="O46" s="73">
        <v>5291.96</v>
      </c>
      <c r="P46" s="73">
        <v>26.46</v>
      </c>
      <c r="Q46" s="73">
        <v>5265.5</v>
      </c>
    </row>
    <row r="47" spans="2:17" x14ac:dyDescent="0.3">
      <c r="H47" s="227"/>
      <c r="L47" s="90"/>
      <c r="O47" s="90"/>
    </row>
    <row r="48" spans="2:17" x14ac:dyDescent="0.3">
      <c r="B48" s="218" t="s">
        <v>336</v>
      </c>
      <c r="C48" s="70">
        <v>283604.51033768366</v>
      </c>
      <c r="D48" s="224">
        <v>4550.74</v>
      </c>
      <c r="E48" s="225"/>
      <c r="F48" s="73">
        <v>115.04</v>
      </c>
      <c r="G48" s="73">
        <v>0.19</v>
      </c>
      <c r="H48" s="71">
        <v>115.23</v>
      </c>
      <c r="I48" s="219">
        <v>2.4709093822981639E-2</v>
      </c>
      <c r="J48" s="225"/>
      <c r="K48" s="220">
        <v>1.999959695403505E-2</v>
      </c>
      <c r="L48" s="73">
        <v>95.23</v>
      </c>
      <c r="M48" s="226"/>
      <c r="N48" s="73">
        <v>4665.9699999999993</v>
      </c>
      <c r="O48" s="73">
        <v>4761.2</v>
      </c>
      <c r="P48" s="73">
        <v>23.8</v>
      </c>
      <c r="Q48" s="73">
        <v>4737.3999999999996</v>
      </c>
    </row>
    <row r="49" spans="2:17" x14ac:dyDescent="0.3">
      <c r="B49" s="104"/>
      <c r="C49" s="89"/>
      <c r="D49" s="228"/>
      <c r="E49" s="74"/>
      <c r="F49" s="90"/>
      <c r="G49" s="90"/>
      <c r="I49" s="229"/>
      <c r="J49" s="74"/>
      <c r="K49" s="229"/>
      <c r="L49" s="90"/>
      <c r="M49" s="221"/>
      <c r="N49" s="90"/>
      <c r="O49" s="90"/>
      <c r="P49" s="90"/>
      <c r="Q49" s="90"/>
    </row>
    <row r="50" spans="2:17" x14ac:dyDescent="0.3">
      <c r="B50" s="77"/>
      <c r="C50" s="77"/>
      <c r="D50" s="77"/>
      <c r="E50" s="44"/>
      <c r="F50" s="77"/>
      <c r="G50" s="230"/>
      <c r="H50" s="77"/>
      <c r="I50" s="77"/>
      <c r="J50" s="44"/>
      <c r="K50" s="230"/>
      <c r="L50" s="230"/>
      <c r="M50" s="44"/>
      <c r="N50" s="230"/>
      <c r="O50" s="230"/>
      <c r="P50" s="230"/>
      <c r="Q50" s="230"/>
    </row>
    <row r="51" spans="2:17" x14ac:dyDescent="0.3">
      <c r="B51" s="77"/>
      <c r="C51" s="77"/>
      <c r="D51" s="33" t="s">
        <v>294</v>
      </c>
      <c r="E51" s="34"/>
      <c r="F51" s="33" t="s">
        <v>295</v>
      </c>
      <c r="G51" s="33" t="s">
        <v>357</v>
      </c>
      <c r="H51" s="33" t="s">
        <v>358</v>
      </c>
      <c r="I51" s="33" t="s">
        <v>359</v>
      </c>
      <c r="J51" s="34"/>
      <c r="K51" s="33" t="s">
        <v>360</v>
      </c>
      <c r="L51" s="33" t="s">
        <v>361</v>
      </c>
      <c r="M51" s="34"/>
      <c r="N51" s="35" t="s">
        <v>362</v>
      </c>
      <c r="O51" s="35" t="s">
        <v>363</v>
      </c>
      <c r="P51" s="35" t="s">
        <v>364</v>
      </c>
      <c r="Q51" s="35" t="s">
        <v>365</v>
      </c>
    </row>
    <row r="52" spans="2:17" x14ac:dyDescent="0.3">
      <c r="B52" s="3" t="s">
        <v>309</v>
      </c>
      <c r="C52" s="3">
        <v>2022</v>
      </c>
      <c r="D52" s="3"/>
      <c r="E52" s="44" t="s">
        <v>19</v>
      </c>
      <c r="F52" s="192">
        <v>2022</v>
      </c>
      <c r="G52" s="43" t="s">
        <v>19</v>
      </c>
      <c r="H52" s="193" t="s">
        <v>19</v>
      </c>
      <c r="I52" s="3" t="s">
        <v>366</v>
      </c>
      <c r="J52" s="44" t="s">
        <v>19</v>
      </c>
      <c r="K52" s="43" t="s">
        <v>19</v>
      </c>
      <c r="L52" s="43"/>
      <c r="M52" s="2"/>
      <c r="N52" s="194"/>
      <c r="O52" s="195">
        <v>2022</v>
      </c>
      <c r="P52" s="43" t="s">
        <v>19</v>
      </c>
      <c r="Q52" s="3" t="s">
        <v>367</v>
      </c>
    </row>
    <row r="53" spans="2:17" x14ac:dyDescent="0.3">
      <c r="B53" s="196" t="s">
        <v>100</v>
      </c>
      <c r="C53" s="196" t="s">
        <v>368</v>
      </c>
      <c r="D53" s="196">
        <v>2022</v>
      </c>
      <c r="E53" s="44" t="s">
        <v>19</v>
      </c>
      <c r="F53" s="197" t="s">
        <v>369</v>
      </c>
      <c r="G53" s="198" t="s">
        <v>19</v>
      </c>
      <c r="H53" s="199" t="s">
        <v>369</v>
      </c>
      <c r="I53" s="196" t="s">
        <v>369</v>
      </c>
      <c r="J53" s="44" t="s">
        <v>19</v>
      </c>
      <c r="K53" s="198" t="s">
        <v>370</v>
      </c>
      <c r="L53" s="198" t="s">
        <v>371</v>
      </c>
      <c r="M53" s="44"/>
      <c r="N53" s="198" t="s">
        <v>372</v>
      </c>
      <c r="O53" s="198" t="s">
        <v>373</v>
      </c>
      <c r="P53" s="198" t="s">
        <v>374</v>
      </c>
      <c r="Q53" s="198" t="s">
        <v>375</v>
      </c>
    </row>
    <row r="54" spans="2:17" x14ac:dyDescent="0.3">
      <c r="B54" s="200" t="s">
        <v>118</v>
      </c>
      <c r="C54" s="200" t="s">
        <v>376</v>
      </c>
      <c r="D54" s="200" t="s">
        <v>377</v>
      </c>
      <c r="E54" s="44" t="s">
        <v>19</v>
      </c>
      <c r="F54" s="201" t="s">
        <v>378</v>
      </c>
      <c r="G54" s="202" t="s">
        <v>379</v>
      </c>
      <c r="H54" s="203" t="s">
        <v>380</v>
      </c>
      <c r="I54" s="200" t="s">
        <v>381</v>
      </c>
      <c r="J54" s="44" t="s">
        <v>19</v>
      </c>
      <c r="K54" s="202" t="s">
        <v>382</v>
      </c>
      <c r="L54" s="202" t="s">
        <v>383</v>
      </c>
      <c r="M54" s="44"/>
      <c r="N54" s="204" t="s">
        <v>384</v>
      </c>
      <c r="O54" s="202" t="s">
        <v>385</v>
      </c>
      <c r="P54" s="202" t="s">
        <v>386</v>
      </c>
      <c r="Q54" s="198" t="s">
        <v>387</v>
      </c>
    </row>
    <row r="55" spans="2:17" x14ac:dyDescent="0.3">
      <c r="B55" s="11" t="s">
        <v>60</v>
      </c>
      <c r="C55" s="54">
        <v>4958.3834465045329</v>
      </c>
      <c r="D55" s="205">
        <v>3348.65</v>
      </c>
      <c r="E55" s="40"/>
      <c r="F55" s="206">
        <v>115.11</v>
      </c>
      <c r="G55" s="207">
        <v>0.19</v>
      </c>
      <c r="H55" s="208">
        <v>115.3</v>
      </c>
      <c r="I55" s="209">
        <v>3.3285699851325797E-2</v>
      </c>
      <c r="J55" s="40"/>
      <c r="K55" s="210">
        <v>0.02</v>
      </c>
      <c r="L55" s="211">
        <v>70.69</v>
      </c>
      <c r="M55" s="231"/>
      <c r="N55" s="57">
        <v>3463.9500000000003</v>
      </c>
      <c r="O55" s="57">
        <v>3534.64</v>
      </c>
      <c r="P55" s="57">
        <v>17.670000000000002</v>
      </c>
      <c r="Q55" s="206">
        <v>3516.97</v>
      </c>
    </row>
    <row r="56" spans="2:17" x14ac:dyDescent="0.3">
      <c r="B56" s="11" t="s">
        <v>61</v>
      </c>
      <c r="C56" s="54">
        <v>13970.927564964662</v>
      </c>
      <c r="D56" s="212">
        <v>3169.28</v>
      </c>
      <c r="E56" s="44"/>
      <c r="F56" s="213">
        <v>115.11</v>
      </c>
      <c r="G56" s="212">
        <v>0.19</v>
      </c>
      <c r="H56" s="214">
        <v>115.3</v>
      </c>
      <c r="I56" s="209">
        <v>3.510342265982256E-2</v>
      </c>
      <c r="J56" s="44"/>
      <c r="K56" s="210">
        <v>0.02</v>
      </c>
      <c r="L56" s="215">
        <v>67.03</v>
      </c>
      <c r="M56" s="44"/>
      <c r="N56" s="66">
        <v>3284.5800000000004</v>
      </c>
      <c r="O56" s="66">
        <v>3351.61</v>
      </c>
      <c r="P56" s="66">
        <v>16.760000000000002</v>
      </c>
      <c r="Q56" s="66">
        <v>3334.85</v>
      </c>
    </row>
    <row r="57" spans="2:17" x14ac:dyDescent="0.3">
      <c r="B57" s="11" t="s">
        <v>62</v>
      </c>
      <c r="C57" s="54">
        <v>2095.2191115156311</v>
      </c>
      <c r="D57" s="212">
        <v>2959.49</v>
      </c>
      <c r="E57" s="44"/>
      <c r="F57" s="213">
        <v>115.11</v>
      </c>
      <c r="G57" s="212">
        <v>0.19</v>
      </c>
      <c r="H57" s="214">
        <v>115.3</v>
      </c>
      <c r="I57" s="209">
        <v>3.7498495832235697E-2</v>
      </c>
      <c r="J57" s="44"/>
      <c r="K57" s="210">
        <v>0.02</v>
      </c>
      <c r="L57" s="215">
        <v>62.75</v>
      </c>
      <c r="M57" s="44"/>
      <c r="N57" s="66">
        <v>3074.79</v>
      </c>
      <c r="O57" s="66">
        <v>3137.54</v>
      </c>
      <c r="P57" s="66">
        <v>15.69</v>
      </c>
      <c r="Q57" s="66">
        <v>3121.85</v>
      </c>
    </row>
    <row r="58" spans="2:17" x14ac:dyDescent="0.3">
      <c r="B58" s="11" t="s">
        <v>63</v>
      </c>
      <c r="C58" s="216">
        <v>1912.0834418085037</v>
      </c>
      <c r="D58" s="212">
        <v>3093.54</v>
      </c>
      <c r="E58" s="40"/>
      <c r="F58" s="213">
        <v>115.11</v>
      </c>
      <c r="G58" s="212">
        <v>0.19</v>
      </c>
      <c r="H58" s="214">
        <v>115.3</v>
      </c>
      <c r="I58" s="209">
        <v>3.5931987883471905E-2</v>
      </c>
      <c r="J58" s="40"/>
      <c r="K58" s="210">
        <v>0.02</v>
      </c>
      <c r="L58" s="215">
        <v>65.489999999999995</v>
      </c>
      <c r="M58" s="65"/>
      <c r="N58" s="66">
        <v>3208.84</v>
      </c>
      <c r="O58" s="66">
        <v>3274.33</v>
      </c>
      <c r="P58" s="66">
        <v>16.37</v>
      </c>
      <c r="Q58" s="66">
        <v>3257.96</v>
      </c>
    </row>
    <row r="59" spans="2:17" x14ac:dyDescent="0.3">
      <c r="B59" s="11" t="s">
        <v>64</v>
      </c>
      <c r="C59" s="54">
        <v>6043.5221068825667</v>
      </c>
      <c r="D59" s="212">
        <v>3108.82</v>
      </c>
      <c r="E59" s="44"/>
      <c r="F59" s="213">
        <v>115.11</v>
      </c>
      <c r="G59" s="212">
        <v>0.19</v>
      </c>
      <c r="H59" s="214">
        <v>115.3</v>
      </c>
      <c r="I59" s="209">
        <v>3.5761696214781084E-2</v>
      </c>
      <c r="J59" s="44"/>
      <c r="K59" s="210">
        <v>0.02</v>
      </c>
      <c r="L59" s="215">
        <v>65.8</v>
      </c>
      <c r="M59" s="44"/>
      <c r="N59" s="66">
        <v>3224.1200000000003</v>
      </c>
      <c r="O59" s="66">
        <v>3289.92</v>
      </c>
      <c r="P59" s="66">
        <v>16.45</v>
      </c>
      <c r="Q59" s="66">
        <v>3273.4700000000003</v>
      </c>
    </row>
    <row r="60" spans="2:17" x14ac:dyDescent="0.3">
      <c r="B60" s="11" t="s">
        <v>66</v>
      </c>
      <c r="C60" s="216">
        <v>3908.0158064516154</v>
      </c>
      <c r="D60" s="212">
        <v>3017.55</v>
      </c>
      <c r="E60" s="40"/>
      <c r="F60" s="213">
        <v>110.8</v>
      </c>
      <c r="G60" s="212">
        <v>0.19</v>
      </c>
      <c r="H60" s="214">
        <v>110.99</v>
      </c>
      <c r="I60" s="209">
        <v>3.5476612093820116E-2</v>
      </c>
      <c r="J60" s="40"/>
      <c r="K60" s="210">
        <v>0.02</v>
      </c>
      <c r="L60" s="215">
        <v>63.85</v>
      </c>
      <c r="M60" s="65"/>
      <c r="N60" s="66">
        <v>3128.54</v>
      </c>
      <c r="O60" s="66">
        <v>3192.39</v>
      </c>
      <c r="P60" s="66">
        <v>15.96</v>
      </c>
      <c r="Q60" s="66">
        <v>3176.43</v>
      </c>
    </row>
    <row r="61" spans="2:17" x14ac:dyDescent="0.3">
      <c r="B61" s="11" t="s">
        <v>67</v>
      </c>
      <c r="C61" s="54">
        <v>6861.895645161283</v>
      </c>
      <c r="D61" s="212">
        <v>2518.1799999999998</v>
      </c>
      <c r="E61" s="44"/>
      <c r="F61" s="213">
        <v>110.8</v>
      </c>
      <c r="G61" s="212">
        <v>0.19</v>
      </c>
      <c r="H61" s="214">
        <v>110.99</v>
      </c>
      <c r="I61" s="209">
        <v>4.2214843467710345E-2</v>
      </c>
      <c r="J61" s="44"/>
      <c r="K61" s="210">
        <v>0.02</v>
      </c>
      <c r="L61" s="215">
        <v>53.66</v>
      </c>
      <c r="M61" s="44"/>
      <c r="N61" s="66">
        <v>2629.1699999999996</v>
      </c>
      <c r="O61" s="66">
        <v>2682.83</v>
      </c>
      <c r="P61" s="66">
        <v>13.41</v>
      </c>
      <c r="Q61" s="66">
        <v>2669.42</v>
      </c>
    </row>
    <row r="62" spans="2:17" x14ac:dyDescent="0.3">
      <c r="B62" s="11" t="s">
        <v>68</v>
      </c>
      <c r="C62" s="54">
        <v>3962.1551612903318</v>
      </c>
      <c r="D62" s="212">
        <v>2625.21</v>
      </c>
      <c r="E62" s="44"/>
      <c r="F62" s="213">
        <v>110.8</v>
      </c>
      <c r="G62" s="212">
        <v>0.19</v>
      </c>
      <c r="H62" s="214">
        <v>110.99</v>
      </c>
      <c r="I62" s="209">
        <v>4.0563555295665521E-2</v>
      </c>
      <c r="J62" s="44"/>
      <c r="K62" s="210">
        <v>0.02</v>
      </c>
      <c r="L62" s="215">
        <v>55.84</v>
      </c>
      <c r="M62" s="44"/>
      <c r="N62" s="66">
        <v>2736.2</v>
      </c>
      <c r="O62" s="66">
        <v>2792.04</v>
      </c>
      <c r="P62" s="66">
        <v>13.96</v>
      </c>
      <c r="Q62" s="66">
        <v>2778.08</v>
      </c>
    </row>
    <row r="63" spans="2:17" x14ac:dyDescent="0.3">
      <c r="B63" s="11" t="s">
        <v>69</v>
      </c>
      <c r="C63" s="54">
        <v>6285.0475073313737</v>
      </c>
      <c r="D63" s="212">
        <v>2798.04</v>
      </c>
      <c r="E63" s="44"/>
      <c r="F63" s="213">
        <v>110.8</v>
      </c>
      <c r="G63" s="212">
        <v>0.19</v>
      </c>
      <c r="H63" s="214">
        <v>110.99</v>
      </c>
      <c r="I63" s="209">
        <v>3.8153611341237459E-2</v>
      </c>
      <c r="J63" s="44"/>
      <c r="K63" s="210">
        <v>0.02</v>
      </c>
      <c r="L63" s="215">
        <v>59.37</v>
      </c>
      <c r="M63" s="44"/>
      <c r="N63" s="66">
        <v>2909.0299999999997</v>
      </c>
      <c r="O63" s="66">
        <v>2968.4</v>
      </c>
      <c r="P63" s="66">
        <v>14.84</v>
      </c>
      <c r="Q63" s="66">
        <v>2953.56</v>
      </c>
    </row>
    <row r="64" spans="2:17" x14ac:dyDescent="0.3">
      <c r="B64" s="11" t="s">
        <v>70</v>
      </c>
      <c r="C64" s="54">
        <v>722.03253331109181</v>
      </c>
      <c r="D64" s="212">
        <v>2872.89</v>
      </c>
      <c r="E64" s="44"/>
      <c r="F64" s="213">
        <v>110.8</v>
      </c>
      <c r="G64" s="212">
        <v>0.19</v>
      </c>
      <c r="H64" s="214">
        <v>110.99</v>
      </c>
      <c r="I64" s="209">
        <v>3.7196536053728704E-2</v>
      </c>
      <c r="J64" s="44"/>
      <c r="K64" s="210">
        <v>0.02</v>
      </c>
      <c r="L64" s="215">
        <v>60.9</v>
      </c>
      <c r="M64" s="44"/>
      <c r="N64" s="66">
        <v>2983.8799999999997</v>
      </c>
      <c r="O64" s="66">
        <v>3044.78</v>
      </c>
      <c r="P64" s="66">
        <v>15.22</v>
      </c>
      <c r="Q64" s="66">
        <v>3029.5600000000004</v>
      </c>
    </row>
    <row r="65" spans="2:17" x14ac:dyDescent="0.3">
      <c r="B65" s="11" t="s">
        <v>71</v>
      </c>
      <c r="C65" s="54">
        <v>209.08935483870965</v>
      </c>
      <c r="D65" s="212">
        <v>3152.24</v>
      </c>
      <c r="E65" s="44"/>
      <c r="F65" s="213">
        <v>110.8</v>
      </c>
      <c r="G65" s="212">
        <v>0.19</v>
      </c>
      <c r="H65" s="214">
        <v>110.99</v>
      </c>
      <c r="I65" s="209">
        <v>3.4012312953729897E-2</v>
      </c>
      <c r="J65" s="44"/>
      <c r="K65" s="210">
        <v>0.02</v>
      </c>
      <c r="L65" s="215">
        <v>66.599999999999994</v>
      </c>
      <c r="M65" s="44"/>
      <c r="N65" s="66">
        <v>3263.2299999999996</v>
      </c>
      <c r="O65" s="66">
        <v>3329.83</v>
      </c>
      <c r="P65" s="66">
        <v>16.649999999999999</v>
      </c>
      <c r="Q65" s="66">
        <v>3313.18</v>
      </c>
    </row>
    <row r="66" spans="2:17" x14ac:dyDescent="0.3">
      <c r="B66" s="11" t="s">
        <v>72</v>
      </c>
      <c r="C66" s="54">
        <v>4295.574919354839</v>
      </c>
      <c r="D66" s="212">
        <v>2864.94</v>
      </c>
      <c r="E66" s="44"/>
      <c r="F66" s="213">
        <v>110.8</v>
      </c>
      <c r="G66" s="212">
        <v>0.19</v>
      </c>
      <c r="H66" s="214">
        <v>110.99</v>
      </c>
      <c r="I66" s="209">
        <v>3.7295904137530117E-2</v>
      </c>
      <c r="J66" s="44"/>
      <c r="K66" s="210">
        <v>0.02</v>
      </c>
      <c r="L66" s="215">
        <v>60.73</v>
      </c>
      <c r="M66" s="44"/>
      <c r="N66" s="66">
        <v>2975.93</v>
      </c>
      <c r="O66" s="66">
        <v>3036.66</v>
      </c>
      <c r="P66" s="66">
        <v>15.18</v>
      </c>
      <c r="Q66" s="66">
        <v>3021.48</v>
      </c>
    </row>
    <row r="67" spans="2:17" x14ac:dyDescent="0.3">
      <c r="B67" s="11" t="s">
        <v>73</v>
      </c>
      <c r="C67" s="54">
        <v>329.73196908456021</v>
      </c>
      <c r="D67" s="212">
        <v>3372.54</v>
      </c>
      <c r="E67" s="44"/>
      <c r="F67" s="213">
        <v>110.8</v>
      </c>
      <c r="G67" s="212">
        <v>0.19</v>
      </c>
      <c r="H67" s="214">
        <v>110.99</v>
      </c>
      <c r="I67" s="209">
        <v>3.1861359023748898E-2</v>
      </c>
      <c r="J67" s="44"/>
      <c r="K67" s="210">
        <v>0.02</v>
      </c>
      <c r="L67" s="215">
        <v>71.09</v>
      </c>
      <c r="M67" s="44"/>
      <c r="N67" s="66">
        <v>3483.5299999999997</v>
      </c>
      <c r="O67" s="66">
        <v>3554.62</v>
      </c>
      <c r="P67" s="66">
        <v>17.77</v>
      </c>
      <c r="Q67" s="66">
        <v>3536.85</v>
      </c>
    </row>
    <row r="68" spans="2:17" x14ac:dyDescent="0.3">
      <c r="B68" s="11" t="s">
        <v>74</v>
      </c>
      <c r="C68" s="54">
        <v>220.02315442504656</v>
      </c>
      <c r="D68" s="212">
        <v>4364.42</v>
      </c>
      <c r="E68" s="44"/>
      <c r="F68" s="213">
        <v>110.8</v>
      </c>
      <c r="G68" s="212">
        <v>0.19</v>
      </c>
      <c r="H68" s="214">
        <v>110.99</v>
      </c>
      <c r="I68" s="209">
        <v>2.4799962461539836E-2</v>
      </c>
      <c r="J68" s="44"/>
      <c r="K68" s="210">
        <v>0.02</v>
      </c>
      <c r="L68" s="215">
        <v>91.33</v>
      </c>
      <c r="M68" s="44"/>
      <c r="N68" s="66">
        <v>4475.41</v>
      </c>
      <c r="O68" s="66">
        <v>4566.74</v>
      </c>
      <c r="P68" s="66">
        <v>22.83</v>
      </c>
      <c r="Q68" s="66">
        <v>4543.91</v>
      </c>
    </row>
    <row r="69" spans="2:17" x14ac:dyDescent="0.3">
      <c r="B69" s="11" t="s">
        <v>75</v>
      </c>
      <c r="C69" s="54">
        <v>1079.7441323435828</v>
      </c>
      <c r="D69" s="212">
        <v>3674.73</v>
      </c>
      <c r="E69" s="44"/>
      <c r="F69" s="213">
        <v>110.8</v>
      </c>
      <c r="G69" s="212">
        <v>0.19</v>
      </c>
      <c r="H69" s="214">
        <v>110.99</v>
      </c>
      <c r="I69" s="209">
        <v>2.9318068953858183E-2</v>
      </c>
      <c r="J69" s="44"/>
      <c r="K69" s="210">
        <v>0.02</v>
      </c>
      <c r="L69" s="215">
        <v>77.260000000000005</v>
      </c>
      <c r="M69" s="44"/>
      <c r="N69" s="66">
        <v>3785.72</v>
      </c>
      <c r="O69" s="66">
        <v>3862.98</v>
      </c>
      <c r="P69" s="66">
        <v>19.309999999999999</v>
      </c>
      <c r="Q69" s="66">
        <v>3843.67</v>
      </c>
    </row>
    <row r="70" spans="2:17" x14ac:dyDescent="0.3">
      <c r="B70" s="11" t="s">
        <v>76</v>
      </c>
      <c r="C70" s="54">
        <v>1107.4238709677434</v>
      </c>
      <c r="D70" s="212">
        <v>3079.19</v>
      </c>
      <c r="E70" s="44"/>
      <c r="F70" s="213">
        <v>110.8</v>
      </c>
      <c r="G70" s="212">
        <v>0.19</v>
      </c>
      <c r="H70" s="214">
        <v>110.99</v>
      </c>
      <c r="I70" s="209">
        <v>3.4791140311831933E-2</v>
      </c>
      <c r="J70" s="44"/>
      <c r="K70" s="210">
        <v>0.02</v>
      </c>
      <c r="L70" s="215">
        <v>65.11</v>
      </c>
      <c r="M70" s="44"/>
      <c r="N70" s="66">
        <v>3190.18</v>
      </c>
      <c r="O70" s="66">
        <v>3255.29</v>
      </c>
      <c r="P70" s="66">
        <v>16.28</v>
      </c>
      <c r="Q70" s="66">
        <v>3239.0099999999998</v>
      </c>
    </row>
    <row r="71" spans="2:17" x14ac:dyDescent="0.3">
      <c r="B71" s="11" t="s">
        <v>77</v>
      </c>
      <c r="C71" s="54">
        <v>2573.4219941348983</v>
      </c>
      <c r="D71" s="212">
        <v>2954.1</v>
      </c>
      <c r="E71" s="44"/>
      <c r="F71" s="213">
        <v>136.84</v>
      </c>
      <c r="G71" s="212">
        <v>0.19</v>
      </c>
      <c r="H71" s="214">
        <v>137.03</v>
      </c>
      <c r="I71" s="209">
        <v>4.4330066998152777E-2</v>
      </c>
      <c r="J71" s="44"/>
      <c r="K71" s="210">
        <v>0.02</v>
      </c>
      <c r="L71" s="215">
        <v>63.08</v>
      </c>
      <c r="M71" s="44"/>
      <c r="N71" s="66">
        <v>3091.13</v>
      </c>
      <c r="O71" s="66">
        <v>3154.21</v>
      </c>
      <c r="P71" s="66">
        <v>15.77</v>
      </c>
      <c r="Q71" s="66">
        <v>3138.44</v>
      </c>
    </row>
    <row r="72" spans="2:17" x14ac:dyDescent="0.3">
      <c r="B72" s="11" t="s">
        <v>78</v>
      </c>
      <c r="C72" s="54">
        <v>4063.5955323030448</v>
      </c>
      <c r="D72" s="212">
        <v>2850.94</v>
      </c>
      <c r="E72" s="44"/>
      <c r="F72" s="213">
        <v>136.84</v>
      </c>
      <c r="G72" s="212">
        <v>0.19</v>
      </c>
      <c r="H72" s="214">
        <v>137.03</v>
      </c>
      <c r="I72" s="209">
        <v>4.5860567542512137E-2</v>
      </c>
      <c r="J72" s="44"/>
      <c r="K72" s="210">
        <v>0.02</v>
      </c>
      <c r="L72" s="215">
        <v>60.98</v>
      </c>
      <c r="M72" s="44"/>
      <c r="N72" s="66">
        <v>2987.9700000000003</v>
      </c>
      <c r="O72" s="66">
        <v>3048.95</v>
      </c>
      <c r="P72" s="66">
        <v>15.24</v>
      </c>
      <c r="Q72" s="66">
        <v>3033.71</v>
      </c>
    </row>
    <row r="73" spans="2:17" x14ac:dyDescent="0.3">
      <c r="B73" s="11" t="s">
        <v>79</v>
      </c>
      <c r="C73" s="54">
        <v>1302.3679198954769</v>
      </c>
      <c r="D73" s="212">
        <v>2725.13</v>
      </c>
      <c r="E73" s="44"/>
      <c r="F73" s="213">
        <v>136.84</v>
      </c>
      <c r="G73" s="212">
        <v>0.19</v>
      </c>
      <c r="H73" s="214">
        <v>137.03</v>
      </c>
      <c r="I73" s="209">
        <v>4.7876428990692339E-2</v>
      </c>
      <c r="J73" s="44"/>
      <c r="K73" s="210">
        <v>0.02</v>
      </c>
      <c r="L73" s="215">
        <v>58.41</v>
      </c>
      <c r="M73" s="44"/>
      <c r="N73" s="66">
        <v>2862.1600000000003</v>
      </c>
      <c r="O73" s="66">
        <v>2920.57</v>
      </c>
      <c r="P73" s="66">
        <v>14.6</v>
      </c>
      <c r="Q73" s="66">
        <v>2905.9700000000003</v>
      </c>
    </row>
    <row r="74" spans="2:17" x14ac:dyDescent="0.3">
      <c r="B74" s="11" t="s">
        <v>80</v>
      </c>
      <c r="C74" s="54">
        <v>6722.0667129887333</v>
      </c>
      <c r="D74" s="212">
        <v>3522.13</v>
      </c>
      <c r="E74" s="44"/>
      <c r="F74" s="213">
        <v>136.84</v>
      </c>
      <c r="G74" s="212">
        <v>0.19</v>
      </c>
      <c r="H74" s="214">
        <v>137.03</v>
      </c>
      <c r="I74" s="209">
        <v>3.7448485444746882E-2</v>
      </c>
      <c r="J74" s="44"/>
      <c r="K74" s="210">
        <v>0.02</v>
      </c>
      <c r="L74" s="215">
        <v>74.680000000000007</v>
      </c>
      <c r="M74" s="44"/>
      <c r="N74" s="66">
        <v>3659.1600000000003</v>
      </c>
      <c r="O74" s="66">
        <v>3733.84</v>
      </c>
      <c r="P74" s="66">
        <v>18.670000000000002</v>
      </c>
      <c r="Q74" s="66">
        <v>3715.17</v>
      </c>
    </row>
    <row r="75" spans="2:17" x14ac:dyDescent="0.3">
      <c r="B75" s="11" t="s">
        <v>81</v>
      </c>
      <c r="C75" s="54">
        <v>1277.3216129032271</v>
      </c>
      <c r="D75" s="212">
        <v>2949.71</v>
      </c>
      <c r="E75" s="44"/>
      <c r="F75" s="213">
        <v>107.65</v>
      </c>
      <c r="G75" s="212">
        <v>0.19</v>
      </c>
      <c r="H75" s="214">
        <v>107.84</v>
      </c>
      <c r="I75" s="209">
        <v>3.5270069173030695E-2</v>
      </c>
      <c r="J75" s="44"/>
      <c r="K75" s="210">
        <v>0.02</v>
      </c>
      <c r="L75" s="215">
        <v>62.4</v>
      </c>
      <c r="M75" s="44"/>
      <c r="N75" s="66">
        <v>3057.55</v>
      </c>
      <c r="O75" s="66">
        <v>3119.95</v>
      </c>
      <c r="P75" s="66">
        <v>15.6</v>
      </c>
      <c r="Q75" s="66">
        <v>3104.35</v>
      </c>
    </row>
    <row r="76" spans="2:17" x14ac:dyDescent="0.3">
      <c r="B76" s="11" t="s">
        <v>82</v>
      </c>
      <c r="C76" s="54">
        <v>1770.6333870967808</v>
      </c>
      <c r="D76" s="212">
        <v>2167.91</v>
      </c>
      <c r="E76" s="44"/>
      <c r="F76" s="213">
        <v>107.65</v>
      </c>
      <c r="G76" s="212">
        <v>0.19</v>
      </c>
      <c r="H76" s="214">
        <v>107.84</v>
      </c>
      <c r="I76" s="209">
        <v>4.738657585411403E-2</v>
      </c>
      <c r="J76" s="44"/>
      <c r="K76" s="210">
        <v>0.02</v>
      </c>
      <c r="L76" s="215">
        <v>46.44</v>
      </c>
      <c r="M76" s="44"/>
      <c r="N76" s="66">
        <v>2275.75</v>
      </c>
      <c r="O76" s="66">
        <v>2322.19</v>
      </c>
      <c r="P76" s="66">
        <v>11.61</v>
      </c>
      <c r="Q76" s="66">
        <v>2310.58</v>
      </c>
    </row>
    <row r="77" spans="2:17" x14ac:dyDescent="0.3">
      <c r="B77" s="11" t="s">
        <v>83</v>
      </c>
      <c r="C77" s="54">
        <v>1972.4312903225741</v>
      </c>
      <c r="D77" s="212">
        <v>2417.64</v>
      </c>
      <c r="E77" s="44"/>
      <c r="F77" s="213">
        <v>107.65</v>
      </c>
      <c r="G77" s="212">
        <v>0.19</v>
      </c>
      <c r="H77" s="214">
        <v>107.84</v>
      </c>
      <c r="I77" s="209">
        <v>4.2700793512520395E-2</v>
      </c>
      <c r="J77" s="44"/>
      <c r="K77" s="210">
        <v>0.02</v>
      </c>
      <c r="L77" s="215">
        <v>51.54</v>
      </c>
      <c r="M77" s="44"/>
      <c r="N77" s="66">
        <v>2525.48</v>
      </c>
      <c r="O77" s="66">
        <v>2577.02</v>
      </c>
      <c r="P77" s="66">
        <v>12.89</v>
      </c>
      <c r="Q77" s="66">
        <v>2564.13</v>
      </c>
    </row>
    <row r="78" spans="2:17" x14ac:dyDescent="0.3">
      <c r="B78" s="11" t="s">
        <v>84</v>
      </c>
      <c r="C78" s="54">
        <v>4167.7908068686556</v>
      </c>
      <c r="D78" s="212">
        <v>3102.05</v>
      </c>
      <c r="E78" s="44"/>
      <c r="F78" s="213">
        <v>107.65</v>
      </c>
      <c r="G78" s="212">
        <v>0.19</v>
      </c>
      <c r="H78" s="214">
        <v>107.84</v>
      </c>
      <c r="I78" s="209">
        <v>3.3596166846838985E-2</v>
      </c>
      <c r="J78" s="44"/>
      <c r="K78" s="210">
        <v>0.02</v>
      </c>
      <c r="L78" s="215">
        <v>65.510000000000005</v>
      </c>
      <c r="M78" s="44"/>
      <c r="N78" s="66">
        <v>3209.8900000000003</v>
      </c>
      <c r="O78" s="66">
        <v>3275.4</v>
      </c>
      <c r="P78" s="66">
        <v>16.38</v>
      </c>
      <c r="Q78" s="66">
        <v>3259.02</v>
      </c>
    </row>
    <row r="79" spans="2:17" x14ac:dyDescent="0.3">
      <c r="B79" s="11" t="s">
        <v>85</v>
      </c>
      <c r="C79" s="54">
        <v>3422.1833623461716</v>
      </c>
      <c r="D79" s="212">
        <v>3546.77</v>
      </c>
      <c r="E79" s="44"/>
      <c r="F79" s="213">
        <v>107.65</v>
      </c>
      <c r="G79" s="212">
        <v>0.19</v>
      </c>
      <c r="H79" s="214">
        <v>107.84</v>
      </c>
      <c r="I79" s="209">
        <v>2.9507936551369365E-2</v>
      </c>
      <c r="J79" s="44"/>
      <c r="K79" s="210">
        <v>0.02</v>
      </c>
      <c r="L79" s="215">
        <v>74.58</v>
      </c>
      <c r="M79" s="44"/>
      <c r="N79" s="66">
        <v>3654.61</v>
      </c>
      <c r="O79" s="66">
        <v>3729.19</v>
      </c>
      <c r="P79" s="66">
        <v>18.649999999999999</v>
      </c>
      <c r="Q79" s="66">
        <v>3710.54</v>
      </c>
    </row>
    <row r="80" spans="2:17" x14ac:dyDescent="0.3">
      <c r="B80" s="11" t="s">
        <v>86</v>
      </c>
      <c r="C80" s="54">
        <v>15311.484111436021</v>
      </c>
      <c r="D80" s="212">
        <v>2996.86</v>
      </c>
      <c r="E80" s="44"/>
      <c r="F80" s="213">
        <v>107.65</v>
      </c>
      <c r="G80" s="212">
        <v>0.19</v>
      </c>
      <c r="H80" s="214">
        <v>107.84</v>
      </c>
      <c r="I80" s="209">
        <v>3.4734434889039198E-2</v>
      </c>
      <c r="J80" s="44"/>
      <c r="K80" s="210">
        <v>0.02</v>
      </c>
      <c r="L80" s="215">
        <v>63.36</v>
      </c>
      <c r="M80" s="44"/>
      <c r="N80" s="66">
        <v>3104.7000000000003</v>
      </c>
      <c r="O80" s="66">
        <v>3168.06</v>
      </c>
      <c r="P80" s="66">
        <v>15.84</v>
      </c>
      <c r="Q80" s="66">
        <v>3152.22</v>
      </c>
    </row>
    <row r="81" spans="2:17" x14ac:dyDescent="0.3">
      <c r="B81" s="11" t="s">
        <v>87</v>
      </c>
      <c r="C81" s="64">
        <v>1916.7001753170316</v>
      </c>
      <c r="D81" s="212">
        <v>3041.49</v>
      </c>
      <c r="E81" s="44"/>
      <c r="F81" s="213">
        <v>107.65</v>
      </c>
      <c r="G81" s="212">
        <v>0.19</v>
      </c>
      <c r="H81" s="214">
        <v>107.84</v>
      </c>
      <c r="I81" s="209">
        <v>3.4242203897336898E-2</v>
      </c>
      <c r="J81" s="44"/>
      <c r="K81" s="210">
        <v>0.02</v>
      </c>
      <c r="L81" s="215">
        <v>64.27</v>
      </c>
      <c r="M81" s="44"/>
      <c r="N81" s="66">
        <v>3149.33</v>
      </c>
      <c r="O81" s="66">
        <v>3213.6</v>
      </c>
      <c r="P81" s="66">
        <v>16.07</v>
      </c>
      <c r="Q81" s="66">
        <v>3197.5299999999997</v>
      </c>
    </row>
    <row r="82" spans="2:17" x14ac:dyDescent="0.3">
      <c r="B82" s="11" t="s">
        <v>89</v>
      </c>
      <c r="C82" s="64">
        <v>1804.8135483870951</v>
      </c>
      <c r="D82" s="217">
        <v>3654.45</v>
      </c>
      <c r="E82" s="44"/>
      <c r="F82" s="213">
        <v>107.65</v>
      </c>
      <c r="G82" s="212">
        <v>0.19</v>
      </c>
      <c r="H82" s="214">
        <v>107.84</v>
      </c>
      <c r="I82" s="209">
        <v>2.8663393837264007E-2</v>
      </c>
      <c r="J82" s="44"/>
      <c r="K82" s="210">
        <v>0.02</v>
      </c>
      <c r="L82" s="215">
        <v>76.78</v>
      </c>
      <c r="M82" s="44"/>
      <c r="N82" s="66">
        <v>3762.29</v>
      </c>
      <c r="O82" s="66">
        <v>3839.07</v>
      </c>
      <c r="P82" s="66">
        <v>19.2</v>
      </c>
      <c r="Q82" s="66">
        <v>3819.8700000000003</v>
      </c>
    </row>
    <row r="83" spans="2:17" x14ac:dyDescent="0.3">
      <c r="B83" s="218" t="s">
        <v>339</v>
      </c>
      <c r="C83" s="70">
        <v>104265.68018023578</v>
      </c>
      <c r="D83" s="73">
        <v>3025.93</v>
      </c>
      <c r="E83" s="74"/>
      <c r="F83" s="73">
        <v>114.7</v>
      </c>
      <c r="G83" s="73">
        <v>0.19</v>
      </c>
      <c r="H83" s="71">
        <v>114.89</v>
      </c>
      <c r="I83" s="219">
        <v>3.6579619335078105E-2</v>
      </c>
      <c r="J83" s="74"/>
      <c r="K83" s="220">
        <v>2.0000634570795039E-2</v>
      </c>
      <c r="L83" s="73">
        <v>64.099999999999994</v>
      </c>
      <c r="M83" s="221"/>
      <c r="N83" s="73">
        <v>3140.8199999999997</v>
      </c>
      <c r="O83" s="73">
        <v>3204.92</v>
      </c>
      <c r="P83" s="73">
        <v>16.02</v>
      </c>
      <c r="Q83" s="73">
        <v>3188.9</v>
      </c>
    </row>
    <row r="84" spans="2:17" x14ac:dyDescent="0.3">
      <c r="B84" s="44"/>
      <c r="C84" s="2"/>
      <c r="D84" s="40"/>
      <c r="E84" s="40"/>
      <c r="F84" s="2"/>
      <c r="G84" s="2"/>
      <c r="H84" s="2"/>
      <c r="I84" s="2"/>
      <c r="J84" s="40"/>
      <c r="K84" s="2"/>
      <c r="L84" s="222"/>
      <c r="M84" s="40"/>
      <c r="N84" s="40"/>
      <c r="O84" s="40"/>
      <c r="P84" s="40"/>
      <c r="Q84" s="40"/>
    </row>
    <row r="85" spans="2:17" x14ac:dyDescent="0.3">
      <c r="B85" s="3" t="s">
        <v>332</v>
      </c>
      <c r="C85" s="3">
        <v>2022</v>
      </c>
      <c r="D85" s="3" t="s">
        <v>19</v>
      </c>
      <c r="E85" s="44" t="s">
        <v>19</v>
      </c>
      <c r="F85" s="3">
        <v>2022</v>
      </c>
      <c r="G85" s="43" t="s">
        <v>19</v>
      </c>
      <c r="H85" s="193" t="s">
        <v>19</v>
      </c>
      <c r="I85" s="3" t="s">
        <v>366</v>
      </c>
      <c r="J85" s="44" t="s">
        <v>19</v>
      </c>
      <c r="K85" s="43" t="s">
        <v>19</v>
      </c>
      <c r="L85" s="43" t="s">
        <v>19</v>
      </c>
      <c r="M85" s="2"/>
      <c r="N85" s="194" t="s">
        <v>19</v>
      </c>
      <c r="O85" s="195">
        <v>2022</v>
      </c>
      <c r="P85" s="43" t="s">
        <v>19</v>
      </c>
      <c r="Q85" s="43" t="s">
        <v>367</v>
      </c>
    </row>
    <row r="86" spans="2:17" x14ac:dyDescent="0.3">
      <c r="B86" s="196" t="s">
        <v>100</v>
      </c>
      <c r="C86" s="196" t="s">
        <v>368</v>
      </c>
      <c r="D86" s="196">
        <v>2022</v>
      </c>
      <c r="E86" s="44" t="s">
        <v>19</v>
      </c>
      <c r="F86" s="196" t="s">
        <v>369</v>
      </c>
      <c r="G86" s="198" t="s">
        <v>19</v>
      </c>
      <c r="H86" s="199" t="s">
        <v>369</v>
      </c>
      <c r="I86" s="196" t="s">
        <v>369</v>
      </c>
      <c r="J86" s="44" t="s">
        <v>19</v>
      </c>
      <c r="K86" s="198" t="s">
        <v>370</v>
      </c>
      <c r="L86" s="198" t="s">
        <v>371</v>
      </c>
      <c r="M86" s="44"/>
      <c r="N86" s="198" t="s">
        <v>372</v>
      </c>
      <c r="O86" s="198" t="s">
        <v>373</v>
      </c>
      <c r="P86" s="198" t="s">
        <v>374</v>
      </c>
      <c r="Q86" s="198" t="s">
        <v>375</v>
      </c>
    </row>
    <row r="87" spans="2:17" x14ac:dyDescent="0.3">
      <c r="B87" s="200" t="s">
        <v>118</v>
      </c>
      <c r="C87" s="200" t="s">
        <v>376</v>
      </c>
      <c r="D87" s="200" t="s">
        <v>377</v>
      </c>
      <c r="E87" s="44" t="s">
        <v>19</v>
      </c>
      <c r="F87" s="200" t="s">
        <v>378</v>
      </c>
      <c r="G87" s="202" t="s">
        <v>379</v>
      </c>
      <c r="H87" s="203" t="s">
        <v>380</v>
      </c>
      <c r="I87" s="200" t="s">
        <v>381</v>
      </c>
      <c r="J87" s="44" t="s">
        <v>19</v>
      </c>
      <c r="K87" s="202" t="s">
        <v>382</v>
      </c>
      <c r="L87" s="198" t="s">
        <v>383</v>
      </c>
      <c r="M87" s="44"/>
      <c r="N87" s="204" t="s">
        <v>384</v>
      </c>
      <c r="O87" s="202" t="s">
        <v>385</v>
      </c>
      <c r="P87" s="202" t="s">
        <v>386</v>
      </c>
      <c r="Q87" s="202" t="s">
        <v>387</v>
      </c>
    </row>
    <row r="88" spans="2:17" x14ac:dyDescent="0.3">
      <c r="B88" s="11" t="s">
        <v>65</v>
      </c>
      <c r="C88" s="54">
        <v>836.3621215011741</v>
      </c>
      <c r="D88" s="205">
        <v>3656.84</v>
      </c>
      <c r="E88" s="40"/>
      <c r="F88" s="82">
        <v>115.11</v>
      </c>
      <c r="G88" s="211">
        <v>0.19</v>
      </c>
      <c r="H88" s="208">
        <v>115.3</v>
      </c>
      <c r="I88" s="209">
        <v>3.05662037994348E-2</v>
      </c>
      <c r="J88" s="40"/>
      <c r="K88" s="210">
        <v>0.02</v>
      </c>
      <c r="L88" s="211">
        <v>76.98</v>
      </c>
      <c r="M88" s="231"/>
      <c r="N88" s="57">
        <v>3772.1400000000003</v>
      </c>
      <c r="O88" s="57">
        <v>3849.12</v>
      </c>
      <c r="P88" s="57">
        <v>19.25</v>
      </c>
      <c r="Q88" s="57">
        <v>3829.87</v>
      </c>
    </row>
    <row r="89" spans="2:17" x14ac:dyDescent="0.3">
      <c r="B89" s="11" t="s">
        <v>88</v>
      </c>
      <c r="C89" s="54">
        <v>2588.691153759235</v>
      </c>
      <c r="D89" s="61">
        <v>4084.44</v>
      </c>
      <c r="E89" s="40"/>
      <c r="F89" s="61">
        <v>107.65</v>
      </c>
      <c r="G89" s="212">
        <v>0.19</v>
      </c>
      <c r="H89" s="223">
        <v>107.84</v>
      </c>
      <c r="I89" s="209">
        <v>2.5723472668810293E-2</v>
      </c>
      <c r="J89" s="40"/>
      <c r="K89" s="210">
        <v>0.02</v>
      </c>
      <c r="L89" s="212">
        <v>85.56</v>
      </c>
      <c r="M89" s="231"/>
      <c r="N89" s="66">
        <v>4192.28</v>
      </c>
      <c r="O89" s="66">
        <v>4277.84</v>
      </c>
      <c r="P89" s="66">
        <v>21.39</v>
      </c>
      <c r="Q89" s="66">
        <v>4256.45</v>
      </c>
    </row>
    <row r="90" spans="2:17" x14ac:dyDescent="0.3">
      <c r="B90" s="218" t="s">
        <v>341</v>
      </c>
      <c r="C90" s="70">
        <v>3425.053275260409</v>
      </c>
      <c r="D90" s="224">
        <v>3980.03</v>
      </c>
      <c r="E90" s="225"/>
      <c r="F90" s="73">
        <v>109.47</v>
      </c>
      <c r="G90" s="73">
        <v>0.19</v>
      </c>
      <c r="H90" s="71">
        <v>109.66</v>
      </c>
      <c r="I90" s="219">
        <v>2.6813768280725434E-2</v>
      </c>
      <c r="J90" s="225"/>
      <c r="K90" s="220">
        <v>1.9999092843756117E-2</v>
      </c>
      <c r="L90" s="73">
        <v>83.46</v>
      </c>
      <c r="M90" s="226"/>
      <c r="N90" s="73">
        <v>4089.69</v>
      </c>
      <c r="O90" s="73">
        <v>4173.1499999999996</v>
      </c>
      <c r="P90" s="73">
        <v>20.87</v>
      </c>
      <c r="Q90" s="73">
        <v>4152.28</v>
      </c>
    </row>
    <row r="91" spans="2:17" x14ac:dyDescent="0.3">
      <c r="L91" s="90"/>
      <c r="O91" s="90"/>
    </row>
    <row r="92" spans="2:17" x14ac:dyDescent="0.3">
      <c r="B92" s="218" t="s">
        <v>342</v>
      </c>
      <c r="C92" s="70">
        <v>107690.73345549619</v>
      </c>
      <c r="D92" s="224">
        <v>3056.27</v>
      </c>
      <c r="E92" s="225"/>
      <c r="F92" s="73">
        <v>114.53</v>
      </c>
      <c r="G92" s="73">
        <v>0.19</v>
      </c>
      <c r="H92" s="71">
        <v>114.72</v>
      </c>
      <c r="I92" s="219">
        <v>3.6269021022055765E-2</v>
      </c>
      <c r="J92" s="225"/>
      <c r="K92" s="220">
        <v>2.0000585536889569E-2</v>
      </c>
      <c r="L92" s="73">
        <v>64.72</v>
      </c>
      <c r="M92" s="226"/>
      <c r="N92" s="73">
        <v>3170.99</v>
      </c>
      <c r="O92" s="73">
        <v>3235.71</v>
      </c>
      <c r="P92" s="73">
        <v>16.170000000000002</v>
      </c>
      <c r="Q92" s="73">
        <v>3219.54</v>
      </c>
    </row>
    <row r="93" spans="2:17" x14ac:dyDescent="0.3">
      <c r="B93" s="104"/>
      <c r="C93" s="89"/>
      <c r="D93" s="228"/>
      <c r="E93" s="74"/>
      <c r="F93" s="90"/>
      <c r="G93" s="90"/>
      <c r="H93" s="90"/>
      <c r="I93" s="229"/>
      <c r="J93" s="74"/>
      <c r="K93" s="229"/>
      <c r="L93" s="90"/>
      <c r="M93" s="221"/>
      <c r="N93" s="90"/>
      <c r="O93" s="90"/>
      <c r="P93" s="90"/>
      <c r="Q93" s="90"/>
    </row>
    <row r="94" spans="2:17" x14ac:dyDescent="0.3">
      <c r="B94" s="77"/>
      <c r="C94" s="77"/>
      <c r="D94" s="77"/>
      <c r="E94" s="44"/>
      <c r="F94" s="77"/>
      <c r="G94" s="230"/>
      <c r="H94" s="77"/>
      <c r="I94" s="77"/>
      <c r="J94" s="44"/>
      <c r="K94" s="230"/>
      <c r="L94" s="230"/>
      <c r="M94" s="44"/>
      <c r="N94" s="230"/>
      <c r="O94" s="230"/>
      <c r="P94" s="230"/>
      <c r="Q94" s="230"/>
    </row>
    <row r="95" spans="2:17" x14ac:dyDescent="0.3">
      <c r="B95" s="77"/>
      <c r="C95" s="77"/>
      <c r="D95" s="33" t="s">
        <v>294</v>
      </c>
      <c r="E95" s="34"/>
      <c r="F95" s="33" t="s">
        <v>295</v>
      </c>
      <c r="G95" s="33" t="s">
        <v>357</v>
      </c>
      <c r="H95" s="33" t="s">
        <v>358</v>
      </c>
      <c r="I95" s="33" t="s">
        <v>359</v>
      </c>
      <c r="J95" s="34"/>
      <c r="K95" s="33" t="s">
        <v>360</v>
      </c>
      <c r="L95" s="33" t="s">
        <v>361</v>
      </c>
      <c r="M95" s="34"/>
      <c r="N95" s="35" t="s">
        <v>362</v>
      </c>
      <c r="O95" s="35" t="s">
        <v>363</v>
      </c>
      <c r="P95" s="35" t="s">
        <v>364</v>
      </c>
      <c r="Q95" s="35" t="s">
        <v>365</v>
      </c>
    </row>
    <row r="96" spans="2:17" x14ac:dyDescent="0.3">
      <c r="B96" s="3" t="s">
        <v>309</v>
      </c>
      <c r="C96" s="3">
        <v>2022</v>
      </c>
      <c r="D96" s="3"/>
      <c r="E96" s="44" t="s">
        <v>19</v>
      </c>
      <c r="F96" s="192">
        <v>2022</v>
      </c>
      <c r="G96" s="43" t="s">
        <v>19</v>
      </c>
      <c r="H96" s="193" t="s">
        <v>19</v>
      </c>
      <c r="I96" s="3" t="s">
        <v>366</v>
      </c>
      <c r="J96" s="44" t="s">
        <v>19</v>
      </c>
      <c r="K96" s="43" t="s">
        <v>19</v>
      </c>
      <c r="L96" s="43"/>
      <c r="M96" s="2"/>
      <c r="N96" s="194"/>
      <c r="O96" s="195">
        <v>2022</v>
      </c>
      <c r="P96" s="43" t="s">
        <v>19</v>
      </c>
      <c r="Q96" s="3" t="s">
        <v>367</v>
      </c>
    </row>
    <row r="97" spans="2:17" x14ac:dyDescent="0.3">
      <c r="B97" s="196" t="s">
        <v>101</v>
      </c>
      <c r="C97" s="196" t="s">
        <v>368</v>
      </c>
      <c r="D97" s="196">
        <v>2022</v>
      </c>
      <c r="E97" s="44" t="s">
        <v>19</v>
      </c>
      <c r="F97" s="197" t="s">
        <v>369</v>
      </c>
      <c r="G97" s="198" t="s">
        <v>19</v>
      </c>
      <c r="H97" s="199" t="s">
        <v>369</v>
      </c>
      <c r="I97" s="196" t="s">
        <v>369</v>
      </c>
      <c r="J97" s="44" t="s">
        <v>19</v>
      </c>
      <c r="K97" s="198" t="s">
        <v>370</v>
      </c>
      <c r="L97" s="198" t="s">
        <v>371</v>
      </c>
      <c r="M97" s="44"/>
      <c r="N97" s="198" t="s">
        <v>372</v>
      </c>
      <c r="O97" s="198" t="s">
        <v>373</v>
      </c>
      <c r="P97" s="198" t="s">
        <v>374</v>
      </c>
      <c r="Q97" s="198" t="s">
        <v>375</v>
      </c>
    </row>
    <row r="98" spans="2:17" x14ac:dyDescent="0.3">
      <c r="B98" s="200" t="s">
        <v>118</v>
      </c>
      <c r="C98" s="200" t="s">
        <v>376</v>
      </c>
      <c r="D98" s="200" t="s">
        <v>377</v>
      </c>
      <c r="E98" s="44" t="s">
        <v>19</v>
      </c>
      <c r="F98" s="201" t="s">
        <v>378</v>
      </c>
      <c r="G98" s="202" t="s">
        <v>379</v>
      </c>
      <c r="H98" s="203" t="s">
        <v>380</v>
      </c>
      <c r="I98" s="200" t="s">
        <v>381</v>
      </c>
      <c r="J98" s="44" t="s">
        <v>19</v>
      </c>
      <c r="K98" s="202" t="s">
        <v>382</v>
      </c>
      <c r="L98" s="202" t="s">
        <v>383</v>
      </c>
      <c r="M98" s="44"/>
      <c r="N98" s="204" t="s">
        <v>384</v>
      </c>
      <c r="O98" s="202" t="s">
        <v>385</v>
      </c>
      <c r="P98" s="202" t="s">
        <v>386</v>
      </c>
      <c r="Q98" s="198" t="s">
        <v>387</v>
      </c>
    </row>
    <row r="99" spans="2:17" x14ac:dyDescent="0.3">
      <c r="B99" s="11" t="s">
        <v>60</v>
      </c>
      <c r="C99" s="54">
        <v>14732.303965950516</v>
      </c>
      <c r="D99" s="205">
        <v>3388.09</v>
      </c>
      <c r="E99" s="40"/>
      <c r="F99" s="206">
        <v>115.11</v>
      </c>
      <c r="G99" s="207">
        <v>0.19</v>
      </c>
      <c r="H99" s="208">
        <v>115.3</v>
      </c>
      <c r="I99" s="209">
        <v>3.2910980507451351E-2</v>
      </c>
      <c r="J99" s="40"/>
      <c r="K99" s="210">
        <v>0.02</v>
      </c>
      <c r="L99" s="211">
        <v>71.5</v>
      </c>
      <c r="M99" s="231"/>
      <c r="N99" s="57">
        <v>3503.3900000000003</v>
      </c>
      <c r="O99" s="57">
        <v>3574.89</v>
      </c>
      <c r="P99" s="57">
        <v>17.87</v>
      </c>
      <c r="Q99" s="206">
        <v>3557.02</v>
      </c>
    </row>
    <row r="100" spans="2:17" x14ac:dyDescent="0.3">
      <c r="B100" s="11" t="s">
        <v>61</v>
      </c>
      <c r="C100" s="54">
        <v>15426.143189774828</v>
      </c>
      <c r="D100" s="212">
        <v>3285.25</v>
      </c>
      <c r="E100" s="44"/>
      <c r="F100" s="213">
        <v>115.11</v>
      </c>
      <c r="G100" s="212">
        <v>0.19</v>
      </c>
      <c r="H100" s="214">
        <v>115.3</v>
      </c>
      <c r="I100" s="209">
        <v>3.3906279866492181E-2</v>
      </c>
      <c r="J100" s="44"/>
      <c r="K100" s="210">
        <v>0.02</v>
      </c>
      <c r="L100" s="215">
        <v>69.400000000000006</v>
      </c>
      <c r="M100" s="44"/>
      <c r="N100" s="66">
        <v>3400.55</v>
      </c>
      <c r="O100" s="66">
        <v>3469.95</v>
      </c>
      <c r="P100" s="66">
        <v>17.350000000000001</v>
      </c>
      <c r="Q100" s="66">
        <v>3452.6</v>
      </c>
    </row>
    <row r="101" spans="2:17" x14ac:dyDescent="0.3">
      <c r="B101" s="11" t="s">
        <v>62</v>
      </c>
      <c r="C101" s="54">
        <v>4207.1144700703644</v>
      </c>
      <c r="D101" s="212">
        <v>3093.05</v>
      </c>
      <c r="E101" s="44"/>
      <c r="F101" s="213">
        <v>115.11</v>
      </c>
      <c r="G101" s="212">
        <v>0.19</v>
      </c>
      <c r="H101" s="214">
        <v>115.3</v>
      </c>
      <c r="I101" s="209">
        <v>3.5937475649477142E-2</v>
      </c>
      <c r="J101" s="44"/>
      <c r="K101" s="210">
        <v>0.02</v>
      </c>
      <c r="L101" s="215">
        <v>65.48</v>
      </c>
      <c r="M101" s="44"/>
      <c r="N101" s="66">
        <v>3208.3500000000004</v>
      </c>
      <c r="O101" s="66">
        <v>3273.83</v>
      </c>
      <c r="P101" s="66">
        <v>16.37</v>
      </c>
      <c r="Q101" s="66">
        <v>3257.46</v>
      </c>
    </row>
    <row r="102" spans="2:17" x14ac:dyDescent="0.3">
      <c r="B102" s="11" t="s">
        <v>63</v>
      </c>
      <c r="C102" s="216">
        <v>6703.2252958178597</v>
      </c>
      <c r="D102" s="212">
        <v>3169.23</v>
      </c>
      <c r="E102" s="40"/>
      <c r="F102" s="213">
        <v>115.11</v>
      </c>
      <c r="G102" s="212">
        <v>0.19</v>
      </c>
      <c r="H102" s="214">
        <v>115.3</v>
      </c>
      <c r="I102" s="209">
        <v>3.5103957034948681E-2</v>
      </c>
      <c r="J102" s="40"/>
      <c r="K102" s="210">
        <v>0.02</v>
      </c>
      <c r="L102" s="215">
        <v>67.03</v>
      </c>
      <c r="M102" s="65"/>
      <c r="N102" s="66">
        <v>3284.53</v>
      </c>
      <c r="O102" s="66">
        <v>3351.56</v>
      </c>
      <c r="P102" s="66">
        <v>16.760000000000002</v>
      </c>
      <c r="Q102" s="66">
        <v>3334.7999999999997</v>
      </c>
    </row>
    <row r="103" spans="2:17" x14ac:dyDescent="0.3">
      <c r="B103" s="11" t="s">
        <v>64</v>
      </c>
      <c r="C103" s="54">
        <v>9472.052198570309</v>
      </c>
      <c r="D103" s="212">
        <v>3208.02</v>
      </c>
      <c r="E103" s="44"/>
      <c r="F103" s="213">
        <v>115.11</v>
      </c>
      <c r="G103" s="212">
        <v>0.19</v>
      </c>
      <c r="H103" s="214">
        <v>115.3</v>
      </c>
      <c r="I103" s="209">
        <v>3.4694221441209393E-2</v>
      </c>
      <c r="J103" s="44"/>
      <c r="K103" s="210">
        <v>0.02</v>
      </c>
      <c r="L103" s="215">
        <v>67.819999999999993</v>
      </c>
      <c r="M103" s="44"/>
      <c r="N103" s="66">
        <v>3323.32</v>
      </c>
      <c r="O103" s="66">
        <v>3391.14</v>
      </c>
      <c r="P103" s="66">
        <v>16.96</v>
      </c>
      <c r="Q103" s="66">
        <v>3374.18</v>
      </c>
    </row>
    <row r="104" spans="2:17" x14ac:dyDescent="0.3">
      <c r="B104" s="11" t="s">
        <v>66</v>
      </c>
      <c r="C104" s="216">
        <v>9260.0564516129052</v>
      </c>
      <c r="D104" s="212">
        <v>3095.34</v>
      </c>
      <c r="E104" s="40"/>
      <c r="F104" s="213">
        <v>110.8</v>
      </c>
      <c r="G104" s="212">
        <v>0.19</v>
      </c>
      <c r="H104" s="214">
        <v>110.99</v>
      </c>
      <c r="I104" s="209">
        <v>3.4615900421977777E-2</v>
      </c>
      <c r="J104" s="40"/>
      <c r="K104" s="210">
        <v>0.02</v>
      </c>
      <c r="L104" s="215">
        <v>65.44</v>
      </c>
      <c r="M104" s="65"/>
      <c r="N104" s="66">
        <v>3206.33</v>
      </c>
      <c r="O104" s="66">
        <v>3271.77</v>
      </c>
      <c r="P104" s="66">
        <v>16.36</v>
      </c>
      <c r="Q104" s="66">
        <v>3255.41</v>
      </c>
    </row>
    <row r="105" spans="2:17" x14ac:dyDescent="0.3">
      <c r="B105" s="11" t="s">
        <v>67</v>
      </c>
      <c r="C105" s="54">
        <v>14547.465967741933</v>
      </c>
      <c r="D105" s="212">
        <v>2874.8</v>
      </c>
      <c r="E105" s="44"/>
      <c r="F105" s="213">
        <v>110.8</v>
      </c>
      <c r="G105" s="212">
        <v>0.19</v>
      </c>
      <c r="H105" s="214">
        <v>110.99</v>
      </c>
      <c r="I105" s="209">
        <v>3.7172741552486947E-2</v>
      </c>
      <c r="J105" s="44"/>
      <c r="K105" s="210">
        <v>0.02</v>
      </c>
      <c r="L105" s="215">
        <v>60.93</v>
      </c>
      <c r="M105" s="44"/>
      <c r="N105" s="66">
        <v>2985.79</v>
      </c>
      <c r="O105" s="66">
        <v>3046.72</v>
      </c>
      <c r="P105" s="66">
        <v>15.23</v>
      </c>
      <c r="Q105" s="66">
        <v>3031.49</v>
      </c>
    </row>
    <row r="106" spans="2:17" x14ac:dyDescent="0.3">
      <c r="B106" s="11" t="s">
        <v>68</v>
      </c>
      <c r="C106" s="54">
        <v>7697.994193548393</v>
      </c>
      <c r="D106" s="212">
        <v>2934.7</v>
      </c>
      <c r="E106" s="44"/>
      <c r="F106" s="213">
        <v>110.8</v>
      </c>
      <c r="G106" s="212">
        <v>0.19</v>
      </c>
      <c r="H106" s="214">
        <v>110.99</v>
      </c>
      <c r="I106" s="209">
        <v>3.644166018209339E-2</v>
      </c>
      <c r="J106" s="44"/>
      <c r="K106" s="210">
        <v>0.02</v>
      </c>
      <c r="L106" s="215">
        <v>62.16</v>
      </c>
      <c r="M106" s="44"/>
      <c r="N106" s="66">
        <v>3045.6899999999996</v>
      </c>
      <c r="O106" s="66">
        <v>3107.85</v>
      </c>
      <c r="P106" s="66">
        <v>15.54</v>
      </c>
      <c r="Q106" s="66">
        <v>3092.31</v>
      </c>
    </row>
    <row r="107" spans="2:17" x14ac:dyDescent="0.3">
      <c r="B107" s="11" t="s">
        <v>69</v>
      </c>
      <c r="C107" s="54">
        <v>12889.009266862131</v>
      </c>
      <c r="D107" s="212">
        <v>2882.68</v>
      </c>
      <c r="E107" s="44"/>
      <c r="F107" s="213">
        <v>110.8</v>
      </c>
      <c r="G107" s="212">
        <v>0.19</v>
      </c>
      <c r="H107" s="214">
        <v>110.99</v>
      </c>
      <c r="I107" s="209">
        <v>3.7074894694472005E-2</v>
      </c>
      <c r="J107" s="44"/>
      <c r="K107" s="210">
        <v>0.02</v>
      </c>
      <c r="L107" s="215">
        <v>61.1</v>
      </c>
      <c r="M107" s="44"/>
      <c r="N107" s="66">
        <v>2993.6699999999996</v>
      </c>
      <c r="O107" s="66">
        <v>3054.77</v>
      </c>
      <c r="P107" s="66">
        <v>15.27</v>
      </c>
      <c r="Q107" s="66">
        <v>3039.5</v>
      </c>
    </row>
    <row r="108" spans="2:17" x14ac:dyDescent="0.3">
      <c r="B108" s="11" t="s">
        <v>70</v>
      </c>
      <c r="C108" s="54">
        <v>1712.733573826551</v>
      </c>
      <c r="D108" s="212">
        <v>2740.94</v>
      </c>
      <c r="E108" s="44"/>
      <c r="F108" s="213">
        <v>110.8</v>
      </c>
      <c r="G108" s="212">
        <v>0.19</v>
      </c>
      <c r="H108" s="214">
        <v>110.99</v>
      </c>
      <c r="I108" s="209">
        <v>3.8917504987850335E-2</v>
      </c>
      <c r="J108" s="44"/>
      <c r="K108" s="210">
        <v>0.02</v>
      </c>
      <c r="L108" s="215">
        <v>58.2</v>
      </c>
      <c r="M108" s="44"/>
      <c r="N108" s="66">
        <v>2851.93</v>
      </c>
      <c r="O108" s="66">
        <v>2910.13</v>
      </c>
      <c r="P108" s="66">
        <v>14.55</v>
      </c>
      <c r="Q108" s="66">
        <v>2895.58</v>
      </c>
    </row>
    <row r="109" spans="2:17" x14ac:dyDescent="0.3">
      <c r="B109" s="11" t="s">
        <v>71</v>
      </c>
      <c r="C109" s="54">
        <v>371.66999999999985</v>
      </c>
      <c r="D109" s="212">
        <v>3293.08</v>
      </c>
      <c r="E109" s="44"/>
      <c r="F109" s="213">
        <v>110.8</v>
      </c>
      <c r="G109" s="212">
        <v>0.19</v>
      </c>
      <c r="H109" s="214">
        <v>110.99</v>
      </c>
      <c r="I109" s="209">
        <v>3.2605087439447483E-2</v>
      </c>
      <c r="J109" s="44"/>
      <c r="K109" s="210">
        <v>0.02</v>
      </c>
      <c r="L109" s="215">
        <v>69.47</v>
      </c>
      <c r="M109" s="44"/>
      <c r="N109" s="66">
        <v>3404.0699999999997</v>
      </c>
      <c r="O109" s="66">
        <v>3473.54</v>
      </c>
      <c r="P109" s="66">
        <v>17.37</v>
      </c>
      <c r="Q109" s="66">
        <v>3456.17</v>
      </c>
    </row>
    <row r="110" spans="2:17" x14ac:dyDescent="0.3">
      <c r="B110" s="11" t="s">
        <v>72</v>
      </c>
      <c r="C110" s="54">
        <v>11568.507338709682</v>
      </c>
      <c r="D110" s="212">
        <v>2843.06</v>
      </c>
      <c r="E110" s="44"/>
      <c r="F110" s="213">
        <v>110.8</v>
      </c>
      <c r="G110" s="212">
        <v>0.19</v>
      </c>
      <c r="H110" s="214">
        <v>110.99</v>
      </c>
      <c r="I110" s="209">
        <v>3.7572146713833555E-2</v>
      </c>
      <c r="J110" s="44"/>
      <c r="K110" s="210">
        <v>0.02</v>
      </c>
      <c r="L110" s="215">
        <v>60.29</v>
      </c>
      <c r="M110" s="44"/>
      <c r="N110" s="66">
        <v>2954.0499999999997</v>
      </c>
      <c r="O110" s="66">
        <v>3014.34</v>
      </c>
      <c r="P110" s="66">
        <v>15.07</v>
      </c>
      <c r="Q110" s="66">
        <v>2999.27</v>
      </c>
    </row>
    <row r="111" spans="2:17" x14ac:dyDescent="0.3">
      <c r="B111" s="11" t="s">
        <v>73</v>
      </c>
      <c r="C111" s="54">
        <v>718.44389634898391</v>
      </c>
      <c r="D111" s="212">
        <v>2950.61</v>
      </c>
      <c r="E111" s="44"/>
      <c r="F111" s="213">
        <v>110.8</v>
      </c>
      <c r="G111" s="212">
        <v>0.19</v>
      </c>
      <c r="H111" s="214">
        <v>110.99</v>
      </c>
      <c r="I111" s="209">
        <v>3.6252286386203293E-2</v>
      </c>
      <c r="J111" s="44"/>
      <c r="K111" s="210">
        <v>0.02</v>
      </c>
      <c r="L111" s="215">
        <v>62.48</v>
      </c>
      <c r="M111" s="44"/>
      <c r="N111" s="66">
        <v>3061.6</v>
      </c>
      <c r="O111" s="66">
        <v>3124.08</v>
      </c>
      <c r="P111" s="66">
        <v>15.62</v>
      </c>
      <c r="Q111" s="66">
        <v>3108.46</v>
      </c>
    </row>
    <row r="112" spans="2:17" x14ac:dyDescent="0.3">
      <c r="B112" s="11" t="s">
        <v>74</v>
      </c>
      <c r="C112" s="54">
        <v>588.062472390621</v>
      </c>
      <c r="D112" s="212">
        <v>3054.84</v>
      </c>
      <c r="E112" s="44"/>
      <c r="F112" s="213">
        <v>110.8</v>
      </c>
      <c r="G112" s="212">
        <v>0.19</v>
      </c>
      <c r="H112" s="214">
        <v>110.99</v>
      </c>
      <c r="I112" s="209">
        <v>3.5058736571452039E-2</v>
      </c>
      <c r="J112" s="44"/>
      <c r="K112" s="210">
        <v>0.02</v>
      </c>
      <c r="L112" s="215">
        <v>64.61</v>
      </c>
      <c r="M112" s="44"/>
      <c r="N112" s="66">
        <v>3165.83</v>
      </c>
      <c r="O112" s="66">
        <v>3230.44</v>
      </c>
      <c r="P112" s="66">
        <v>16.149999999999999</v>
      </c>
      <c r="Q112" s="66">
        <v>3214.29</v>
      </c>
    </row>
    <row r="113" spans="2:17" x14ac:dyDescent="0.3">
      <c r="B113" s="11" t="s">
        <v>75</v>
      </c>
      <c r="C113" s="54">
        <v>1598.5214674237252</v>
      </c>
      <c r="D113" s="212">
        <v>3109.67</v>
      </c>
      <c r="E113" s="44"/>
      <c r="F113" s="213">
        <v>110.8</v>
      </c>
      <c r="G113" s="212">
        <v>0.19</v>
      </c>
      <c r="H113" s="214">
        <v>110.99</v>
      </c>
      <c r="I113" s="209">
        <v>3.4461880484124373E-2</v>
      </c>
      <c r="J113" s="44"/>
      <c r="K113" s="210">
        <v>0.02</v>
      </c>
      <c r="L113" s="215">
        <v>65.73</v>
      </c>
      <c r="M113" s="44"/>
      <c r="N113" s="66">
        <v>3220.66</v>
      </c>
      <c r="O113" s="66">
        <v>3286.39</v>
      </c>
      <c r="P113" s="66">
        <v>16.43</v>
      </c>
      <c r="Q113" s="66">
        <v>3269.96</v>
      </c>
    </row>
    <row r="114" spans="2:17" x14ac:dyDescent="0.3">
      <c r="B114" s="11" t="s">
        <v>76</v>
      </c>
      <c r="C114" s="54">
        <v>2186.1285483870952</v>
      </c>
      <c r="D114" s="212">
        <v>3250.61</v>
      </c>
      <c r="E114" s="44"/>
      <c r="F114" s="213">
        <v>110.8</v>
      </c>
      <c r="G114" s="212">
        <v>0.19</v>
      </c>
      <c r="H114" s="214">
        <v>110.99</v>
      </c>
      <c r="I114" s="209">
        <v>3.3017015706806284E-2</v>
      </c>
      <c r="J114" s="44"/>
      <c r="K114" s="210">
        <v>0.02</v>
      </c>
      <c r="L114" s="215">
        <v>68.599999999999994</v>
      </c>
      <c r="M114" s="44"/>
      <c r="N114" s="66">
        <v>3361.6</v>
      </c>
      <c r="O114" s="66">
        <v>3430.2</v>
      </c>
      <c r="P114" s="66">
        <v>17.149999999999999</v>
      </c>
      <c r="Q114" s="66">
        <v>3413.0499999999997</v>
      </c>
    </row>
    <row r="115" spans="2:17" x14ac:dyDescent="0.3">
      <c r="B115" s="11" t="s">
        <v>77</v>
      </c>
      <c r="C115" s="54">
        <v>7037.5569501466307</v>
      </c>
      <c r="D115" s="212">
        <v>2922.61</v>
      </c>
      <c r="E115" s="44"/>
      <c r="F115" s="213">
        <v>136.84</v>
      </c>
      <c r="G115" s="212">
        <v>0.19</v>
      </c>
      <c r="H115" s="214">
        <v>137.03</v>
      </c>
      <c r="I115" s="209">
        <v>4.478631472983749E-2</v>
      </c>
      <c r="J115" s="44"/>
      <c r="K115" s="210">
        <v>0.02</v>
      </c>
      <c r="L115" s="215">
        <v>62.44</v>
      </c>
      <c r="M115" s="44"/>
      <c r="N115" s="66">
        <v>3059.6400000000003</v>
      </c>
      <c r="O115" s="66">
        <v>3122.08</v>
      </c>
      <c r="P115" s="66">
        <v>15.61</v>
      </c>
      <c r="Q115" s="66">
        <v>3106.47</v>
      </c>
    </row>
    <row r="116" spans="2:17" x14ac:dyDescent="0.3">
      <c r="B116" s="11" t="s">
        <v>78</v>
      </c>
      <c r="C116" s="54">
        <v>9691.0055851935667</v>
      </c>
      <c r="D116" s="212">
        <v>3130.96</v>
      </c>
      <c r="E116" s="44"/>
      <c r="F116" s="213">
        <v>136.84</v>
      </c>
      <c r="G116" s="212">
        <v>0.19</v>
      </c>
      <c r="H116" s="214">
        <v>137.03</v>
      </c>
      <c r="I116" s="209">
        <v>4.1930972860994065E-2</v>
      </c>
      <c r="J116" s="44"/>
      <c r="K116" s="210">
        <v>0.02</v>
      </c>
      <c r="L116" s="215">
        <v>66.69</v>
      </c>
      <c r="M116" s="44"/>
      <c r="N116" s="66">
        <v>3267.9900000000002</v>
      </c>
      <c r="O116" s="66">
        <v>3334.68</v>
      </c>
      <c r="P116" s="66">
        <v>16.670000000000002</v>
      </c>
      <c r="Q116" s="66">
        <v>3318.0099999999998</v>
      </c>
    </row>
    <row r="117" spans="2:17" x14ac:dyDescent="0.3">
      <c r="B117" s="11" t="s">
        <v>79</v>
      </c>
      <c r="C117" s="54">
        <v>3152.7924737270005</v>
      </c>
      <c r="D117" s="212">
        <v>3032.71</v>
      </c>
      <c r="E117" s="44"/>
      <c r="F117" s="213">
        <v>136.84</v>
      </c>
      <c r="G117" s="212">
        <v>0.19</v>
      </c>
      <c r="H117" s="214">
        <v>137.03</v>
      </c>
      <c r="I117" s="209">
        <v>4.3230675071141478E-2</v>
      </c>
      <c r="J117" s="44"/>
      <c r="K117" s="210">
        <v>0.02</v>
      </c>
      <c r="L117" s="215">
        <v>64.69</v>
      </c>
      <c r="M117" s="44"/>
      <c r="N117" s="66">
        <v>3169.7400000000002</v>
      </c>
      <c r="O117" s="66">
        <v>3234.43</v>
      </c>
      <c r="P117" s="66">
        <v>16.170000000000002</v>
      </c>
      <c r="Q117" s="66">
        <v>3218.2599999999998</v>
      </c>
    </row>
    <row r="118" spans="2:17" x14ac:dyDescent="0.3">
      <c r="B118" s="11" t="s">
        <v>80</v>
      </c>
      <c r="C118" s="54">
        <v>14975.424693230168</v>
      </c>
      <c r="D118" s="212">
        <v>3416.95</v>
      </c>
      <c r="E118" s="44"/>
      <c r="F118" s="213">
        <v>136.84</v>
      </c>
      <c r="G118" s="212">
        <v>0.19</v>
      </c>
      <c r="H118" s="214">
        <v>137.03</v>
      </c>
      <c r="I118" s="209">
        <v>3.8556772970022343E-2</v>
      </c>
      <c r="J118" s="44"/>
      <c r="K118" s="210">
        <v>0.02</v>
      </c>
      <c r="L118" s="215">
        <v>72.53</v>
      </c>
      <c r="M118" s="44"/>
      <c r="N118" s="66">
        <v>3553.98</v>
      </c>
      <c r="O118" s="66">
        <v>3626.51</v>
      </c>
      <c r="P118" s="66">
        <v>18.13</v>
      </c>
      <c r="Q118" s="66">
        <v>3608.38</v>
      </c>
    </row>
    <row r="119" spans="2:17" x14ac:dyDescent="0.3">
      <c r="B119" s="11" t="s">
        <v>81</v>
      </c>
      <c r="C119" s="54">
        <v>2939.0617741935494</v>
      </c>
      <c r="D119" s="212">
        <v>2779.13</v>
      </c>
      <c r="E119" s="44"/>
      <c r="F119" s="213">
        <v>107.65</v>
      </c>
      <c r="G119" s="212">
        <v>0.19</v>
      </c>
      <c r="H119" s="214">
        <v>107.84</v>
      </c>
      <c r="I119" s="209">
        <v>3.7354042473596881E-2</v>
      </c>
      <c r="J119" s="44"/>
      <c r="K119" s="210">
        <v>0.02</v>
      </c>
      <c r="L119" s="215">
        <v>58.92</v>
      </c>
      <c r="M119" s="44"/>
      <c r="N119" s="66">
        <v>2886.9700000000003</v>
      </c>
      <c r="O119" s="66">
        <v>2945.89</v>
      </c>
      <c r="P119" s="66">
        <v>14.73</v>
      </c>
      <c r="Q119" s="66">
        <v>2931.16</v>
      </c>
    </row>
    <row r="120" spans="2:17" x14ac:dyDescent="0.3">
      <c r="B120" s="11" t="s">
        <v>82</v>
      </c>
      <c r="C120" s="54">
        <v>3827.3559677419335</v>
      </c>
      <c r="D120" s="212">
        <v>2733.45</v>
      </c>
      <c r="E120" s="44"/>
      <c r="F120" s="213">
        <v>107.65</v>
      </c>
      <c r="G120" s="212">
        <v>0.19</v>
      </c>
      <c r="H120" s="214">
        <v>107.84</v>
      </c>
      <c r="I120" s="209">
        <v>3.7954591048432226E-2</v>
      </c>
      <c r="J120" s="44"/>
      <c r="K120" s="210">
        <v>0.02</v>
      </c>
      <c r="L120" s="215">
        <v>57.99</v>
      </c>
      <c r="M120" s="44"/>
      <c r="N120" s="66">
        <v>2841.29</v>
      </c>
      <c r="O120" s="66">
        <v>2899.28</v>
      </c>
      <c r="P120" s="66">
        <v>14.5</v>
      </c>
      <c r="Q120" s="66">
        <v>2884.78</v>
      </c>
    </row>
    <row r="121" spans="2:17" x14ac:dyDescent="0.3">
      <c r="B121" s="11" t="s">
        <v>83</v>
      </c>
      <c r="C121" s="54">
        <v>4971.5670967741926</v>
      </c>
      <c r="D121" s="212">
        <v>2689.96</v>
      </c>
      <c r="E121" s="44"/>
      <c r="F121" s="213">
        <v>107.65</v>
      </c>
      <c r="G121" s="212">
        <v>0.19</v>
      </c>
      <c r="H121" s="214">
        <v>107.84</v>
      </c>
      <c r="I121" s="209">
        <v>3.8544570734148256E-2</v>
      </c>
      <c r="J121" s="44"/>
      <c r="K121" s="210">
        <v>0.02</v>
      </c>
      <c r="L121" s="215">
        <v>57.1</v>
      </c>
      <c r="M121" s="44"/>
      <c r="N121" s="66">
        <v>2797.8</v>
      </c>
      <c r="O121" s="66">
        <v>2854.9</v>
      </c>
      <c r="P121" s="66">
        <v>14.27</v>
      </c>
      <c r="Q121" s="66">
        <v>2840.63</v>
      </c>
    </row>
    <row r="122" spans="2:17" x14ac:dyDescent="0.3">
      <c r="B122" s="11" t="s">
        <v>84</v>
      </c>
      <c r="C122" s="54">
        <v>9749.9880220822906</v>
      </c>
      <c r="D122" s="212">
        <v>3041.94</v>
      </c>
      <c r="E122" s="44"/>
      <c r="F122" s="213">
        <v>107.65</v>
      </c>
      <c r="G122" s="212">
        <v>0.19</v>
      </c>
      <c r="H122" s="214">
        <v>107.84</v>
      </c>
      <c r="I122" s="209">
        <v>3.4237311812253556E-2</v>
      </c>
      <c r="J122" s="44"/>
      <c r="K122" s="210">
        <v>0.02</v>
      </c>
      <c r="L122" s="215">
        <v>64.28</v>
      </c>
      <c r="M122" s="44"/>
      <c r="N122" s="66">
        <v>3149.78</v>
      </c>
      <c r="O122" s="66">
        <v>3214.06</v>
      </c>
      <c r="P122" s="66">
        <v>16.07</v>
      </c>
      <c r="Q122" s="66">
        <v>3197.99</v>
      </c>
    </row>
    <row r="123" spans="2:17" x14ac:dyDescent="0.3">
      <c r="B123" s="11" t="s">
        <v>85</v>
      </c>
      <c r="C123" s="54">
        <v>10099.232276073582</v>
      </c>
      <c r="D123" s="212">
        <v>3546.18</v>
      </c>
      <c r="E123" s="44"/>
      <c r="F123" s="213">
        <v>107.65</v>
      </c>
      <c r="G123" s="212">
        <v>0.19</v>
      </c>
      <c r="H123" s="214">
        <v>107.84</v>
      </c>
      <c r="I123" s="209">
        <v>2.9512701079906514E-2</v>
      </c>
      <c r="J123" s="44"/>
      <c r="K123" s="210">
        <v>0.02</v>
      </c>
      <c r="L123" s="215">
        <v>74.569999999999993</v>
      </c>
      <c r="M123" s="44"/>
      <c r="N123" s="66">
        <v>3654.02</v>
      </c>
      <c r="O123" s="66">
        <v>3728.59</v>
      </c>
      <c r="P123" s="66">
        <v>18.64</v>
      </c>
      <c r="Q123" s="66">
        <v>3709.9500000000003</v>
      </c>
    </row>
    <row r="124" spans="2:17" x14ac:dyDescent="0.3">
      <c r="B124" s="11" t="s">
        <v>86</v>
      </c>
      <c r="C124" s="54">
        <v>37426.267130504784</v>
      </c>
      <c r="D124" s="212">
        <v>3188.01</v>
      </c>
      <c r="E124" s="44"/>
      <c r="F124" s="213">
        <v>107.65</v>
      </c>
      <c r="G124" s="212">
        <v>0.19</v>
      </c>
      <c r="H124" s="214">
        <v>107.84</v>
      </c>
      <c r="I124" s="209">
        <v>3.2719935676684311E-2</v>
      </c>
      <c r="J124" s="44"/>
      <c r="K124" s="210">
        <v>0.02</v>
      </c>
      <c r="L124" s="215">
        <v>67.260000000000005</v>
      </c>
      <c r="M124" s="44"/>
      <c r="N124" s="66">
        <v>3295.8500000000004</v>
      </c>
      <c r="O124" s="66">
        <v>3363.11</v>
      </c>
      <c r="P124" s="66">
        <v>16.82</v>
      </c>
      <c r="Q124" s="66">
        <v>3346.29</v>
      </c>
    </row>
    <row r="125" spans="2:17" x14ac:dyDescent="0.3">
      <c r="B125" s="11" t="s">
        <v>87</v>
      </c>
      <c r="C125" s="54">
        <v>2004.0377084851302</v>
      </c>
      <c r="D125" s="212">
        <v>3273.39</v>
      </c>
      <c r="E125" s="44"/>
      <c r="F125" s="213">
        <v>107.65</v>
      </c>
      <c r="G125" s="212">
        <v>0.19</v>
      </c>
      <c r="H125" s="214">
        <v>107.84</v>
      </c>
      <c r="I125" s="209">
        <v>3.1893719149540256E-2</v>
      </c>
      <c r="J125" s="44"/>
      <c r="K125" s="210">
        <v>0.02</v>
      </c>
      <c r="L125" s="215">
        <v>69</v>
      </c>
      <c r="M125" s="44"/>
      <c r="N125" s="66">
        <v>3381.23</v>
      </c>
      <c r="O125" s="66">
        <v>3450.23</v>
      </c>
      <c r="P125" s="66">
        <v>17.25</v>
      </c>
      <c r="Q125" s="66">
        <v>3432.98</v>
      </c>
    </row>
    <row r="126" spans="2:17" x14ac:dyDescent="0.3">
      <c r="B126" s="11" t="s">
        <v>89</v>
      </c>
      <c r="C126" s="54">
        <v>3202.0969354838767</v>
      </c>
      <c r="D126" s="217">
        <v>3205.42</v>
      </c>
      <c r="E126" s="44"/>
      <c r="F126" s="213">
        <v>107.65</v>
      </c>
      <c r="G126" s="212">
        <v>0.19</v>
      </c>
      <c r="H126" s="214">
        <v>107.84</v>
      </c>
      <c r="I126" s="209">
        <v>3.2548004080573213E-2</v>
      </c>
      <c r="J126" s="44"/>
      <c r="K126" s="210">
        <v>0.02</v>
      </c>
      <c r="L126" s="215">
        <v>67.62</v>
      </c>
      <c r="M126" s="44"/>
      <c r="N126" s="66">
        <v>3313.26</v>
      </c>
      <c r="O126" s="66">
        <v>3380.88</v>
      </c>
      <c r="P126" s="66">
        <v>16.899999999999999</v>
      </c>
      <c r="Q126" s="66">
        <v>3363.98</v>
      </c>
    </row>
    <row r="127" spans="2:17" x14ac:dyDescent="0.3">
      <c r="B127" s="218" t="s">
        <v>345</v>
      </c>
      <c r="C127" s="70">
        <v>222755.81891067256</v>
      </c>
      <c r="D127" s="73">
        <v>3122.37</v>
      </c>
      <c r="E127" s="74"/>
      <c r="F127" s="73">
        <v>114.8</v>
      </c>
      <c r="G127" s="73">
        <v>0.19</v>
      </c>
      <c r="H127" s="71">
        <v>114.99</v>
      </c>
      <c r="I127" s="219">
        <v>3.5519682704425827E-2</v>
      </c>
      <c r="J127" s="74"/>
      <c r="K127" s="220">
        <v>2.0000484383847605E-2</v>
      </c>
      <c r="L127" s="73">
        <v>66.069999999999993</v>
      </c>
      <c r="M127" s="221"/>
      <c r="N127" s="73">
        <v>3237.3599999999997</v>
      </c>
      <c r="O127" s="73">
        <v>3303.43</v>
      </c>
      <c r="P127" s="73">
        <v>16.52</v>
      </c>
      <c r="Q127" s="73">
        <v>3286.91</v>
      </c>
    </row>
    <row r="128" spans="2:17" x14ac:dyDescent="0.3">
      <c r="B128" s="44"/>
      <c r="C128" s="2"/>
      <c r="D128" s="40"/>
      <c r="E128" s="40"/>
      <c r="F128" s="2"/>
      <c r="G128" s="2"/>
      <c r="H128" s="2"/>
      <c r="I128" s="2"/>
      <c r="J128" s="40"/>
      <c r="K128" s="2"/>
      <c r="L128" s="222"/>
      <c r="M128" s="40"/>
      <c r="N128" s="40"/>
      <c r="O128" s="40"/>
      <c r="P128" s="40"/>
      <c r="Q128" s="40"/>
    </row>
    <row r="129" spans="2:17" x14ac:dyDescent="0.3">
      <c r="B129" s="3" t="s">
        <v>332</v>
      </c>
      <c r="C129" s="3">
        <v>2022</v>
      </c>
      <c r="D129" s="3" t="s">
        <v>19</v>
      </c>
      <c r="E129" s="44" t="s">
        <v>19</v>
      </c>
      <c r="F129" s="3">
        <v>2022</v>
      </c>
      <c r="G129" s="43" t="s">
        <v>19</v>
      </c>
      <c r="H129" s="193" t="s">
        <v>19</v>
      </c>
      <c r="I129" s="3" t="s">
        <v>366</v>
      </c>
      <c r="J129" s="44" t="s">
        <v>19</v>
      </c>
      <c r="K129" s="43" t="s">
        <v>19</v>
      </c>
      <c r="L129" s="43" t="s">
        <v>19</v>
      </c>
      <c r="M129" s="2"/>
      <c r="N129" s="194" t="s">
        <v>19</v>
      </c>
      <c r="O129" s="195">
        <v>2022</v>
      </c>
      <c r="P129" s="43" t="s">
        <v>19</v>
      </c>
      <c r="Q129" s="43" t="s">
        <v>367</v>
      </c>
    </row>
    <row r="130" spans="2:17" x14ac:dyDescent="0.3">
      <c r="B130" s="196" t="s">
        <v>101</v>
      </c>
      <c r="C130" s="196" t="s">
        <v>368</v>
      </c>
      <c r="D130" s="196">
        <v>2022</v>
      </c>
      <c r="E130" s="44" t="s">
        <v>19</v>
      </c>
      <c r="F130" s="196" t="s">
        <v>369</v>
      </c>
      <c r="G130" s="198" t="s">
        <v>19</v>
      </c>
      <c r="H130" s="199" t="s">
        <v>369</v>
      </c>
      <c r="I130" s="196" t="s">
        <v>369</v>
      </c>
      <c r="J130" s="44" t="s">
        <v>19</v>
      </c>
      <c r="K130" s="198" t="s">
        <v>370</v>
      </c>
      <c r="L130" s="198" t="s">
        <v>371</v>
      </c>
      <c r="M130" s="44"/>
      <c r="N130" s="198" t="s">
        <v>372</v>
      </c>
      <c r="O130" s="198" t="s">
        <v>373</v>
      </c>
      <c r="P130" s="198" t="s">
        <v>374</v>
      </c>
      <c r="Q130" s="198" t="s">
        <v>375</v>
      </c>
    </row>
    <row r="131" spans="2:17" x14ac:dyDescent="0.3">
      <c r="B131" s="200" t="s">
        <v>118</v>
      </c>
      <c r="C131" s="200" t="s">
        <v>376</v>
      </c>
      <c r="D131" s="200" t="s">
        <v>377</v>
      </c>
      <c r="E131" s="44" t="s">
        <v>19</v>
      </c>
      <c r="F131" s="200" t="s">
        <v>378</v>
      </c>
      <c r="G131" s="202" t="s">
        <v>379</v>
      </c>
      <c r="H131" s="203" t="s">
        <v>380</v>
      </c>
      <c r="I131" s="200" t="s">
        <v>381</v>
      </c>
      <c r="J131" s="44" t="s">
        <v>19</v>
      </c>
      <c r="K131" s="202" t="s">
        <v>382</v>
      </c>
      <c r="L131" s="198" t="s">
        <v>383</v>
      </c>
      <c r="M131" s="44"/>
      <c r="N131" s="204" t="s">
        <v>384</v>
      </c>
      <c r="O131" s="202" t="s">
        <v>385</v>
      </c>
      <c r="P131" s="202" t="s">
        <v>386</v>
      </c>
      <c r="Q131" s="202" t="s">
        <v>387</v>
      </c>
    </row>
    <row r="132" spans="2:17" x14ac:dyDescent="0.3">
      <c r="B132" s="11" t="s">
        <v>65</v>
      </c>
      <c r="C132" s="54">
        <v>998.02036681030575</v>
      </c>
      <c r="D132" s="205">
        <v>3600.24</v>
      </c>
      <c r="E132" s="40"/>
      <c r="F132" s="82">
        <v>115.11</v>
      </c>
      <c r="G132" s="211">
        <v>0.19</v>
      </c>
      <c r="H132" s="208">
        <v>115.3</v>
      </c>
      <c r="I132" s="209">
        <v>3.1031828482535512E-2</v>
      </c>
      <c r="J132" s="40"/>
      <c r="K132" s="210">
        <v>0.02</v>
      </c>
      <c r="L132" s="211">
        <v>75.83</v>
      </c>
      <c r="M132" s="231"/>
      <c r="N132" s="57">
        <v>3715.54</v>
      </c>
      <c r="O132" s="57">
        <v>3791.37</v>
      </c>
      <c r="P132" s="57">
        <v>18.96</v>
      </c>
      <c r="Q132" s="57">
        <v>3772.41</v>
      </c>
    </row>
    <row r="133" spans="2:17" x14ac:dyDescent="0.3">
      <c r="B133" s="11" t="s">
        <v>88</v>
      </c>
      <c r="C133" s="54">
        <v>5444.1868184232053</v>
      </c>
      <c r="D133" s="61">
        <v>3789.29</v>
      </c>
      <c r="E133" s="40"/>
      <c r="F133" s="61">
        <v>107.65</v>
      </c>
      <c r="G133" s="212">
        <v>0.19</v>
      </c>
      <c r="H133" s="223">
        <v>107.84</v>
      </c>
      <c r="I133" s="209">
        <v>2.7671645544285153E-2</v>
      </c>
      <c r="J133" s="40"/>
      <c r="K133" s="210">
        <v>0.02</v>
      </c>
      <c r="L133" s="212">
        <v>79.53</v>
      </c>
      <c r="M133" s="231"/>
      <c r="N133" s="66">
        <v>3897.13</v>
      </c>
      <c r="O133" s="66">
        <v>3976.66</v>
      </c>
      <c r="P133" s="66">
        <v>19.88</v>
      </c>
      <c r="Q133" s="66">
        <v>3956.7799999999997</v>
      </c>
    </row>
    <row r="134" spans="2:17" x14ac:dyDescent="0.3">
      <c r="B134" s="218" t="s">
        <v>347</v>
      </c>
      <c r="C134" s="70">
        <v>6442.2071852335112</v>
      </c>
      <c r="D134" s="224">
        <v>3760</v>
      </c>
      <c r="E134" s="225"/>
      <c r="F134" s="73">
        <v>108.81</v>
      </c>
      <c r="G134" s="73">
        <v>0.19</v>
      </c>
      <c r="H134" s="71">
        <v>109</v>
      </c>
      <c r="I134" s="219">
        <v>2.817265443266994E-2</v>
      </c>
      <c r="J134" s="225"/>
      <c r="K134" s="220">
        <v>1.9999558446058607E-2</v>
      </c>
      <c r="L134" s="73">
        <v>78.959999999999994</v>
      </c>
      <c r="M134" s="226"/>
      <c r="N134" s="73">
        <v>3869</v>
      </c>
      <c r="O134" s="73">
        <v>3947.96</v>
      </c>
      <c r="P134" s="73">
        <v>19.739999999999998</v>
      </c>
      <c r="Q134" s="73">
        <v>3928.2200000000003</v>
      </c>
    </row>
    <row r="135" spans="2:17" x14ac:dyDescent="0.3">
      <c r="L135" s="90"/>
      <c r="O135" s="90"/>
    </row>
    <row r="136" spans="2:17" x14ac:dyDescent="0.3">
      <c r="B136" s="218" t="s">
        <v>348</v>
      </c>
      <c r="C136" s="70">
        <v>229198.02609590607</v>
      </c>
      <c r="D136" s="224">
        <v>3140.29</v>
      </c>
      <c r="E136" s="225"/>
      <c r="F136" s="73">
        <v>114.63</v>
      </c>
      <c r="G136" s="73">
        <v>0.19</v>
      </c>
      <c r="H136" s="71">
        <v>114.82</v>
      </c>
      <c r="I136" s="219">
        <v>3.5313175348631175E-2</v>
      </c>
      <c r="J136" s="225"/>
      <c r="K136" s="220">
        <v>2.0000458357955591E-2</v>
      </c>
      <c r="L136" s="73">
        <v>66.44</v>
      </c>
      <c r="M136" s="226"/>
      <c r="N136" s="73">
        <v>3255.11</v>
      </c>
      <c r="O136" s="73">
        <v>3321.55</v>
      </c>
      <c r="P136" s="73">
        <v>16.61</v>
      </c>
      <c r="Q136" s="73">
        <v>3304.94</v>
      </c>
    </row>
    <row r="137" spans="2:17" x14ac:dyDescent="0.3">
      <c r="B137" s="104"/>
      <c r="C137" s="89"/>
      <c r="D137" s="228"/>
      <c r="E137" s="74"/>
      <c r="F137" s="90"/>
      <c r="G137" s="90"/>
      <c r="H137" s="90"/>
      <c r="I137" s="229"/>
      <c r="J137" s="74"/>
      <c r="K137" s="229"/>
      <c r="L137" s="90"/>
      <c r="M137" s="221"/>
      <c r="N137" s="90"/>
      <c r="O137" s="90"/>
      <c r="P137" s="90"/>
      <c r="Q137" s="90"/>
    </row>
    <row r="138" spans="2:17" x14ac:dyDescent="0.3">
      <c r="B138" s="104"/>
      <c r="C138" s="89"/>
      <c r="D138" s="228"/>
      <c r="E138" s="74"/>
      <c r="F138" s="90"/>
      <c r="G138" s="90"/>
      <c r="H138" s="90"/>
      <c r="I138" s="229"/>
      <c r="J138" s="74"/>
      <c r="K138" s="229"/>
      <c r="L138" s="90"/>
      <c r="M138" s="221"/>
      <c r="N138" s="90"/>
      <c r="O138" s="90"/>
      <c r="P138" s="90"/>
      <c r="Q138" s="90"/>
    </row>
    <row r="139" spans="2:17" x14ac:dyDescent="0.3">
      <c r="B139" s="77"/>
      <c r="C139" s="77"/>
      <c r="D139" s="33" t="s">
        <v>294</v>
      </c>
      <c r="E139" s="34"/>
      <c r="F139" s="33" t="s">
        <v>295</v>
      </c>
      <c r="G139" s="33" t="s">
        <v>357</v>
      </c>
      <c r="H139" s="33" t="s">
        <v>358</v>
      </c>
      <c r="I139" s="33" t="s">
        <v>359</v>
      </c>
      <c r="J139" s="34"/>
      <c r="K139" s="33" t="s">
        <v>360</v>
      </c>
      <c r="L139" s="33" t="s">
        <v>361</v>
      </c>
      <c r="M139" s="34"/>
      <c r="N139" s="35" t="s">
        <v>362</v>
      </c>
      <c r="O139" s="35" t="s">
        <v>363</v>
      </c>
      <c r="P139" s="35" t="s">
        <v>364</v>
      </c>
      <c r="Q139" s="35" t="s">
        <v>365</v>
      </c>
    </row>
    <row r="140" spans="2:17" x14ac:dyDescent="0.3">
      <c r="B140" s="3" t="s">
        <v>309</v>
      </c>
      <c r="C140" s="3">
        <v>2022</v>
      </c>
      <c r="D140" s="3"/>
      <c r="E140" s="232" t="s">
        <v>19</v>
      </c>
      <c r="F140" s="192">
        <v>2022</v>
      </c>
      <c r="G140" s="43" t="s">
        <v>19</v>
      </c>
      <c r="H140" s="193" t="s">
        <v>19</v>
      </c>
      <c r="I140" s="3" t="s">
        <v>366</v>
      </c>
      <c r="J140" s="232" t="s">
        <v>19</v>
      </c>
      <c r="K140" s="43" t="s">
        <v>19</v>
      </c>
      <c r="L140" s="43"/>
      <c r="M140" s="102"/>
      <c r="N140" s="194"/>
      <c r="O140" s="195">
        <v>2022</v>
      </c>
      <c r="P140" s="43" t="s">
        <v>19</v>
      </c>
      <c r="Q140" s="3" t="s">
        <v>367</v>
      </c>
    </row>
    <row r="141" spans="2:17" x14ac:dyDescent="0.3">
      <c r="B141" s="196" t="s">
        <v>127</v>
      </c>
      <c r="C141" s="196" t="s">
        <v>368</v>
      </c>
      <c r="D141" s="196">
        <v>2022</v>
      </c>
      <c r="E141" s="44" t="s">
        <v>19</v>
      </c>
      <c r="F141" s="197" t="s">
        <v>369</v>
      </c>
      <c r="G141" s="198" t="s">
        <v>19</v>
      </c>
      <c r="H141" s="199" t="s">
        <v>369</v>
      </c>
      <c r="I141" s="196" t="s">
        <v>369</v>
      </c>
      <c r="J141" s="44" t="s">
        <v>19</v>
      </c>
      <c r="K141" s="198" t="s">
        <v>370</v>
      </c>
      <c r="L141" s="198" t="s">
        <v>371</v>
      </c>
      <c r="M141" s="44"/>
      <c r="N141" s="198" t="s">
        <v>372</v>
      </c>
      <c r="O141" s="198" t="s">
        <v>373</v>
      </c>
      <c r="P141" s="198" t="s">
        <v>374</v>
      </c>
      <c r="Q141" s="198" t="s">
        <v>375</v>
      </c>
    </row>
    <row r="142" spans="2:17" x14ac:dyDescent="0.3">
      <c r="B142" s="200"/>
      <c r="C142" s="200" t="s">
        <v>376</v>
      </c>
      <c r="D142" s="200" t="s">
        <v>377</v>
      </c>
      <c r="E142" s="44" t="s">
        <v>19</v>
      </c>
      <c r="F142" s="201" t="s">
        <v>378</v>
      </c>
      <c r="G142" s="202" t="s">
        <v>379</v>
      </c>
      <c r="H142" s="203" t="s">
        <v>380</v>
      </c>
      <c r="I142" s="200" t="s">
        <v>381</v>
      </c>
      <c r="J142" s="44" t="s">
        <v>19</v>
      </c>
      <c r="K142" s="202" t="s">
        <v>382</v>
      </c>
      <c r="L142" s="202" t="s">
        <v>383</v>
      </c>
      <c r="M142" s="44"/>
      <c r="N142" s="204" t="s">
        <v>384</v>
      </c>
      <c r="O142" s="202" t="s">
        <v>385</v>
      </c>
      <c r="P142" s="202" t="s">
        <v>386</v>
      </c>
      <c r="Q142" s="198" t="s">
        <v>387</v>
      </c>
    </row>
    <row r="143" spans="2:17" x14ac:dyDescent="0.3">
      <c r="B143" s="11" t="s">
        <v>60</v>
      </c>
      <c r="C143" s="54">
        <v>41142.687537109989</v>
      </c>
      <c r="D143" s="205">
        <v>4117.08</v>
      </c>
      <c r="E143" s="40"/>
      <c r="F143" s="206">
        <v>115.11</v>
      </c>
      <c r="G143" s="207">
        <v>0.19</v>
      </c>
      <c r="H143" s="208">
        <v>115.3</v>
      </c>
      <c r="I143" s="209">
        <v>2.7242355365066463E-2</v>
      </c>
      <c r="J143" s="40"/>
      <c r="K143" s="210">
        <v>0.02</v>
      </c>
      <c r="L143" s="211">
        <v>86.38</v>
      </c>
      <c r="M143" s="231"/>
      <c r="N143" s="57">
        <v>4232.38</v>
      </c>
      <c r="O143" s="57">
        <v>4318.76</v>
      </c>
      <c r="P143" s="57">
        <v>21.59</v>
      </c>
      <c r="Q143" s="206">
        <v>4297.17</v>
      </c>
    </row>
    <row r="144" spans="2:17" x14ac:dyDescent="0.3">
      <c r="B144" s="11" t="s">
        <v>61</v>
      </c>
      <c r="C144" s="54">
        <v>46544.90162874962</v>
      </c>
      <c r="D144" s="212">
        <v>3860.96</v>
      </c>
      <c r="E144" s="44"/>
      <c r="F144" s="213">
        <v>115.11</v>
      </c>
      <c r="G144" s="212">
        <v>0.19</v>
      </c>
      <c r="H144" s="214">
        <v>115.3</v>
      </c>
      <c r="I144" s="209">
        <v>2.8997097775296382E-2</v>
      </c>
      <c r="J144" s="44"/>
      <c r="K144" s="210">
        <v>0.02</v>
      </c>
      <c r="L144" s="215">
        <v>81.150000000000006</v>
      </c>
      <c r="M144" s="44"/>
      <c r="N144" s="66">
        <v>3976.26</v>
      </c>
      <c r="O144" s="66">
        <v>4057.41</v>
      </c>
      <c r="P144" s="66">
        <v>20.29</v>
      </c>
      <c r="Q144" s="66">
        <v>4037.12</v>
      </c>
    </row>
    <row r="145" spans="2:17" x14ac:dyDescent="0.3">
      <c r="B145" s="11" t="s">
        <v>62</v>
      </c>
      <c r="C145" s="54">
        <v>8840.1491324275648</v>
      </c>
      <c r="D145" s="212">
        <v>3252.28</v>
      </c>
      <c r="E145" s="44"/>
      <c r="F145" s="213">
        <v>115.11</v>
      </c>
      <c r="G145" s="212">
        <v>0.19</v>
      </c>
      <c r="H145" s="214">
        <v>115.3</v>
      </c>
      <c r="I145" s="209">
        <v>3.4238236359641044E-2</v>
      </c>
      <c r="J145" s="44"/>
      <c r="K145" s="210">
        <v>0.02</v>
      </c>
      <c r="L145" s="215">
        <v>68.73</v>
      </c>
      <c r="M145" s="44"/>
      <c r="N145" s="66">
        <v>3367.5800000000004</v>
      </c>
      <c r="O145" s="66">
        <v>3436.31</v>
      </c>
      <c r="P145" s="66">
        <v>17.18</v>
      </c>
      <c r="Q145" s="66">
        <v>3419.13</v>
      </c>
    </row>
    <row r="146" spans="2:17" x14ac:dyDescent="0.3">
      <c r="B146" s="11" t="s">
        <v>63</v>
      </c>
      <c r="C146" s="54">
        <v>18254.456136065703</v>
      </c>
      <c r="D146" s="212">
        <v>3917.17</v>
      </c>
      <c r="E146" s="40"/>
      <c r="F146" s="213">
        <v>115.11</v>
      </c>
      <c r="G146" s="212">
        <v>0.19</v>
      </c>
      <c r="H146" s="214">
        <v>115.3</v>
      </c>
      <c r="I146" s="209">
        <v>2.8592897157325409E-2</v>
      </c>
      <c r="J146" s="40"/>
      <c r="K146" s="210">
        <v>0.02</v>
      </c>
      <c r="L146" s="215">
        <v>82.3</v>
      </c>
      <c r="M146" s="65"/>
      <c r="N146" s="66">
        <v>4032.4700000000003</v>
      </c>
      <c r="O146" s="66">
        <v>4114.7700000000004</v>
      </c>
      <c r="P146" s="66">
        <v>20.57</v>
      </c>
      <c r="Q146" s="66">
        <v>4094.2000000000003</v>
      </c>
    </row>
    <row r="147" spans="2:17" x14ac:dyDescent="0.3">
      <c r="B147" s="11" t="s">
        <v>64</v>
      </c>
      <c r="C147" s="54">
        <v>31029.979414379981</v>
      </c>
      <c r="D147" s="212">
        <v>3960.23</v>
      </c>
      <c r="E147" s="44"/>
      <c r="F147" s="213">
        <v>115.11</v>
      </c>
      <c r="G147" s="212">
        <v>0.19</v>
      </c>
      <c r="H147" s="214">
        <v>115.3</v>
      </c>
      <c r="I147" s="209">
        <v>2.8290798988107067E-2</v>
      </c>
      <c r="J147" s="44"/>
      <c r="K147" s="210">
        <v>0.02</v>
      </c>
      <c r="L147" s="215">
        <v>83.17</v>
      </c>
      <c r="M147" s="44"/>
      <c r="N147" s="66">
        <v>4075.53</v>
      </c>
      <c r="O147" s="66">
        <v>4158.7</v>
      </c>
      <c r="P147" s="66">
        <v>20.79</v>
      </c>
      <c r="Q147" s="66">
        <v>4137.91</v>
      </c>
    </row>
    <row r="148" spans="2:17" x14ac:dyDescent="0.3">
      <c r="B148" s="11" t="s">
        <v>66</v>
      </c>
      <c r="C148" s="54">
        <v>27096.407419354793</v>
      </c>
      <c r="D148" s="212">
        <v>4098.95</v>
      </c>
      <c r="E148" s="40"/>
      <c r="F148" s="213">
        <v>110.8</v>
      </c>
      <c r="G148" s="212">
        <v>0.19</v>
      </c>
      <c r="H148" s="214">
        <v>110.99</v>
      </c>
      <c r="I148" s="209">
        <v>2.6363796158615088E-2</v>
      </c>
      <c r="J148" s="40"/>
      <c r="K148" s="210">
        <v>0.02</v>
      </c>
      <c r="L148" s="215">
        <v>85.92</v>
      </c>
      <c r="M148" s="65"/>
      <c r="N148" s="66">
        <v>4209.9399999999996</v>
      </c>
      <c r="O148" s="66">
        <v>4295.8599999999997</v>
      </c>
      <c r="P148" s="66">
        <v>21.48</v>
      </c>
      <c r="Q148" s="66">
        <v>4274.38</v>
      </c>
    </row>
    <row r="149" spans="2:17" x14ac:dyDescent="0.3">
      <c r="B149" s="11" t="s">
        <v>67</v>
      </c>
      <c r="C149" s="54">
        <v>40904.800161290324</v>
      </c>
      <c r="D149" s="212">
        <v>3532.84</v>
      </c>
      <c r="E149" s="44"/>
      <c r="F149" s="213">
        <v>110.8</v>
      </c>
      <c r="G149" s="212">
        <v>0.19</v>
      </c>
      <c r="H149" s="214">
        <v>110.99</v>
      </c>
      <c r="I149" s="209">
        <v>3.0459708603310251E-2</v>
      </c>
      <c r="J149" s="44"/>
      <c r="K149" s="210">
        <v>0.02</v>
      </c>
      <c r="L149" s="215">
        <v>74.36</v>
      </c>
      <c r="M149" s="44"/>
      <c r="N149" s="66">
        <v>3643.83</v>
      </c>
      <c r="O149" s="66">
        <v>3718.19</v>
      </c>
      <c r="P149" s="66">
        <v>18.59</v>
      </c>
      <c r="Q149" s="66">
        <v>3699.6</v>
      </c>
    </row>
    <row r="150" spans="2:17" x14ac:dyDescent="0.3">
      <c r="B150" s="11" t="s">
        <v>68</v>
      </c>
      <c r="C150" s="54">
        <v>22889.196290322601</v>
      </c>
      <c r="D150" s="212">
        <v>3512.97</v>
      </c>
      <c r="E150" s="44"/>
      <c r="F150" s="213">
        <v>110.8</v>
      </c>
      <c r="G150" s="212">
        <v>0.19</v>
      </c>
      <c r="H150" s="214">
        <v>110.99</v>
      </c>
      <c r="I150" s="209">
        <v>3.0626717734191327E-2</v>
      </c>
      <c r="J150" s="44"/>
      <c r="K150" s="210">
        <v>0.02</v>
      </c>
      <c r="L150" s="215">
        <v>73.959999999999994</v>
      </c>
      <c r="M150" s="44"/>
      <c r="N150" s="66">
        <v>3623.9599999999996</v>
      </c>
      <c r="O150" s="66">
        <v>3697.92</v>
      </c>
      <c r="P150" s="66">
        <v>18.489999999999998</v>
      </c>
      <c r="Q150" s="66">
        <v>3679.4300000000003</v>
      </c>
    </row>
    <row r="151" spans="2:17" x14ac:dyDescent="0.3">
      <c r="B151" s="11" t="s">
        <v>69</v>
      </c>
      <c r="C151" s="54">
        <v>41689.075953079104</v>
      </c>
      <c r="D151" s="212">
        <v>3529.97</v>
      </c>
      <c r="E151" s="44"/>
      <c r="F151" s="213">
        <v>110.8</v>
      </c>
      <c r="G151" s="212">
        <v>0.19</v>
      </c>
      <c r="H151" s="214">
        <v>110.99</v>
      </c>
      <c r="I151" s="209">
        <v>3.0483718579715241E-2</v>
      </c>
      <c r="J151" s="44"/>
      <c r="K151" s="210">
        <v>0.02</v>
      </c>
      <c r="L151" s="215">
        <v>74.31</v>
      </c>
      <c r="M151" s="44"/>
      <c r="N151" s="66">
        <v>3640.9599999999996</v>
      </c>
      <c r="O151" s="66">
        <v>3715.27</v>
      </c>
      <c r="P151" s="66">
        <v>18.579999999999998</v>
      </c>
      <c r="Q151" s="66">
        <v>3696.69</v>
      </c>
    </row>
    <row r="152" spans="2:17" x14ac:dyDescent="0.3">
      <c r="B152" s="11" t="s">
        <v>70</v>
      </c>
      <c r="C152" s="54">
        <v>4166.1416028942558</v>
      </c>
      <c r="D152" s="212">
        <v>3356.48</v>
      </c>
      <c r="E152" s="44"/>
      <c r="F152" s="213">
        <v>110.8</v>
      </c>
      <c r="G152" s="212">
        <v>0.19</v>
      </c>
      <c r="H152" s="214">
        <v>110.99</v>
      </c>
      <c r="I152" s="209">
        <v>3.2008928700176208E-2</v>
      </c>
      <c r="J152" s="44"/>
      <c r="K152" s="210">
        <v>0.02</v>
      </c>
      <c r="L152" s="215">
        <v>70.760000000000005</v>
      </c>
      <c r="M152" s="44"/>
      <c r="N152" s="66">
        <v>3467.47</v>
      </c>
      <c r="O152" s="66">
        <v>3538.23</v>
      </c>
      <c r="P152" s="66">
        <v>17.690000000000001</v>
      </c>
      <c r="Q152" s="66">
        <v>3520.54</v>
      </c>
    </row>
    <row r="153" spans="2:17" x14ac:dyDescent="0.3">
      <c r="B153" s="11" t="s">
        <v>71</v>
      </c>
      <c r="C153" s="54">
        <v>1163.6443548387094</v>
      </c>
      <c r="D153" s="212">
        <v>4163.78</v>
      </c>
      <c r="E153" s="44"/>
      <c r="F153" s="213">
        <v>110.8</v>
      </c>
      <c r="G153" s="212">
        <v>0.19</v>
      </c>
      <c r="H153" s="214">
        <v>110.99</v>
      </c>
      <c r="I153" s="209">
        <v>2.596396999136796E-2</v>
      </c>
      <c r="J153" s="44"/>
      <c r="K153" s="210">
        <v>0.02</v>
      </c>
      <c r="L153" s="215">
        <v>87.24</v>
      </c>
      <c r="M153" s="44"/>
      <c r="N153" s="66">
        <v>4274.7699999999995</v>
      </c>
      <c r="O153" s="66">
        <v>4362.01</v>
      </c>
      <c r="P153" s="66">
        <v>21.81</v>
      </c>
      <c r="Q153" s="66">
        <v>4340.2</v>
      </c>
    </row>
    <row r="154" spans="2:17" x14ac:dyDescent="0.3">
      <c r="B154" s="11" t="s">
        <v>72</v>
      </c>
      <c r="C154" s="54">
        <v>30318.214596774244</v>
      </c>
      <c r="D154" s="212">
        <v>3565.83</v>
      </c>
      <c r="E154" s="44"/>
      <c r="F154" s="213">
        <v>110.8</v>
      </c>
      <c r="G154" s="212">
        <v>0.19</v>
      </c>
      <c r="H154" s="214">
        <v>110.99</v>
      </c>
      <c r="I154" s="209">
        <v>3.0186411083490627E-2</v>
      </c>
      <c r="J154" s="44"/>
      <c r="K154" s="210">
        <v>0.02</v>
      </c>
      <c r="L154" s="215">
        <v>75.040000000000006</v>
      </c>
      <c r="M154" s="44"/>
      <c r="N154" s="66">
        <v>3676.8199999999997</v>
      </c>
      <c r="O154" s="66">
        <v>3751.86</v>
      </c>
      <c r="P154" s="66">
        <v>18.760000000000002</v>
      </c>
      <c r="Q154" s="66">
        <v>3733.1</v>
      </c>
    </row>
    <row r="155" spans="2:17" x14ac:dyDescent="0.3">
      <c r="B155" s="11" t="s">
        <v>73</v>
      </c>
      <c r="C155" s="54">
        <v>1730.99948673367</v>
      </c>
      <c r="D155" s="212">
        <v>3428.29</v>
      </c>
      <c r="E155" s="44"/>
      <c r="F155" s="213">
        <v>110.8</v>
      </c>
      <c r="G155" s="212">
        <v>0.19</v>
      </c>
      <c r="H155" s="214">
        <v>110.99</v>
      </c>
      <c r="I155" s="209">
        <v>3.1359485545082617E-2</v>
      </c>
      <c r="J155" s="44"/>
      <c r="K155" s="210">
        <v>0.02</v>
      </c>
      <c r="L155" s="215">
        <v>72.23</v>
      </c>
      <c r="M155" s="44"/>
      <c r="N155" s="66">
        <v>3539.2799999999997</v>
      </c>
      <c r="O155" s="66">
        <v>3611.51</v>
      </c>
      <c r="P155" s="66">
        <v>18.059999999999999</v>
      </c>
      <c r="Q155" s="66">
        <v>3593.4500000000003</v>
      </c>
    </row>
    <row r="156" spans="2:17" x14ac:dyDescent="0.3">
      <c r="B156" s="11" t="s">
        <v>74</v>
      </c>
      <c r="C156" s="54">
        <v>1338.7917757520195</v>
      </c>
      <c r="D156" s="212">
        <v>3856.92</v>
      </c>
      <c r="E156" s="44"/>
      <c r="F156" s="213">
        <v>110.8</v>
      </c>
      <c r="G156" s="212">
        <v>0.19</v>
      </c>
      <c r="H156" s="214">
        <v>110.99</v>
      </c>
      <c r="I156" s="209">
        <v>2.7971904604691133E-2</v>
      </c>
      <c r="J156" s="44"/>
      <c r="K156" s="210">
        <v>0.02</v>
      </c>
      <c r="L156" s="215">
        <v>80.98</v>
      </c>
      <c r="M156" s="44"/>
      <c r="N156" s="66">
        <v>3967.91</v>
      </c>
      <c r="O156" s="66">
        <v>4048.89</v>
      </c>
      <c r="P156" s="66">
        <v>20.239999999999998</v>
      </c>
      <c r="Q156" s="66">
        <v>4028.65</v>
      </c>
    </row>
    <row r="157" spans="2:17" x14ac:dyDescent="0.3">
      <c r="B157" s="11" t="s">
        <v>75</v>
      </c>
      <c r="C157" s="54">
        <v>5847.0563734288498</v>
      </c>
      <c r="D157" s="212">
        <v>4294.96</v>
      </c>
      <c r="E157" s="44"/>
      <c r="F157" s="213">
        <v>110.8</v>
      </c>
      <c r="G157" s="212">
        <v>0.19</v>
      </c>
      <c r="H157" s="214">
        <v>110.99</v>
      </c>
      <c r="I157" s="209">
        <v>2.5190934985644411E-2</v>
      </c>
      <c r="J157" s="44"/>
      <c r="K157" s="210">
        <v>0.02</v>
      </c>
      <c r="L157" s="215">
        <v>89.92</v>
      </c>
      <c r="M157" s="44"/>
      <c r="N157" s="66">
        <v>4405.95</v>
      </c>
      <c r="O157" s="66">
        <v>4495.87</v>
      </c>
      <c r="P157" s="66">
        <v>22.48</v>
      </c>
      <c r="Q157" s="66">
        <v>4473.3900000000003</v>
      </c>
    </row>
    <row r="158" spans="2:17" x14ac:dyDescent="0.3">
      <c r="B158" s="11" t="s">
        <v>76</v>
      </c>
      <c r="C158" s="54">
        <v>7469.2282258064579</v>
      </c>
      <c r="D158" s="212">
        <v>4528.43</v>
      </c>
      <c r="E158" s="44"/>
      <c r="F158" s="213">
        <v>110.8</v>
      </c>
      <c r="G158" s="212">
        <v>0.19</v>
      </c>
      <c r="H158" s="214">
        <v>110.99</v>
      </c>
      <c r="I158" s="209">
        <v>2.3923249026818007E-2</v>
      </c>
      <c r="J158" s="44"/>
      <c r="K158" s="210">
        <v>0.02</v>
      </c>
      <c r="L158" s="215">
        <v>94.68</v>
      </c>
      <c r="M158" s="44"/>
      <c r="N158" s="66">
        <v>4639.42</v>
      </c>
      <c r="O158" s="66">
        <v>4734.1000000000004</v>
      </c>
      <c r="P158" s="66">
        <v>23.67</v>
      </c>
      <c r="Q158" s="66">
        <v>4710.43</v>
      </c>
    </row>
    <row r="159" spans="2:17" x14ac:dyDescent="0.3">
      <c r="B159" s="11" t="s">
        <v>77</v>
      </c>
      <c r="C159" s="54">
        <v>12917.396656891502</v>
      </c>
      <c r="D159" s="212">
        <v>3176.24</v>
      </c>
      <c r="E159" s="44"/>
      <c r="F159" s="213">
        <v>136.84</v>
      </c>
      <c r="G159" s="212">
        <v>0.19</v>
      </c>
      <c r="H159" s="214">
        <v>137.03</v>
      </c>
      <c r="I159" s="209">
        <v>4.1357933401141474E-2</v>
      </c>
      <c r="J159" s="44"/>
      <c r="K159" s="210">
        <v>0.02</v>
      </c>
      <c r="L159" s="215">
        <v>67.62</v>
      </c>
      <c r="M159" s="44"/>
      <c r="N159" s="66">
        <v>3313.27</v>
      </c>
      <c r="O159" s="66">
        <v>3380.89</v>
      </c>
      <c r="P159" s="66">
        <v>16.899999999999999</v>
      </c>
      <c r="Q159" s="66">
        <v>3363.99</v>
      </c>
    </row>
    <row r="160" spans="2:17" x14ac:dyDescent="0.3">
      <c r="B160" s="11" t="s">
        <v>78</v>
      </c>
      <c r="C160" s="54">
        <v>28637.377026000111</v>
      </c>
      <c r="D160" s="212">
        <v>3627.88</v>
      </c>
      <c r="E160" s="44"/>
      <c r="F160" s="213">
        <v>136.84</v>
      </c>
      <c r="G160" s="212">
        <v>0.19</v>
      </c>
      <c r="H160" s="214">
        <v>137.03</v>
      </c>
      <c r="I160" s="209">
        <v>3.639662037073927E-2</v>
      </c>
      <c r="J160" s="44"/>
      <c r="K160" s="210">
        <v>0.02</v>
      </c>
      <c r="L160" s="215">
        <v>76.83</v>
      </c>
      <c r="M160" s="44"/>
      <c r="N160" s="66">
        <v>3764.9100000000003</v>
      </c>
      <c r="O160" s="66">
        <v>3841.74</v>
      </c>
      <c r="P160" s="66">
        <v>19.21</v>
      </c>
      <c r="Q160" s="66">
        <v>3822.5299999999997</v>
      </c>
    </row>
    <row r="161" spans="2:17" x14ac:dyDescent="0.3">
      <c r="B161" s="11" t="s">
        <v>79</v>
      </c>
      <c r="C161" s="54">
        <v>6936.2814430209864</v>
      </c>
      <c r="D161" s="212">
        <v>3486.9</v>
      </c>
      <c r="E161" s="44"/>
      <c r="F161" s="213">
        <v>136.84</v>
      </c>
      <c r="G161" s="212">
        <v>0.19</v>
      </c>
      <c r="H161" s="214">
        <v>137.03</v>
      </c>
      <c r="I161" s="209">
        <v>3.7812540529204478E-2</v>
      </c>
      <c r="J161" s="44"/>
      <c r="K161" s="210">
        <v>0.02</v>
      </c>
      <c r="L161" s="215">
        <v>73.959999999999994</v>
      </c>
      <c r="M161" s="44"/>
      <c r="N161" s="66">
        <v>3623.9300000000003</v>
      </c>
      <c r="O161" s="66">
        <v>3697.89</v>
      </c>
      <c r="P161" s="66">
        <v>18.489999999999998</v>
      </c>
      <c r="Q161" s="66">
        <v>3679.4</v>
      </c>
    </row>
    <row r="162" spans="2:17" x14ac:dyDescent="0.3">
      <c r="B162" s="11" t="s">
        <v>80</v>
      </c>
      <c r="C162" s="54">
        <v>45683.572502461058</v>
      </c>
      <c r="D162" s="212">
        <v>3979.38</v>
      </c>
      <c r="E162" s="44"/>
      <c r="F162" s="213">
        <v>136.84</v>
      </c>
      <c r="G162" s="212">
        <v>0.19</v>
      </c>
      <c r="H162" s="214">
        <v>137.03</v>
      </c>
      <c r="I162" s="209">
        <v>3.328871516685656E-2</v>
      </c>
      <c r="J162" s="44"/>
      <c r="K162" s="210">
        <v>0.02</v>
      </c>
      <c r="L162" s="215">
        <v>84.01</v>
      </c>
      <c r="M162" s="44"/>
      <c r="N162" s="66">
        <v>4116.41</v>
      </c>
      <c r="O162" s="66">
        <v>4200.42</v>
      </c>
      <c r="P162" s="66">
        <v>21</v>
      </c>
      <c r="Q162" s="66">
        <v>4179.42</v>
      </c>
    </row>
    <row r="163" spans="2:17" x14ac:dyDescent="0.3">
      <c r="B163" s="11" t="s">
        <v>81</v>
      </c>
      <c r="C163" s="54">
        <v>6575.818064516131</v>
      </c>
      <c r="D163" s="212">
        <v>3054.18</v>
      </c>
      <c r="E163" s="44"/>
      <c r="F163" s="213">
        <v>107.65</v>
      </c>
      <c r="G163" s="212">
        <v>0.19</v>
      </c>
      <c r="H163" s="214">
        <v>107.84</v>
      </c>
      <c r="I163" s="209">
        <v>3.4104781120929024E-2</v>
      </c>
      <c r="J163" s="44"/>
      <c r="K163" s="210">
        <v>0.02</v>
      </c>
      <c r="L163" s="215">
        <v>64.53</v>
      </c>
      <c r="M163" s="44"/>
      <c r="N163" s="66">
        <v>3162.02</v>
      </c>
      <c r="O163" s="66">
        <v>3226.55</v>
      </c>
      <c r="P163" s="66">
        <v>16.13</v>
      </c>
      <c r="Q163" s="66">
        <v>3210.42</v>
      </c>
    </row>
    <row r="164" spans="2:17" x14ac:dyDescent="0.3">
      <c r="B164" s="11" t="s">
        <v>82</v>
      </c>
      <c r="C164" s="54">
        <v>8973.5366129032354</v>
      </c>
      <c r="D164" s="212">
        <v>2853.18</v>
      </c>
      <c r="E164" s="44"/>
      <c r="F164" s="213">
        <v>107.65</v>
      </c>
      <c r="G164" s="212">
        <v>0.19</v>
      </c>
      <c r="H164" s="214">
        <v>107.84</v>
      </c>
      <c r="I164" s="209">
        <v>3.6419882337843039E-2</v>
      </c>
      <c r="J164" s="44"/>
      <c r="K164" s="210">
        <v>0.02</v>
      </c>
      <c r="L164" s="215">
        <v>60.43</v>
      </c>
      <c r="M164" s="44"/>
      <c r="N164" s="66">
        <v>2961.02</v>
      </c>
      <c r="O164" s="66">
        <v>3021.45</v>
      </c>
      <c r="P164" s="66">
        <v>15.11</v>
      </c>
      <c r="Q164" s="66">
        <v>3006.3399999999997</v>
      </c>
    </row>
    <row r="165" spans="2:17" x14ac:dyDescent="0.3">
      <c r="B165" s="11" t="s">
        <v>83</v>
      </c>
      <c r="C165" s="54">
        <v>10083.602419354835</v>
      </c>
      <c r="D165" s="212">
        <v>2891.22</v>
      </c>
      <c r="E165" s="44"/>
      <c r="F165" s="213">
        <v>107.65</v>
      </c>
      <c r="G165" s="212">
        <v>0.19</v>
      </c>
      <c r="H165" s="214">
        <v>107.84</v>
      </c>
      <c r="I165" s="209">
        <v>3.5957933485825558E-2</v>
      </c>
      <c r="J165" s="44"/>
      <c r="K165" s="210">
        <v>0.02</v>
      </c>
      <c r="L165" s="215">
        <v>61.21</v>
      </c>
      <c r="M165" s="44"/>
      <c r="N165" s="66">
        <v>2999.06</v>
      </c>
      <c r="O165" s="66">
        <v>3060.27</v>
      </c>
      <c r="P165" s="66">
        <v>15.3</v>
      </c>
      <c r="Q165" s="66">
        <v>3044.97</v>
      </c>
    </row>
    <row r="166" spans="2:17" x14ac:dyDescent="0.3">
      <c r="B166" s="11" t="s">
        <v>84</v>
      </c>
      <c r="C166" s="54">
        <v>29907.886125070378</v>
      </c>
      <c r="D166" s="212">
        <v>3806.42</v>
      </c>
      <c r="E166" s="44"/>
      <c r="F166" s="213">
        <v>107.65</v>
      </c>
      <c r="G166" s="212">
        <v>0.19</v>
      </c>
      <c r="H166" s="214">
        <v>107.84</v>
      </c>
      <c r="I166" s="209">
        <v>2.7550545952491658E-2</v>
      </c>
      <c r="J166" s="44"/>
      <c r="K166" s="210">
        <v>0.02</v>
      </c>
      <c r="L166" s="215">
        <v>79.88</v>
      </c>
      <c r="M166" s="44"/>
      <c r="N166" s="66">
        <v>3914.26</v>
      </c>
      <c r="O166" s="66">
        <v>3994.14</v>
      </c>
      <c r="P166" s="66">
        <v>19.97</v>
      </c>
      <c r="Q166" s="66">
        <v>3974.17</v>
      </c>
    </row>
    <row r="167" spans="2:17" x14ac:dyDescent="0.3">
      <c r="B167" s="11" t="s">
        <v>85</v>
      </c>
      <c r="C167" s="54">
        <v>25989.753672567349</v>
      </c>
      <c r="D167" s="212">
        <v>4233.2299999999996</v>
      </c>
      <c r="E167" s="44"/>
      <c r="F167" s="213">
        <v>107.65</v>
      </c>
      <c r="G167" s="212">
        <v>0.19</v>
      </c>
      <c r="H167" s="214">
        <v>107.84</v>
      </c>
      <c r="I167" s="209">
        <v>2.4841801675623755E-2</v>
      </c>
      <c r="J167" s="44"/>
      <c r="K167" s="210">
        <v>0.02</v>
      </c>
      <c r="L167" s="215">
        <v>88.59</v>
      </c>
      <c r="M167" s="44"/>
      <c r="N167" s="66">
        <v>4341.07</v>
      </c>
      <c r="O167" s="66">
        <v>4429.66</v>
      </c>
      <c r="P167" s="66">
        <v>22.15</v>
      </c>
      <c r="Q167" s="66">
        <v>4407.51</v>
      </c>
    </row>
    <row r="168" spans="2:17" x14ac:dyDescent="0.3">
      <c r="B168" s="11" t="s">
        <v>86</v>
      </c>
      <c r="C168" s="54">
        <v>80959.444807767301</v>
      </c>
      <c r="D168" s="212">
        <v>3672.5</v>
      </c>
      <c r="E168" s="44"/>
      <c r="F168" s="213">
        <v>107.65</v>
      </c>
      <c r="G168" s="212">
        <v>0.19</v>
      </c>
      <c r="H168" s="214">
        <v>107.84</v>
      </c>
      <c r="I168" s="209">
        <v>2.8526534650322458E-2</v>
      </c>
      <c r="J168" s="44"/>
      <c r="K168" s="210">
        <v>0.02</v>
      </c>
      <c r="L168" s="215">
        <v>77.150000000000006</v>
      </c>
      <c r="M168" s="44"/>
      <c r="N168" s="66">
        <v>3780.34</v>
      </c>
      <c r="O168" s="66">
        <v>3857.49</v>
      </c>
      <c r="P168" s="66">
        <v>19.29</v>
      </c>
      <c r="Q168" s="66">
        <v>3838.2</v>
      </c>
    </row>
    <row r="169" spans="2:17" x14ac:dyDescent="0.3">
      <c r="B169" s="11" t="s">
        <v>87</v>
      </c>
      <c r="C169" s="54">
        <v>6363.0391340071601</v>
      </c>
      <c r="D169" s="212">
        <v>3903.98</v>
      </c>
      <c r="E169" s="44"/>
      <c r="F169" s="213">
        <v>107.65</v>
      </c>
      <c r="G169" s="212">
        <v>0.19</v>
      </c>
      <c r="H169" s="214">
        <v>107.84</v>
      </c>
      <c r="I169" s="209">
        <v>2.6880567921791106E-2</v>
      </c>
      <c r="J169" s="44"/>
      <c r="K169" s="210">
        <v>0.02</v>
      </c>
      <c r="L169" s="215">
        <v>81.87</v>
      </c>
      <c r="M169" s="44"/>
      <c r="N169" s="66">
        <v>4011.82</v>
      </c>
      <c r="O169" s="66">
        <v>4093.69</v>
      </c>
      <c r="P169" s="66">
        <v>20.47</v>
      </c>
      <c r="Q169" s="66">
        <v>4073.2200000000003</v>
      </c>
    </row>
    <row r="170" spans="2:17" x14ac:dyDescent="0.3">
      <c r="B170" s="11" t="s">
        <v>89</v>
      </c>
      <c r="C170" s="54">
        <v>8523.0203225806417</v>
      </c>
      <c r="D170" s="217">
        <v>3941.46</v>
      </c>
      <c r="E170" s="44"/>
      <c r="F170" s="213">
        <v>107.65</v>
      </c>
      <c r="G170" s="212">
        <v>0.19</v>
      </c>
      <c r="H170" s="214">
        <v>107.84</v>
      </c>
      <c r="I170" s="209">
        <v>2.663176351468155E-2</v>
      </c>
      <c r="J170" s="44"/>
      <c r="K170" s="210">
        <v>0.02</v>
      </c>
      <c r="L170" s="215">
        <v>82.64</v>
      </c>
      <c r="M170" s="44"/>
      <c r="N170" s="66">
        <v>4049.3</v>
      </c>
      <c r="O170" s="66">
        <v>4131.9399999999996</v>
      </c>
      <c r="P170" s="66">
        <v>20.66</v>
      </c>
      <c r="Q170" s="66">
        <v>4111.28</v>
      </c>
    </row>
    <row r="171" spans="2:17" x14ac:dyDescent="0.3">
      <c r="B171" s="218" t="s">
        <v>351</v>
      </c>
      <c r="C171" s="70">
        <v>601976.45887614856</v>
      </c>
      <c r="D171" s="73">
        <v>3750.51</v>
      </c>
      <c r="E171" s="74"/>
      <c r="F171" s="73">
        <v>114.99</v>
      </c>
      <c r="G171" s="73">
        <v>0.19</v>
      </c>
      <c r="H171" s="71">
        <v>115.17999999999999</v>
      </c>
      <c r="I171" s="219">
        <v>2.9795456955938007E-2</v>
      </c>
      <c r="J171" s="74"/>
      <c r="K171" s="220">
        <v>2.0000275564163061E-2</v>
      </c>
      <c r="L171" s="73">
        <v>78.89</v>
      </c>
      <c r="M171" s="221"/>
      <c r="N171" s="73">
        <v>3865.69</v>
      </c>
      <c r="O171" s="73">
        <v>3944.58</v>
      </c>
      <c r="P171" s="73">
        <v>19.72</v>
      </c>
      <c r="Q171" s="73">
        <v>3924.86</v>
      </c>
    </row>
    <row r="172" spans="2:17" x14ac:dyDescent="0.3">
      <c r="B172" s="233"/>
      <c r="C172" s="233"/>
      <c r="D172" s="40"/>
      <c r="E172" s="44"/>
      <c r="F172" s="2"/>
      <c r="G172" s="222"/>
      <c r="H172" s="233"/>
      <c r="I172" s="233"/>
      <c r="J172" s="44"/>
      <c r="K172" s="222"/>
      <c r="L172" s="222"/>
      <c r="M172" s="2"/>
      <c r="N172" s="40"/>
      <c r="O172" s="40"/>
      <c r="P172" s="222"/>
      <c r="Q172" s="40"/>
    </row>
    <row r="173" spans="2:17" x14ac:dyDescent="0.3">
      <c r="B173" s="3" t="s">
        <v>332</v>
      </c>
      <c r="C173" s="3">
        <v>2022</v>
      </c>
      <c r="D173" s="3" t="s">
        <v>19</v>
      </c>
      <c r="E173" s="44" t="s">
        <v>19</v>
      </c>
      <c r="F173" s="3">
        <v>2022</v>
      </c>
      <c r="G173" s="43" t="s">
        <v>19</v>
      </c>
      <c r="H173" s="193" t="s">
        <v>19</v>
      </c>
      <c r="I173" s="3" t="s">
        <v>366</v>
      </c>
      <c r="J173" s="44" t="s">
        <v>19</v>
      </c>
      <c r="K173" s="43" t="s">
        <v>19</v>
      </c>
      <c r="L173" s="43" t="s">
        <v>19</v>
      </c>
      <c r="M173" s="2"/>
      <c r="N173" s="194" t="s">
        <v>19</v>
      </c>
      <c r="O173" s="195">
        <v>2022</v>
      </c>
      <c r="P173" s="43" t="s">
        <v>19</v>
      </c>
      <c r="Q173" s="43" t="s">
        <v>367</v>
      </c>
    </row>
    <row r="174" spans="2:17" x14ac:dyDescent="0.3">
      <c r="B174" s="196" t="s">
        <v>127</v>
      </c>
      <c r="C174" s="196" t="s">
        <v>368</v>
      </c>
      <c r="D174" s="196">
        <v>2022</v>
      </c>
      <c r="E174" s="44" t="s">
        <v>19</v>
      </c>
      <c r="F174" s="196" t="s">
        <v>369</v>
      </c>
      <c r="G174" s="198" t="s">
        <v>19</v>
      </c>
      <c r="H174" s="199" t="s">
        <v>369</v>
      </c>
      <c r="I174" s="196" t="s">
        <v>369</v>
      </c>
      <c r="J174" s="44" t="s">
        <v>19</v>
      </c>
      <c r="K174" s="198" t="s">
        <v>370</v>
      </c>
      <c r="L174" s="198" t="s">
        <v>371</v>
      </c>
      <c r="M174" s="44"/>
      <c r="N174" s="198" t="s">
        <v>372</v>
      </c>
      <c r="O174" s="198" t="s">
        <v>373</v>
      </c>
      <c r="P174" s="198" t="s">
        <v>374</v>
      </c>
      <c r="Q174" s="198" t="s">
        <v>375</v>
      </c>
    </row>
    <row r="175" spans="2:17" x14ac:dyDescent="0.3">
      <c r="B175" s="200"/>
      <c r="C175" s="200" t="s">
        <v>376</v>
      </c>
      <c r="D175" s="200" t="s">
        <v>377</v>
      </c>
      <c r="E175" s="44" t="s">
        <v>19</v>
      </c>
      <c r="F175" s="200" t="s">
        <v>378</v>
      </c>
      <c r="G175" s="202" t="s">
        <v>379</v>
      </c>
      <c r="H175" s="203" t="s">
        <v>380</v>
      </c>
      <c r="I175" s="200" t="s">
        <v>381</v>
      </c>
      <c r="J175" s="44" t="s">
        <v>19</v>
      </c>
      <c r="K175" s="202" t="s">
        <v>382</v>
      </c>
      <c r="L175" s="198" t="s">
        <v>383</v>
      </c>
      <c r="M175" s="44"/>
      <c r="N175" s="204" t="s">
        <v>384</v>
      </c>
      <c r="O175" s="202" t="s">
        <v>385</v>
      </c>
      <c r="P175" s="202" t="s">
        <v>386</v>
      </c>
      <c r="Q175" s="202" t="s">
        <v>387</v>
      </c>
    </row>
    <row r="176" spans="2:17" x14ac:dyDescent="0.3">
      <c r="B176" s="11" t="s">
        <v>65</v>
      </c>
      <c r="C176" s="54">
        <v>2672.7319580815788</v>
      </c>
      <c r="D176" s="205">
        <v>3976.03</v>
      </c>
      <c r="E176" s="40"/>
      <c r="F176" s="82">
        <v>115.11</v>
      </c>
      <c r="G176" s="211">
        <v>0.19</v>
      </c>
      <c r="H176" s="208">
        <v>115.3</v>
      </c>
      <c r="I176" s="209">
        <v>2.8181544876604916E-2</v>
      </c>
      <c r="J176" s="40"/>
      <c r="K176" s="210">
        <v>0.02</v>
      </c>
      <c r="L176" s="211">
        <v>83.5</v>
      </c>
      <c r="M176" s="231"/>
      <c r="N176" s="57">
        <v>4091.3300000000004</v>
      </c>
      <c r="O176" s="57">
        <v>4174.83</v>
      </c>
      <c r="P176" s="57">
        <v>20.87</v>
      </c>
      <c r="Q176" s="57">
        <v>4153.96</v>
      </c>
    </row>
    <row r="177" spans="2:17" x14ac:dyDescent="0.3">
      <c r="B177" s="11" t="s">
        <v>88</v>
      </c>
      <c r="C177" s="54">
        <v>15844.079054855756</v>
      </c>
      <c r="D177" s="61">
        <v>4490.3999999999996</v>
      </c>
      <c r="E177" s="44"/>
      <c r="F177" s="61">
        <v>107.65</v>
      </c>
      <c r="G177" s="212">
        <v>0.19</v>
      </c>
      <c r="H177" s="214">
        <v>107.84</v>
      </c>
      <c r="I177" s="209">
        <v>2.3452451372699121E-2</v>
      </c>
      <c r="J177" s="44"/>
      <c r="K177" s="210">
        <v>0.02</v>
      </c>
      <c r="L177" s="212">
        <v>93.84</v>
      </c>
      <c r="M177" s="44"/>
      <c r="N177" s="66">
        <v>4598.24</v>
      </c>
      <c r="O177" s="66">
        <v>4692.08</v>
      </c>
      <c r="P177" s="66">
        <v>23.46</v>
      </c>
      <c r="Q177" s="66">
        <v>4668.62</v>
      </c>
    </row>
    <row r="178" spans="2:17" x14ac:dyDescent="0.3">
      <c r="B178" s="218" t="s">
        <v>354</v>
      </c>
      <c r="C178" s="70">
        <v>18516.811012937334</v>
      </c>
      <c r="D178" s="224">
        <v>4416.16</v>
      </c>
      <c r="E178" s="225"/>
      <c r="F178" s="73">
        <v>108.73</v>
      </c>
      <c r="G178" s="73">
        <v>0.19</v>
      </c>
      <c r="H178" s="71">
        <v>108.92</v>
      </c>
      <c r="I178" s="219">
        <v>2.4070292679908421E-2</v>
      </c>
      <c r="J178" s="225"/>
      <c r="K178" s="220">
        <v>1.9998308031274559E-2</v>
      </c>
      <c r="L178" s="73">
        <v>92.34</v>
      </c>
      <c r="M178" s="226"/>
      <c r="N178" s="73">
        <v>4525.08</v>
      </c>
      <c r="O178" s="73">
        <v>4617.42</v>
      </c>
      <c r="P178" s="73">
        <v>23.09</v>
      </c>
      <c r="Q178" s="73">
        <v>4594.33</v>
      </c>
    </row>
    <row r="179" spans="2:17" x14ac:dyDescent="0.3">
      <c r="B179" s="234"/>
      <c r="C179" s="89"/>
      <c r="E179" s="74"/>
      <c r="G179" s="90"/>
      <c r="H179" s="90"/>
      <c r="I179" s="229"/>
      <c r="J179" s="74"/>
      <c r="K179" s="229"/>
      <c r="L179" s="90"/>
      <c r="M179" s="221"/>
      <c r="O179" s="90"/>
      <c r="P179" s="90"/>
    </row>
    <row r="180" spans="2:17" x14ac:dyDescent="0.3">
      <c r="B180" s="218" t="s">
        <v>114</v>
      </c>
      <c r="C180" s="70">
        <v>620493.2698890859</v>
      </c>
      <c r="D180" s="224">
        <v>3770.37</v>
      </c>
      <c r="E180" s="225"/>
      <c r="F180" s="73">
        <v>114.8</v>
      </c>
      <c r="G180" s="73">
        <v>0.19</v>
      </c>
      <c r="H180" s="71">
        <v>114.99</v>
      </c>
      <c r="I180" s="219">
        <v>2.9624606134403372E-2</v>
      </c>
      <c r="J180" s="225"/>
      <c r="K180" s="220">
        <v>2.0000216848885352E-2</v>
      </c>
      <c r="L180" s="73">
        <v>79.3</v>
      </c>
      <c r="M180" s="226"/>
      <c r="N180" s="73">
        <v>3885.3599999999997</v>
      </c>
      <c r="O180" s="73">
        <v>3964.66</v>
      </c>
      <c r="P180" s="73">
        <v>19.82</v>
      </c>
      <c r="Q180" s="73">
        <v>3944.8399999999997</v>
      </c>
    </row>
  </sheetData>
  <printOptions horizontalCentered="1"/>
  <pageMargins left="0.7" right="0.7" top="0.75" bottom="0.75" header="0.3" footer="0.3"/>
  <pageSetup scale="28" fitToWidth="0" orientation="portrait" r:id="rId1"/>
  <headerFooter scaleWithDoc="0">
    <oddFooter>&amp;L&amp;"Arial,Regular"&amp;10&amp;D&amp;C&amp;"Arial,Regular"&amp;10Milliman</oddFooter>
  </headerFooter>
  <rowBreaks count="1" manualBreakCount="1">
    <brk id="94" min="1"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U81"/>
  <sheetViews>
    <sheetView view="pageBreakPreview" zoomScale="70" zoomScaleNormal="100" zoomScaleSheetLayoutView="70" workbookViewId="0"/>
  </sheetViews>
  <sheetFormatPr defaultRowHeight="14.4" x14ac:dyDescent="0.3"/>
  <cols>
    <col min="2" max="2" width="37.5546875" customWidth="1"/>
    <col min="3" max="3" width="10.5546875" customWidth="1"/>
    <col min="4" max="4" width="10.33203125" bestFit="1" customWidth="1"/>
    <col min="5" max="5" width="10.44140625" customWidth="1"/>
    <col min="6" max="6" width="10.5546875" bestFit="1" customWidth="1"/>
    <col min="7" max="7" width="2.5546875" customWidth="1"/>
    <col min="8" max="8" width="16.5546875" customWidth="1"/>
    <col min="9" max="9" width="17.44140625" customWidth="1"/>
    <col min="10" max="10" width="18.5546875" customWidth="1"/>
    <col min="11" max="11" width="24.6640625" bestFit="1" customWidth="1"/>
    <col min="12" max="13" width="19.44140625" customWidth="1"/>
    <col min="14" max="14" width="2.5546875" customWidth="1"/>
    <col min="15" max="15" width="20.5546875" customWidth="1"/>
    <col min="16" max="16" width="17.44140625" customWidth="1"/>
    <col min="17" max="17" width="18.5546875" customWidth="1"/>
    <col min="18" max="18" width="24.6640625" bestFit="1" customWidth="1"/>
    <col min="19" max="20" width="19.44140625" customWidth="1"/>
    <col min="21" max="21" width="2.5546875" customWidth="1"/>
  </cols>
  <sheetData>
    <row r="2" spans="2:21" x14ac:dyDescent="0.3">
      <c r="B2" s="604" t="s">
        <v>388</v>
      </c>
      <c r="C2" s="604"/>
      <c r="D2" s="604"/>
      <c r="E2" s="622"/>
      <c r="F2" s="622"/>
      <c r="G2" s="622"/>
      <c r="H2" s="622"/>
      <c r="I2" s="622"/>
      <c r="J2" s="622"/>
      <c r="K2" s="622"/>
      <c r="L2" s="622"/>
      <c r="M2" s="622"/>
      <c r="N2" s="622"/>
      <c r="O2" s="622"/>
      <c r="P2" s="622"/>
      <c r="Q2" s="622"/>
      <c r="R2" s="622"/>
      <c r="S2" s="622"/>
      <c r="T2" s="622"/>
      <c r="U2" s="622"/>
    </row>
    <row r="3" spans="2:21" x14ac:dyDescent="0.3">
      <c r="B3" s="612" t="s">
        <v>36</v>
      </c>
      <c r="C3" s="612"/>
      <c r="D3" s="612"/>
      <c r="E3" s="622"/>
      <c r="F3" s="622"/>
      <c r="G3" s="622"/>
      <c r="H3" s="622"/>
      <c r="I3" s="622"/>
      <c r="J3" s="622"/>
      <c r="K3" s="622"/>
      <c r="L3" s="622"/>
      <c r="M3" s="622"/>
      <c r="N3" s="622"/>
      <c r="O3" s="622"/>
      <c r="P3" s="622"/>
      <c r="Q3" s="622"/>
      <c r="R3" s="622"/>
      <c r="S3" s="622"/>
      <c r="T3" s="622"/>
      <c r="U3" s="622"/>
    </row>
    <row r="4" spans="2:21" x14ac:dyDescent="0.3">
      <c r="B4" s="612" t="s">
        <v>37</v>
      </c>
      <c r="C4" s="612"/>
      <c r="D4" s="612"/>
      <c r="E4" s="622"/>
      <c r="F4" s="622"/>
      <c r="G4" s="622"/>
      <c r="H4" s="622"/>
      <c r="I4" s="622"/>
      <c r="J4" s="622"/>
      <c r="K4" s="622"/>
      <c r="L4" s="622"/>
      <c r="M4" s="622"/>
      <c r="N4" s="622"/>
      <c r="O4" s="622"/>
      <c r="P4" s="622"/>
      <c r="Q4" s="622"/>
      <c r="R4" s="622"/>
      <c r="S4" s="622"/>
      <c r="T4" s="622"/>
      <c r="U4" s="622"/>
    </row>
    <row r="5" spans="2:21" x14ac:dyDescent="0.3">
      <c r="B5" s="612" t="s">
        <v>389</v>
      </c>
      <c r="C5" s="612"/>
      <c r="D5" s="612"/>
      <c r="E5" s="622"/>
      <c r="F5" s="622"/>
      <c r="G5" s="622"/>
      <c r="H5" s="622"/>
      <c r="I5" s="622"/>
      <c r="J5" s="622"/>
      <c r="K5" s="622"/>
      <c r="L5" s="622"/>
      <c r="M5" s="622"/>
      <c r="N5" s="622"/>
      <c r="O5" s="622"/>
      <c r="P5" s="622"/>
      <c r="Q5" s="622"/>
      <c r="R5" s="622"/>
      <c r="S5" s="622"/>
      <c r="T5" s="622"/>
      <c r="U5" s="622"/>
    </row>
    <row r="6" spans="2:21" x14ac:dyDescent="0.3">
      <c r="B6" s="612" t="s">
        <v>94</v>
      </c>
      <c r="C6" s="604"/>
      <c r="D6" s="604"/>
      <c r="E6" s="622"/>
      <c r="F6" s="622"/>
      <c r="G6" s="622"/>
      <c r="H6" s="622"/>
      <c r="I6" s="622"/>
      <c r="J6" s="622"/>
      <c r="K6" s="622"/>
      <c r="L6" s="622"/>
      <c r="M6" s="622"/>
      <c r="N6" s="622"/>
      <c r="O6" s="622"/>
      <c r="P6" s="622"/>
      <c r="Q6" s="622"/>
      <c r="R6" s="622"/>
      <c r="S6" s="622"/>
      <c r="T6" s="622"/>
      <c r="U6" s="622"/>
    </row>
    <row r="7" spans="2:21" x14ac:dyDescent="0.3">
      <c r="B7" s="2"/>
      <c r="C7" s="2"/>
      <c r="D7" s="2"/>
      <c r="E7" s="2"/>
      <c r="F7" s="2"/>
      <c r="G7" s="2"/>
      <c r="H7" s="33" t="s">
        <v>294</v>
      </c>
      <c r="I7" s="33" t="s">
        <v>295</v>
      </c>
      <c r="J7" s="33" t="s">
        <v>357</v>
      </c>
      <c r="K7" s="33" t="s">
        <v>390</v>
      </c>
      <c r="L7" s="33" t="s">
        <v>391</v>
      </c>
      <c r="M7" s="33" t="s">
        <v>392</v>
      </c>
      <c r="N7" s="40"/>
      <c r="O7" s="33" t="s">
        <v>294</v>
      </c>
      <c r="P7" s="33" t="s">
        <v>295</v>
      </c>
      <c r="Q7" s="33" t="s">
        <v>357</v>
      </c>
      <c r="R7" s="33" t="s">
        <v>390</v>
      </c>
      <c r="S7" s="33" t="s">
        <v>391</v>
      </c>
      <c r="T7" s="33" t="s">
        <v>392</v>
      </c>
      <c r="U7" s="40"/>
    </row>
    <row r="8" spans="2:21" x14ac:dyDescent="0.3">
      <c r="B8" s="2"/>
      <c r="C8" s="2"/>
      <c r="D8" s="2"/>
      <c r="E8" s="2"/>
      <c r="F8" s="2"/>
      <c r="G8" s="2"/>
      <c r="H8" s="235" t="s">
        <v>46</v>
      </c>
      <c r="I8" s="236"/>
      <c r="J8" s="237"/>
      <c r="K8" s="237"/>
      <c r="L8" s="237"/>
      <c r="M8" s="237"/>
      <c r="N8" s="40"/>
      <c r="O8" s="235" t="s">
        <v>47</v>
      </c>
      <c r="P8" s="236"/>
      <c r="Q8" s="237"/>
      <c r="R8" s="237"/>
      <c r="S8" s="237"/>
      <c r="T8" s="237"/>
      <c r="U8" s="40"/>
    </row>
    <row r="9" spans="2:21" x14ac:dyDescent="0.3">
      <c r="B9" s="238"/>
      <c r="C9" s="239"/>
      <c r="D9" s="239"/>
      <c r="E9" s="239"/>
      <c r="F9" s="239"/>
      <c r="G9" s="2"/>
      <c r="H9" s="3"/>
      <c r="I9" s="193"/>
      <c r="J9" s="43"/>
      <c r="K9" s="43" t="s">
        <v>367</v>
      </c>
      <c r="L9" s="43"/>
      <c r="M9" s="43" t="s">
        <v>367</v>
      </c>
      <c r="N9" s="44"/>
      <c r="O9" s="3"/>
      <c r="P9" s="193"/>
      <c r="Q9" s="194"/>
      <c r="R9" s="43" t="s">
        <v>367</v>
      </c>
      <c r="S9" s="43"/>
      <c r="T9" s="43" t="s">
        <v>367</v>
      </c>
      <c r="U9" s="44"/>
    </row>
    <row r="10" spans="2:21" x14ac:dyDescent="0.3">
      <c r="B10" s="196"/>
      <c r="C10" s="240" t="s">
        <v>315</v>
      </c>
      <c r="D10" s="241"/>
      <c r="E10" s="242"/>
      <c r="F10" s="242"/>
      <c r="G10" s="44"/>
      <c r="H10" s="196" t="s">
        <v>367</v>
      </c>
      <c r="I10" s="199" t="s">
        <v>369</v>
      </c>
      <c r="J10" s="198" t="s">
        <v>371</v>
      </c>
      <c r="K10" s="198" t="s">
        <v>373</v>
      </c>
      <c r="L10" s="198" t="s">
        <v>374</v>
      </c>
      <c r="M10" s="198" t="s">
        <v>375</v>
      </c>
      <c r="N10" s="44"/>
      <c r="O10" s="196" t="s">
        <v>367</v>
      </c>
      <c r="P10" s="199" t="s">
        <v>369</v>
      </c>
      <c r="Q10" s="243" t="s">
        <v>371</v>
      </c>
      <c r="R10" s="198" t="s">
        <v>373</v>
      </c>
      <c r="S10" s="198" t="s">
        <v>374</v>
      </c>
      <c r="T10" s="198" t="s">
        <v>375</v>
      </c>
      <c r="U10" s="44"/>
    </row>
    <row r="11" spans="2:21" x14ac:dyDescent="0.3">
      <c r="B11" s="200" t="s">
        <v>57</v>
      </c>
      <c r="C11" s="200" t="s">
        <v>99</v>
      </c>
      <c r="D11" s="200" t="s">
        <v>100</v>
      </c>
      <c r="E11" s="202" t="s">
        <v>101</v>
      </c>
      <c r="F11" s="43" t="s">
        <v>393</v>
      </c>
      <c r="G11" s="44"/>
      <c r="H11" s="200" t="s">
        <v>377</v>
      </c>
      <c r="I11" s="203" t="s">
        <v>380</v>
      </c>
      <c r="J11" s="202" t="s">
        <v>383</v>
      </c>
      <c r="K11" s="202" t="s">
        <v>385</v>
      </c>
      <c r="L11" s="202" t="s">
        <v>386</v>
      </c>
      <c r="M11" s="202" t="s">
        <v>387</v>
      </c>
      <c r="N11" s="44"/>
      <c r="O11" s="196" t="s">
        <v>377</v>
      </c>
      <c r="P11" s="203" t="s">
        <v>380</v>
      </c>
      <c r="Q11" s="204" t="s">
        <v>383</v>
      </c>
      <c r="R11" s="202" t="s">
        <v>385</v>
      </c>
      <c r="S11" s="202" t="s">
        <v>386</v>
      </c>
      <c r="T11" s="202" t="s">
        <v>387</v>
      </c>
      <c r="U11" s="44"/>
    </row>
    <row r="12" spans="2:21" x14ac:dyDescent="0.3">
      <c r="B12" s="11" t="s">
        <v>60</v>
      </c>
      <c r="C12" s="54">
        <v>21452.000124654936</v>
      </c>
      <c r="D12" s="54">
        <v>4958.3834465045329</v>
      </c>
      <c r="E12" s="54">
        <v>14732.303965950516</v>
      </c>
      <c r="F12" s="244">
        <v>41142.687537109989</v>
      </c>
      <c r="G12" s="44"/>
      <c r="H12" s="245">
        <v>4795.33</v>
      </c>
      <c r="I12" s="246">
        <v>115.3</v>
      </c>
      <c r="J12" s="246">
        <v>100.22</v>
      </c>
      <c r="K12" s="246">
        <v>5010.8500000000004</v>
      </c>
      <c r="L12" s="246">
        <v>25.05</v>
      </c>
      <c r="M12" s="247">
        <v>4985.8</v>
      </c>
      <c r="N12" s="44"/>
      <c r="O12" s="245">
        <v>3348.65</v>
      </c>
      <c r="P12" s="246">
        <v>115.3</v>
      </c>
      <c r="Q12" s="246">
        <v>70.69</v>
      </c>
      <c r="R12" s="246">
        <v>3534.64</v>
      </c>
      <c r="S12" s="246">
        <v>17.670000000000002</v>
      </c>
      <c r="T12" s="247">
        <v>3516.97</v>
      </c>
      <c r="U12" s="44"/>
    </row>
    <row r="13" spans="2:21" x14ac:dyDescent="0.3">
      <c r="B13" s="11" t="s">
        <v>61</v>
      </c>
      <c r="C13" s="54">
        <v>17147.830874010127</v>
      </c>
      <c r="D13" s="54">
        <v>13970.927564964662</v>
      </c>
      <c r="E13" s="54">
        <v>15426.143189774828</v>
      </c>
      <c r="F13" s="54">
        <v>46544.90162874962</v>
      </c>
      <c r="G13" s="44"/>
      <c r="H13" s="248">
        <v>4942.3999999999996</v>
      </c>
      <c r="I13" s="214">
        <v>115.3</v>
      </c>
      <c r="J13" s="214">
        <v>103.22</v>
      </c>
      <c r="K13" s="214">
        <v>5160.92</v>
      </c>
      <c r="L13" s="214">
        <v>25.8</v>
      </c>
      <c r="M13" s="223">
        <v>5135.12</v>
      </c>
      <c r="N13" s="44"/>
      <c r="O13" s="248">
        <v>3169.28</v>
      </c>
      <c r="P13" s="214">
        <v>115.3</v>
      </c>
      <c r="Q13" s="214">
        <v>67.03</v>
      </c>
      <c r="R13" s="214">
        <v>3351.61</v>
      </c>
      <c r="S13" s="214">
        <v>16.760000000000002</v>
      </c>
      <c r="T13" s="223">
        <v>3334.85</v>
      </c>
      <c r="U13" s="44"/>
    </row>
    <row r="14" spans="2:21" x14ac:dyDescent="0.3">
      <c r="B14" s="11" t="s">
        <v>62</v>
      </c>
      <c r="C14" s="54">
        <v>2537.8155508415689</v>
      </c>
      <c r="D14" s="54">
        <v>2095.2191115156311</v>
      </c>
      <c r="E14" s="54">
        <v>4207.1144700703644</v>
      </c>
      <c r="F14" s="54">
        <v>8840.1491324275648</v>
      </c>
      <c r="G14" s="44"/>
      <c r="H14" s="248">
        <v>3757.97</v>
      </c>
      <c r="I14" s="214">
        <v>115.3</v>
      </c>
      <c r="J14" s="214">
        <v>79.05</v>
      </c>
      <c r="K14" s="214">
        <v>3952.32</v>
      </c>
      <c r="L14" s="214">
        <v>19.760000000000002</v>
      </c>
      <c r="M14" s="223">
        <v>3932.56</v>
      </c>
      <c r="N14" s="44"/>
      <c r="O14" s="248">
        <v>2959.49</v>
      </c>
      <c r="P14" s="214">
        <v>115.3</v>
      </c>
      <c r="Q14" s="214">
        <v>62.75</v>
      </c>
      <c r="R14" s="214">
        <v>3137.54</v>
      </c>
      <c r="S14" s="214">
        <v>15.69</v>
      </c>
      <c r="T14" s="223">
        <v>3121.85</v>
      </c>
      <c r="U14" s="44"/>
    </row>
    <row r="15" spans="2:21" x14ac:dyDescent="0.3">
      <c r="B15" s="11" t="s">
        <v>63</v>
      </c>
      <c r="C15" s="54">
        <v>9639.1473984393378</v>
      </c>
      <c r="D15" s="54">
        <v>1912.0834418085037</v>
      </c>
      <c r="E15" s="54">
        <v>6703.2252958178597</v>
      </c>
      <c r="F15" s="54">
        <v>18254.456136065703</v>
      </c>
      <c r="G15" s="44"/>
      <c r="H15" s="248">
        <v>4600.67</v>
      </c>
      <c r="I15" s="214">
        <v>115.3</v>
      </c>
      <c r="J15" s="214">
        <v>96.24</v>
      </c>
      <c r="K15" s="214">
        <v>4812.21</v>
      </c>
      <c r="L15" s="214">
        <v>24.06</v>
      </c>
      <c r="M15" s="223">
        <v>4788.1499999999996</v>
      </c>
      <c r="N15" s="44"/>
      <c r="O15" s="248">
        <v>3093.54</v>
      </c>
      <c r="P15" s="214">
        <v>115.3</v>
      </c>
      <c r="Q15" s="214">
        <v>65.489999999999995</v>
      </c>
      <c r="R15" s="214">
        <v>3274.33</v>
      </c>
      <c r="S15" s="214">
        <v>16.37</v>
      </c>
      <c r="T15" s="223">
        <v>3257.96</v>
      </c>
      <c r="U15" s="44"/>
    </row>
    <row r="16" spans="2:21" x14ac:dyDescent="0.3">
      <c r="B16" s="11" t="s">
        <v>64</v>
      </c>
      <c r="C16" s="54">
        <v>15514.405108927105</v>
      </c>
      <c r="D16" s="54">
        <v>6043.5221068825667</v>
      </c>
      <c r="E16" s="54">
        <v>9472.052198570309</v>
      </c>
      <c r="F16" s="54">
        <v>31029.979414379981</v>
      </c>
      <c r="G16" s="44"/>
      <c r="H16" s="248">
        <v>4751.1400000000003</v>
      </c>
      <c r="I16" s="214">
        <v>115.3</v>
      </c>
      <c r="J16" s="214">
        <v>99.32</v>
      </c>
      <c r="K16" s="214">
        <v>4965.76</v>
      </c>
      <c r="L16" s="214">
        <v>24.83</v>
      </c>
      <c r="M16" s="223">
        <v>4940.93</v>
      </c>
      <c r="N16" s="44"/>
      <c r="O16" s="248">
        <v>3108.82</v>
      </c>
      <c r="P16" s="214">
        <v>115.3</v>
      </c>
      <c r="Q16" s="214">
        <v>65.8</v>
      </c>
      <c r="R16" s="214">
        <v>3289.92</v>
      </c>
      <c r="S16" s="214">
        <v>16.45</v>
      </c>
      <c r="T16" s="223">
        <v>3273.4700000000003</v>
      </c>
      <c r="U16" s="44"/>
    </row>
    <row r="17" spans="2:21" x14ac:dyDescent="0.3">
      <c r="B17" s="11" t="s">
        <v>65</v>
      </c>
      <c r="C17" s="54">
        <v>838.34946977009895</v>
      </c>
      <c r="D17" s="54">
        <v>836.3621215011741</v>
      </c>
      <c r="E17" s="54">
        <v>998.02036681030575</v>
      </c>
      <c r="F17" s="54">
        <v>2672.7319580815788</v>
      </c>
      <c r="G17" s="44"/>
      <c r="H17" s="248">
        <v>4741.82</v>
      </c>
      <c r="I17" s="214">
        <v>115.3</v>
      </c>
      <c r="J17" s="214">
        <v>99.12</v>
      </c>
      <c r="K17" s="214">
        <v>4956.24</v>
      </c>
      <c r="L17" s="214">
        <v>24.78</v>
      </c>
      <c r="M17" s="223">
        <v>4931.46</v>
      </c>
      <c r="N17" s="44"/>
      <c r="O17" s="248">
        <v>3656.84</v>
      </c>
      <c r="P17" s="214">
        <v>115.3</v>
      </c>
      <c r="Q17" s="214">
        <v>76.98</v>
      </c>
      <c r="R17" s="214">
        <v>3849.12</v>
      </c>
      <c r="S17" s="214">
        <v>19.25</v>
      </c>
      <c r="T17" s="223">
        <v>3829.87</v>
      </c>
      <c r="U17" s="44"/>
    </row>
    <row r="18" spans="2:21" x14ac:dyDescent="0.3">
      <c r="B18" s="11" t="s">
        <v>66</v>
      </c>
      <c r="C18" s="54">
        <v>13928.335161290273</v>
      </c>
      <c r="D18" s="54">
        <v>3908.0158064516154</v>
      </c>
      <c r="E18" s="54">
        <v>9260.0564516129052</v>
      </c>
      <c r="F18" s="54">
        <v>27096.407419354793</v>
      </c>
      <c r="G18" s="44"/>
      <c r="H18" s="248">
        <v>5069.6099999999997</v>
      </c>
      <c r="I18" s="214">
        <v>110.99</v>
      </c>
      <c r="J18" s="214">
        <v>105.73</v>
      </c>
      <c r="K18" s="214">
        <v>5286.33</v>
      </c>
      <c r="L18" s="214">
        <v>26.43</v>
      </c>
      <c r="M18" s="223">
        <v>5259.9</v>
      </c>
      <c r="N18" s="44"/>
      <c r="O18" s="248">
        <v>3017.55</v>
      </c>
      <c r="P18" s="214">
        <v>110.99</v>
      </c>
      <c r="Q18" s="214">
        <v>63.85</v>
      </c>
      <c r="R18" s="214">
        <v>3192.39</v>
      </c>
      <c r="S18" s="214">
        <v>15.96</v>
      </c>
      <c r="T18" s="223">
        <v>3176.43</v>
      </c>
      <c r="U18" s="44"/>
    </row>
    <row r="19" spans="2:21" x14ac:dyDescent="0.3">
      <c r="B19" s="11" t="s">
        <v>67</v>
      </c>
      <c r="C19" s="54">
        <v>19495.438548387108</v>
      </c>
      <c r="D19" s="54">
        <v>6861.895645161283</v>
      </c>
      <c r="E19" s="54">
        <v>14547.465967741933</v>
      </c>
      <c r="F19" s="54">
        <v>40904.800161290324</v>
      </c>
      <c r="G19" s="44"/>
      <c r="H19" s="248">
        <v>4380.99</v>
      </c>
      <c r="I19" s="214">
        <v>110.99</v>
      </c>
      <c r="J19" s="214">
        <v>91.67</v>
      </c>
      <c r="K19" s="214">
        <v>4583.6499999999996</v>
      </c>
      <c r="L19" s="214">
        <v>22.92</v>
      </c>
      <c r="M19" s="223">
        <v>4560.7299999999996</v>
      </c>
      <c r="N19" s="44"/>
      <c r="O19" s="248">
        <v>2518.1799999999998</v>
      </c>
      <c r="P19" s="214">
        <v>110.99</v>
      </c>
      <c r="Q19" s="214">
        <v>53.66</v>
      </c>
      <c r="R19" s="214">
        <v>2682.83</v>
      </c>
      <c r="S19" s="214">
        <v>13.41</v>
      </c>
      <c r="T19" s="223">
        <v>2669.42</v>
      </c>
      <c r="U19" s="44"/>
    </row>
    <row r="20" spans="2:21" x14ac:dyDescent="0.3">
      <c r="B20" s="11" t="s">
        <v>68</v>
      </c>
      <c r="C20" s="54">
        <v>11229.046935483875</v>
      </c>
      <c r="D20" s="54">
        <v>3962.1551612903318</v>
      </c>
      <c r="E20" s="54">
        <v>7697.994193548393</v>
      </c>
      <c r="F20" s="54">
        <v>22889.196290322601</v>
      </c>
      <c r="G20" s="44"/>
      <c r="H20" s="248">
        <v>4222.63</v>
      </c>
      <c r="I20" s="214">
        <v>110.99</v>
      </c>
      <c r="J20" s="214">
        <v>88.44</v>
      </c>
      <c r="K20" s="214">
        <v>4422.0600000000004</v>
      </c>
      <c r="L20" s="214">
        <v>22.11</v>
      </c>
      <c r="M20" s="223">
        <v>4399.9500000000007</v>
      </c>
      <c r="N20" s="44"/>
      <c r="O20" s="248">
        <v>2625.21</v>
      </c>
      <c r="P20" s="214">
        <v>110.99</v>
      </c>
      <c r="Q20" s="214">
        <v>55.84</v>
      </c>
      <c r="R20" s="214">
        <v>2792.04</v>
      </c>
      <c r="S20" s="214">
        <v>13.96</v>
      </c>
      <c r="T20" s="223">
        <v>2778.08</v>
      </c>
      <c r="U20" s="44"/>
    </row>
    <row r="21" spans="2:21" x14ac:dyDescent="0.3">
      <c r="B21" s="11" t="s">
        <v>69</v>
      </c>
      <c r="C21" s="54">
        <v>22515.019178885599</v>
      </c>
      <c r="D21" s="54">
        <v>6285.0475073313737</v>
      </c>
      <c r="E21" s="54">
        <v>12889.009266862131</v>
      </c>
      <c r="F21" s="54">
        <v>41689.075953079104</v>
      </c>
      <c r="G21" s="44"/>
      <c r="H21" s="248">
        <v>4104.84</v>
      </c>
      <c r="I21" s="214">
        <v>110.99</v>
      </c>
      <c r="J21" s="214">
        <v>86.04</v>
      </c>
      <c r="K21" s="214">
        <v>4301.87</v>
      </c>
      <c r="L21" s="214">
        <v>21.51</v>
      </c>
      <c r="M21" s="223">
        <v>4280.3599999999997</v>
      </c>
      <c r="N21" s="44"/>
      <c r="O21" s="248">
        <v>2798.04</v>
      </c>
      <c r="P21" s="214">
        <v>110.99</v>
      </c>
      <c r="Q21" s="214">
        <v>59.37</v>
      </c>
      <c r="R21" s="214">
        <v>2968.4</v>
      </c>
      <c r="S21" s="214">
        <v>14.84</v>
      </c>
      <c r="T21" s="223">
        <v>2953.56</v>
      </c>
      <c r="U21" s="44"/>
    </row>
    <row r="22" spans="2:21" x14ac:dyDescent="0.3">
      <c r="B22" s="11" t="s">
        <v>70</v>
      </c>
      <c r="C22" s="54">
        <v>1731.375495756613</v>
      </c>
      <c r="D22" s="54">
        <v>722.03253331109181</v>
      </c>
      <c r="E22" s="54">
        <v>1712.733573826551</v>
      </c>
      <c r="F22" s="54">
        <v>4166.1416028942558</v>
      </c>
      <c r="G22" s="44"/>
      <c r="H22" s="248">
        <v>4167.05</v>
      </c>
      <c r="I22" s="214">
        <v>110.99</v>
      </c>
      <c r="J22" s="214">
        <v>87.31</v>
      </c>
      <c r="K22" s="214">
        <v>4365.3500000000004</v>
      </c>
      <c r="L22" s="214">
        <v>21.83</v>
      </c>
      <c r="M22" s="223">
        <v>4343.5200000000004</v>
      </c>
      <c r="N22" s="44"/>
      <c r="O22" s="248">
        <v>2872.89</v>
      </c>
      <c r="P22" s="214">
        <v>110.99</v>
      </c>
      <c r="Q22" s="214">
        <v>60.9</v>
      </c>
      <c r="R22" s="214">
        <v>3044.78</v>
      </c>
      <c r="S22" s="214">
        <v>15.22</v>
      </c>
      <c r="T22" s="223">
        <v>3029.5600000000004</v>
      </c>
      <c r="U22" s="44"/>
    </row>
    <row r="23" spans="2:21" x14ac:dyDescent="0.3">
      <c r="B23" s="11" t="s">
        <v>71</v>
      </c>
      <c r="C23" s="54">
        <v>582.88499999999999</v>
      </c>
      <c r="D23" s="54">
        <v>209.08935483870965</v>
      </c>
      <c r="E23" s="54">
        <v>371.66999999999985</v>
      </c>
      <c r="F23" s="54">
        <v>1163.6443548387094</v>
      </c>
      <c r="G23" s="44"/>
      <c r="H23" s="248">
        <v>5081.82</v>
      </c>
      <c r="I23" s="214">
        <v>110.99</v>
      </c>
      <c r="J23" s="214">
        <v>105.98</v>
      </c>
      <c r="K23" s="214">
        <v>5298.79</v>
      </c>
      <c r="L23" s="214">
        <v>26.49</v>
      </c>
      <c r="M23" s="223">
        <v>5272.3</v>
      </c>
      <c r="N23" s="44"/>
      <c r="O23" s="248">
        <v>3152.24</v>
      </c>
      <c r="P23" s="214">
        <v>110.99</v>
      </c>
      <c r="Q23" s="214">
        <v>66.599999999999994</v>
      </c>
      <c r="R23" s="214">
        <v>3329.83</v>
      </c>
      <c r="S23" s="214">
        <v>16.649999999999999</v>
      </c>
      <c r="T23" s="223">
        <v>3313.18</v>
      </c>
      <c r="U23" s="44"/>
    </row>
    <row r="24" spans="2:21" x14ac:dyDescent="0.3">
      <c r="B24" s="11" t="s">
        <v>72</v>
      </c>
      <c r="C24" s="54">
        <v>14454.132338709722</v>
      </c>
      <c r="D24" s="54">
        <v>4295.574919354839</v>
      </c>
      <c r="E24" s="54">
        <v>11568.507338709682</v>
      </c>
      <c r="F24" s="54">
        <v>30318.214596774244</v>
      </c>
      <c r="G24" s="44"/>
      <c r="H24" s="248">
        <v>4352.6000000000004</v>
      </c>
      <c r="I24" s="214">
        <v>110.99</v>
      </c>
      <c r="J24" s="214">
        <v>91.09</v>
      </c>
      <c r="K24" s="214">
        <v>4554.68</v>
      </c>
      <c r="L24" s="214">
        <v>22.77</v>
      </c>
      <c r="M24" s="223">
        <v>4531.91</v>
      </c>
      <c r="N24" s="44"/>
      <c r="O24" s="248">
        <v>2864.94</v>
      </c>
      <c r="P24" s="214">
        <v>110.99</v>
      </c>
      <c r="Q24" s="214">
        <v>60.73</v>
      </c>
      <c r="R24" s="214">
        <v>3036.66</v>
      </c>
      <c r="S24" s="214">
        <v>15.18</v>
      </c>
      <c r="T24" s="223">
        <v>3021.48</v>
      </c>
      <c r="U24" s="44"/>
    </row>
    <row r="25" spans="2:21" x14ac:dyDescent="0.3">
      <c r="B25" s="11" t="s">
        <v>73</v>
      </c>
      <c r="C25" s="54">
        <v>682.82362130012575</v>
      </c>
      <c r="D25" s="54">
        <v>329.73196908456021</v>
      </c>
      <c r="E25" s="54">
        <v>718.44389634898391</v>
      </c>
      <c r="F25" s="54">
        <v>1730.99948673367</v>
      </c>
      <c r="G25" s="44"/>
      <c r="H25" s="248">
        <v>3957.81</v>
      </c>
      <c r="I25" s="214">
        <v>110.99</v>
      </c>
      <c r="J25" s="214">
        <v>83.04</v>
      </c>
      <c r="K25" s="214">
        <v>4151.84</v>
      </c>
      <c r="L25" s="214">
        <v>20.76</v>
      </c>
      <c r="M25" s="223">
        <v>4131.08</v>
      </c>
      <c r="N25" s="44"/>
      <c r="O25" s="248">
        <v>3372.54</v>
      </c>
      <c r="P25" s="214">
        <v>110.99</v>
      </c>
      <c r="Q25" s="214">
        <v>71.09</v>
      </c>
      <c r="R25" s="214">
        <v>3554.62</v>
      </c>
      <c r="S25" s="214">
        <v>17.77</v>
      </c>
      <c r="T25" s="223">
        <v>3536.85</v>
      </c>
      <c r="U25" s="44"/>
    </row>
    <row r="26" spans="2:21" x14ac:dyDescent="0.3">
      <c r="B26" s="11" t="s">
        <v>74</v>
      </c>
      <c r="C26" s="54">
        <v>530.70614893635184</v>
      </c>
      <c r="D26" s="54">
        <v>220.02315442504656</v>
      </c>
      <c r="E26" s="54">
        <v>588.062472390621</v>
      </c>
      <c r="F26" s="54">
        <v>1338.7917757520195</v>
      </c>
      <c r="G26" s="44"/>
      <c r="H26" s="248">
        <v>4535.29</v>
      </c>
      <c r="I26" s="214">
        <v>110.99</v>
      </c>
      <c r="J26" s="214">
        <v>94.82</v>
      </c>
      <c r="K26" s="214">
        <v>4741.1000000000004</v>
      </c>
      <c r="L26" s="214">
        <v>23.71</v>
      </c>
      <c r="M26" s="223">
        <v>4717.3900000000003</v>
      </c>
      <c r="N26" s="44"/>
      <c r="O26" s="248">
        <v>4364.42</v>
      </c>
      <c r="P26" s="214">
        <v>110.99</v>
      </c>
      <c r="Q26" s="214">
        <v>91.33</v>
      </c>
      <c r="R26" s="214">
        <v>4566.74</v>
      </c>
      <c r="S26" s="214">
        <v>22.83</v>
      </c>
      <c r="T26" s="223">
        <v>4543.91</v>
      </c>
      <c r="U26" s="44"/>
    </row>
    <row r="27" spans="2:21" x14ac:dyDescent="0.3">
      <c r="B27" s="11" t="s">
        <v>75</v>
      </c>
      <c r="C27" s="54">
        <v>3168.7907736615425</v>
      </c>
      <c r="D27" s="54">
        <v>1079.7441323435828</v>
      </c>
      <c r="E27" s="54">
        <v>1598.5214674237252</v>
      </c>
      <c r="F27" s="54">
        <v>5847.0563734288498</v>
      </c>
      <c r="G27" s="44"/>
      <c r="H27" s="248">
        <v>5104.22</v>
      </c>
      <c r="I27" s="214">
        <v>110.99</v>
      </c>
      <c r="J27" s="214">
        <v>106.43</v>
      </c>
      <c r="K27" s="214">
        <v>5321.64</v>
      </c>
      <c r="L27" s="214">
        <v>26.61</v>
      </c>
      <c r="M27" s="223">
        <v>5295.0300000000007</v>
      </c>
      <c r="N27" s="44"/>
      <c r="O27" s="248">
        <v>3674.73</v>
      </c>
      <c r="P27" s="214">
        <v>110.99</v>
      </c>
      <c r="Q27" s="214">
        <v>77.260000000000005</v>
      </c>
      <c r="R27" s="214">
        <v>3862.98</v>
      </c>
      <c r="S27" s="214">
        <v>19.309999999999999</v>
      </c>
      <c r="T27" s="223">
        <v>3843.67</v>
      </c>
      <c r="U27" s="44"/>
    </row>
    <row r="28" spans="2:21" x14ac:dyDescent="0.3">
      <c r="B28" s="11" t="s">
        <v>76</v>
      </c>
      <c r="C28" s="54">
        <v>4175.6758064516198</v>
      </c>
      <c r="D28" s="54">
        <v>1107.4238709677434</v>
      </c>
      <c r="E28" s="54">
        <v>2186.1285483870952</v>
      </c>
      <c r="F28" s="54">
        <v>7469.2282258064579</v>
      </c>
      <c r="G28" s="44"/>
      <c r="H28" s="248">
        <v>5581.77</v>
      </c>
      <c r="I28" s="214">
        <v>110.99</v>
      </c>
      <c r="J28" s="214">
        <v>116.18</v>
      </c>
      <c r="K28" s="214">
        <v>5808.94</v>
      </c>
      <c r="L28" s="214">
        <v>29.04</v>
      </c>
      <c r="M28" s="223">
        <v>5779.9</v>
      </c>
      <c r="N28" s="44"/>
      <c r="O28" s="248">
        <v>3079.19</v>
      </c>
      <c r="P28" s="214">
        <v>110.99</v>
      </c>
      <c r="Q28" s="214">
        <v>65.11</v>
      </c>
      <c r="R28" s="214">
        <v>3255.29</v>
      </c>
      <c r="S28" s="214">
        <v>16.28</v>
      </c>
      <c r="T28" s="223">
        <v>3239.0099999999998</v>
      </c>
      <c r="U28" s="44"/>
    </row>
    <row r="29" spans="2:21" x14ac:dyDescent="0.3">
      <c r="B29" s="11" t="s">
        <v>77</v>
      </c>
      <c r="C29" s="54">
        <v>3306.417712609973</v>
      </c>
      <c r="D29" s="54">
        <v>2573.4219941348983</v>
      </c>
      <c r="E29" s="54">
        <v>7037.5569501466307</v>
      </c>
      <c r="F29" s="54">
        <v>12917.396656891502</v>
      </c>
      <c r="G29" s="44"/>
      <c r="H29" s="248">
        <v>3888.96</v>
      </c>
      <c r="I29" s="214">
        <v>137.03</v>
      </c>
      <c r="J29" s="214">
        <v>82.16</v>
      </c>
      <c r="K29" s="214">
        <v>4108.1499999999996</v>
      </c>
      <c r="L29" s="214">
        <v>20.54</v>
      </c>
      <c r="M29" s="223">
        <v>4087.6099999999997</v>
      </c>
      <c r="N29" s="44"/>
      <c r="O29" s="248">
        <v>2954.1</v>
      </c>
      <c r="P29" s="214">
        <v>137.03</v>
      </c>
      <c r="Q29" s="214">
        <v>63.08</v>
      </c>
      <c r="R29" s="214">
        <v>3154.21</v>
      </c>
      <c r="S29" s="214">
        <v>15.77</v>
      </c>
      <c r="T29" s="223">
        <v>3138.44</v>
      </c>
      <c r="U29" s="44"/>
    </row>
    <row r="30" spans="2:21" x14ac:dyDescent="0.3">
      <c r="B30" s="11" t="s">
        <v>78</v>
      </c>
      <c r="C30" s="54">
        <v>14882.7759085035</v>
      </c>
      <c r="D30" s="54">
        <v>4063.5955323030448</v>
      </c>
      <c r="E30" s="54">
        <v>9691.0055851935667</v>
      </c>
      <c r="F30" s="54">
        <v>28637.377026000111</v>
      </c>
      <c r="G30" s="44"/>
      <c r="H30" s="248">
        <v>4163.59</v>
      </c>
      <c r="I30" s="214">
        <v>137.03</v>
      </c>
      <c r="J30" s="214">
        <v>87.77</v>
      </c>
      <c r="K30" s="214">
        <v>4388.3900000000003</v>
      </c>
      <c r="L30" s="214">
        <v>21.94</v>
      </c>
      <c r="M30" s="223">
        <v>4366.4500000000007</v>
      </c>
      <c r="N30" s="44"/>
      <c r="O30" s="248">
        <v>2850.94</v>
      </c>
      <c r="P30" s="214">
        <v>137.03</v>
      </c>
      <c r="Q30" s="214">
        <v>60.98</v>
      </c>
      <c r="R30" s="214">
        <v>3048.95</v>
      </c>
      <c r="S30" s="214">
        <v>15.24</v>
      </c>
      <c r="T30" s="223">
        <v>3033.71</v>
      </c>
      <c r="U30" s="44"/>
    </row>
    <row r="31" spans="2:21" x14ac:dyDescent="0.3">
      <c r="B31" s="11" t="s">
        <v>79</v>
      </c>
      <c r="C31" s="54">
        <v>2481.1210493985091</v>
      </c>
      <c r="D31" s="54">
        <v>1302.3679198954769</v>
      </c>
      <c r="E31" s="54">
        <v>3152.7924737270005</v>
      </c>
      <c r="F31" s="54">
        <v>6936.2814430209864</v>
      </c>
      <c r="G31" s="44"/>
      <c r="H31" s="248">
        <v>4463.8999999999996</v>
      </c>
      <c r="I31" s="214">
        <v>137.03</v>
      </c>
      <c r="J31" s="214">
        <v>93.9</v>
      </c>
      <c r="K31" s="214">
        <v>4694.83</v>
      </c>
      <c r="L31" s="214">
        <v>23.47</v>
      </c>
      <c r="M31" s="223">
        <v>4671.3599999999997</v>
      </c>
      <c r="N31" s="44"/>
      <c r="O31" s="248">
        <v>2725.13</v>
      </c>
      <c r="P31" s="214">
        <v>137.03</v>
      </c>
      <c r="Q31" s="214">
        <v>58.41</v>
      </c>
      <c r="R31" s="214">
        <v>2920.57</v>
      </c>
      <c r="S31" s="214">
        <v>14.6</v>
      </c>
      <c r="T31" s="223">
        <v>2905.9700000000003</v>
      </c>
      <c r="U31" s="44"/>
    </row>
    <row r="32" spans="2:21" x14ac:dyDescent="0.3">
      <c r="B32" s="11" t="s">
        <v>80</v>
      </c>
      <c r="C32" s="64">
        <v>23986.081096242153</v>
      </c>
      <c r="D32" s="64">
        <v>6722.0667129887333</v>
      </c>
      <c r="E32" s="64">
        <v>14975.424693230168</v>
      </c>
      <c r="F32" s="64">
        <v>45683.572502461058</v>
      </c>
      <c r="G32" s="44"/>
      <c r="H32" s="213">
        <v>4458.66</v>
      </c>
      <c r="I32" s="214">
        <v>137.03</v>
      </c>
      <c r="J32" s="214">
        <v>93.79</v>
      </c>
      <c r="K32" s="214">
        <v>4689.4799999999996</v>
      </c>
      <c r="L32" s="214">
        <v>23.45</v>
      </c>
      <c r="M32" s="223">
        <v>4666.03</v>
      </c>
      <c r="N32" s="44"/>
      <c r="O32" s="213">
        <v>3522.13</v>
      </c>
      <c r="P32" s="214">
        <v>137.03</v>
      </c>
      <c r="Q32" s="214">
        <v>74.680000000000007</v>
      </c>
      <c r="R32" s="214">
        <v>3733.84</v>
      </c>
      <c r="S32" s="214">
        <v>18.670000000000002</v>
      </c>
      <c r="T32" s="223">
        <v>3715.17</v>
      </c>
      <c r="U32" s="44"/>
    </row>
    <row r="33" spans="2:21" x14ac:dyDescent="0.3">
      <c r="B33" s="11" t="s">
        <v>81</v>
      </c>
      <c r="C33" s="64">
        <v>2359.4346774193546</v>
      </c>
      <c r="D33" s="64">
        <v>1277.3216129032271</v>
      </c>
      <c r="E33" s="64">
        <v>2939.0617741935494</v>
      </c>
      <c r="F33" s="64">
        <v>6575.818064516131</v>
      </c>
      <c r="G33" s="44"/>
      <c r="H33" s="213">
        <v>3453.36</v>
      </c>
      <c r="I33" s="214">
        <v>107.84</v>
      </c>
      <c r="J33" s="214">
        <v>72.680000000000007</v>
      </c>
      <c r="K33" s="214">
        <v>3633.88</v>
      </c>
      <c r="L33" s="214">
        <v>18.170000000000002</v>
      </c>
      <c r="M33" s="223">
        <v>3615.71</v>
      </c>
      <c r="N33" s="44"/>
      <c r="O33" s="213">
        <v>2949.71</v>
      </c>
      <c r="P33" s="214">
        <v>107.84</v>
      </c>
      <c r="Q33" s="214">
        <v>62.4</v>
      </c>
      <c r="R33" s="214">
        <v>3119.95</v>
      </c>
      <c r="S33" s="214">
        <v>15.6</v>
      </c>
      <c r="T33" s="223">
        <v>3104.35</v>
      </c>
      <c r="U33" s="44"/>
    </row>
    <row r="34" spans="2:21" x14ac:dyDescent="0.3">
      <c r="B34" s="11" t="s">
        <v>82</v>
      </c>
      <c r="C34" s="64">
        <v>3375.547258064521</v>
      </c>
      <c r="D34" s="64">
        <v>1770.6333870967808</v>
      </c>
      <c r="E34" s="64">
        <v>3827.3559677419335</v>
      </c>
      <c r="F34" s="64">
        <v>8973.5366129032354</v>
      </c>
      <c r="G34" s="44"/>
      <c r="H34" s="213">
        <v>3348.39</v>
      </c>
      <c r="I34" s="214">
        <v>107.84</v>
      </c>
      <c r="J34" s="214">
        <v>70.540000000000006</v>
      </c>
      <c r="K34" s="214">
        <v>3526.77</v>
      </c>
      <c r="L34" s="214">
        <v>17.63</v>
      </c>
      <c r="M34" s="223">
        <v>3509.14</v>
      </c>
      <c r="N34" s="44"/>
      <c r="O34" s="213">
        <v>2167.91</v>
      </c>
      <c r="P34" s="214">
        <v>107.84</v>
      </c>
      <c r="Q34" s="214">
        <v>46.44</v>
      </c>
      <c r="R34" s="214">
        <v>2322.19</v>
      </c>
      <c r="S34" s="214">
        <v>11.61</v>
      </c>
      <c r="T34" s="223">
        <v>2310.58</v>
      </c>
      <c r="U34" s="44"/>
    </row>
    <row r="35" spans="2:21" x14ac:dyDescent="0.3">
      <c r="B35" s="11" t="s">
        <v>83</v>
      </c>
      <c r="C35" s="54">
        <v>3139.6040322580679</v>
      </c>
      <c r="D35" s="54">
        <v>1972.4312903225741</v>
      </c>
      <c r="E35" s="54">
        <v>4971.5670967741926</v>
      </c>
      <c r="F35" s="54">
        <v>10083.602419354835</v>
      </c>
      <c r="G35" s="44"/>
      <c r="H35" s="248">
        <v>3507.44</v>
      </c>
      <c r="I35" s="214">
        <v>107.84</v>
      </c>
      <c r="J35" s="214">
        <v>73.78</v>
      </c>
      <c r="K35" s="214">
        <v>3689.06</v>
      </c>
      <c r="L35" s="214">
        <v>18.45</v>
      </c>
      <c r="M35" s="223">
        <v>3670.61</v>
      </c>
      <c r="N35" s="44"/>
      <c r="O35" s="248">
        <v>2417.64</v>
      </c>
      <c r="P35" s="214">
        <v>107.84</v>
      </c>
      <c r="Q35" s="214">
        <v>51.54</v>
      </c>
      <c r="R35" s="214">
        <v>2577.02</v>
      </c>
      <c r="S35" s="214">
        <v>12.89</v>
      </c>
      <c r="T35" s="223">
        <v>2564.13</v>
      </c>
      <c r="U35" s="44"/>
    </row>
    <row r="36" spans="2:21" x14ac:dyDescent="0.3">
      <c r="B36" s="11" t="s">
        <v>84</v>
      </c>
      <c r="C36" s="54">
        <v>15990.10729611943</v>
      </c>
      <c r="D36" s="54">
        <v>4167.7908068686556</v>
      </c>
      <c r="E36" s="54">
        <v>9749.9880220822906</v>
      </c>
      <c r="F36" s="54">
        <v>29907.886125070378</v>
      </c>
      <c r="G36" s="44"/>
      <c r="H36" s="248">
        <v>4456.1499999999996</v>
      </c>
      <c r="I36" s="214">
        <v>107.84</v>
      </c>
      <c r="J36" s="214">
        <v>93.14</v>
      </c>
      <c r="K36" s="214">
        <v>4657.13</v>
      </c>
      <c r="L36" s="214">
        <v>23.29</v>
      </c>
      <c r="M36" s="223">
        <v>4633.84</v>
      </c>
      <c r="N36" s="44"/>
      <c r="O36" s="248">
        <v>3102.05</v>
      </c>
      <c r="P36" s="214">
        <v>107.84</v>
      </c>
      <c r="Q36" s="214">
        <v>65.510000000000005</v>
      </c>
      <c r="R36" s="214">
        <v>3275.4</v>
      </c>
      <c r="S36" s="214">
        <v>16.38</v>
      </c>
      <c r="T36" s="223">
        <v>3259.02</v>
      </c>
      <c r="U36" s="44"/>
    </row>
    <row r="37" spans="2:21" x14ac:dyDescent="0.3">
      <c r="B37" s="11" t="s">
        <v>85</v>
      </c>
      <c r="C37" s="54">
        <v>12468.338034147595</v>
      </c>
      <c r="D37" s="54">
        <v>3422.1833623461716</v>
      </c>
      <c r="E37" s="54">
        <v>10099.232276073582</v>
      </c>
      <c r="F37" s="54">
        <v>25989.753672567349</v>
      </c>
      <c r="G37" s="44"/>
      <c r="H37" s="248">
        <v>4978.1499999999996</v>
      </c>
      <c r="I37" s="214">
        <v>107.84</v>
      </c>
      <c r="J37" s="214">
        <v>103.8</v>
      </c>
      <c r="K37" s="214">
        <v>5189.79</v>
      </c>
      <c r="L37" s="214">
        <v>25.95</v>
      </c>
      <c r="M37" s="223">
        <v>5163.84</v>
      </c>
      <c r="N37" s="44"/>
      <c r="O37" s="248">
        <v>3546.77</v>
      </c>
      <c r="P37" s="214">
        <v>107.84</v>
      </c>
      <c r="Q37" s="214">
        <v>74.58</v>
      </c>
      <c r="R37" s="214">
        <v>3729.19</v>
      </c>
      <c r="S37" s="214">
        <v>18.649999999999999</v>
      </c>
      <c r="T37" s="223">
        <v>3710.54</v>
      </c>
      <c r="U37" s="44"/>
    </row>
    <row r="38" spans="2:21" x14ac:dyDescent="0.3">
      <c r="B38" s="11" t="s">
        <v>86</v>
      </c>
      <c r="C38" s="54">
        <v>28221.693565826492</v>
      </c>
      <c r="D38" s="54">
        <v>15311.484111436021</v>
      </c>
      <c r="E38" s="54">
        <v>37426.267130504784</v>
      </c>
      <c r="F38" s="54">
        <v>80959.444807767301</v>
      </c>
      <c r="G38" s="44"/>
      <c r="H38" s="248">
        <v>4681.5600000000004</v>
      </c>
      <c r="I38" s="214">
        <v>107.84</v>
      </c>
      <c r="J38" s="214">
        <v>97.74</v>
      </c>
      <c r="K38" s="214">
        <v>4887.1400000000003</v>
      </c>
      <c r="L38" s="214">
        <v>24.44</v>
      </c>
      <c r="M38" s="223">
        <v>4862.7000000000007</v>
      </c>
      <c r="N38" s="44"/>
      <c r="O38" s="248">
        <v>2996.86</v>
      </c>
      <c r="P38" s="214">
        <v>107.84</v>
      </c>
      <c r="Q38" s="214">
        <v>63.36</v>
      </c>
      <c r="R38" s="214">
        <v>3168.06</v>
      </c>
      <c r="S38" s="214">
        <v>15.84</v>
      </c>
      <c r="T38" s="223">
        <v>3152.22</v>
      </c>
      <c r="U38" s="44"/>
    </row>
    <row r="39" spans="2:21" x14ac:dyDescent="0.3">
      <c r="B39" s="11" t="s">
        <v>87</v>
      </c>
      <c r="C39" s="54">
        <v>2442.3012502049987</v>
      </c>
      <c r="D39" s="54">
        <v>1916.7001753170316</v>
      </c>
      <c r="E39" s="54">
        <v>2004.0377084851302</v>
      </c>
      <c r="F39" s="54">
        <v>6363.0391340071601</v>
      </c>
      <c r="G39" s="44"/>
      <c r="H39" s="248">
        <v>5098.29</v>
      </c>
      <c r="I39" s="214">
        <v>107.84</v>
      </c>
      <c r="J39" s="214">
        <v>106.25</v>
      </c>
      <c r="K39" s="214">
        <v>5312.38</v>
      </c>
      <c r="L39" s="214">
        <v>26.56</v>
      </c>
      <c r="M39" s="223">
        <v>5285.82</v>
      </c>
      <c r="N39" s="44"/>
      <c r="O39" s="248">
        <v>3041.49</v>
      </c>
      <c r="P39" s="214">
        <v>107.84</v>
      </c>
      <c r="Q39" s="214">
        <v>64.27</v>
      </c>
      <c r="R39" s="214">
        <v>3213.6</v>
      </c>
      <c r="S39" s="214">
        <v>16.07</v>
      </c>
      <c r="T39" s="223">
        <v>3197.5299999999997</v>
      </c>
      <c r="U39" s="44"/>
    </row>
    <row r="40" spans="2:21" x14ac:dyDescent="0.3">
      <c r="B40" s="11" t="s">
        <v>88</v>
      </c>
      <c r="C40" s="54">
        <v>7811.2010826733149</v>
      </c>
      <c r="D40" s="54">
        <v>2588.691153759235</v>
      </c>
      <c r="E40" s="54">
        <v>5444.1868184232053</v>
      </c>
      <c r="F40" s="54">
        <v>15844.079054855756</v>
      </c>
      <c r="G40" s="44"/>
      <c r="H40" s="248">
        <v>5113.59</v>
      </c>
      <c r="I40" s="214">
        <v>107.84</v>
      </c>
      <c r="J40" s="214">
        <v>106.56</v>
      </c>
      <c r="K40" s="214">
        <v>5327.99</v>
      </c>
      <c r="L40" s="214">
        <v>26.64</v>
      </c>
      <c r="M40" s="223">
        <v>5301.3499999999995</v>
      </c>
      <c r="N40" s="44"/>
      <c r="O40" s="248">
        <v>4084.44</v>
      </c>
      <c r="P40" s="214">
        <v>107.84</v>
      </c>
      <c r="Q40" s="214">
        <v>85.56</v>
      </c>
      <c r="R40" s="214">
        <v>4277.84</v>
      </c>
      <c r="S40" s="214">
        <v>21.39</v>
      </c>
      <c r="T40" s="223">
        <v>4256.45</v>
      </c>
      <c r="U40" s="44"/>
    </row>
    <row r="41" spans="2:21" x14ac:dyDescent="0.3">
      <c r="B41" s="249" t="s">
        <v>89</v>
      </c>
      <c r="C41" s="250">
        <v>3516.1098387096699</v>
      </c>
      <c r="D41" s="250">
        <v>1804.8135483870951</v>
      </c>
      <c r="E41" s="250">
        <v>3202.0969354838767</v>
      </c>
      <c r="F41" s="250">
        <v>8523.0203225806417</v>
      </c>
      <c r="G41" s="44"/>
      <c r="H41" s="251">
        <v>4759.09</v>
      </c>
      <c r="I41" s="252">
        <v>107.84</v>
      </c>
      <c r="J41" s="252">
        <v>99.33</v>
      </c>
      <c r="K41" s="252">
        <v>4966.26</v>
      </c>
      <c r="L41" s="252">
        <v>24.83</v>
      </c>
      <c r="M41" s="253">
        <v>4941.43</v>
      </c>
      <c r="N41" s="44"/>
      <c r="O41" s="251">
        <v>3654.45</v>
      </c>
      <c r="P41" s="252">
        <v>107.84</v>
      </c>
      <c r="Q41" s="252">
        <v>76.78</v>
      </c>
      <c r="R41" s="252">
        <v>3839.07</v>
      </c>
      <c r="S41" s="252">
        <v>19.2</v>
      </c>
      <c r="T41" s="253">
        <v>3819.8700000000003</v>
      </c>
      <c r="U41" s="44"/>
    </row>
    <row r="42" spans="2:21" x14ac:dyDescent="0.3">
      <c r="B42" s="254"/>
      <c r="C42" s="255"/>
      <c r="D42" s="255"/>
      <c r="E42" s="255"/>
      <c r="F42" s="255"/>
      <c r="G42" s="44"/>
      <c r="H42" s="256"/>
      <c r="I42" s="214"/>
      <c r="J42" s="214"/>
      <c r="K42" s="214"/>
      <c r="L42" s="214"/>
      <c r="M42" s="214"/>
      <c r="N42" s="44"/>
      <c r="O42" s="256"/>
      <c r="P42" s="214"/>
      <c r="Q42" s="214"/>
      <c r="R42" s="214"/>
      <c r="S42" s="214"/>
      <c r="T42" s="214"/>
      <c r="U42" s="44"/>
    </row>
    <row r="43" spans="2:21" x14ac:dyDescent="0.3">
      <c r="B43" s="257" t="s">
        <v>114</v>
      </c>
      <c r="C43" s="258">
        <v>283604.51033768366</v>
      </c>
      <c r="D43" s="258">
        <v>107690.7334554962</v>
      </c>
      <c r="E43" s="258">
        <v>229198.0260959061</v>
      </c>
      <c r="F43" s="258">
        <v>620493.2698890859</v>
      </c>
      <c r="G43" s="44"/>
      <c r="H43" s="259">
        <v>4550.7415224789847</v>
      </c>
      <c r="I43" s="260">
        <v>115.22938687301888</v>
      </c>
      <c r="J43" s="260">
        <v>95.224371194287215</v>
      </c>
      <c r="K43" s="260">
        <v>4761.1952805462897</v>
      </c>
      <c r="L43" s="260">
        <v>23.806039505323163</v>
      </c>
      <c r="M43" s="261">
        <v>4737.3892410409662</v>
      </c>
      <c r="N43" s="262"/>
      <c r="O43" s="259">
        <v>3056.2730088825942</v>
      </c>
      <c r="P43" s="260">
        <v>114.72720515257781</v>
      </c>
      <c r="Q43" s="260">
        <v>64.714177870135288</v>
      </c>
      <c r="R43" s="260">
        <v>3235.7143919053074</v>
      </c>
      <c r="S43" s="260">
        <v>16.178327732969557</v>
      </c>
      <c r="T43" s="261">
        <v>3219.5360641723382</v>
      </c>
      <c r="U43" s="44"/>
    </row>
    <row r="45" spans="2:21" x14ac:dyDescent="0.3">
      <c r="B45" s="2"/>
      <c r="C45" s="2"/>
      <c r="D45" s="2"/>
      <c r="E45" s="2"/>
      <c r="F45" s="2"/>
      <c r="H45" s="33" t="s">
        <v>294</v>
      </c>
      <c r="I45" s="33" t="s">
        <v>295</v>
      </c>
      <c r="J45" s="33" t="s">
        <v>357</v>
      </c>
      <c r="K45" s="33" t="s">
        <v>390</v>
      </c>
      <c r="L45" s="33" t="s">
        <v>391</v>
      </c>
      <c r="M45" s="33" t="s">
        <v>392</v>
      </c>
      <c r="N45" s="40"/>
      <c r="O45" s="33" t="s">
        <v>294</v>
      </c>
      <c r="P45" s="33" t="s">
        <v>295</v>
      </c>
      <c r="Q45" s="33" t="s">
        <v>357</v>
      </c>
      <c r="R45" s="33" t="s">
        <v>390</v>
      </c>
      <c r="S45" s="33" t="s">
        <v>391</v>
      </c>
      <c r="T45" s="33" t="s">
        <v>392</v>
      </c>
    </row>
    <row r="46" spans="2:21" x14ac:dyDescent="0.3">
      <c r="B46" s="2"/>
      <c r="C46" s="2"/>
      <c r="D46" s="2"/>
      <c r="E46" s="2"/>
      <c r="F46" s="2"/>
      <c r="H46" s="235" t="s">
        <v>48</v>
      </c>
      <c r="I46" s="236"/>
      <c r="J46" s="237"/>
      <c r="K46" s="237"/>
      <c r="L46" s="237"/>
      <c r="M46" s="237"/>
      <c r="N46" s="40"/>
      <c r="O46" s="235" t="s">
        <v>394</v>
      </c>
      <c r="P46" s="236"/>
      <c r="Q46" s="237"/>
      <c r="R46" s="237"/>
      <c r="S46" s="237"/>
      <c r="T46" s="237"/>
    </row>
    <row r="47" spans="2:21" x14ac:dyDescent="0.3">
      <c r="B47" s="238"/>
      <c r="C47" s="239"/>
      <c r="D47" s="239"/>
      <c r="E47" s="239"/>
      <c r="F47" s="239"/>
      <c r="H47" s="3"/>
      <c r="I47" s="193"/>
      <c r="J47" s="43"/>
      <c r="K47" s="43" t="s">
        <v>367</v>
      </c>
      <c r="L47" s="43"/>
      <c r="M47" s="43" t="s">
        <v>367</v>
      </c>
      <c r="N47" s="44"/>
      <c r="O47" s="3"/>
      <c r="P47" s="193"/>
      <c r="Q47" s="43"/>
      <c r="R47" s="43" t="s">
        <v>367</v>
      </c>
      <c r="S47" s="43"/>
      <c r="T47" s="43" t="s">
        <v>367</v>
      </c>
    </row>
    <row r="48" spans="2:21" x14ac:dyDescent="0.3">
      <c r="B48" s="196"/>
      <c r="C48" s="240" t="str">
        <f>C10</f>
        <v>2022 Exposure Months</v>
      </c>
      <c r="D48" s="241"/>
      <c r="E48" s="242"/>
      <c r="F48" s="242"/>
      <c r="H48" s="196" t="s">
        <v>367</v>
      </c>
      <c r="I48" s="199" t="s">
        <v>369</v>
      </c>
      <c r="J48" s="198" t="s">
        <v>371</v>
      </c>
      <c r="K48" s="198" t="s">
        <v>373</v>
      </c>
      <c r="L48" s="198" t="s">
        <v>374</v>
      </c>
      <c r="M48" s="198" t="s">
        <v>375</v>
      </c>
      <c r="N48" s="44"/>
      <c r="O48" s="196" t="s">
        <v>367</v>
      </c>
      <c r="P48" s="199" t="s">
        <v>369</v>
      </c>
      <c r="Q48" s="198" t="s">
        <v>371</v>
      </c>
      <c r="R48" s="198" t="s">
        <v>373</v>
      </c>
      <c r="S48" s="198" t="s">
        <v>374</v>
      </c>
      <c r="T48" s="198" t="s">
        <v>375</v>
      </c>
    </row>
    <row r="49" spans="2:20" x14ac:dyDescent="0.3">
      <c r="B49" s="200" t="str">
        <f>B11</f>
        <v>MCO / GSR</v>
      </c>
      <c r="C49" s="200" t="str">
        <f t="shared" ref="C49:F49" si="0">C11</f>
        <v>DD</v>
      </c>
      <c r="D49" s="200" t="str">
        <f t="shared" si="0"/>
        <v>PD</v>
      </c>
      <c r="E49" s="202" t="str">
        <f t="shared" si="0"/>
        <v>FE</v>
      </c>
      <c r="F49" s="43" t="str">
        <f t="shared" si="0"/>
        <v>Total</v>
      </c>
      <c r="H49" s="200" t="s">
        <v>377</v>
      </c>
      <c r="I49" s="203" t="s">
        <v>380</v>
      </c>
      <c r="J49" s="202" t="s">
        <v>383</v>
      </c>
      <c r="K49" s="202" t="s">
        <v>385</v>
      </c>
      <c r="L49" s="202" t="s">
        <v>386</v>
      </c>
      <c r="M49" s="202" t="s">
        <v>387</v>
      </c>
      <c r="N49" s="44"/>
      <c r="O49" s="200" t="s">
        <v>377</v>
      </c>
      <c r="P49" s="203" t="s">
        <v>380</v>
      </c>
      <c r="Q49" s="202" t="s">
        <v>383</v>
      </c>
      <c r="R49" s="202" t="s">
        <v>385</v>
      </c>
      <c r="S49" s="202" t="s">
        <v>386</v>
      </c>
      <c r="T49" s="202" t="s">
        <v>387</v>
      </c>
    </row>
    <row r="50" spans="2:20" x14ac:dyDescent="0.3">
      <c r="B50" s="11" t="str">
        <f t="shared" ref="B50:F50" si="1">B12</f>
        <v>CCI (GSR 6)</v>
      </c>
      <c r="C50" s="54">
        <f t="shared" si="1"/>
        <v>21452.000124654936</v>
      </c>
      <c r="D50" s="54">
        <f t="shared" si="1"/>
        <v>4958.3834465045329</v>
      </c>
      <c r="E50" s="54">
        <f t="shared" si="1"/>
        <v>14732.303965950516</v>
      </c>
      <c r="F50" s="244">
        <f t="shared" si="1"/>
        <v>41142.687537109989</v>
      </c>
      <c r="H50" s="245">
        <v>3388.09</v>
      </c>
      <c r="I50" s="246">
        <v>115.3</v>
      </c>
      <c r="J50" s="246">
        <v>71.5</v>
      </c>
      <c r="K50" s="246">
        <v>3574.89</v>
      </c>
      <c r="L50" s="246">
        <v>17.87</v>
      </c>
      <c r="M50" s="247">
        <v>3557.02</v>
      </c>
      <c r="N50" s="2"/>
      <c r="O50" s="245">
        <v>4117.08</v>
      </c>
      <c r="P50" s="246">
        <v>115.3</v>
      </c>
      <c r="Q50" s="246">
        <v>86.38</v>
      </c>
      <c r="R50" s="246">
        <v>4318.76</v>
      </c>
      <c r="S50" s="246">
        <v>21.59</v>
      </c>
      <c r="T50" s="247">
        <v>4297.17</v>
      </c>
    </row>
    <row r="51" spans="2:20" x14ac:dyDescent="0.3">
      <c r="B51" s="11" t="str">
        <f t="shared" ref="B51:F51" si="2">B13</f>
        <v>CCI (GSR 8)</v>
      </c>
      <c r="C51" s="54">
        <f t="shared" si="2"/>
        <v>17147.830874010127</v>
      </c>
      <c r="D51" s="54">
        <f t="shared" si="2"/>
        <v>13970.927564964662</v>
      </c>
      <c r="E51" s="54">
        <f t="shared" si="2"/>
        <v>15426.143189774828</v>
      </c>
      <c r="F51" s="54">
        <f t="shared" si="2"/>
        <v>46544.90162874962</v>
      </c>
      <c r="H51" s="248">
        <v>3285.25</v>
      </c>
      <c r="I51" s="214">
        <v>115.3</v>
      </c>
      <c r="J51" s="214">
        <v>69.400000000000006</v>
      </c>
      <c r="K51" s="214">
        <v>3469.95</v>
      </c>
      <c r="L51" s="214">
        <v>17.350000000000001</v>
      </c>
      <c r="M51" s="223">
        <v>3452.6</v>
      </c>
      <c r="N51" s="2"/>
      <c r="O51" s="248">
        <v>3860.96</v>
      </c>
      <c r="P51" s="214">
        <v>115.3</v>
      </c>
      <c r="Q51" s="214">
        <v>81.150000000000006</v>
      </c>
      <c r="R51" s="214">
        <v>4057.41</v>
      </c>
      <c r="S51" s="214">
        <v>20.29</v>
      </c>
      <c r="T51" s="223">
        <v>4037.12</v>
      </c>
    </row>
    <row r="52" spans="2:20" x14ac:dyDescent="0.3">
      <c r="B52" s="11" t="str">
        <f t="shared" ref="B52:F52" si="3">B14</f>
        <v>CCI (GSR 9)</v>
      </c>
      <c r="C52" s="54">
        <f t="shared" si="3"/>
        <v>2537.8155508415689</v>
      </c>
      <c r="D52" s="54">
        <f t="shared" si="3"/>
        <v>2095.2191115156311</v>
      </c>
      <c r="E52" s="54">
        <f t="shared" si="3"/>
        <v>4207.1144700703644</v>
      </c>
      <c r="F52" s="54">
        <f t="shared" si="3"/>
        <v>8840.1491324275648</v>
      </c>
      <c r="H52" s="248">
        <v>3093.05</v>
      </c>
      <c r="I52" s="214">
        <v>115.3</v>
      </c>
      <c r="J52" s="214">
        <v>65.48</v>
      </c>
      <c r="K52" s="214">
        <v>3273.83</v>
      </c>
      <c r="L52" s="214">
        <v>16.37</v>
      </c>
      <c r="M52" s="223">
        <v>3257.46</v>
      </c>
      <c r="N52" s="2"/>
      <c r="O52" s="248">
        <v>3252.28</v>
      </c>
      <c r="P52" s="214">
        <v>115.3</v>
      </c>
      <c r="Q52" s="214">
        <v>68.73</v>
      </c>
      <c r="R52" s="214">
        <v>3436.31</v>
      </c>
      <c r="S52" s="214">
        <v>17.18</v>
      </c>
      <c r="T52" s="223">
        <v>3419.13</v>
      </c>
    </row>
    <row r="53" spans="2:20" x14ac:dyDescent="0.3">
      <c r="B53" s="11" t="str">
        <f t="shared" ref="B53:F53" si="4">B15</f>
        <v>CCI (GSR 10)</v>
      </c>
      <c r="C53" s="54">
        <f t="shared" si="4"/>
        <v>9639.1473984393378</v>
      </c>
      <c r="D53" s="54">
        <f t="shared" si="4"/>
        <v>1912.0834418085037</v>
      </c>
      <c r="E53" s="54">
        <f t="shared" si="4"/>
        <v>6703.2252958178597</v>
      </c>
      <c r="F53" s="54">
        <f t="shared" si="4"/>
        <v>18254.456136065703</v>
      </c>
      <c r="H53" s="248">
        <v>3169.23</v>
      </c>
      <c r="I53" s="214">
        <v>115.3</v>
      </c>
      <c r="J53" s="214">
        <v>67.03</v>
      </c>
      <c r="K53" s="214">
        <v>3351.56</v>
      </c>
      <c r="L53" s="214">
        <v>16.760000000000002</v>
      </c>
      <c r="M53" s="223">
        <v>3334.7999999999997</v>
      </c>
      <c r="N53" s="2"/>
      <c r="O53" s="248">
        <v>3917.17</v>
      </c>
      <c r="P53" s="214">
        <v>115.3</v>
      </c>
      <c r="Q53" s="214">
        <v>82.3</v>
      </c>
      <c r="R53" s="214">
        <v>4114.7700000000004</v>
      </c>
      <c r="S53" s="214">
        <v>20.57</v>
      </c>
      <c r="T53" s="223">
        <v>4094.2000000000003</v>
      </c>
    </row>
    <row r="54" spans="2:20" x14ac:dyDescent="0.3">
      <c r="B54" s="11" t="str">
        <f t="shared" ref="B54:F54" si="5">B16</f>
        <v>CCI (GSR 11)</v>
      </c>
      <c r="C54" s="54">
        <f t="shared" si="5"/>
        <v>15514.405108927105</v>
      </c>
      <c r="D54" s="54">
        <f t="shared" si="5"/>
        <v>6043.5221068825667</v>
      </c>
      <c r="E54" s="54">
        <f t="shared" si="5"/>
        <v>9472.052198570309</v>
      </c>
      <c r="F54" s="54">
        <f t="shared" si="5"/>
        <v>31029.979414379981</v>
      </c>
      <c r="H54" s="248">
        <v>3208.02</v>
      </c>
      <c r="I54" s="214">
        <v>115.3</v>
      </c>
      <c r="J54" s="214">
        <v>67.819999999999993</v>
      </c>
      <c r="K54" s="214">
        <v>3391.14</v>
      </c>
      <c r="L54" s="214">
        <v>16.96</v>
      </c>
      <c r="M54" s="223">
        <v>3374.18</v>
      </c>
      <c r="N54" s="2"/>
      <c r="O54" s="248">
        <v>3960.23</v>
      </c>
      <c r="P54" s="214">
        <v>115.3</v>
      </c>
      <c r="Q54" s="214">
        <v>83.17</v>
      </c>
      <c r="R54" s="214">
        <v>4158.7</v>
      </c>
      <c r="S54" s="214">
        <v>20.79</v>
      </c>
      <c r="T54" s="223">
        <v>4137.91</v>
      </c>
    </row>
    <row r="55" spans="2:20" x14ac:dyDescent="0.3">
      <c r="B55" s="11" t="str">
        <f t="shared" ref="B55:F55" si="6">B17</f>
        <v>CCI (GSR 12)</v>
      </c>
      <c r="C55" s="54">
        <f t="shared" si="6"/>
        <v>838.34946977009895</v>
      </c>
      <c r="D55" s="54">
        <f t="shared" si="6"/>
        <v>836.3621215011741</v>
      </c>
      <c r="E55" s="54">
        <f t="shared" si="6"/>
        <v>998.02036681030575</v>
      </c>
      <c r="F55" s="54">
        <f t="shared" si="6"/>
        <v>2672.7319580815788</v>
      </c>
      <c r="H55" s="248">
        <v>3600.24</v>
      </c>
      <c r="I55" s="214">
        <v>115.3</v>
      </c>
      <c r="J55" s="214">
        <v>75.83</v>
      </c>
      <c r="K55" s="214">
        <v>3791.37</v>
      </c>
      <c r="L55" s="214">
        <v>18.96</v>
      </c>
      <c r="M55" s="223">
        <v>3772.41</v>
      </c>
      <c r="N55" s="2"/>
      <c r="O55" s="248">
        <v>3976.03</v>
      </c>
      <c r="P55" s="214">
        <v>115.3</v>
      </c>
      <c r="Q55" s="214">
        <v>83.5</v>
      </c>
      <c r="R55" s="214">
        <v>4174.83</v>
      </c>
      <c r="S55" s="214">
        <v>20.87</v>
      </c>
      <c r="T55" s="223">
        <v>4153.96</v>
      </c>
    </row>
    <row r="56" spans="2:20" x14ac:dyDescent="0.3">
      <c r="B56" s="11" t="str">
        <f t="shared" ref="B56:F56" si="7">B18</f>
        <v>Inclusa (GSR 1)</v>
      </c>
      <c r="C56" s="54">
        <f t="shared" si="7"/>
        <v>13928.335161290273</v>
      </c>
      <c r="D56" s="54">
        <f t="shared" si="7"/>
        <v>3908.0158064516154</v>
      </c>
      <c r="E56" s="54">
        <f t="shared" si="7"/>
        <v>9260.0564516129052</v>
      </c>
      <c r="F56" s="54">
        <f t="shared" si="7"/>
        <v>27096.407419354793</v>
      </c>
      <c r="H56" s="248">
        <v>3095.34</v>
      </c>
      <c r="I56" s="214">
        <v>110.99</v>
      </c>
      <c r="J56" s="214">
        <v>65.44</v>
      </c>
      <c r="K56" s="214">
        <v>3271.77</v>
      </c>
      <c r="L56" s="214">
        <v>16.36</v>
      </c>
      <c r="M56" s="223">
        <v>3255.41</v>
      </c>
      <c r="N56" s="2"/>
      <c r="O56" s="248">
        <v>4098.95</v>
      </c>
      <c r="P56" s="214">
        <v>110.99</v>
      </c>
      <c r="Q56" s="214">
        <v>85.92</v>
      </c>
      <c r="R56" s="214">
        <v>4295.8599999999997</v>
      </c>
      <c r="S56" s="214">
        <v>21.48</v>
      </c>
      <c r="T56" s="223">
        <v>4274.38</v>
      </c>
    </row>
    <row r="57" spans="2:20" x14ac:dyDescent="0.3">
      <c r="B57" s="11" t="str">
        <f t="shared" ref="B57:F57" si="8">B19</f>
        <v>Inclusa (GSR 2)</v>
      </c>
      <c r="C57" s="54">
        <f t="shared" si="8"/>
        <v>19495.438548387108</v>
      </c>
      <c r="D57" s="54">
        <f t="shared" si="8"/>
        <v>6861.895645161283</v>
      </c>
      <c r="E57" s="54">
        <f t="shared" si="8"/>
        <v>14547.465967741933</v>
      </c>
      <c r="F57" s="54">
        <f t="shared" si="8"/>
        <v>40904.800161290324</v>
      </c>
      <c r="H57" s="248">
        <v>2874.8</v>
      </c>
      <c r="I57" s="214">
        <v>110.99</v>
      </c>
      <c r="J57" s="214">
        <v>60.93</v>
      </c>
      <c r="K57" s="214">
        <v>3046.72</v>
      </c>
      <c r="L57" s="214">
        <v>15.23</v>
      </c>
      <c r="M57" s="223">
        <v>3031.49</v>
      </c>
      <c r="N57" s="2"/>
      <c r="O57" s="248">
        <v>3532.84</v>
      </c>
      <c r="P57" s="214">
        <v>110.99</v>
      </c>
      <c r="Q57" s="214">
        <v>74.36</v>
      </c>
      <c r="R57" s="214">
        <v>3718.19</v>
      </c>
      <c r="S57" s="214">
        <v>18.59</v>
      </c>
      <c r="T57" s="223">
        <v>3699.6</v>
      </c>
    </row>
    <row r="58" spans="2:20" x14ac:dyDescent="0.3">
      <c r="B58" s="11" t="str">
        <f t="shared" ref="B58:F58" si="9">B20</f>
        <v>Inclusa (GSR 3)</v>
      </c>
      <c r="C58" s="54">
        <f t="shared" si="9"/>
        <v>11229.046935483875</v>
      </c>
      <c r="D58" s="54">
        <f t="shared" si="9"/>
        <v>3962.1551612903318</v>
      </c>
      <c r="E58" s="54">
        <f t="shared" si="9"/>
        <v>7697.994193548393</v>
      </c>
      <c r="F58" s="54">
        <f t="shared" si="9"/>
        <v>22889.196290322601</v>
      </c>
      <c r="H58" s="248">
        <v>2934.7</v>
      </c>
      <c r="I58" s="214">
        <v>110.99</v>
      </c>
      <c r="J58" s="214">
        <v>62.16</v>
      </c>
      <c r="K58" s="214">
        <v>3107.85</v>
      </c>
      <c r="L58" s="214">
        <v>15.54</v>
      </c>
      <c r="M58" s="223">
        <v>3092.31</v>
      </c>
      <c r="N58" s="2"/>
      <c r="O58" s="248">
        <v>3512.97</v>
      </c>
      <c r="P58" s="214">
        <v>110.99</v>
      </c>
      <c r="Q58" s="214">
        <v>73.959999999999994</v>
      </c>
      <c r="R58" s="214">
        <v>3697.92</v>
      </c>
      <c r="S58" s="214">
        <v>18.489999999999998</v>
      </c>
      <c r="T58" s="223">
        <v>3679.4300000000003</v>
      </c>
    </row>
    <row r="59" spans="2:20" x14ac:dyDescent="0.3">
      <c r="B59" s="11" t="str">
        <f t="shared" ref="B59:F59" si="10">B21</f>
        <v>Inclusa (GSR 4)</v>
      </c>
      <c r="C59" s="54">
        <f t="shared" si="10"/>
        <v>22515.019178885599</v>
      </c>
      <c r="D59" s="54">
        <f t="shared" si="10"/>
        <v>6285.0475073313737</v>
      </c>
      <c r="E59" s="54">
        <f t="shared" si="10"/>
        <v>12889.009266862131</v>
      </c>
      <c r="F59" s="54">
        <f t="shared" si="10"/>
        <v>41689.075953079104</v>
      </c>
      <c r="H59" s="248">
        <v>2882.68</v>
      </c>
      <c r="I59" s="214">
        <v>110.99</v>
      </c>
      <c r="J59" s="214">
        <v>61.1</v>
      </c>
      <c r="K59" s="214">
        <v>3054.77</v>
      </c>
      <c r="L59" s="214">
        <v>15.27</v>
      </c>
      <c r="M59" s="223">
        <v>3039.5</v>
      </c>
      <c r="N59" s="2"/>
      <c r="O59" s="248">
        <v>3529.97</v>
      </c>
      <c r="P59" s="214">
        <v>110.99</v>
      </c>
      <c r="Q59" s="214">
        <v>74.31</v>
      </c>
      <c r="R59" s="214">
        <v>3715.27</v>
      </c>
      <c r="S59" s="214">
        <v>18.579999999999998</v>
      </c>
      <c r="T59" s="223">
        <v>3696.69</v>
      </c>
    </row>
    <row r="60" spans="2:20" x14ac:dyDescent="0.3">
      <c r="B60" s="11" t="str">
        <f t="shared" ref="B60:F60" si="11">B22</f>
        <v>Inclusa (GSR 5)</v>
      </c>
      <c r="C60" s="54">
        <f t="shared" si="11"/>
        <v>1731.375495756613</v>
      </c>
      <c r="D60" s="54">
        <f t="shared" si="11"/>
        <v>722.03253331109181</v>
      </c>
      <c r="E60" s="54">
        <f t="shared" si="11"/>
        <v>1712.733573826551</v>
      </c>
      <c r="F60" s="54">
        <f t="shared" si="11"/>
        <v>4166.1416028942558</v>
      </c>
      <c r="H60" s="248">
        <v>2740.94</v>
      </c>
      <c r="I60" s="214">
        <v>110.99</v>
      </c>
      <c r="J60" s="214">
        <v>58.2</v>
      </c>
      <c r="K60" s="214">
        <v>2910.13</v>
      </c>
      <c r="L60" s="214">
        <v>14.55</v>
      </c>
      <c r="M60" s="223">
        <v>2895.58</v>
      </c>
      <c r="N60" s="2"/>
      <c r="O60" s="248">
        <v>3356.48</v>
      </c>
      <c r="P60" s="214">
        <v>110.99</v>
      </c>
      <c r="Q60" s="214">
        <v>70.760000000000005</v>
      </c>
      <c r="R60" s="214">
        <v>3538.23</v>
      </c>
      <c r="S60" s="214">
        <v>17.690000000000001</v>
      </c>
      <c r="T60" s="223">
        <v>3520.54</v>
      </c>
    </row>
    <row r="61" spans="2:20" x14ac:dyDescent="0.3">
      <c r="B61" s="11" t="str">
        <f t="shared" ref="B61:F61" si="12">B23</f>
        <v>Inclusa (GSR 6)</v>
      </c>
      <c r="C61" s="54">
        <f t="shared" si="12"/>
        <v>582.88499999999999</v>
      </c>
      <c r="D61" s="54">
        <f t="shared" si="12"/>
        <v>209.08935483870965</v>
      </c>
      <c r="E61" s="54">
        <f t="shared" si="12"/>
        <v>371.66999999999985</v>
      </c>
      <c r="F61" s="54">
        <f t="shared" si="12"/>
        <v>1163.6443548387094</v>
      </c>
      <c r="H61" s="248">
        <v>3293.08</v>
      </c>
      <c r="I61" s="214">
        <v>110.99</v>
      </c>
      <c r="J61" s="214">
        <v>69.47</v>
      </c>
      <c r="K61" s="214">
        <v>3473.54</v>
      </c>
      <c r="L61" s="214">
        <v>17.37</v>
      </c>
      <c r="M61" s="223">
        <v>3456.17</v>
      </c>
      <c r="N61" s="2"/>
      <c r="O61" s="248">
        <v>4163.78</v>
      </c>
      <c r="P61" s="214">
        <v>110.99</v>
      </c>
      <c r="Q61" s="214">
        <v>87.24</v>
      </c>
      <c r="R61" s="214">
        <v>4362.01</v>
      </c>
      <c r="S61" s="214">
        <v>21.81</v>
      </c>
      <c r="T61" s="223">
        <v>4340.2</v>
      </c>
    </row>
    <row r="62" spans="2:20" x14ac:dyDescent="0.3">
      <c r="B62" s="11" t="str">
        <f t="shared" ref="B62:F62" si="13">B24</f>
        <v>Inclusa (GSR 7)</v>
      </c>
      <c r="C62" s="54">
        <f t="shared" si="13"/>
        <v>14454.132338709722</v>
      </c>
      <c r="D62" s="54">
        <f t="shared" si="13"/>
        <v>4295.574919354839</v>
      </c>
      <c r="E62" s="54">
        <f t="shared" si="13"/>
        <v>11568.507338709682</v>
      </c>
      <c r="F62" s="54">
        <f t="shared" si="13"/>
        <v>30318.214596774244</v>
      </c>
      <c r="H62" s="248">
        <v>2843.06</v>
      </c>
      <c r="I62" s="214">
        <v>110.99</v>
      </c>
      <c r="J62" s="214">
        <v>60.29</v>
      </c>
      <c r="K62" s="214">
        <v>3014.34</v>
      </c>
      <c r="L62" s="214">
        <v>15.07</v>
      </c>
      <c r="M62" s="223">
        <v>2999.27</v>
      </c>
      <c r="N62" s="2"/>
      <c r="O62" s="248">
        <v>3565.83</v>
      </c>
      <c r="P62" s="214">
        <v>110.99</v>
      </c>
      <c r="Q62" s="214">
        <v>75.040000000000006</v>
      </c>
      <c r="R62" s="214">
        <v>3751.86</v>
      </c>
      <c r="S62" s="214">
        <v>18.760000000000002</v>
      </c>
      <c r="T62" s="223">
        <v>3733.1</v>
      </c>
    </row>
    <row r="63" spans="2:20" x14ac:dyDescent="0.3">
      <c r="B63" s="11" t="str">
        <f t="shared" ref="B63:F63" si="14">B25</f>
        <v>Inclusa (GSR 9)</v>
      </c>
      <c r="C63" s="54">
        <f t="shared" si="14"/>
        <v>682.82362130012575</v>
      </c>
      <c r="D63" s="54">
        <f t="shared" si="14"/>
        <v>329.73196908456021</v>
      </c>
      <c r="E63" s="54">
        <f t="shared" si="14"/>
        <v>718.44389634898391</v>
      </c>
      <c r="F63" s="54">
        <f t="shared" si="14"/>
        <v>1730.99948673367</v>
      </c>
      <c r="H63" s="248">
        <v>2950.61</v>
      </c>
      <c r="I63" s="214">
        <v>110.99</v>
      </c>
      <c r="J63" s="214">
        <v>62.48</v>
      </c>
      <c r="K63" s="214">
        <v>3124.08</v>
      </c>
      <c r="L63" s="214">
        <v>15.62</v>
      </c>
      <c r="M63" s="223">
        <v>3108.46</v>
      </c>
      <c r="N63" s="2"/>
      <c r="O63" s="248">
        <v>3428.29</v>
      </c>
      <c r="P63" s="214">
        <v>110.99</v>
      </c>
      <c r="Q63" s="214">
        <v>72.23</v>
      </c>
      <c r="R63" s="214">
        <v>3611.51</v>
      </c>
      <c r="S63" s="214">
        <v>18.059999999999999</v>
      </c>
      <c r="T63" s="223">
        <v>3593.4500000000003</v>
      </c>
    </row>
    <row r="64" spans="2:20" x14ac:dyDescent="0.3">
      <c r="B64" s="11" t="str">
        <f t="shared" ref="B64:F64" si="15">B26</f>
        <v>Inclusa (GSR 10)</v>
      </c>
      <c r="C64" s="54">
        <f t="shared" si="15"/>
        <v>530.70614893635184</v>
      </c>
      <c r="D64" s="54">
        <f t="shared" si="15"/>
        <v>220.02315442504656</v>
      </c>
      <c r="E64" s="54">
        <f t="shared" si="15"/>
        <v>588.062472390621</v>
      </c>
      <c r="F64" s="54">
        <f t="shared" si="15"/>
        <v>1338.7917757520195</v>
      </c>
      <c r="H64" s="248">
        <v>3054.84</v>
      </c>
      <c r="I64" s="214">
        <v>110.99</v>
      </c>
      <c r="J64" s="214">
        <v>64.61</v>
      </c>
      <c r="K64" s="214">
        <v>3230.44</v>
      </c>
      <c r="L64" s="214">
        <v>16.149999999999999</v>
      </c>
      <c r="M64" s="223">
        <v>3214.29</v>
      </c>
      <c r="N64" s="2"/>
      <c r="O64" s="248">
        <v>3856.92</v>
      </c>
      <c r="P64" s="214">
        <v>110.99</v>
      </c>
      <c r="Q64" s="214">
        <v>80.98</v>
      </c>
      <c r="R64" s="214">
        <v>4048.89</v>
      </c>
      <c r="S64" s="214">
        <v>20.239999999999998</v>
      </c>
      <c r="T64" s="223">
        <v>4028.65</v>
      </c>
    </row>
    <row r="65" spans="2:20" x14ac:dyDescent="0.3">
      <c r="B65" s="11" t="str">
        <f t="shared" ref="B65:F65" si="16">B27</f>
        <v>Inclusa (GSR 13)</v>
      </c>
      <c r="C65" s="54">
        <f t="shared" si="16"/>
        <v>3168.7907736615425</v>
      </c>
      <c r="D65" s="54">
        <f t="shared" si="16"/>
        <v>1079.7441323435828</v>
      </c>
      <c r="E65" s="54">
        <f t="shared" si="16"/>
        <v>1598.5214674237252</v>
      </c>
      <c r="F65" s="54">
        <f t="shared" si="16"/>
        <v>5847.0563734288498</v>
      </c>
      <c r="H65" s="248">
        <v>3109.67</v>
      </c>
      <c r="I65" s="214">
        <v>110.99</v>
      </c>
      <c r="J65" s="214">
        <v>65.73</v>
      </c>
      <c r="K65" s="214">
        <v>3286.39</v>
      </c>
      <c r="L65" s="214">
        <v>16.43</v>
      </c>
      <c r="M65" s="223">
        <v>3269.96</v>
      </c>
      <c r="N65" s="2"/>
      <c r="O65" s="248">
        <v>4294.96</v>
      </c>
      <c r="P65" s="214">
        <v>110.99</v>
      </c>
      <c r="Q65" s="214">
        <v>89.92</v>
      </c>
      <c r="R65" s="214">
        <v>4495.87</v>
      </c>
      <c r="S65" s="214">
        <v>22.48</v>
      </c>
      <c r="T65" s="223">
        <v>4473.3900000000003</v>
      </c>
    </row>
    <row r="66" spans="2:20" x14ac:dyDescent="0.3">
      <c r="B66" s="11" t="str">
        <f t="shared" ref="B66:F66" si="17">B28</f>
        <v>Inclusa (GSR 14)</v>
      </c>
      <c r="C66" s="54">
        <f t="shared" si="17"/>
        <v>4175.6758064516198</v>
      </c>
      <c r="D66" s="54">
        <f t="shared" si="17"/>
        <v>1107.4238709677434</v>
      </c>
      <c r="E66" s="54">
        <f t="shared" si="17"/>
        <v>2186.1285483870952</v>
      </c>
      <c r="F66" s="54">
        <f t="shared" si="17"/>
        <v>7469.2282258064579</v>
      </c>
      <c r="H66" s="248">
        <v>3250.61</v>
      </c>
      <c r="I66" s="214">
        <v>110.99</v>
      </c>
      <c r="J66" s="214">
        <v>68.599999999999994</v>
      </c>
      <c r="K66" s="214">
        <v>3430.2</v>
      </c>
      <c r="L66" s="214">
        <v>17.149999999999999</v>
      </c>
      <c r="M66" s="223">
        <v>3413.0499999999997</v>
      </c>
      <c r="N66" s="2"/>
      <c r="O66" s="248">
        <v>4528.43</v>
      </c>
      <c r="P66" s="214">
        <v>110.99</v>
      </c>
      <c r="Q66" s="214">
        <v>94.68</v>
      </c>
      <c r="R66" s="214">
        <v>4734.1000000000004</v>
      </c>
      <c r="S66" s="214">
        <v>23.67</v>
      </c>
      <c r="T66" s="223">
        <v>4710.43</v>
      </c>
    </row>
    <row r="67" spans="2:20" x14ac:dyDescent="0.3">
      <c r="B67" s="11" t="str">
        <f t="shared" ref="B67:F67" si="18">B29</f>
        <v>LCI (GSR 4)</v>
      </c>
      <c r="C67" s="54">
        <f t="shared" si="18"/>
        <v>3306.417712609973</v>
      </c>
      <c r="D67" s="54">
        <f t="shared" si="18"/>
        <v>2573.4219941348983</v>
      </c>
      <c r="E67" s="54">
        <f t="shared" si="18"/>
        <v>7037.5569501466307</v>
      </c>
      <c r="F67" s="54">
        <f t="shared" si="18"/>
        <v>12917.396656891502</v>
      </c>
      <c r="H67" s="248">
        <v>2922.61</v>
      </c>
      <c r="I67" s="214">
        <v>137.03</v>
      </c>
      <c r="J67" s="214">
        <v>62.44</v>
      </c>
      <c r="K67" s="214">
        <v>3122.08</v>
      </c>
      <c r="L67" s="214">
        <v>15.61</v>
      </c>
      <c r="M67" s="223">
        <v>3106.47</v>
      </c>
      <c r="N67" s="2"/>
      <c r="O67" s="248">
        <v>3176.24</v>
      </c>
      <c r="P67" s="214">
        <v>137.03</v>
      </c>
      <c r="Q67" s="214">
        <v>67.62</v>
      </c>
      <c r="R67" s="214">
        <v>3380.89</v>
      </c>
      <c r="S67" s="214">
        <v>16.899999999999999</v>
      </c>
      <c r="T67" s="223">
        <v>3363.99</v>
      </c>
    </row>
    <row r="68" spans="2:20" x14ac:dyDescent="0.3">
      <c r="B68" s="11" t="str">
        <f t="shared" ref="B68:F68" si="19">B30</f>
        <v>LCI (GSR 9)</v>
      </c>
      <c r="C68" s="54">
        <f t="shared" si="19"/>
        <v>14882.7759085035</v>
      </c>
      <c r="D68" s="54">
        <f t="shared" si="19"/>
        <v>4063.5955323030448</v>
      </c>
      <c r="E68" s="54">
        <f t="shared" si="19"/>
        <v>9691.0055851935667</v>
      </c>
      <c r="F68" s="54">
        <f t="shared" si="19"/>
        <v>28637.377026000111</v>
      </c>
      <c r="H68" s="248">
        <v>3130.96</v>
      </c>
      <c r="I68" s="214">
        <v>137.03</v>
      </c>
      <c r="J68" s="214">
        <v>66.69</v>
      </c>
      <c r="K68" s="214">
        <v>3334.68</v>
      </c>
      <c r="L68" s="214">
        <v>16.670000000000002</v>
      </c>
      <c r="M68" s="223">
        <v>3318.0099999999998</v>
      </c>
      <c r="N68" s="2"/>
      <c r="O68" s="248">
        <v>3627.88</v>
      </c>
      <c r="P68" s="214">
        <v>137.03</v>
      </c>
      <c r="Q68" s="214">
        <v>76.83</v>
      </c>
      <c r="R68" s="214">
        <v>3841.74</v>
      </c>
      <c r="S68" s="214">
        <v>19.21</v>
      </c>
      <c r="T68" s="223">
        <v>3822.5299999999997</v>
      </c>
    </row>
    <row r="69" spans="2:20" x14ac:dyDescent="0.3">
      <c r="B69" s="11" t="str">
        <f t="shared" ref="B69:F69" si="20">B31</f>
        <v>LCI (GSR 10)</v>
      </c>
      <c r="C69" s="54">
        <f t="shared" si="20"/>
        <v>2481.1210493985091</v>
      </c>
      <c r="D69" s="54">
        <f t="shared" si="20"/>
        <v>1302.3679198954769</v>
      </c>
      <c r="E69" s="54">
        <f t="shared" si="20"/>
        <v>3152.7924737270005</v>
      </c>
      <c r="F69" s="54">
        <f t="shared" si="20"/>
        <v>6936.2814430209864</v>
      </c>
      <c r="H69" s="248">
        <v>3032.71</v>
      </c>
      <c r="I69" s="214">
        <v>137.03</v>
      </c>
      <c r="J69" s="214">
        <v>64.69</v>
      </c>
      <c r="K69" s="214">
        <v>3234.43</v>
      </c>
      <c r="L69" s="214">
        <v>16.170000000000002</v>
      </c>
      <c r="M69" s="223">
        <v>3218.2599999999998</v>
      </c>
      <c r="N69" s="2"/>
      <c r="O69" s="248">
        <v>3486.9</v>
      </c>
      <c r="P69" s="214">
        <v>137.03</v>
      </c>
      <c r="Q69" s="214">
        <v>73.959999999999994</v>
      </c>
      <c r="R69" s="214">
        <v>3697.89</v>
      </c>
      <c r="S69" s="214">
        <v>18.489999999999998</v>
      </c>
      <c r="T69" s="223">
        <v>3679.4</v>
      </c>
    </row>
    <row r="70" spans="2:20" x14ac:dyDescent="0.3">
      <c r="B70" s="11" t="str">
        <f t="shared" ref="B70:F70" si="21">B32</f>
        <v>LCI (GSR 13)</v>
      </c>
      <c r="C70" s="64">
        <f t="shared" si="21"/>
        <v>23986.081096242153</v>
      </c>
      <c r="D70" s="64">
        <f t="shared" si="21"/>
        <v>6722.0667129887333</v>
      </c>
      <c r="E70" s="64">
        <f t="shared" si="21"/>
        <v>14975.424693230168</v>
      </c>
      <c r="F70" s="64">
        <f t="shared" si="21"/>
        <v>45683.572502461058</v>
      </c>
      <c r="H70" s="213">
        <v>3416.95</v>
      </c>
      <c r="I70" s="214">
        <v>137.03</v>
      </c>
      <c r="J70" s="214">
        <v>72.53</v>
      </c>
      <c r="K70" s="214">
        <v>3626.51</v>
      </c>
      <c r="L70" s="214">
        <v>18.13</v>
      </c>
      <c r="M70" s="223">
        <v>3608.38</v>
      </c>
      <c r="N70" s="2"/>
      <c r="O70" s="213">
        <v>3979.38</v>
      </c>
      <c r="P70" s="214">
        <v>137.03</v>
      </c>
      <c r="Q70" s="214">
        <v>84.01</v>
      </c>
      <c r="R70" s="214">
        <v>4200.42</v>
      </c>
      <c r="S70" s="214">
        <v>21</v>
      </c>
      <c r="T70" s="223">
        <v>4179.42</v>
      </c>
    </row>
    <row r="71" spans="2:20" x14ac:dyDescent="0.3">
      <c r="B71" s="11" t="str">
        <f t="shared" ref="B71:F71" si="22">B33</f>
        <v>MCW (GSR 1)</v>
      </c>
      <c r="C71" s="64">
        <f t="shared" si="22"/>
        <v>2359.4346774193546</v>
      </c>
      <c r="D71" s="64">
        <f t="shared" si="22"/>
        <v>1277.3216129032271</v>
      </c>
      <c r="E71" s="64">
        <f t="shared" si="22"/>
        <v>2939.0617741935494</v>
      </c>
      <c r="F71" s="64">
        <f t="shared" si="22"/>
        <v>6575.818064516131</v>
      </c>
      <c r="H71" s="213">
        <v>2779.13</v>
      </c>
      <c r="I71" s="214">
        <v>107.84</v>
      </c>
      <c r="J71" s="214">
        <v>58.92</v>
      </c>
      <c r="K71" s="214">
        <v>2945.89</v>
      </c>
      <c r="L71" s="214">
        <v>14.73</v>
      </c>
      <c r="M71" s="223">
        <v>2931.16</v>
      </c>
      <c r="N71" s="2"/>
      <c r="O71" s="213">
        <v>3054.18</v>
      </c>
      <c r="P71" s="214">
        <v>107.84</v>
      </c>
      <c r="Q71" s="214">
        <v>64.53</v>
      </c>
      <c r="R71" s="214">
        <v>3226.55</v>
      </c>
      <c r="S71" s="214">
        <v>16.13</v>
      </c>
      <c r="T71" s="223">
        <v>3210.42</v>
      </c>
    </row>
    <row r="72" spans="2:20" x14ac:dyDescent="0.3">
      <c r="B72" s="11" t="str">
        <f t="shared" ref="B72:F72" si="23">B34</f>
        <v>MCW (GSR 2)</v>
      </c>
      <c r="C72" s="64">
        <f t="shared" si="23"/>
        <v>3375.547258064521</v>
      </c>
      <c r="D72" s="64">
        <f t="shared" si="23"/>
        <v>1770.6333870967808</v>
      </c>
      <c r="E72" s="64">
        <f t="shared" si="23"/>
        <v>3827.3559677419335</v>
      </c>
      <c r="F72" s="64">
        <f t="shared" si="23"/>
        <v>8973.5366129032354</v>
      </c>
      <c r="H72" s="213">
        <v>2733.45</v>
      </c>
      <c r="I72" s="214">
        <v>107.84</v>
      </c>
      <c r="J72" s="214">
        <v>57.99</v>
      </c>
      <c r="K72" s="214">
        <v>2899.28</v>
      </c>
      <c r="L72" s="214">
        <v>14.5</v>
      </c>
      <c r="M72" s="223">
        <v>2884.78</v>
      </c>
      <c r="N72" s="2"/>
      <c r="O72" s="213">
        <v>2853.18</v>
      </c>
      <c r="P72" s="214">
        <v>107.84</v>
      </c>
      <c r="Q72" s="214">
        <v>60.43</v>
      </c>
      <c r="R72" s="214">
        <v>3021.45</v>
      </c>
      <c r="S72" s="214">
        <v>15.11</v>
      </c>
      <c r="T72" s="223">
        <v>3006.3399999999997</v>
      </c>
    </row>
    <row r="73" spans="2:20" x14ac:dyDescent="0.3">
      <c r="B73" s="11" t="str">
        <f t="shared" ref="B73:F73" si="24">B35</f>
        <v>MCW (GSR 3)</v>
      </c>
      <c r="C73" s="54">
        <f t="shared" si="24"/>
        <v>3139.6040322580679</v>
      </c>
      <c r="D73" s="54">
        <f t="shared" si="24"/>
        <v>1972.4312903225741</v>
      </c>
      <c r="E73" s="54">
        <f t="shared" si="24"/>
        <v>4971.5670967741926</v>
      </c>
      <c r="F73" s="54">
        <f t="shared" si="24"/>
        <v>10083.602419354835</v>
      </c>
      <c r="H73" s="248">
        <v>2689.96</v>
      </c>
      <c r="I73" s="214">
        <v>107.84</v>
      </c>
      <c r="J73" s="214">
        <v>57.1</v>
      </c>
      <c r="K73" s="214">
        <v>2854.9</v>
      </c>
      <c r="L73" s="214">
        <v>14.27</v>
      </c>
      <c r="M73" s="223">
        <v>2840.63</v>
      </c>
      <c r="N73" s="2"/>
      <c r="O73" s="248">
        <v>2891.22</v>
      </c>
      <c r="P73" s="214">
        <v>107.84</v>
      </c>
      <c r="Q73" s="214">
        <v>61.21</v>
      </c>
      <c r="R73" s="214">
        <v>3060.27</v>
      </c>
      <c r="S73" s="214">
        <v>15.3</v>
      </c>
      <c r="T73" s="223">
        <v>3044.97</v>
      </c>
    </row>
    <row r="74" spans="2:20" x14ac:dyDescent="0.3">
      <c r="B74" s="11" t="str">
        <f t="shared" ref="B74:F74" si="25">B36</f>
        <v>MCW (GSR 5)</v>
      </c>
      <c r="C74" s="54">
        <f t="shared" si="25"/>
        <v>15990.10729611943</v>
      </c>
      <c r="D74" s="54">
        <f t="shared" si="25"/>
        <v>4167.7908068686556</v>
      </c>
      <c r="E74" s="54">
        <f t="shared" si="25"/>
        <v>9749.9880220822906</v>
      </c>
      <c r="F74" s="54">
        <f t="shared" si="25"/>
        <v>29907.886125070378</v>
      </c>
      <c r="H74" s="248">
        <v>3041.94</v>
      </c>
      <c r="I74" s="214">
        <v>107.84</v>
      </c>
      <c r="J74" s="214">
        <v>64.28</v>
      </c>
      <c r="K74" s="214">
        <v>3214.06</v>
      </c>
      <c r="L74" s="214">
        <v>16.07</v>
      </c>
      <c r="M74" s="223">
        <v>3197.99</v>
      </c>
      <c r="N74" s="2"/>
      <c r="O74" s="248">
        <v>3806.42</v>
      </c>
      <c r="P74" s="214">
        <v>107.84</v>
      </c>
      <c r="Q74" s="214">
        <v>79.88</v>
      </c>
      <c r="R74" s="214">
        <v>3994.14</v>
      </c>
      <c r="S74" s="214">
        <v>19.97</v>
      </c>
      <c r="T74" s="223">
        <v>3974.17</v>
      </c>
    </row>
    <row r="75" spans="2:20" x14ac:dyDescent="0.3">
      <c r="B75" s="11" t="str">
        <f t="shared" ref="B75:F75" si="26">B37</f>
        <v>MCW (GSR 6)</v>
      </c>
      <c r="C75" s="54">
        <f t="shared" si="26"/>
        <v>12468.338034147595</v>
      </c>
      <c r="D75" s="54">
        <f t="shared" si="26"/>
        <v>3422.1833623461716</v>
      </c>
      <c r="E75" s="54">
        <f t="shared" si="26"/>
        <v>10099.232276073582</v>
      </c>
      <c r="F75" s="54">
        <f t="shared" si="26"/>
        <v>25989.753672567349</v>
      </c>
      <c r="H75" s="248">
        <v>3546.18</v>
      </c>
      <c r="I75" s="214">
        <v>107.84</v>
      </c>
      <c r="J75" s="214">
        <v>74.569999999999993</v>
      </c>
      <c r="K75" s="214">
        <v>3728.59</v>
      </c>
      <c r="L75" s="214">
        <v>18.64</v>
      </c>
      <c r="M75" s="223">
        <v>3709.9500000000003</v>
      </c>
      <c r="N75" s="2"/>
      <c r="O75" s="248">
        <v>4233.2299999999996</v>
      </c>
      <c r="P75" s="214">
        <v>107.84</v>
      </c>
      <c r="Q75" s="214">
        <v>88.59</v>
      </c>
      <c r="R75" s="214">
        <v>4429.66</v>
      </c>
      <c r="S75" s="214">
        <v>22.15</v>
      </c>
      <c r="T75" s="223">
        <v>4407.51</v>
      </c>
    </row>
    <row r="76" spans="2:20" x14ac:dyDescent="0.3">
      <c r="B76" s="11" t="str">
        <f t="shared" ref="B76:F76" si="27">B38</f>
        <v>MCW (GSR 8)</v>
      </c>
      <c r="C76" s="54">
        <f t="shared" si="27"/>
        <v>28221.693565826492</v>
      </c>
      <c r="D76" s="54">
        <f t="shared" si="27"/>
        <v>15311.484111436021</v>
      </c>
      <c r="E76" s="54">
        <f t="shared" si="27"/>
        <v>37426.267130504784</v>
      </c>
      <c r="F76" s="54">
        <f t="shared" si="27"/>
        <v>80959.444807767301</v>
      </c>
      <c r="H76" s="248">
        <v>3188.01</v>
      </c>
      <c r="I76" s="214">
        <v>107.84</v>
      </c>
      <c r="J76" s="214">
        <v>67.260000000000005</v>
      </c>
      <c r="K76" s="214">
        <v>3363.11</v>
      </c>
      <c r="L76" s="214">
        <v>16.82</v>
      </c>
      <c r="M76" s="223">
        <v>3346.29</v>
      </c>
      <c r="N76" s="2"/>
      <c r="O76" s="248">
        <v>3672.5</v>
      </c>
      <c r="P76" s="214">
        <v>107.84</v>
      </c>
      <c r="Q76" s="214">
        <v>77.150000000000006</v>
      </c>
      <c r="R76" s="214">
        <v>3857.49</v>
      </c>
      <c r="S76" s="214">
        <v>19.29</v>
      </c>
      <c r="T76" s="223">
        <v>3838.2</v>
      </c>
    </row>
    <row r="77" spans="2:20" x14ac:dyDescent="0.3">
      <c r="B77" s="11" t="str">
        <f t="shared" ref="B77:F77" si="28">B39</f>
        <v>MCW (GSR 11)</v>
      </c>
      <c r="C77" s="54">
        <f t="shared" si="28"/>
        <v>2442.3012502049987</v>
      </c>
      <c r="D77" s="54">
        <f t="shared" si="28"/>
        <v>1916.7001753170316</v>
      </c>
      <c r="E77" s="54">
        <f t="shared" si="28"/>
        <v>2004.0377084851302</v>
      </c>
      <c r="F77" s="54">
        <f t="shared" si="28"/>
        <v>6363.0391340071601</v>
      </c>
      <c r="H77" s="248">
        <v>3273.39</v>
      </c>
      <c r="I77" s="214">
        <v>107.84</v>
      </c>
      <c r="J77" s="214">
        <v>69</v>
      </c>
      <c r="K77" s="214">
        <v>3450.23</v>
      </c>
      <c r="L77" s="214">
        <v>17.25</v>
      </c>
      <c r="M77" s="223">
        <v>3432.98</v>
      </c>
      <c r="N77" s="2"/>
      <c r="O77" s="248">
        <v>3903.98</v>
      </c>
      <c r="P77" s="214">
        <v>107.84</v>
      </c>
      <c r="Q77" s="214">
        <v>81.87</v>
      </c>
      <c r="R77" s="214">
        <v>4093.69</v>
      </c>
      <c r="S77" s="214">
        <v>20.47</v>
      </c>
      <c r="T77" s="223">
        <v>4073.2200000000003</v>
      </c>
    </row>
    <row r="78" spans="2:20" x14ac:dyDescent="0.3">
      <c r="B78" s="11" t="str">
        <f t="shared" ref="B78:F78" si="29">B40</f>
        <v>MCW (GSR 12)</v>
      </c>
      <c r="C78" s="54">
        <f t="shared" si="29"/>
        <v>7811.2010826733149</v>
      </c>
      <c r="D78" s="54">
        <f t="shared" si="29"/>
        <v>2588.691153759235</v>
      </c>
      <c r="E78" s="54">
        <f t="shared" si="29"/>
        <v>5444.1868184232053</v>
      </c>
      <c r="F78" s="54">
        <f t="shared" si="29"/>
        <v>15844.079054855756</v>
      </c>
      <c r="H78" s="248">
        <v>3789.29</v>
      </c>
      <c r="I78" s="214">
        <v>107.84</v>
      </c>
      <c r="J78" s="214">
        <v>79.53</v>
      </c>
      <c r="K78" s="214">
        <v>3976.66</v>
      </c>
      <c r="L78" s="214">
        <v>19.88</v>
      </c>
      <c r="M78" s="223">
        <v>3956.7799999999997</v>
      </c>
      <c r="N78" s="2"/>
      <c r="O78" s="248">
        <v>4490.3999999999996</v>
      </c>
      <c r="P78" s="214">
        <v>107.84</v>
      </c>
      <c r="Q78" s="214">
        <v>93.84</v>
      </c>
      <c r="R78" s="214">
        <v>4692.08</v>
      </c>
      <c r="S78" s="214">
        <v>23.46</v>
      </c>
      <c r="T78" s="223">
        <v>4668.62</v>
      </c>
    </row>
    <row r="79" spans="2:20" x14ac:dyDescent="0.3">
      <c r="B79" s="249" t="str">
        <f t="shared" ref="B79:F79" si="30">B41</f>
        <v>MCW (GSR 14)</v>
      </c>
      <c r="C79" s="250">
        <f t="shared" si="30"/>
        <v>3516.1098387096699</v>
      </c>
      <c r="D79" s="250">
        <f t="shared" si="30"/>
        <v>1804.8135483870951</v>
      </c>
      <c r="E79" s="250">
        <f t="shared" si="30"/>
        <v>3202.0969354838767</v>
      </c>
      <c r="F79" s="250">
        <f t="shared" si="30"/>
        <v>8523.0203225806417</v>
      </c>
      <c r="H79" s="251">
        <v>3205.42</v>
      </c>
      <c r="I79" s="252">
        <v>107.84</v>
      </c>
      <c r="J79" s="252">
        <v>67.62</v>
      </c>
      <c r="K79" s="252">
        <v>3380.88</v>
      </c>
      <c r="L79" s="252">
        <v>16.899999999999999</v>
      </c>
      <c r="M79" s="253">
        <v>3363.98</v>
      </c>
      <c r="N79" s="2"/>
      <c r="O79" s="251">
        <v>3941.46</v>
      </c>
      <c r="P79" s="252">
        <v>107.84</v>
      </c>
      <c r="Q79" s="252">
        <v>82.64</v>
      </c>
      <c r="R79" s="252">
        <v>4131.9399999999996</v>
      </c>
      <c r="S79" s="252">
        <v>20.66</v>
      </c>
      <c r="T79" s="253">
        <v>4111.28</v>
      </c>
    </row>
    <row r="80" spans="2:20" x14ac:dyDescent="0.3">
      <c r="B80" s="254"/>
      <c r="C80" s="255"/>
      <c r="D80" s="255"/>
      <c r="E80" s="255"/>
      <c r="F80" s="255"/>
      <c r="H80" s="256"/>
      <c r="I80" s="214"/>
      <c r="J80" s="214"/>
      <c r="K80" s="214"/>
      <c r="L80" s="214"/>
      <c r="M80" s="214"/>
      <c r="N80" s="2"/>
      <c r="O80" s="256"/>
      <c r="P80" s="214"/>
      <c r="Q80" s="214"/>
      <c r="R80" s="214"/>
      <c r="S80" s="214"/>
      <c r="T80" s="214"/>
    </row>
    <row r="81" spans="2:20" x14ac:dyDescent="0.3">
      <c r="B81" s="257" t="str">
        <f t="shared" ref="B81:F81" si="31">B43</f>
        <v>Grand Total</v>
      </c>
      <c r="C81" s="258">
        <f t="shared" si="31"/>
        <v>283604.51033768366</v>
      </c>
      <c r="D81" s="258">
        <f t="shared" si="31"/>
        <v>107690.7334554962</v>
      </c>
      <c r="E81" s="258">
        <f t="shared" si="31"/>
        <v>229198.0260959061</v>
      </c>
      <c r="F81" s="258">
        <f t="shared" si="31"/>
        <v>620493.2698890859</v>
      </c>
      <c r="H81" s="259">
        <v>3140.2908828750733</v>
      </c>
      <c r="I81" s="260">
        <v>114.82450980166935</v>
      </c>
      <c r="J81" s="260">
        <v>66.430815470337777</v>
      </c>
      <c r="K81" s="260">
        <v>3321.5462081470805</v>
      </c>
      <c r="L81" s="260">
        <v>16.607294197353266</v>
      </c>
      <c r="M81" s="261">
        <v>3304.9389139497275</v>
      </c>
      <c r="N81" s="2"/>
      <c r="O81" s="259">
        <v>3770.3757155679777</v>
      </c>
      <c r="P81" s="260">
        <v>114.99267625826344</v>
      </c>
      <c r="Q81" s="260">
        <v>79.293790061421134</v>
      </c>
      <c r="R81" s="260">
        <v>3964.6621818876629</v>
      </c>
      <c r="S81" s="260">
        <v>19.82339120079871</v>
      </c>
      <c r="T81" s="261">
        <v>3944.8387906868634</v>
      </c>
    </row>
  </sheetData>
  <printOptions horizontalCentered="1"/>
  <pageMargins left="0.7" right="0.7" top="0.75" bottom="0.75" header="0.3" footer="0.3"/>
  <pageSetup scale="28" fitToHeight="0" orientation="portrait" r:id="rId1"/>
  <headerFooter scaleWithDoc="0">
    <oddFooter>&amp;L&amp;"Arial,Regular"&amp;10&amp;D&amp;C&amp;"Arial,Regular"&amp;10Milliman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S243"/>
  <sheetViews>
    <sheetView view="pageBreakPreview" zoomScale="70" zoomScaleNormal="100" zoomScaleSheetLayoutView="70" workbookViewId="0"/>
  </sheetViews>
  <sheetFormatPr defaultColWidth="8.88671875" defaultRowHeight="13.2" x14ac:dyDescent="0.25"/>
  <cols>
    <col min="1" max="1" width="8.88671875" style="364"/>
    <col min="2" max="2" width="2.5546875" style="364" customWidth="1"/>
    <col min="3" max="3" width="29.5546875" style="364" customWidth="1"/>
    <col min="4" max="4" width="1.5546875" style="364" customWidth="1"/>
    <col min="5" max="7" width="14.88671875" style="364" customWidth="1"/>
    <col min="8" max="8" width="1.5546875" style="364" customWidth="1"/>
    <col min="9" max="11" width="14.88671875" style="364" customWidth="1"/>
    <col min="12" max="12" width="1.5546875" style="364" customWidth="1"/>
    <col min="13" max="15" width="14.88671875" style="364" customWidth="1"/>
    <col min="16" max="16" width="2.5546875" style="364" customWidth="1"/>
    <col min="17" max="19" width="14.88671875" style="364" customWidth="1"/>
    <col min="20" max="16384" width="8.88671875" style="364"/>
  </cols>
  <sheetData>
    <row r="2" spans="2:19" x14ac:dyDescent="0.25">
      <c r="B2" s="623" t="s">
        <v>408</v>
      </c>
      <c r="C2" s="624"/>
      <c r="D2" s="624"/>
      <c r="E2" s="624"/>
      <c r="F2" s="624"/>
      <c r="G2" s="624"/>
      <c r="H2" s="624"/>
      <c r="I2" s="624"/>
      <c r="J2" s="624"/>
      <c r="K2" s="624"/>
      <c r="L2" s="624"/>
      <c r="M2" s="624"/>
      <c r="N2" s="624"/>
      <c r="O2" s="624"/>
      <c r="P2" s="624"/>
      <c r="Q2" s="624"/>
      <c r="R2" s="624"/>
      <c r="S2" s="624"/>
    </row>
    <row r="3" spans="2:19" x14ac:dyDescent="0.25">
      <c r="B3" s="623" t="s">
        <v>36</v>
      </c>
      <c r="C3" s="624"/>
      <c r="D3" s="624"/>
      <c r="E3" s="624"/>
      <c r="F3" s="624"/>
      <c r="G3" s="624"/>
      <c r="H3" s="624"/>
      <c r="I3" s="624"/>
      <c r="J3" s="624"/>
      <c r="K3" s="624"/>
      <c r="L3" s="624"/>
      <c r="M3" s="624"/>
      <c r="N3" s="624"/>
      <c r="O3" s="624"/>
      <c r="P3" s="624"/>
      <c r="Q3" s="624"/>
      <c r="R3" s="624"/>
      <c r="S3" s="624"/>
    </row>
    <row r="4" spans="2:19" x14ac:dyDescent="0.25">
      <c r="B4" s="623" t="s">
        <v>37</v>
      </c>
      <c r="C4" s="624"/>
      <c r="D4" s="624"/>
      <c r="E4" s="624"/>
      <c r="F4" s="624"/>
      <c r="G4" s="624"/>
      <c r="H4" s="624"/>
      <c r="I4" s="624"/>
      <c r="J4" s="624"/>
      <c r="K4" s="624"/>
      <c r="L4" s="624"/>
      <c r="M4" s="624"/>
      <c r="N4" s="624"/>
      <c r="O4" s="624"/>
      <c r="P4" s="624"/>
      <c r="Q4" s="624"/>
      <c r="R4" s="624"/>
      <c r="S4" s="624"/>
    </row>
    <row r="5" spans="2:19" x14ac:dyDescent="0.25">
      <c r="B5" s="623" t="s">
        <v>409</v>
      </c>
      <c r="C5" s="624"/>
      <c r="D5" s="624"/>
      <c r="E5" s="624"/>
      <c r="F5" s="624"/>
      <c r="G5" s="624"/>
      <c r="H5" s="624"/>
      <c r="I5" s="624"/>
      <c r="J5" s="624"/>
      <c r="K5" s="624"/>
      <c r="L5" s="624"/>
      <c r="M5" s="624"/>
      <c r="N5" s="624"/>
      <c r="O5" s="624"/>
      <c r="P5" s="624"/>
      <c r="Q5" s="624"/>
      <c r="R5" s="624"/>
      <c r="S5" s="624"/>
    </row>
    <row r="6" spans="2:19" x14ac:dyDescent="0.25">
      <c r="B6" s="623" t="s">
        <v>405</v>
      </c>
      <c r="C6" s="624"/>
      <c r="D6" s="624"/>
      <c r="E6" s="624"/>
      <c r="F6" s="624"/>
      <c r="G6" s="624"/>
      <c r="H6" s="624"/>
      <c r="I6" s="624"/>
      <c r="J6" s="624"/>
      <c r="K6" s="624"/>
      <c r="L6" s="624"/>
      <c r="M6" s="624"/>
      <c r="N6" s="624"/>
      <c r="O6" s="624"/>
      <c r="P6" s="624"/>
      <c r="Q6" s="624"/>
      <c r="R6" s="624"/>
      <c r="S6" s="624"/>
    </row>
    <row r="7" spans="2:19" x14ac:dyDescent="0.25">
      <c r="B7" s="363"/>
      <c r="C7" s="363"/>
      <c r="D7" s="363"/>
      <c r="E7" s="362"/>
      <c r="F7" s="362"/>
      <c r="G7" s="362"/>
      <c r="H7" s="362"/>
      <c r="I7" s="362"/>
      <c r="J7" s="362"/>
      <c r="K7" s="362"/>
      <c r="L7" s="363"/>
      <c r="M7" s="363"/>
      <c r="N7" s="363"/>
      <c r="O7" s="363"/>
      <c r="P7" s="363"/>
      <c r="Q7" s="363"/>
      <c r="R7" s="363"/>
      <c r="S7" s="363"/>
    </row>
    <row r="8" spans="2:19" x14ac:dyDescent="0.25">
      <c r="B8" s="363"/>
      <c r="C8" s="363"/>
      <c r="D8" s="363"/>
      <c r="E8" s="624"/>
      <c r="F8" s="363" t="s">
        <v>0</v>
      </c>
      <c r="G8" s="362"/>
      <c r="H8" s="362"/>
      <c r="I8" s="362"/>
      <c r="J8" s="362"/>
      <c r="K8" s="362"/>
      <c r="L8" s="363"/>
      <c r="M8" s="363"/>
      <c r="N8" s="363"/>
      <c r="O8" s="363"/>
      <c r="P8" s="363"/>
      <c r="Q8" s="363"/>
      <c r="R8" s="363"/>
      <c r="S8" s="363"/>
    </row>
    <row r="9" spans="2:19" x14ac:dyDescent="0.25">
      <c r="B9" s="363"/>
      <c r="C9" s="363"/>
      <c r="D9" s="363"/>
      <c r="E9" s="365"/>
      <c r="F9" s="363" t="s">
        <v>1</v>
      </c>
      <c r="G9" s="362"/>
      <c r="H9" s="362"/>
      <c r="I9" s="362"/>
      <c r="J9" s="362"/>
      <c r="K9" s="362"/>
      <c r="L9" s="363"/>
      <c r="M9" s="363"/>
      <c r="N9" s="363"/>
      <c r="O9" s="363"/>
      <c r="P9" s="363"/>
      <c r="Q9" s="363"/>
      <c r="R9" s="363"/>
      <c r="S9" s="363"/>
    </row>
    <row r="10" spans="2:19" x14ac:dyDescent="0.25">
      <c r="B10" s="363"/>
      <c r="C10" s="363"/>
      <c r="D10" s="363"/>
      <c r="E10" s="362"/>
      <c r="F10" s="362"/>
      <c r="G10" s="362"/>
      <c r="H10" s="362"/>
      <c r="I10" s="362"/>
      <c r="J10" s="362"/>
      <c r="K10" s="362"/>
      <c r="L10" s="363"/>
      <c r="M10" s="363"/>
      <c r="N10" s="363"/>
      <c r="O10" s="363"/>
      <c r="P10" s="363"/>
      <c r="Q10" s="363"/>
      <c r="R10" s="363"/>
      <c r="S10" s="363"/>
    </row>
    <row r="11" spans="2:19" x14ac:dyDescent="0.25">
      <c r="B11" s="363"/>
      <c r="C11" s="363"/>
      <c r="D11" s="363"/>
      <c r="E11" s="625" t="s">
        <v>95</v>
      </c>
      <c r="F11" s="626"/>
      <c r="G11" s="627"/>
      <c r="H11" s="363"/>
      <c r="I11" s="625" t="s">
        <v>96</v>
      </c>
      <c r="J11" s="626"/>
      <c r="K11" s="627"/>
      <c r="L11" s="363"/>
      <c r="M11" s="625" t="s">
        <v>97</v>
      </c>
      <c r="N11" s="626"/>
      <c r="O11" s="627"/>
      <c r="P11" s="363"/>
      <c r="Q11" s="625" t="s">
        <v>98</v>
      </c>
      <c r="R11" s="626"/>
      <c r="S11" s="627"/>
    </row>
    <row r="12" spans="2:19" x14ac:dyDescent="0.25">
      <c r="B12" s="363"/>
      <c r="C12" s="363"/>
      <c r="D12" s="363"/>
      <c r="E12" s="628" t="s">
        <v>99</v>
      </c>
      <c r="F12" s="629" t="s">
        <v>100</v>
      </c>
      <c r="G12" s="630" t="s">
        <v>101</v>
      </c>
      <c r="H12" s="363"/>
      <c r="I12" s="628" t="s">
        <v>99</v>
      </c>
      <c r="J12" s="629" t="s">
        <v>100</v>
      </c>
      <c r="K12" s="630" t="s">
        <v>101</v>
      </c>
      <c r="L12" s="363"/>
      <c r="M12" s="628" t="s">
        <v>99</v>
      </c>
      <c r="N12" s="629" t="s">
        <v>100</v>
      </c>
      <c r="O12" s="630" t="s">
        <v>101</v>
      </c>
      <c r="P12" s="363"/>
      <c r="Q12" s="628" t="s">
        <v>99</v>
      </c>
      <c r="R12" s="629" t="s">
        <v>100</v>
      </c>
      <c r="S12" s="630" t="s">
        <v>101</v>
      </c>
    </row>
    <row r="13" spans="2:19" ht="15" customHeight="1" x14ac:dyDescent="0.25">
      <c r="B13" s="368"/>
      <c r="C13" s="369"/>
      <c r="D13" s="370"/>
      <c r="E13" s="371"/>
      <c r="F13" s="370"/>
      <c r="G13" s="372"/>
      <c r="H13" s="370"/>
      <c r="I13" s="371"/>
      <c r="J13" s="370"/>
      <c r="K13" s="372"/>
      <c r="L13" s="373"/>
      <c r="M13" s="371"/>
      <c r="N13" s="370"/>
      <c r="O13" s="372"/>
      <c r="P13" s="370"/>
      <c r="Q13" s="371"/>
      <c r="R13" s="370"/>
      <c r="S13" s="372"/>
    </row>
    <row r="14" spans="2:19" ht="15" customHeight="1" x14ac:dyDescent="0.25">
      <c r="B14" s="374" t="s">
        <v>2</v>
      </c>
      <c r="C14" s="375"/>
      <c r="D14" s="376"/>
      <c r="E14" s="377">
        <v>71.660522273425499</v>
      </c>
      <c r="F14" s="378">
        <v>116.70752688172</v>
      </c>
      <c r="G14" s="379">
        <v>37.596774193548363</v>
      </c>
      <c r="H14" s="376"/>
      <c r="I14" s="377">
        <v>152.40506912442405</v>
      </c>
      <c r="J14" s="378">
        <v>300.58172043010728</v>
      </c>
      <c r="K14" s="379">
        <v>99.55437788018429</v>
      </c>
      <c r="L14" s="376"/>
      <c r="M14" s="377">
        <v>119.21290322580685</v>
      </c>
      <c r="N14" s="378">
        <v>205.43748079877128</v>
      </c>
      <c r="O14" s="379">
        <v>159.04070660522223</v>
      </c>
      <c r="P14" s="380"/>
      <c r="Q14" s="377">
        <v>435.25391705069126</v>
      </c>
      <c r="R14" s="378">
        <v>217.46820276497675</v>
      </c>
      <c r="S14" s="379">
        <v>71.873963133640558</v>
      </c>
    </row>
    <row r="15" spans="2:19" ht="15" customHeight="1" x14ac:dyDescent="0.25">
      <c r="B15" s="368"/>
      <c r="C15" s="369"/>
      <c r="D15" s="370"/>
      <c r="E15" s="381"/>
      <c r="F15" s="382"/>
      <c r="G15" s="383"/>
      <c r="H15" s="370"/>
      <c r="I15" s="381"/>
      <c r="J15" s="382"/>
      <c r="K15" s="383"/>
      <c r="L15" s="384"/>
      <c r="M15" s="385"/>
      <c r="N15" s="384"/>
      <c r="O15" s="386"/>
      <c r="P15" s="384"/>
      <c r="Q15" s="385"/>
      <c r="R15" s="384"/>
      <c r="S15" s="386"/>
    </row>
    <row r="16" spans="2:19" ht="15" customHeight="1" x14ac:dyDescent="0.25">
      <c r="B16" s="387" t="s">
        <v>3</v>
      </c>
      <c r="C16" s="372"/>
      <c r="D16" s="370"/>
      <c r="E16" s="385"/>
      <c r="F16" s="384"/>
      <c r="G16" s="386"/>
      <c r="H16" s="370"/>
      <c r="I16" s="385"/>
      <c r="J16" s="384"/>
      <c r="K16" s="386"/>
      <c r="L16" s="384"/>
      <c r="M16" s="385"/>
      <c r="N16" s="384"/>
      <c r="O16" s="386"/>
      <c r="P16" s="384"/>
      <c r="Q16" s="385"/>
      <c r="R16" s="384"/>
      <c r="S16" s="386"/>
    </row>
    <row r="17" spans="2:19" ht="15" customHeight="1" x14ac:dyDescent="0.25">
      <c r="B17" s="388" t="s">
        <v>4</v>
      </c>
      <c r="C17" s="389"/>
      <c r="D17" s="390"/>
      <c r="E17" s="140">
        <v>2.0094746093331333</v>
      </c>
      <c r="F17" s="141">
        <v>13.535716523245366</v>
      </c>
      <c r="G17" s="142">
        <v>7.9480223080223134</v>
      </c>
      <c r="H17" s="390"/>
      <c r="I17" s="140">
        <v>8.1028800885343717</v>
      </c>
      <c r="J17" s="141">
        <v>38.386898522935844</v>
      </c>
      <c r="K17" s="142">
        <v>24.473358699828282</v>
      </c>
      <c r="L17" s="390"/>
      <c r="M17" s="140">
        <v>1.9778899231518494</v>
      </c>
      <c r="N17" s="141">
        <v>38.664950373785487</v>
      </c>
      <c r="O17" s="142">
        <v>20.613842015540634</v>
      </c>
      <c r="P17" s="141"/>
      <c r="Q17" s="140">
        <v>6.7321622740473535</v>
      </c>
      <c r="R17" s="141">
        <v>29.115428920166334</v>
      </c>
      <c r="S17" s="142">
        <v>17.031202213295803</v>
      </c>
    </row>
    <row r="18" spans="2:19" ht="15" customHeight="1" x14ac:dyDescent="0.25">
      <c r="B18" s="391" t="s">
        <v>5</v>
      </c>
      <c r="C18" s="372"/>
      <c r="D18" s="370"/>
      <c r="E18" s="144">
        <v>0</v>
      </c>
      <c r="F18" s="145">
        <v>0</v>
      </c>
      <c r="G18" s="146">
        <v>0</v>
      </c>
      <c r="H18" s="370"/>
      <c r="I18" s="144">
        <v>0</v>
      </c>
      <c r="J18" s="145">
        <v>1.7141760958142112</v>
      </c>
      <c r="K18" s="146">
        <v>0</v>
      </c>
      <c r="L18" s="384"/>
      <c r="M18" s="144">
        <v>0</v>
      </c>
      <c r="N18" s="145">
        <v>0</v>
      </c>
      <c r="O18" s="146">
        <v>0</v>
      </c>
      <c r="P18" s="145"/>
      <c r="Q18" s="144">
        <v>0</v>
      </c>
      <c r="R18" s="145">
        <v>0</v>
      </c>
      <c r="S18" s="146">
        <v>0</v>
      </c>
    </row>
    <row r="19" spans="2:19" ht="15" customHeight="1" x14ac:dyDescent="0.25">
      <c r="B19" s="391" t="s">
        <v>6</v>
      </c>
      <c r="C19" s="372"/>
      <c r="D19" s="370"/>
      <c r="E19" s="144">
        <v>205.66540031296222</v>
      </c>
      <c r="F19" s="145">
        <v>302.59033794615823</v>
      </c>
      <c r="G19" s="146">
        <v>333.50839982840006</v>
      </c>
      <c r="H19" s="370"/>
      <c r="I19" s="144">
        <v>327.31089777121952</v>
      </c>
      <c r="J19" s="145">
        <v>282.65604401501059</v>
      </c>
      <c r="K19" s="146">
        <v>218.64884762976041</v>
      </c>
      <c r="L19" s="384"/>
      <c r="M19" s="144">
        <v>246.87965147743179</v>
      </c>
      <c r="N19" s="145">
        <v>267.76029274755888</v>
      </c>
      <c r="O19" s="146">
        <v>262.89885710698348</v>
      </c>
      <c r="P19" s="145"/>
      <c r="Q19" s="144">
        <v>282.56127097800851</v>
      </c>
      <c r="R19" s="145">
        <v>422.58886049340424</v>
      </c>
      <c r="S19" s="146">
        <v>403.49368165599657</v>
      </c>
    </row>
    <row r="20" spans="2:19" ht="15" customHeight="1" x14ac:dyDescent="0.25">
      <c r="B20" s="391" t="s">
        <v>7</v>
      </c>
      <c r="C20" s="372"/>
      <c r="D20" s="370"/>
      <c r="E20" s="144">
        <v>0</v>
      </c>
      <c r="F20" s="145">
        <v>2.7761705577770099</v>
      </c>
      <c r="G20" s="146">
        <v>2.1544401544401559</v>
      </c>
      <c r="H20" s="370"/>
      <c r="I20" s="144">
        <v>10.242441468436946</v>
      </c>
      <c r="J20" s="145">
        <v>6.1281171634930169</v>
      </c>
      <c r="K20" s="146">
        <v>9.9242245397693907</v>
      </c>
      <c r="L20" s="384"/>
      <c r="M20" s="144">
        <v>0.72978677346032872</v>
      </c>
      <c r="N20" s="145">
        <v>9.5211447901073498</v>
      </c>
      <c r="O20" s="146">
        <v>8.2368849331871932</v>
      </c>
      <c r="P20" s="145"/>
      <c r="Q20" s="144">
        <v>26.80874207650389</v>
      </c>
      <c r="R20" s="145">
        <v>15.273221361881406</v>
      </c>
      <c r="S20" s="146">
        <v>3.8261421523211712</v>
      </c>
    </row>
    <row r="21" spans="2:19" ht="15" customHeight="1" x14ac:dyDescent="0.25">
      <c r="B21" s="391" t="s">
        <v>8</v>
      </c>
      <c r="C21" s="372"/>
      <c r="D21" s="370"/>
      <c r="E21" s="144">
        <v>6.1171756232449468</v>
      </c>
      <c r="F21" s="145">
        <v>6.3400366691850092</v>
      </c>
      <c r="G21" s="146">
        <v>0.63622479622479666</v>
      </c>
      <c r="H21" s="370"/>
      <c r="I21" s="144">
        <v>8.9843468322049791</v>
      </c>
      <c r="J21" s="145">
        <v>4.7095012896140496</v>
      </c>
      <c r="K21" s="146">
        <v>63.88639189383106</v>
      </c>
      <c r="L21" s="384"/>
      <c r="M21" s="144">
        <v>40.232473752570485</v>
      </c>
      <c r="N21" s="145">
        <v>28.24382375328808</v>
      </c>
      <c r="O21" s="146">
        <v>8.9721683866886526</v>
      </c>
      <c r="P21" s="145"/>
      <c r="Q21" s="144">
        <v>18.948893225099813</v>
      </c>
      <c r="R21" s="145">
        <v>14.255647311117059</v>
      </c>
      <c r="S21" s="146">
        <v>1.7865996864711331</v>
      </c>
    </row>
    <row r="22" spans="2:19" ht="15" customHeight="1" x14ac:dyDescent="0.25">
      <c r="B22" s="391" t="s">
        <v>9</v>
      </c>
      <c r="C22" s="372"/>
      <c r="D22" s="370"/>
      <c r="E22" s="144">
        <v>0</v>
      </c>
      <c r="F22" s="145">
        <v>40.061597781422321</v>
      </c>
      <c r="G22" s="146">
        <v>11.40204204204205</v>
      </c>
      <c r="H22" s="370"/>
      <c r="I22" s="144">
        <v>10.372161563139699</v>
      </c>
      <c r="J22" s="145">
        <v>15.66369369788333</v>
      </c>
      <c r="K22" s="146">
        <v>18.053249272101954</v>
      </c>
      <c r="L22" s="384"/>
      <c r="M22" s="144">
        <v>29.76758307176091</v>
      </c>
      <c r="N22" s="145">
        <v>135.90455788030181</v>
      </c>
      <c r="O22" s="146">
        <v>38.251590613847547</v>
      </c>
      <c r="P22" s="145"/>
      <c r="Q22" s="144">
        <v>57.174373452225034</v>
      </c>
      <c r="R22" s="145">
        <v>47.584657749636627</v>
      </c>
      <c r="S22" s="146">
        <v>97.379770014714694</v>
      </c>
    </row>
    <row r="23" spans="2:19" ht="15" customHeight="1" x14ac:dyDescent="0.25">
      <c r="B23" s="391" t="s">
        <v>10</v>
      </c>
      <c r="C23" s="372"/>
      <c r="D23" s="370"/>
      <c r="E23" s="144">
        <v>1.1250266875308139</v>
      </c>
      <c r="F23" s="145">
        <v>0</v>
      </c>
      <c r="G23" s="146">
        <v>0</v>
      </c>
      <c r="H23" s="370"/>
      <c r="I23" s="144">
        <v>0</v>
      </c>
      <c r="J23" s="145">
        <v>0</v>
      </c>
      <c r="K23" s="146">
        <v>0</v>
      </c>
      <c r="L23" s="384"/>
      <c r="M23" s="144">
        <v>3.7194799220694756</v>
      </c>
      <c r="N23" s="145">
        <v>0</v>
      </c>
      <c r="O23" s="146">
        <v>10.219144737795281</v>
      </c>
      <c r="P23" s="145"/>
      <c r="Q23" s="144">
        <v>0.98264480397585596</v>
      </c>
      <c r="R23" s="145">
        <v>11.01365610947944</v>
      </c>
      <c r="S23" s="146">
        <v>14.281666896416858</v>
      </c>
    </row>
    <row r="24" spans="2:19" ht="15" customHeight="1" x14ac:dyDescent="0.25">
      <c r="B24" s="391" t="s">
        <v>11</v>
      </c>
      <c r="C24" s="372"/>
      <c r="D24" s="370"/>
      <c r="E24" s="144">
        <v>0</v>
      </c>
      <c r="F24" s="145">
        <v>5.5677642853194476</v>
      </c>
      <c r="G24" s="146">
        <v>9.0699270699270755</v>
      </c>
      <c r="H24" s="370"/>
      <c r="I24" s="144">
        <v>0</v>
      </c>
      <c r="J24" s="145">
        <v>0</v>
      </c>
      <c r="K24" s="146">
        <v>0</v>
      </c>
      <c r="L24" s="384"/>
      <c r="M24" s="144">
        <v>0</v>
      </c>
      <c r="N24" s="145">
        <v>24.861091462676011</v>
      </c>
      <c r="O24" s="146">
        <v>66.378100458297126</v>
      </c>
      <c r="P24" s="145"/>
      <c r="Q24" s="144">
        <v>0</v>
      </c>
      <c r="R24" s="145">
        <v>9.8512792801956426</v>
      </c>
      <c r="S24" s="146">
        <v>76.803890579066646</v>
      </c>
    </row>
    <row r="25" spans="2:19" ht="15" customHeight="1" x14ac:dyDescent="0.25">
      <c r="B25" s="391" t="s">
        <v>12</v>
      </c>
      <c r="C25" s="372"/>
      <c r="D25" s="370"/>
      <c r="E25" s="144">
        <v>0</v>
      </c>
      <c r="F25" s="145">
        <v>0</v>
      </c>
      <c r="G25" s="146">
        <v>0</v>
      </c>
      <c r="H25" s="370"/>
      <c r="I25" s="144">
        <v>0</v>
      </c>
      <c r="J25" s="145">
        <v>0</v>
      </c>
      <c r="K25" s="146">
        <v>0</v>
      </c>
      <c r="L25" s="384"/>
      <c r="M25" s="144">
        <v>0</v>
      </c>
      <c r="N25" s="145">
        <v>0</v>
      </c>
      <c r="O25" s="146">
        <v>0</v>
      </c>
      <c r="P25" s="145"/>
      <c r="Q25" s="144">
        <v>0</v>
      </c>
      <c r="R25" s="145">
        <v>0</v>
      </c>
      <c r="S25" s="146">
        <v>0</v>
      </c>
    </row>
    <row r="26" spans="2:19" ht="15" customHeight="1" x14ac:dyDescent="0.25">
      <c r="B26" s="391" t="s">
        <v>13</v>
      </c>
      <c r="C26" s="372"/>
      <c r="D26" s="370"/>
      <c r="E26" s="144">
        <v>0</v>
      </c>
      <c r="F26" s="145">
        <v>0</v>
      </c>
      <c r="G26" s="146">
        <v>0</v>
      </c>
      <c r="H26" s="370"/>
      <c r="I26" s="144">
        <v>0</v>
      </c>
      <c r="J26" s="145">
        <v>0</v>
      </c>
      <c r="K26" s="146">
        <v>3.01342850397856</v>
      </c>
      <c r="L26" s="384"/>
      <c r="M26" s="144">
        <v>0</v>
      </c>
      <c r="N26" s="145">
        <v>0</v>
      </c>
      <c r="O26" s="146">
        <v>0</v>
      </c>
      <c r="P26" s="145"/>
      <c r="Q26" s="144">
        <v>0</v>
      </c>
      <c r="R26" s="145">
        <v>0</v>
      </c>
      <c r="S26" s="146">
        <v>0</v>
      </c>
    </row>
    <row r="27" spans="2:19" ht="15" customHeight="1" x14ac:dyDescent="0.25">
      <c r="B27" s="391" t="s">
        <v>14</v>
      </c>
      <c r="C27" s="372"/>
      <c r="D27" s="370"/>
      <c r="E27" s="144">
        <v>0</v>
      </c>
      <c r="F27" s="145">
        <v>0</v>
      </c>
      <c r="G27" s="146">
        <v>0</v>
      </c>
      <c r="H27" s="370"/>
      <c r="I27" s="144">
        <v>0</v>
      </c>
      <c r="J27" s="145">
        <v>0</v>
      </c>
      <c r="K27" s="146">
        <v>0</v>
      </c>
      <c r="L27" s="384"/>
      <c r="M27" s="144">
        <v>0</v>
      </c>
      <c r="N27" s="145">
        <v>0</v>
      </c>
      <c r="O27" s="146">
        <v>0</v>
      </c>
      <c r="P27" s="145"/>
      <c r="Q27" s="144">
        <v>0</v>
      </c>
      <c r="R27" s="145">
        <v>0</v>
      </c>
      <c r="S27" s="146">
        <v>0</v>
      </c>
    </row>
    <row r="28" spans="2:19" ht="15" customHeight="1" x14ac:dyDescent="0.25">
      <c r="B28" s="391" t="s">
        <v>15</v>
      </c>
      <c r="C28" s="372"/>
      <c r="D28" s="370"/>
      <c r="E28" s="144">
        <v>2.2048401963516322</v>
      </c>
      <c r="F28" s="145">
        <v>38.531447972138928</v>
      </c>
      <c r="G28" s="146">
        <v>118.94664092664101</v>
      </c>
      <c r="H28" s="370"/>
      <c r="I28" s="144">
        <v>130.1498048191969</v>
      </c>
      <c r="J28" s="145">
        <v>63.702443290966315</v>
      </c>
      <c r="K28" s="146">
        <v>126.09872380608523</v>
      </c>
      <c r="L28" s="384"/>
      <c r="M28" s="144">
        <v>27.045226756142352</v>
      </c>
      <c r="N28" s="145">
        <v>246.7008444756159</v>
      </c>
      <c r="O28" s="146">
        <v>47.77267507280127</v>
      </c>
      <c r="P28" s="145"/>
      <c r="Q28" s="144">
        <v>166.16810823916543</v>
      </c>
      <c r="R28" s="145">
        <v>133.72253796306904</v>
      </c>
      <c r="S28" s="146">
        <v>279.29376821304567</v>
      </c>
    </row>
    <row r="29" spans="2:19" ht="15" customHeight="1" x14ac:dyDescent="0.25">
      <c r="B29" s="147" t="s">
        <v>16</v>
      </c>
      <c r="C29" s="148"/>
      <c r="D29" s="370"/>
      <c r="E29" s="147">
        <v>0</v>
      </c>
      <c r="F29" s="149">
        <v>0</v>
      </c>
      <c r="G29" s="148">
        <v>0</v>
      </c>
      <c r="H29" s="370"/>
      <c r="I29" s="147">
        <v>0.47242523108741835</v>
      </c>
      <c r="J29" s="149">
        <v>0</v>
      </c>
      <c r="K29" s="148">
        <v>0</v>
      </c>
      <c r="L29" s="384"/>
      <c r="M29" s="147">
        <v>1.7295107695637999</v>
      </c>
      <c r="N29" s="149">
        <v>0</v>
      </c>
      <c r="O29" s="148">
        <v>0</v>
      </c>
      <c r="P29" s="145"/>
      <c r="Q29" s="147">
        <v>11.692967715227406</v>
      </c>
      <c r="R29" s="149">
        <v>3.7890596856153591</v>
      </c>
      <c r="S29" s="148">
        <v>0</v>
      </c>
    </row>
    <row r="30" spans="2:19" ht="15" customHeight="1" x14ac:dyDescent="0.25">
      <c r="B30" s="391"/>
      <c r="C30" s="372"/>
      <c r="D30" s="370"/>
      <c r="E30" s="385"/>
      <c r="F30" s="384"/>
      <c r="G30" s="386"/>
      <c r="H30" s="370"/>
      <c r="I30" s="385"/>
      <c r="J30" s="384"/>
      <c r="K30" s="386"/>
      <c r="L30" s="384"/>
      <c r="M30" s="385"/>
      <c r="N30" s="384"/>
      <c r="O30" s="386"/>
      <c r="P30" s="384"/>
      <c r="Q30" s="385"/>
      <c r="R30" s="384"/>
      <c r="S30" s="386"/>
    </row>
    <row r="31" spans="2:19" ht="15" customHeight="1" x14ac:dyDescent="0.25">
      <c r="B31" s="393" t="s">
        <v>17</v>
      </c>
      <c r="C31" s="394"/>
      <c r="D31" s="395"/>
      <c r="E31" s="393">
        <v>217.12191742942272</v>
      </c>
      <c r="F31" s="395">
        <v>409.40307173524633</v>
      </c>
      <c r="G31" s="394">
        <v>483.66569712569748</v>
      </c>
      <c r="H31" s="395"/>
      <c r="I31" s="393">
        <v>495.63495777381985</v>
      </c>
      <c r="J31" s="395">
        <v>412.9608740757173</v>
      </c>
      <c r="K31" s="394">
        <v>464.09822434535488</v>
      </c>
      <c r="L31" s="395"/>
      <c r="M31" s="393">
        <v>352.08160244615095</v>
      </c>
      <c r="N31" s="395">
        <v>751.65670548333355</v>
      </c>
      <c r="O31" s="394">
        <v>463.34326332514121</v>
      </c>
      <c r="P31" s="395"/>
      <c r="Q31" s="393">
        <v>571.06916276425329</v>
      </c>
      <c r="R31" s="395">
        <v>687.19434887456521</v>
      </c>
      <c r="S31" s="394">
        <v>893.89672141132837</v>
      </c>
    </row>
    <row r="32" spans="2:19" ht="15" customHeight="1" x14ac:dyDescent="0.25">
      <c r="B32" s="388"/>
      <c r="C32" s="389"/>
      <c r="D32" s="390"/>
      <c r="E32" s="388"/>
      <c r="F32" s="390"/>
      <c r="G32" s="389"/>
      <c r="H32" s="390"/>
      <c r="I32" s="388"/>
      <c r="J32" s="390"/>
      <c r="K32" s="389"/>
      <c r="L32" s="390"/>
      <c r="M32" s="388"/>
      <c r="N32" s="390"/>
      <c r="O32" s="389"/>
      <c r="P32" s="390"/>
      <c r="Q32" s="388"/>
      <c r="R32" s="390"/>
      <c r="S32" s="389"/>
    </row>
    <row r="33" spans="2:19" ht="15" customHeight="1" x14ac:dyDescent="0.25">
      <c r="B33" s="398" t="s">
        <v>18</v>
      </c>
      <c r="C33" s="399"/>
      <c r="D33" s="400"/>
      <c r="E33" s="401">
        <v>360.78075689771401</v>
      </c>
      <c r="F33" s="402"/>
      <c r="G33" s="403"/>
      <c r="H33" s="400"/>
      <c r="I33" s="401">
        <v>444.97821065803242</v>
      </c>
      <c r="J33" s="402"/>
      <c r="K33" s="403"/>
      <c r="L33" s="400"/>
      <c r="M33" s="401">
        <v>558.37615211877176</v>
      </c>
      <c r="N33" s="402"/>
      <c r="O33" s="403"/>
      <c r="P33" s="400"/>
      <c r="Q33" s="401">
        <v>637.942877248949</v>
      </c>
      <c r="R33" s="402"/>
      <c r="S33" s="403"/>
    </row>
    <row r="34" spans="2:19" x14ac:dyDescent="0.25">
      <c r="B34" s="404"/>
      <c r="C34" s="404"/>
      <c r="D34" s="404"/>
      <c r="E34" s="405"/>
      <c r="F34" s="405"/>
      <c r="G34" s="405"/>
      <c r="H34" s="404"/>
      <c r="I34" s="405"/>
      <c r="J34" s="405"/>
      <c r="K34" s="405"/>
      <c r="L34" s="404"/>
      <c r="M34" s="405"/>
      <c r="N34" s="405"/>
      <c r="O34" s="405"/>
      <c r="P34" s="404"/>
      <c r="Q34" s="405"/>
      <c r="R34" s="405"/>
      <c r="S34" s="405"/>
    </row>
    <row r="35" spans="2:19" x14ac:dyDescent="0.25">
      <c r="B35" s="406" t="s">
        <v>26</v>
      </c>
      <c r="C35" s="363"/>
      <c r="D35" s="363"/>
      <c r="E35" s="407"/>
      <c r="F35" s="407"/>
      <c r="G35" s="407"/>
      <c r="H35" s="363"/>
      <c r="I35" s="407"/>
      <c r="J35" s="407"/>
      <c r="K35" s="407"/>
      <c r="L35" s="408"/>
      <c r="M35" s="407"/>
      <c r="N35" s="407"/>
      <c r="O35" s="407"/>
      <c r="P35" s="408"/>
      <c r="Q35" s="407"/>
      <c r="R35" s="407"/>
      <c r="S35" s="407"/>
    </row>
    <row r="36" spans="2:19" x14ac:dyDescent="0.25">
      <c r="E36" s="407"/>
      <c r="F36" s="407"/>
      <c r="G36" s="407"/>
      <c r="H36" s="363"/>
      <c r="I36" s="407"/>
      <c r="J36" s="407"/>
      <c r="K36" s="407"/>
      <c r="L36" s="408"/>
      <c r="M36" s="407"/>
      <c r="N36" s="407"/>
      <c r="O36" s="407"/>
      <c r="P36" s="408"/>
      <c r="Q36" s="407"/>
      <c r="R36" s="407"/>
      <c r="S36" s="407"/>
    </row>
    <row r="37" spans="2:19" x14ac:dyDescent="0.25">
      <c r="B37" s="363"/>
      <c r="C37" s="363"/>
      <c r="D37" s="363"/>
      <c r="E37" s="625" t="s">
        <v>102</v>
      </c>
      <c r="F37" s="626"/>
      <c r="G37" s="627"/>
      <c r="H37" s="363"/>
      <c r="I37" s="625" t="s">
        <v>103</v>
      </c>
      <c r="J37" s="626"/>
      <c r="K37" s="627"/>
      <c r="L37" s="363"/>
      <c r="M37" s="409" t="s">
        <v>104</v>
      </c>
      <c r="N37" s="410"/>
      <c r="O37" s="411"/>
      <c r="P37" s="366"/>
      <c r="Q37" s="625" t="s">
        <v>105</v>
      </c>
      <c r="R37" s="626"/>
      <c r="S37" s="627"/>
    </row>
    <row r="38" spans="2:19" x14ac:dyDescent="0.25">
      <c r="B38" s="363"/>
      <c r="C38" s="363"/>
      <c r="D38" s="363"/>
      <c r="E38" s="628" t="s">
        <v>99</v>
      </c>
      <c r="F38" s="629" t="s">
        <v>100</v>
      </c>
      <c r="G38" s="630" t="s">
        <v>101</v>
      </c>
      <c r="H38" s="363"/>
      <c r="I38" s="628" t="s">
        <v>99</v>
      </c>
      <c r="J38" s="629" t="s">
        <v>100</v>
      </c>
      <c r="K38" s="630" t="s">
        <v>101</v>
      </c>
      <c r="L38" s="363"/>
      <c r="M38" s="412" t="s">
        <v>99</v>
      </c>
      <c r="N38" s="413" t="s">
        <v>100</v>
      </c>
      <c r="O38" s="414" t="s">
        <v>101</v>
      </c>
      <c r="P38" s="367"/>
      <c r="Q38" s="628" t="s">
        <v>99</v>
      </c>
      <c r="R38" s="629" t="s">
        <v>100</v>
      </c>
      <c r="S38" s="630" t="s">
        <v>101</v>
      </c>
    </row>
    <row r="39" spans="2:19" x14ac:dyDescent="0.25">
      <c r="B39" s="415"/>
      <c r="C39" s="416"/>
      <c r="D39" s="363"/>
      <c r="E39" s="417"/>
      <c r="F39" s="363"/>
      <c r="G39" s="418"/>
      <c r="H39" s="367"/>
      <c r="I39" s="417"/>
      <c r="J39" s="363"/>
      <c r="K39" s="418"/>
      <c r="L39" s="367"/>
      <c r="M39" s="417"/>
      <c r="N39" s="363"/>
      <c r="O39" s="418"/>
      <c r="P39" s="367"/>
      <c r="Q39" s="417"/>
      <c r="R39" s="363"/>
      <c r="S39" s="418"/>
    </row>
    <row r="40" spans="2:19" x14ac:dyDescent="0.25">
      <c r="B40" s="419" t="s">
        <v>2</v>
      </c>
      <c r="C40" s="420"/>
      <c r="D40" s="421"/>
      <c r="E40" s="377">
        <v>214.37826420890946</v>
      </c>
      <c r="F40" s="378">
        <v>160.29477726574544</v>
      </c>
      <c r="G40" s="379">
        <v>70.102150537634429</v>
      </c>
      <c r="H40" s="376"/>
      <c r="I40" s="377">
        <v>11.31935483870968</v>
      </c>
      <c r="J40" s="378">
        <v>48.02035330261139</v>
      </c>
      <c r="K40" s="379">
        <v>3.3548387096774182</v>
      </c>
      <c r="L40" s="376"/>
      <c r="M40" s="377">
        <v>117.30199692780323</v>
      </c>
      <c r="N40" s="378">
        <v>74.586021505376365</v>
      </c>
      <c r="O40" s="379">
        <v>10.176344086021503</v>
      </c>
      <c r="P40" s="376"/>
      <c r="Q40" s="377">
        <v>195.47788018433192</v>
      </c>
      <c r="R40" s="378">
        <v>73.144700460829483</v>
      </c>
      <c r="S40" s="379">
        <v>36.5903225806452</v>
      </c>
    </row>
    <row r="41" spans="2:19" x14ac:dyDescent="0.25">
      <c r="B41" s="417"/>
      <c r="C41" s="418"/>
      <c r="D41" s="363"/>
      <c r="E41" s="385"/>
      <c r="F41" s="384"/>
      <c r="G41" s="386"/>
      <c r="H41" s="384"/>
      <c r="I41" s="385"/>
      <c r="J41" s="384"/>
      <c r="K41" s="386"/>
      <c r="L41" s="384"/>
      <c r="M41" s="385"/>
      <c r="N41" s="384"/>
      <c r="O41" s="386"/>
      <c r="P41" s="384"/>
      <c r="Q41" s="385"/>
      <c r="R41" s="384"/>
      <c r="S41" s="386"/>
    </row>
    <row r="42" spans="2:19" x14ac:dyDescent="0.25">
      <c r="B42" s="422" t="s">
        <v>3</v>
      </c>
      <c r="C42" s="418"/>
      <c r="D42" s="363"/>
      <c r="E42" s="385"/>
      <c r="F42" s="384"/>
      <c r="G42" s="386"/>
      <c r="H42" s="384"/>
      <c r="I42" s="385"/>
      <c r="J42" s="384"/>
      <c r="K42" s="386"/>
      <c r="L42" s="384"/>
      <c r="M42" s="385"/>
      <c r="N42" s="384"/>
      <c r="O42" s="386"/>
      <c r="P42" s="384"/>
      <c r="Q42" s="385"/>
      <c r="R42" s="384"/>
      <c r="S42" s="386"/>
    </row>
    <row r="43" spans="2:19" x14ac:dyDescent="0.25">
      <c r="B43" s="423" t="s">
        <v>4</v>
      </c>
      <c r="C43" s="424"/>
      <c r="D43" s="404"/>
      <c r="E43" s="140">
        <v>9.9693409119000531</v>
      </c>
      <c r="F43" s="141">
        <v>40.426707036479343</v>
      </c>
      <c r="G43" s="142">
        <v>22.803009433238739</v>
      </c>
      <c r="H43" s="390"/>
      <c r="I43" s="140">
        <v>4.0550014249073802</v>
      </c>
      <c r="J43" s="141">
        <v>76.580444479987165</v>
      </c>
      <c r="K43" s="142">
        <v>16.906923076923082</v>
      </c>
      <c r="L43" s="390"/>
      <c r="M43" s="140">
        <v>0.4479889633280783</v>
      </c>
      <c r="N43" s="141">
        <v>27.691113674043095</v>
      </c>
      <c r="O43" s="142">
        <v>35.765300084530857</v>
      </c>
      <c r="P43" s="390"/>
      <c r="Q43" s="140">
        <v>7.48074410578353</v>
      </c>
      <c r="R43" s="141">
        <v>34.509267029560753</v>
      </c>
      <c r="S43" s="142">
        <v>27.351221017367514</v>
      </c>
    </row>
    <row r="44" spans="2:19" x14ac:dyDescent="0.25">
      <c r="B44" s="425" t="s">
        <v>5</v>
      </c>
      <c r="C44" s="426"/>
      <c r="D44" s="392"/>
      <c r="E44" s="144">
        <v>0</v>
      </c>
      <c r="F44" s="145">
        <v>0</v>
      </c>
      <c r="G44" s="146">
        <v>0</v>
      </c>
      <c r="H44" s="384"/>
      <c r="I44" s="144">
        <v>0</v>
      </c>
      <c r="J44" s="145">
        <v>0</v>
      </c>
      <c r="K44" s="146">
        <v>0</v>
      </c>
      <c r="L44" s="384"/>
      <c r="M44" s="144">
        <v>0</v>
      </c>
      <c r="N44" s="145">
        <v>0</v>
      </c>
      <c r="O44" s="146">
        <v>0</v>
      </c>
      <c r="P44" s="384"/>
      <c r="Q44" s="144">
        <v>0</v>
      </c>
      <c r="R44" s="145">
        <v>0</v>
      </c>
      <c r="S44" s="146">
        <v>0</v>
      </c>
    </row>
    <row r="45" spans="2:19" x14ac:dyDescent="0.25">
      <c r="B45" s="425" t="s">
        <v>6</v>
      </c>
      <c r="C45" s="426"/>
      <c r="D45" s="392"/>
      <c r="E45" s="144">
        <v>323.53368591701417</v>
      </c>
      <c r="F45" s="145">
        <v>324.21305850683996</v>
      </c>
      <c r="G45" s="146">
        <v>421.45497354091555</v>
      </c>
      <c r="H45" s="384"/>
      <c r="I45" s="144">
        <v>196.30712453690504</v>
      </c>
      <c r="J45" s="145">
        <v>346.57679203486725</v>
      </c>
      <c r="K45" s="146">
        <v>574.49557692307712</v>
      </c>
      <c r="L45" s="384"/>
      <c r="M45" s="144">
        <v>355.09182359134496</v>
      </c>
      <c r="N45" s="145">
        <v>276.33690045411942</v>
      </c>
      <c r="O45" s="146">
        <v>325.31034446322911</v>
      </c>
      <c r="P45" s="384"/>
      <c r="Q45" s="144">
        <v>270.14974763488726</v>
      </c>
      <c r="R45" s="145">
        <v>361.76346110229082</v>
      </c>
      <c r="S45" s="146">
        <v>271.41794058009316</v>
      </c>
    </row>
    <row r="46" spans="2:19" x14ac:dyDescent="0.25">
      <c r="B46" s="425" t="s">
        <v>7</v>
      </c>
      <c r="C46" s="426"/>
      <c r="D46" s="392"/>
      <c r="E46" s="144">
        <v>19.220418708049024</v>
      </c>
      <c r="F46" s="145">
        <v>8.2410670050089898</v>
      </c>
      <c r="G46" s="146">
        <v>3.4663701204080057</v>
      </c>
      <c r="H46" s="384"/>
      <c r="I46" s="144">
        <v>0</v>
      </c>
      <c r="J46" s="145">
        <v>18.622103722659833</v>
      </c>
      <c r="K46" s="146">
        <v>77.798076923076948</v>
      </c>
      <c r="L46" s="384"/>
      <c r="M46" s="144">
        <v>11.508755480359767</v>
      </c>
      <c r="N46" s="145">
        <v>0</v>
      </c>
      <c r="O46" s="146">
        <v>0</v>
      </c>
      <c r="P46" s="384"/>
      <c r="Q46" s="144">
        <v>7.3256370421535735</v>
      </c>
      <c r="R46" s="145">
        <v>11.880559965726672</v>
      </c>
      <c r="S46" s="146">
        <v>28.532134355990447</v>
      </c>
    </row>
    <row r="47" spans="2:19" x14ac:dyDescent="0.25">
      <c r="B47" s="425" t="s">
        <v>8</v>
      </c>
      <c r="C47" s="426"/>
      <c r="D47" s="392"/>
      <c r="E47" s="144">
        <v>32.320720692317465</v>
      </c>
      <c r="F47" s="145">
        <v>18.497670670107539</v>
      </c>
      <c r="G47" s="146">
        <v>4.2549336605567891</v>
      </c>
      <c r="H47" s="384"/>
      <c r="I47" s="144">
        <v>0</v>
      </c>
      <c r="J47" s="145">
        <v>26.203055859890426</v>
      </c>
      <c r="K47" s="146">
        <v>0</v>
      </c>
      <c r="L47" s="384"/>
      <c r="M47" s="144">
        <v>8.8770867271841674</v>
      </c>
      <c r="N47" s="145">
        <v>9.0012845094788414</v>
      </c>
      <c r="O47" s="146">
        <v>0</v>
      </c>
      <c r="P47" s="384"/>
      <c r="Q47" s="144">
        <v>5.0611864578593835</v>
      </c>
      <c r="R47" s="145">
        <v>5.3731848995741043</v>
      </c>
      <c r="S47" s="146">
        <v>0</v>
      </c>
    </row>
    <row r="48" spans="2:19" x14ac:dyDescent="0.25">
      <c r="B48" s="425" t="s">
        <v>9</v>
      </c>
      <c r="C48" s="426"/>
      <c r="D48" s="392"/>
      <c r="E48" s="144">
        <v>35.165272131570404</v>
      </c>
      <c r="F48" s="145">
        <v>43.095540090788838</v>
      </c>
      <c r="G48" s="146">
        <v>122.08184676739012</v>
      </c>
      <c r="H48" s="384"/>
      <c r="I48" s="144">
        <v>0</v>
      </c>
      <c r="J48" s="145">
        <v>189.52276220560569</v>
      </c>
      <c r="K48" s="146">
        <v>337.38432692307703</v>
      </c>
      <c r="L48" s="384"/>
      <c r="M48" s="144">
        <v>14.864197078189102</v>
      </c>
      <c r="N48" s="145">
        <v>0</v>
      </c>
      <c r="O48" s="146">
        <v>102.56139053254441</v>
      </c>
      <c r="P48" s="384"/>
      <c r="Q48" s="144">
        <v>62.242438830044257</v>
      </c>
      <c r="R48" s="145">
        <v>0.95700713187671693</v>
      </c>
      <c r="S48" s="146">
        <v>244.92650974169067</v>
      </c>
    </row>
    <row r="49" spans="2:19" x14ac:dyDescent="0.25">
      <c r="B49" s="425" t="s">
        <v>10</v>
      </c>
      <c r="C49" s="426"/>
      <c r="D49" s="392"/>
      <c r="E49" s="144">
        <v>0</v>
      </c>
      <c r="F49" s="145">
        <v>0</v>
      </c>
      <c r="G49" s="146">
        <v>0</v>
      </c>
      <c r="H49" s="384"/>
      <c r="I49" s="144">
        <v>0</v>
      </c>
      <c r="J49" s="145">
        <v>0</v>
      </c>
      <c r="K49" s="146">
        <v>0</v>
      </c>
      <c r="L49" s="384"/>
      <c r="M49" s="144">
        <v>0</v>
      </c>
      <c r="N49" s="145">
        <v>1.1250097311324152</v>
      </c>
      <c r="O49" s="146">
        <v>0</v>
      </c>
      <c r="P49" s="384"/>
      <c r="Q49" s="144">
        <v>0</v>
      </c>
      <c r="R49" s="145">
        <v>23.389254303066963</v>
      </c>
      <c r="S49" s="146">
        <v>30.391095830027297</v>
      </c>
    </row>
    <row r="50" spans="2:19" x14ac:dyDescent="0.25">
      <c r="B50" s="425" t="s">
        <v>11</v>
      </c>
      <c r="C50" s="426"/>
      <c r="D50" s="392"/>
      <c r="E50" s="144">
        <v>0</v>
      </c>
      <c r="F50" s="145">
        <v>0</v>
      </c>
      <c r="G50" s="146">
        <v>0</v>
      </c>
      <c r="H50" s="384"/>
      <c r="I50" s="144">
        <v>0</v>
      </c>
      <c r="J50" s="145">
        <v>13.365582630253103</v>
      </c>
      <c r="K50" s="146">
        <v>0</v>
      </c>
      <c r="L50" s="384"/>
      <c r="M50" s="144">
        <v>0</v>
      </c>
      <c r="N50" s="145">
        <v>0</v>
      </c>
      <c r="O50" s="146">
        <v>0</v>
      </c>
      <c r="P50" s="384"/>
      <c r="Q50" s="144">
        <v>0</v>
      </c>
      <c r="R50" s="145">
        <v>0</v>
      </c>
      <c r="S50" s="146">
        <v>0</v>
      </c>
    </row>
    <row r="51" spans="2:19" x14ac:dyDescent="0.25">
      <c r="B51" s="425" t="s">
        <v>12</v>
      </c>
      <c r="C51" s="426"/>
      <c r="D51" s="392"/>
      <c r="E51" s="144">
        <v>0</v>
      </c>
      <c r="F51" s="145">
        <v>0</v>
      </c>
      <c r="G51" s="146">
        <v>0</v>
      </c>
      <c r="H51" s="384"/>
      <c r="I51" s="144">
        <v>0</v>
      </c>
      <c r="J51" s="145">
        <v>0</v>
      </c>
      <c r="K51" s="146">
        <v>0</v>
      </c>
      <c r="L51" s="384"/>
      <c r="M51" s="144">
        <v>0</v>
      </c>
      <c r="N51" s="145">
        <v>0</v>
      </c>
      <c r="O51" s="146">
        <v>0</v>
      </c>
      <c r="P51" s="384"/>
      <c r="Q51" s="144">
        <v>0</v>
      </c>
      <c r="R51" s="145">
        <v>0</v>
      </c>
      <c r="S51" s="146">
        <v>0</v>
      </c>
    </row>
    <row r="52" spans="2:19" x14ac:dyDescent="0.25">
      <c r="B52" s="425" t="s">
        <v>13</v>
      </c>
      <c r="C52" s="426"/>
      <c r="D52" s="392"/>
      <c r="E52" s="144">
        <v>0</v>
      </c>
      <c r="F52" s="145">
        <v>0</v>
      </c>
      <c r="G52" s="146">
        <v>0</v>
      </c>
      <c r="H52" s="384"/>
      <c r="I52" s="144">
        <v>0</v>
      </c>
      <c r="J52" s="145">
        <v>0</v>
      </c>
      <c r="K52" s="146">
        <v>0</v>
      </c>
      <c r="L52" s="384"/>
      <c r="M52" s="144">
        <v>0</v>
      </c>
      <c r="N52" s="145">
        <v>0</v>
      </c>
      <c r="O52" s="146">
        <v>0</v>
      </c>
      <c r="P52" s="384"/>
      <c r="Q52" s="144">
        <v>0</v>
      </c>
      <c r="R52" s="145">
        <v>0</v>
      </c>
      <c r="S52" s="146">
        <v>0</v>
      </c>
    </row>
    <row r="53" spans="2:19" x14ac:dyDescent="0.25">
      <c r="B53" s="425" t="s">
        <v>14</v>
      </c>
      <c r="C53" s="426"/>
      <c r="D53" s="392"/>
      <c r="E53" s="144">
        <v>0</v>
      </c>
      <c r="F53" s="145">
        <v>0</v>
      </c>
      <c r="G53" s="146">
        <v>0</v>
      </c>
      <c r="H53" s="384"/>
      <c r="I53" s="144">
        <v>0</v>
      </c>
      <c r="J53" s="145">
        <v>0</v>
      </c>
      <c r="K53" s="146">
        <v>0</v>
      </c>
      <c r="L53" s="384"/>
      <c r="M53" s="144">
        <v>0</v>
      </c>
      <c r="N53" s="145">
        <v>0</v>
      </c>
      <c r="O53" s="146">
        <v>0</v>
      </c>
      <c r="P53" s="384"/>
      <c r="Q53" s="144">
        <v>0</v>
      </c>
      <c r="R53" s="145">
        <v>0</v>
      </c>
      <c r="S53" s="146">
        <v>0</v>
      </c>
    </row>
    <row r="54" spans="2:19" x14ac:dyDescent="0.25">
      <c r="B54" s="425" t="s">
        <v>15</v>
      </c>
      <c r="C54" s="426"/>
      <c r="D54" s="392"/>
      <c r="E54" s="144">
        <v>176.55516588713468</v>
      </c>
      <c r="F54" s="145">
        <v>55.218081031586244</v>
      </c>
      <c r="G54" s="146">
        <v>78.082625968249062</v>
      </c>
      <c r="H54" s="384"/>
      <c r="I54" s="144">
        <v>26.260330578512391</v>
      </c>
      <c r="J54" s="145">
        <v>99.512179135511175</v>
      </c>
      <c r="K54" s="146">
        <v>0</v>
      </c>
      <c r="L54" s="384"/>
      <c r="M54" s="144">
        <v>16.965610578862204</v>
      </c>
      <c r="N54" s="145">
        <v>35.279532905644047</v>
      </c>
      <c r="O54" s="146">
        <v>11.163144547759934</v>
      </c>
      <c r="P54" s="384"/>
      <c r="Q54" s="144">
        <v>24.632045300775353</v>
      </c>
      <c r="R54" s="145">
        <v>141.41667044681336</v>
      </c>
      <c r="S54" s="146">
        <v>128.57060742308016</v>
      </c>
    </row>
    <row r="55" spans="2:19" x14ac:dyDescent="0.25">
      <c r="B55" s="427" t="s">
        <v>16</v>
      </c>
      <c r="C55" s="428"/>
      <c r="D55" s="392"/>
      <c r="E55" s="147">
        <v>5.702537076280672</v>
      </c>
      <c r="F55" s="149">
        <v>0</v>
      </c>
      <c r="G55" s="148">
        <v>0</v>
      </c>
      <c r="H55" s="384"/>
      <c r="I55" s="147">
        <v>0</v>
      </c>
      <c r="J55" s="149">
        <v>0</v>
      </c>
      <c r="K55" s="148">
        <v>0</v>
      </c>
      <c r="L55" s="384"/>
      <c r="M55" s="147">
        <v>19.950299750142765</v>
      </c>
      <c r="N55" s="149">
        <v>0</v>
      </c>
      <c r="O55" s="148">
        <v>0</v>
      </c>
      <c r="P55" s="384"/>
      <c r="Q55" s="147">
        <v>57.769196132837607</v>
      </c>
      <c r="R55" s="149">
        <v>0</v>
      </c>
      <c r="S55" s="148">
        <v>0</v>
      </c>
    </row>
    <row r="56" spans="2:19" x14ac:dyDescent="0.25">
      <c r="B56" s="425"/>
      <c r="C56" s="426"/>
      <c r="D56" s="392"/>
      <c r="E56" s="425"/>
      <c r="F56" s="392"/>
      <c r="G56" s="426"/>
      <c r="H56" s="392"/>
      <c r="I56" s="425"/>
      <c r="J56" s="392"/>
      <c r="K56" s="426"/>
      <c r="L56" s="392"/>
      <c r="M56" s="425"/>
      <c r="N56" s="392"/>
      <c r="O56" s="426"/>
      <c r="P56" s="392"/>
      <c r="Q56" s="425"/>
      <c r="R56" s="392"/>
      <c r="S56" s="426"/>
    </row>
    <row r="57" spans="2:19" x14ac:dyDescent="0.25">
      <c r="B57" s="429" t="s">
        <v>17</v>
      </c>
      <c r="C57" s="430"/>
      <c r="D57" s="396"/>
      <c r="E57" s="429">
        <v>602.46714132426655</v>
      </c>
      <c r="F57" s="396">
        <v>489.69212434081089</v>
      </c>
      <c r="G57" s="430">
        <v>652.14375949075827</v>
      </c>
      <c r="H57" s="396"/>
      <c r="I57" s="429">
        <v>226.62245654032481</v>
      </c>
      <c r="J57" s="396">
        <v>770.38292006877464</v>
      </c>
      <c r="K57" s="430">
        <v>1006.5849038461542</v>
      </c>
      <c r="L57" s="396"/>
      <c r="M57" s="429">
        <v>427.70576216941106</v>
      </c>
      <c r="N57" s="396">
        <v>349.43384127441783</v>
      </c>
      <c r="O57" s="430">
        <v>474.80017962806431</v>
      </c>
      <c r="P57" s="396"/>
      <c r="Q57" s="429">
        <v>434.66099550434092</v>
      </c>
      <c r="R57" s="396">
        <v>579.28940487890929</v>
      </c>
      <c r="S57" s="430">
        <v>731.18950894824934</v>
      </c>
    </row>
    <row r="58" spans="2:19" x14ac:dyDescent="0.25">
      <c r="B58" s="417"/>
      <c r="C58" s="418"/>
      <c r="D58" s="363"/>
      <c r="E58" s="431"/>
      <c r="F58" s="397"/>
      <c r="G58" s="432"/>
      <c r="H58" s="397"/>
      <c r="I58" s="431"/>
      <c r="J58" s="397"/>
      <c r="K58" s="432"/>
      <c r="L58" s="397"/>
      <c r="M58" s="431"/>
      <c r="N58" s="397"/>
      <c r="O58" s="432"/>
      <c r="P58" s="397"/>
      <c r="Q58" s="431"/>
      <c r="R58" s="397"/>
      <c r="S58" s="432"/>
    </row>
    <row r="59" spans="2:19" x14ac:dyDescent="0.25">
      <c r="B59" s="433" t="s">
        <v>18</v>
      </c>
      <c r="C59" s="434"/>
      <c r="D59" s="362"/>
      <c r="E59" s="435">
        <v>569.65324179546269</v>
      </c>
      <c r="F59" s="436"/>
      <c r="G59" s="437"/>
      <c r="H59" s="396"/>
      <c r="I59" s="435">
        <v>684.84760089331724</v>
      </c>
      <c r="J59" s="436"/>
      <c r="K59" s="437"/>
      <c r="L59" s="396"/>
      <c r="M59" s="435">
        <v>401.18578550582754</v>
      </c>
      <c r="N59" s="436"/>
      <c r="O59" s="437"/>
      <c r="P59" s="396"/>
      <c r="Q59" s="435">
        <v>504.87059482539922</v>
      </c>
      <c r="R59" s="436"/>
      <c r="S59" s="437"/>
    </row>
    <row r="60" spans="2:19" x14ac:dyDescent="0.25">
      <c r="B60" s="404"/>
      <c r="C60" s="404"/>
      <c r="D60" s="404"/>
      <c r="E60" s="405"/>
      <c r="F60" s="405"/>
      <c r="G60" s="405"/>
      <c r="H60" s="404"/>
      <c r="I60" s="405"/>
      <c r="J60" s="405"/>
      <c r="K60" s="405"/>
      <c r="L60" s="404"/>
      <c r="M60" s="405"/>
      <c r="N60" s="405"/>
      <c r="O60" s="405"/>
      <c r="P60" s="404"/>
      <c r="Q60" s="405"/>
      <c r="R60" s="405"/>
      <c r="S60" s="405"/>
    </row>
    <row r="61" spans="2:19" x14ac:dyDescent="0.25">
      <c r="B61" s="406" t="s">
        <v>26</v>
      </c>
      <c r="C61" s="363"/>
      <c r="D61" s="363"/>
      <c r="E61" s="407"/>
      <c r="F61" s="407"/>
      <c r="G61" s="407"/>
      <c r="H61" s="408"/>
      <c r="I61" s="407"/>
      <c r="J61" s="407"/>
      <c r="K61" s="407"/>
      <c r="L61" s="408"/>
      <c r="M61" s="407"/>
      <c r="N61" s="407"/>
      <c r="O61" s="407"/>
      <c r="P61" s="408"/>
      <c r="Q61" s="407"/>
      <c r="R61" s="407"/>
      <c r="S61" s="407"/>
    </row>
    <row r="62" spans="2:19" x14ac:dyDescent="0.25">
      <c r="E62" s="407"/>
      <c r="F62" s="407"/>
      <c r="G62" s="407"/>
      <c r="H62" s="408"/>
      <c r="I62" s="407"/>
      <c r="J62" s="407"/>
      <c r="K62" s="407"/>
      <c r="L62" s="408"/>
      <c r="M62" s="407"/>
      <c r="N62" s="407"/>
      <c r="O62" s="407"/>
      <c r="P62" s="408"/>
      <c r="Q62" s="407"/>
      <c r="R62" s="407"/>
      <c r="S62" s="407"/>
    </row>
    <row r="63" spans="2:19" x14ac:dyDescent="0.25">
      <c r="B63" s="363"/>
      <c r="C63" s="363"/>
      <c r="D63" s="363"/>
      <c r="E63" s="625" t="s">
        <v>60</v>
      </c>
      <c r="F63" s="626"/>
      <c r="G63" s="627"/>
      <c r="H63" s="363"/>
      <c r="I63" s="625" t="s">
        <v>61</v>
      </c>
      <c r="J63" s="626"/>
      <c r="K63" s="627"/>
      <c r="L63" s="363"/>
      <c r="M63" s="625" t="s">
        <v>62</v>
      </c>
      <c r="N63" s="626"/>
      <c r="O63" s="627"/>
      <c r="P63" s="363"/>
      <c r="Q63" s="625" t="s">
        <v>63</v>
      </c>
      <c r="R63" s="626"/>
      <c r="S63" s="627"/>
    </row>
    <row r="64" spans="2:19" x14ac:dyDescent="0.25">
      <c r="B64" s="363"/>
      <c r="C64" s="363"/>
      <c r="D64" s="363"/>
      <c r="E64" s="628" t="s">
        <v>99</v>
      </c>
      <c r="F64" s="629" t="s">
        <v>100</v>
      </c>
      <c r="G64" s="630" t="s">
        <v>101</v>
      </c>
      <c r="H64" s="363"/>
      <c r="I64" s="628" t="s">
        <v>99</v>
      </c>
      <c r="J64" s="629" t="s">
        <v>100</v>
      </c>
      <c r="K64" s="630" t="s">
        <v>101</v>
      </c>
      <c r="L64" s="363"/>
      <c r="M64" s="628" t="s">
        <v>99</v>
      </c>
      <c r="N64" s="629" t="s">
        <v>100</v>
      </c>
      <c r="O64" s="630" t="s">
        <v>101</v>
      </c>
      <c r="P64" s="363"/>
      <c r="Q64" s="628" t="s">
        <v>99</v>
      </c>
      <c r="R64" s="629" t="s">
        <v>100</v>
      </c>
      <c r="S64" s="630" t="s">
        <v>101</v>
      </c>
    </row>
    <row r="65" spans="2:19" x14ac:dyDescent="0.25">
      <c r="B65" s="415"/>
      <c r="C65" s="416"/>
      <c r="D65" s="363"/>
      <c r="E65" s="417"/>
      <c r="F65" s="363"/>
      <c r="G65" s="418"/>
      <c r="H65" s="367"/>
      <c r="I65" s="417"/>
      <c r="J65" s="363"/>
      <c r="K65" s="418"/>
      <c r="L65" s="367"/>
      <c r="M65" s="417"/>
      <c r="N65" s="363"/>
      <c r="O65" s="418"/>
      <c r="P65" s="367"/>
      <c r="Q65" s="417"/>
      <c r="R65" s="363"/>
      <c r="S65" s="418"/>
    </row>
    <row r="66" spans="2:19" x14ac:dyDescent="0.25">
      <c r="B66" s="419" t="s">
        <v>2</v>
      </c>
      <c r="C66" s="420"/>
      <c r="D66" s="421"/>
      <c r="E66" s="377">
        <v>281.18187403993835</v>
      </c>
      <c r="F66" s="378">
        <v>251.28095238095233</v>
      </c>
      <c r="G66" s="379">
        <v>95.785714285714164</v>
      </c>
      <c r="H66" s="376"/>
      <c r="I66" s="377">
        <v>212.30791090629793</v>
      </c>
      <c r="J66" s="378">
        <v>768.87680491551441</v>
      </c>
      <c r="K66" s="379">
        <v>187.64009216589818</v>
      </c>
      <c r="L66" s="376"/>
      <c r="M66" s="377">
        <v>110.55591397849456</v>
      </c>
      <c r="N66" s="378">
        <v>217.5935483870972</v>
      </c>
      <c r="O66" s="379">
        <v>107.7442396313364</v>
      </c>
      <c r="P66" s="376"/>
      <c r="Q66" s="377">
        <v>136.97534562211945</v>
      </c>
      <c r="R66" s="378">
        <v>260.7817972350233</v>
      </c>
      <c r="S66" s="379">
        <v>81.161290322580683</v>
      </c>
    </row>
    <row r="67" spans="2:19" x14ac:dyDescent="0.25">
      <c r="B67" s="417"/>
      <c r="C67" s="418"/>
      <c r="D67" s="363"/>
      <c r="E67" s="385"/>
      <c r="F67" s="384"/>
      <c r="G67" s="386"/>
      <c r="H67" s="384"/>
      <c r="I67" s="385"/>
      <c r="J67" s="384"/>
      <c r="K67" s="386"/>
      <c r="L67" s="384"/>
      <c r="M67" s="385"/>
      <c r="N67" s="384"/>
      <c r="O67" s="386"/>
      <c r="P67" s="384"/>
      <c r="Q67" s="385"/>
      <c r="R67" s="384"/>
      <c r="S67" s="386"/>
    </row>
    <row r="68" spans="2:19" x14ac:dyDescent="0.25">
      <c r="B68" s="422" t="s">
        <v>3</v>
      </c>
      <c r="C68" s="418"/>
      <c r="D68" s="363"/>
      <c r="E68" s="385"/>
      <c r="F68" s="384"/>
      <c r="G68" s="386"/>
      <c r="H68" s="384"/>
      <c r="I68" s="385"/>
      <c r="J68" s="384"/>
      <c r="K68" s="386"/>
      <c r="L68" s="384"/>
      <c r="M68" s="385"/>
      <c r="N68" s="384"/>
      <c r="O68" s="386"/>
      <c r="P68" s="384"/>
      <c r="Q68" s="385"/>
      <c r="R68" s="384"/>
      <c r="S68" s="386"/>
    </row>
    <row r="69" spans="2:19" x14ac:dyDescent="0.25">
      <c r="B69" s="423" t="s">
        <v>4</v>
      </c>
      <c r="C69" s="424"/>
      <c r="D69" s="404"/>
      <c r="E69" s="140">
        <v>4.1692943544201757</v>
      </c>
      <c r="F69" s="141">
        <v>25.627967177699031</v>
      </c>
      <c r="G69" s="142">
        <v>10.718299776286369</v>
      </c>
      <c r="H69" s="390"/>
      <c r="I69" s="140">
        <v>0.70181087159658939</v>
      </c>
      <c r="J69" s="141">
        <v>25.523841887981519</v>
      </c>
      <c r="K69" s="142">
        <v>15.04156157365683</v>
      </c>
      <c r="L69" s="390"/>
      <c r="M69" s="140">
        <v>1.3505383351002274</v>
      </c>
      <c r="N69" s="141">
        <v>19.522867435585695</v>
      </c>
      <c r="O69" s="142">
        <v>14.98938602681722</v>
      </c>
      <c r="P69" s="390"/>
      <c r="Q69" s="140">
        <v>10.954599115519153</v>
      </c>
      <c r="R69" s="141">
        <v>26.03950916819592</v>
      </c>
      <c r="S69" s="142">
        <v>23.578358505564378</v>
      </c>
    </row>
    <row r="70" spans="2:19" x14ac:dyDescent="0.25">
      <c r="B70" s="425" t="s">
        <v>5</v>
      </c>
      <c r="C70" s="426"/>
      <c r="D70" s="392"/>
      <c r="E70" s="144">
        <v>0</v>
      </c>
      <c r="F70" s="145">
        <v>0</v>
      </c>
      <c r="G70" s="146">
        <v>0</v>
      </c>
      <c r="H70" s="384"/>
      <c r="I70" s="144">
        <v>0</v>
      </c>
      <c r="J70" s="145">
        <v>0</v>
      </c>
      <c r="K70" s="146">
        <v>0</v>
      </c>
      <c r="L70" s="384"/>
      <c r="M70" s="144">
        <v>0</v>
      </c>
      <c r="N70" s="145">
        <v>0</v>
      </c>
      <c r="O70" s="146">
        <v>0</v>
      </c>
      <c r="P70" s="384"/>
      <c r="Q70" s="144">
        <v>0</v>
      </c>
      <c r="R70" s="145">
        <v>0</v>
      </c>
      <c r="S70" s="146">
        <v>0</v>
      </c>
    </row>
    <row r="71" spans="2:19" x14ac:dyDescent="0.25">
      <c r="B71" s="425" t="s">
        <v>6</v>
      </c>
      <c r="C71" s="426"/>
      <c r="D71" s="392"/>
      <c r="E71" s="144">
        <v>250.57511349395321</v>
      </c>
      <c r="F71" s="145">
        <v>384.92830070685449</v>
      </c>
      <c r="G71" s="146">
        <v>400.38329604772611</v>
      </c>
      <c r="H71" s="384"/>
      <c r="I71" s="144">
        <v>222.20001034639074</v>
      </c>
      <c r="J71" s="145">
        <v>280.91164750864476</v>
      </c>
      <c r="K71" s="146">
        <v>340.67543488244803</v>
      </c>
      <c r="L71" s="384"/>
      <c r="M71" s="144">
        <v>303.94194928854193</v>
      </c>
      <c r="N71" s="145">
        <v>338.1904038307581</v>
      </c>
      <c r="O71" s="146">
        <v>423.98480100938815</v>
      </c>
      <c r="P71" s="384"/>
      <c r="Q71" s="144">
        <v>251.38173474657458</v>
      </c>
      <c r="R71" s="145">
        <v>339.31647430227929</v>
      </c>
      <c r="S71" s="146">
        <v>339.40416534181219</v>
      </c>
    </row>
    <row r="72" spans="2:19" x14ac:dyDescent="0.25">
      <c r="B72" s="425" t="s">
        <v>7</v>
      </c>
      <c r="C72" s="426"/>
      <c r="D72" s="392"/>
      <c r="E72" s="144">
        <v>8.539526269957733</v>
      </c>
      <c r="F72" s="145">
        <v>21.963304212700642</v>
      </c>
      <c r="G72" s="146">
        <v>5.0763310961968742</v>
      </c>
      <c r="H72" s="384"/>
      <c r="I72" s="144">
        <v>6.8785001640590284</v>
      </c>
      <c r="J72" s="145">
        <v>8.0983064649533691</v>
      </c>
      <c r="K72" s="146">
        <v>5.917711866279955</v>
      </c>
      <c r="L72" s="384"/>
      <c r="M72" s="144">
        <v>17.568304852310426</v>
      </c>
      <c r="N72" s="145">
        <v>16.656192368132324</v>
      </c>
      <c r="O72" s="146">
        <v>36.686508842839125</v>
      </c>
      <c r="P72" s="384"/>
      <c r="Q72" s="144">
        <v>12.610152521645256</v>
      </c>
      <c r="R72" s="145">
        <v>6.9165870437438572</v>
      </c>
      <c r="S72" s="146">
        <v>10.983561208267085</v>
      </c>
    </row>
    <row r="73" spans="2:19" x14ac:dyDescent="0.25">
      <c r="B73" s="425" t="s">
        <v>8</v>
      </c>
      <c r="C73" s="426"/>
      <c r="D73" s="392"/>
      <c r="E73" s="144">
        <v>15.326663621951244</v>
      </c>
      <c r="F73" s="145">
        <v>12.401138926263529</v>
      </c>
      <c r="G73" s="146">
        <v>7.719418344519025</v>
      </c>
      <c r="H73" s="384"/>
      <c r="I73" s="144">
        <v>50.7257593653828</v>
      </c>
      <c r="J73" s="145">
        <v>18.041004633407045</v>
      </c>
      <c r="K73" s="146">
        <v>6.3493360413970423</v>
      </c>
      <c r="L73" s="384"/>
      <c r="M73" s="144">
        <v>28.256380754155458</v>
      </c>
      <c r="N73" s="145">
        <v>15.009682153764018</v>
      </c>
      <c r="O73" s="146">
        <v>7.8338294732790148</v>
      </c>
      <c r="P73" s="384"/>
      <c r="Q73" s="144">
        <v>7.7571623942551007</v>
      </c>
      <c r="R73" s="145">
        <v>2.0101479687540018</v>
      </c>
      <c r="S73" s="146">
        <v>9.829316375198724</v>
      </c>
    </row>
    <row r="74" spans="2:19" x14ac:dyDescent="0.25">
      <c r="B74" s="425" t="s">
        <v>9</v>
      </c>
      <c r="C74" s="426"/>
      <c r="D74" s="392"/>
      <c r="E74" s="144">
        <v>22.88678821126976</v>
      </c>
      <c r="F74" s="145">
        <v>145.06901400443445</v>
      </c>
      <c r="G74" s="146">
        <v>103.58026845637599</v>
      </c>
      <c r="H74" s="384"/>
      <c r="I74" s="144">
        <v>65.011708424241107</v>
      </c>
      <c r="J74" s="145">
        <v>61.858791546229796</v>
      </c>
      <c r="K74" s="146">
        <v>119.27504267165084</v>
      </c>
      <c r="L74" s="384"/>
      <c r="M74" s="144">
        <v>25.395656360329536</v>
      </c>
      <c r="N74" s="145">
        <v>128.50482106324284</v>
      </c>
      <c r="O74" s="146">
        <v>130.84903701802784</v>
      </c>
      <c r="P74" s="384"/>
      <c r="Q74" s="144">
        <v>36.474812144538198</v>
      </c>
      <c r="R74" s="145">
        <v>61.591146967687493</v>
      </c>
      <c r="S74" s="146">
        <v>79.200317965023814</v>
      </c>
    </row>
    <row r="75" spans="2:19" x14ac:dyDescent="0.25">
      <c r="B75" s="425" t="s">
        <v>10</v>
      </c>
      <c r="C75" s="426"/>
      <c r="D75" s="392"/>
      <c r="E75" s="144">
        <v>0</v>
      </c>
      <c r="F75" s="145">
        <v>5.1062366161951154</v>
      </c>
      <c r="G75" s="146">
        <v>13.395525727069368</v>
      </c>
      <c r="H75" s="384"/>
      <c r="I75" s="144">
        <v>4.4132599487238684</v>
      </c>
      <c r="J75" s="145">
        <v>4.4501277423448506</v>
      </c>
      <c r="K75" s="146">
        <v>0</v>
      </c>
      <c r="L75" s="384"/>
      <c r="M75" s="144">
        <v>0</v>
      </c>
      <c r="N75" s="145">
        <v>5.110537551516579</v>
      </c>
      <c r="O75" s="146">
        <v>27.787100361412289</v>
      </c>
      <c r="P75" s="384"/>
      <c r="Q75" s="144">
        <v>0</v>
      </c>
      <c r="R75" s="145">
        <v>0.65602738309920572</v>
      </c>
      <c r="S75" s="146">
        <v>0</v>
      </c>
    </row>
    <row r="76" spans="2:19" x14ac:dyDescent="0.25">
      <c r="B76" s="425" t="s">
        <v>11</v>
      </c>
      <c r="C76" s="426"/>
      <c r="D76" s="392"/>
      <c r="E76" s="144">
        <v>0</v>
      </c>
      <c r="F76" s="145">
        <v>42.150787394113976</v>
      </c>
      <c r="G76" s="146">
        <v>0</v>
      </c>
      <c r="H76" s="384"/>
      <c r="I76" s="144">
        <v>15.722918593802516</v>
      </c>
      <c r="J76" s="145">
        <v>32.975295701352231</v>
      </c>
      <c r="K76" s="146">
        <v>56.740219412101439</v>
      </c>
      <c r="L76" s="384"/>
      <c r="M76" s="144">
        <v>12.236523143060007</v>
      </c>
      <c r="N76" s="145">
        <v>58.283483559166136</v>
      </c>
      <c r="O76" s="146">
        <v>0</v>
      </c>
      <c r="P76" s="384"/>
      <c r="Q76" s="144">
        <v>0</v>
      </c>
      <c r="R76" s="145">
        <v>2.615213205948435</v>
      </c>
      <c r="S76" s="146">
        <v>0</v>
      </c>
    </row>
    <row r="77" spans="2:19" x14ac:dyDescent="0.25">
      <c r="B77" s="425" t="s">
        <v>12</v>
      </c>
      <c r="C77" s="426"/>
      <c r="D77" s="392"/>
      <c r="E77" s="144">
        <v>0</v>
      </c>
      <c r="F77" s="145">
        <v>0</v>
      </c>
      <c r="G77" s="146">
        <v>0</v>
      </c>
      <c r="H77" s="384"/>
      <c r="I77" s="144">
        <v>0</v>
      </c>
      <c r="J77" s="145">
        <v>0</v>
      </c>
      <c r="K77" s="146">
        <v>0</v>
      </c>
      <c r="L77" s="384"/>
      <c r="M77" s="144">
        <v>0</v>
      </c>
      <c r="N77" s="145">
        <v>6.8935867405935758</v>
      </c>
      <c r="O77" s="146">
        <v>0</v>
      </c>
      <c r="P77" s="384"/>
      <c r="Q77" s="144">
        <v>0</v>
      </c>
      <c r="R77" s="145">
        <v>0</v>
      </c>
      <c r="S77" s="146">
        <v>0</v>
      </c>
    </row>
    <row r="78" spans="2:19" x14ac:dyDescent="0.25">
      <c r="B78" s="425" t="s">
        <v>13</v>
      </c>
      <c r="C78" s="426"/>
      <c r="D78" s="392"/>
      <c r="E78" s="144">
        <v>0</v>
      </c>
      <c r="F78" s="145">
        <v>0</v>
      </c>
      <c r="G78" s="146">
        <v>25.05592841163314</v>
      </c>
      <c r="H78" s="384"/>
      <c r="I78" s="144">
        <v>10.496782670446843</v>
      </c>
      <c r="J78" s="145">
        <v>29.286551312305868</v>
      </c>
      <c r="K78" s="146">
        <v>13.643139749348599</v>
      </c>
      <c r="L78" s="384"/>
      <c r="M78" s="144">
        <v>0</v>
      </c>
      <c r="N78" s="145">
        <v>0</v>
      </c>
      <c r="O78" s="146">
        <v>0</v>
      </c>
      <c r="P78" s="384"/>
      <c r="Q78" s="144">
        <v>0</v>
      </c>
      <c r="R78" s="145">
        <v>0</v>
      </c>
      <c r="S78" s="146">
        <v>23.025139109697921</v>
      </c>
    </row>
    <row r="79" spans="2:19" x14ac:dyDescent="0.25">
      <c r="B79" s="425" t="s">
        <v>14</v>
      </c>
      <c r="C79" s="426"/>
      <c r="D79" s="392"/>
      <c r="E79" s="144">
        <v>0</v>
      </c>
      <c r="F79" s="145">
        <v>0</v>
      </c>
      <c r="G79" s="146">
        <v>0</v>
      </c>
      <c r="H79" s="384"/>
      <c r="I79" s="144">
        <v>0</v>
      </c>
      <c r="J79" s="145">
        <v>0</v>
      </c>
      <c r="K79" s="146">
        <v>0</v>
      </c>
      <c r="L79" s="384"/>
      <c r="M79" s="144">
        <v>0</v>
      </c>
      <c r="N79" s="145">
        <v>0</v>
      </c>
      <c r="O79" s="146">
        <v>0</v>
      </c>
      <c r="P79" s="384"/>
      <c r="Q79" s="144">
        <v>0</v>
      </c>
      <c r="R79" s="145">
        <v>0</v>
      </c>
      <c r="S79" s="146">
        <v>0</v>
      </c>
    </row>
    <row r="80" spans="2:19" x14ac:dyDescent="0.25">
      <c r="B80" s="425" t="s">
        <v>15</v>
      </c>
      <c r="C80" s="426"/>
      <c r="D80" s="392"/>
      <c r="E80" s="144">
        <v>52.196429980103765</v>
      </c>
      <c r="F80" s="145">
        <v>36.928744149026898</v>
      </c>
      <c r="G80" s="146">
        <v>32.841118568232702</v>
      </c>
      <c r="H80" s="384"/>
      <c r="I80" s="144">
        <v>102.29986206018347</v>
      </c>
      <c r="J80" s="145">
        <v>126.83104676400689</v>
      </c>
      <c r="K80" s="146">
        <v>43.185813364638257</v>
      </c>
      <c r="L80" s="384"/>
      <c r="M80" s="144">
        <v>20.53630528025522</v>
      </c>
      <c r="N80" s="145">
        <v>37.576941322975586</v>
      </c>
      <c r="O80" s="146">
        <v>12.251235003528583</v>
      </c>
      <c r="P80" s="384"/>
      <c r="Q80" s="144">
        <v>39.64976306745649</v>
      </c>
      <c r="R80" s="145">
        <v>68.276582908712044</v>
      </c>
      <c r="S80" s="146">
        <v>39.550874403815563</v>
      </c>
    </row>
    <row r="81" spans="2:19" x14ac:dyDescent="0.25">
      <c r="B81" s="427" t="s">
        <v>16</v>
      </c>
      <c r="C81" s="428"/>
      <c r="D81" s="392"/>
      <c r="E81" s="147">
        <v>0.16131907561565359</v>
      </c>
      <c r="F81" s="149">
        <v>0</v>
      </c>
      <c r="G81" s="148">
        <v>0</v>
      </c>
      <c r="H81" s="384"/>
      <c r="I81" s="147">
        <v>1.4168101354111013</v>
      </c>
      <c r="J81" s="149">
        <v>0</v>
      </c>
      <c r="K81" s="148">
        <v>0</v>
      </c>
      <c r="L81" s="384"/>
      <c r="M81" s="147">
        <v>26.212980343717494</v>
      </c>
      <c r="N81" s="149">
        <v>0</v>
      </c>
      <c r="O81" s="148">
        <v>0</v>
      </c>
      <c r="P81" s="384"/>
      <c r="Q81" s="147">
        <v>0</v>
      </c>
      <c r="R81" s="149">
        <v>0</v>
      </c>
      <c r="S81" s="148">
        <v>0</v>
      </c>
    </row>
    <row r="82" spans="2:19" x14ac:dyDescent="0.25">
      <c r="B82" s="425"/>
      <c r="C82" s="426"/>
      <c r="D82" s="392"/>
      <c r="E82" s="425"/>
      <c r="F82" s="392"/>
      <c r="G82" s="426"/>
      <c r="H82" s="392"/>
      <c r="I82" s="425"/>
      <c r="J82" s="392"/>
      <c r="K82" s="426"/>
      <c r="L82" s="392"/>
      <c r="M82" s="425"/>
      <c r="N82" s="392"/>
      <c r="O82" s="426"/>
      <c r="P82" s="392"/>
      <c r="Q82" s="425"/>
      <c r="R82" s="392"/>
      <c r="S82" s="426"/>
    </row>
    <row r="83" spans="2:19" x14ac:dyDescent="0.25">
      <c r="B83" s="429" t="s">
        <v>17</v>
      </c>
      <c r="C83" s="430"/>
      <c r="D83" s="396"/>
      <c r="E83" s="429">
        <v>353.85513500727154</v>
      </c>
      <c r="F83" s="396">
        <v>674.17549318728811</v>
      </c>
      <c r="G83" s="430">
        <v>598.77018642803955</v>
      </c>
      <c r="H83" s="396"/>
      <c r="I83" s="429">
        <v>479.8674225802381</v>
      </c>
      <c r="J83" s="396">
        <v>587.97661356122637</v>
      </c>
      <c r="K83" s="430">
        <v>600.82825956152112</v>
      </c>
      <c r="L83" s="396"/>
      <c r="M83" s="429">
        <v>435.49863835747033</v>
      </c>
      <c r="N83" s="396">
        <v>625.74851602573483</v>
      </c>
      <c r="O83" s="430">
        <v>654.38189773529223</v>
      </c>
      <c r="P83" s="396"/>
      <c r="Q83" s="429">
        <v>358.82822398998877</v>
      </c>
      <c r="R83" s="396">
        <v>507.42168894842024</v>
      </c>
      <c r="S83" s="430">
        <v>525.57173290937976</v>
      </c>
    </row>
    <row r="84" spans="2:19" x14ac:dyDescent="0.25">
      <c r="B84" s="417"/>
      <c r="C84" s="418"/>
      <c r="D84" s="363"/>
      <c r="E84" s="431"/>
      <c r="F84" s="397"/>
      <c r="G84" s="432"/>
      <c r="H84" s="397"/>
      <c r="I84" s="431"/>
      <c r="J84" s="397"/>
      <c r="K84" s="432"/>
      <c r="L84" s="397"/>
      <c r="M84" s="431"/>
      <c r="N84" s="397"/>
      <c r="O84" s="432"/>
      <c r="P84" s="397"/>
      <c r="Q84" s="431"/>
      <c r="R84" s="397"/>
      <c r="S84" s="432"/>
    </row>
    <row r="85" spans="2:19" x14ac:dyDescent="0.25">
      <c r="B85" s="433" t="s">
        <v>18</v>
      </c>
      <c r="C85" s="434"/>
      <c r="D85" s="362"/>
      <c r="E85" s="435">
        <v>519.31475978129549</v>
      </c>
      <c r="F85" s="436"/>
      <c r="G85" s="437"/>
      <c r="H85" s="396"/>
      <c r="I85" s="435">
        <v>570.40259194003158</v>
      </c>
      <c r="J85" s="436"/>
      <c r="K85" s="437"/>
      <c r="L85" s="396"/>
      <c r="M85" s="435">
        <v>584.57295627959252</v>
      </c>
      <c r="N85" s="436"/>
      <c r="O85" s="437"/>
      <c r="P85" s="396"/>
      <c r="Q85" s="435">
        <v>467.99835728162441</v>
      </c>
      <c r="R85" s="436"/>
      <c r="S85" s="437"/>
    </row>
    <row r="86" spans="2:19" x14ac:dyDescent="0.25">
      <c r="B86" s="404"/>
      <c r="C86" s="404"/>
      <c r="D86" s="404"/>
      <c r="E86" s="405"/>
      <c r="F86" s="405"/>
      <c r="G86" s="405"/>
      <c r="H86" s="404"/>
      <c r="I86" s="405"/>
      <c r="J86" s="405"/>
      <c r="K86" s="405"/>
      <c r="L86" s="404"/>
      <c r="M86" s="405"/>
      <c r="N86" s="405"/>
      <c r="O86" s="405"/>
      <c r="P86" s="404"/>
      <c r="Q86" s="405"/>
      <c r="R86" s="405"/>
      <c r="S86" s="405"/>
    </row>
    <row r="87" spans="2:19" x14ac:dyDescent="0.25">
      <c r="B87" s="406" t="s">
        <v>26</v>
      </c>
      <c r="C87" s="363"/>
      <c r="D87" s="363"/>
      <c r="E87" s="407"/>
      <c r="F87" s="407"/>
      <c r="G87" s="407"/>
      <c r="H87" s="408"/>
      <c r="I87" s="407"/>
      <c r="J87" s="407"/>
      <c r="K87" s="407"/>
      <c r="L87" s="408"/>
      <c r="M87" s="407"/>
      <c r="N87" s="407"/>
      <c r="O87" s="407"/>
      <c r="P87" s="408"/>
      <c r="Q87" s="407"/>
      <c r="R87" s="407"/>
      <c r="S87" s="407"/>
    </row>
    <row r="88" spans="2:19" x14ac:dyDescent="0.25">
      <c r="E88" s="407"/>
      <c r="F88" s="407"/>
      <c r="G88" s="407"/>
      <c r="H88" s="408"/>
      <c r="I88" s="407"/>
      <c r="J88" s="407"/>
      <c r="K88" s="407"/>
      <c r="L88" s="408"/>
      <c r="M88" s="407"/>
      <c r="N88" s="407"/>
      <c r="O88" s="407"/>
      <c r="P88" s="408"/>
      <c r="Q88" s="407"/>
      <c r="R88" s="407"/>
      <c r="S88" s="407"/>
    </row>
    <row r="89" spans="2:19" x14ac:dyDescent="0.25">
      <c r="B89" s="363"/>
      <c r="C89" s="363"/>
      <c r="D89" s="363"/>
      <c r="E89" s="625" t="s">
        <v>64</v>
      </c>
      <c r="F89" s="626"/>
      <c r="G89" s="627"/>
      <c r="H89" s="363"/>
      <c r="I89" s="409" t="s">
        <v>65</v>
      </c>
      <c r="J89" s="410"/>
      <c r="K89" s="411"/>
      <c r="L89" s="366"/>
      <c r="M89" s="625" t="s">
        <v>66</v>
      </c>
      <c r="N89" s="626"/>
      <c r="O89" s="627"/>
      <c r="P89" s="363"/>
      <c r="Q89" s="625" t="s">
        <v>67</v>
      </c>
      <c r="R89" s="626"/>
      <c r="S89" s="627"/>
    </row>
    <row r="90" spans="2:19" x14ac:dyDescent="0.25">
      <c r="B90" s="363"/>
      <c r="C90" s="363"/>
      <c r="D90" s="363"/>
      <c r="E90" s="628" t="s">
        <v>99</v>
      </c>
      <c r="F90" s="629" t="s">
        <v>100</v>
      </c>
      <c r="G90" s="630" t="s">
        <v>101</v>
      </c>
      <c r="H90" s="363"/>
      <c r="I90" s="412" t="s">
        <v>99</v>
      </c>
      <c r="J90" s="413" t="s">
        <v>100</v>
      </c>
      <c r="K90" s="414" t="s">
        <v>101</v>
      </c>
      <c r="L90" s="367"/>
      <c r="M90" s="628" t="s">
        <v>99</v>
      </c>
      <c r="N90" s="629" t="s">
        <v>100</v>
      </c>
      <c r="O90" s="630" t="s">
        <v>101</v>
      </c>
      <c r="P90" s="363"/>
      <c r="Q90" s="628" t="s">
        <v>99</v>
      </c>
      <c r="R90" s="629" t="s">
        <v>100</v>
      </c>
      <c r="S90" s="630" t="s">
        <v>101</v>
      </c>
    </row>
    <row r="91" spans="2:19" x14ac:dyDescent="0.25">
      <c r="B91" s="415"/>
      <c r="C91" s="416"/>
      <c r="D91" s="363"/>
      <c r="E91" s="417"/>
      <c r="F91" s="363"/>
      <c r="G91" s="418"/>
      <c r="H91" s="367"/>
      <c r="I91" s="417"/>
      <c r="J91" s="363"/>
      <c r="K91" s="418"/>
      <c r="L91" s="367"/>
      <c r="M91" s="417"/>
      <c r="N91" s="363"/>
      <c r="O91" s="418"/>
      <c r="P91" s="367"/>
      <c r="Q91" s="417"/>
      <c r="R91" s="363"/>
      <c r="S91" s="418"/>
    </row>
    <row r="92" spans="2:19" x14ac:dyDescent="0.25">
      <c r="B92" s="419" t="s">
        <v>2</v>
      </c>
      <c r="C92" s="420"/>
      <c r="D92" s="421"/>
      <c r="E92" s="377">
        <v>141.67918586789557</v>
      </c>
      <c r="F92" s="378">
        <v>235.90537634408614</v>
      </c>
      <c r="G92" s="379">
        <v>120.61827956989251</v>
      </c>
      <c r="H92" s="376"/>
      <c r="I92" s="377">
        <v>0</v>
      </c>
      <c r="J92" s="378">
        <v>0</v>
      </c>
      <c r="K92" s="379">
        <v>0</v>
      </c>
      <c r="L92" s="376"/>
      <c r="M92" s="377">
        <v>108.09984639016888</v>
      </c>
      <c r="N92" s="378">
        <v>193.55115207373265</v>
      </c>
      <c r="O92" s="379">
        <v>87.136559139784964</v>
      </c>
      <c r="P92" s="376"/>
      <c r="Q92" s="377">
        <v>510.13118279569869</v>
      </c>
      <c r="R92" s="378">
        <v>560.69892473118273</v>
      </c>
      <c r="S92" s="379">
        <v>151.1286482334871</v>
      </c>
    </row>
    <row r="93" spans="2:19" x14ac:dyDescent="0.25">
      <c r="B93" s="417"/>
      <c r="C93" s="418"/>
      <c r="D93" s="363"/>
      <c r="E93" s="385"/>
      <c r="F93" s="384"/>
      <c r="G93" s="386"/>
      <c r="H93" s="384"/>
      <c r="I93" s="385"/>
      <c r="J93" s="384"/>
      <c r="K93" s="386"/>
      <c r="L93" s="384"/>
      <c r="M93" s="385"/>
      <c r="N93" s="384"/>
      <c r="O93" s="386"/>
      <c r="P93" s="384"/>
      <c r="Q93" s="385"/>
      <c r="R93" s="384"/>
      <c r="S93" s="386"/>
    </row>
    <row r="94" spans="2:19" x14ac:dyDescent="0.25">
      <c r="B94" s="422" t="s">
        <v>3</v>
      </c>
      <c r="C94" s="418"/>
      <c r="D94" s="363"/>
      <c r="E94" s="385"/>
      <c r="F94" s="384"/>
      <c r="G94" s="386"/>
      <c r="H94" s="384"/>
      <c r="I94" s="385"/>
      <c r="J94" s="384"/>
      <c r="K94" s="386"/>
      <c r="L94" s="384"/>
      <c r="M94" s="385"/>
      <c r="N94" s="384"/>
      <c r="O94" s="386"/>
      <c r="P94" s="384"/>
      <c r="Q94" s="385"/>
      <c r="R94" s="384"/>
      <c r="S94" s="386"/>
    </row>
    <row r="95" spans="2:19" x14ac:dyDescent="0.25">
      <c r="B95" s="423" t="s">
        <v>4</v>
      </c>
      <c r="C95" s="424"/>
      <c r="D95" s="404"/>
      <c r="E95" s="140">
        <v>5.8179329232493942</v>
      </c>
      <c r="F95" s="141">
        <v>16.922547768378056</v>
      </c>
      <c r="G95" s="142">
        <v>13.584010697570756</v>
      </c>
      <c r="H95" s="390"/>
      <c r="I95" s="140">
        <v>0</v>
      </c>
      <c r="J95" s="141">
        <v>0</v>
      </c>
      <c r="K95" s="142">
        <v>0</v>
      </c>
      <c r="L95" s="390"/>
      <c r="M95" s="140">
        <v>6.4470951927585922</v>
      </c>
      <c r="N95" s="141">
        <v>24.615715013595054</v>
      </c>
      <c r="O95" s="142">
        <v>19.849877216580076</v>
      </c>
      <c r="P95" s="390"/>
      <c r="Q95" s="140">
        <v>5.2590590234011092</v>
      </c>
      <c r="R95" s="141">
        <v>28.888926455077193</v>
      </c>
      <c r="S95" s="142">
        <v>5.7272397398987076</v>
      </c>
    </row>
    <row r="96" spans="2:19" x14ac:dyDescent="0.25">
      <c r="B96" s="425" t="s">
        <v>5</v>
      </c>
      <c r="C96" s="426"/>
      <c r="D96" s="392"/>
      <c r="E96" s="144">
        <v>0</v>
      </c>
      <c r="F96" s="145">
        <v>0</v>
      </c>
      <c r="G96" s="146">
        <v>0</v>
      </c>
      <c r="H96" s="384"/>
      <c r="I96" s="144">
        <v>0</v>
      </c>
      <c r="J96" s="145">
        <v>0</v>
      </c>
      <c r="K96" s="146">
        <v>0</v>
      </c>
      <c r="L96" s="384"/>
      <c r="M96" s="144">
        <v>0</v>
      </c>
      <c r="N96" s="145">
        <v>0</v>
      </c>
      <c r="O96" s="146">
        <v>0</v>
      </c>
      <c r="P96" s="384"/>
      <c r="Q96" s="144">
        <v>0</v>
      </c>
      <c r="R96" s="145">
        <v>0</v>
      </c>
      <c r="S96" s="146">
        <v>0</v>
      </c>
    </row>
    <row r="97" spans="2:19" x14ac:dyDescent="0.25">
      <c r="B97" s="425" t="s">
        <v>6</v>
      </c>
      <c r="C97" s="426"/>
      <c r="D97" s="392"/>
      <c r="E97" s="144">
        <v>242.78725057097148</v>
      </c>
      <c r="F97" s="145">
        <v>309.4079123213242</v>
      </c>
      <c r="G97" s="146">
        <v>329.78409360374411</v>
      </c>
      <c r="H97" s="384"/>
      <c r="I97" s="144">
        <v>0</v>
      </c>
      <c r="J97" s="145">
        <v>0</v>
      </c>
      <c r="K97" s="146">
        <v>0</v>
      </c>
      <c r="L97" s="384"/>
      <c r="M97" s="144">
        <v>313.42255453085727</v>
      </c>
      <c r="N97" s="145">
        <v>347.26292910101296</v>
      </c>
      <c r="O97" s="146">
        <v>554.84116514678465</v>
      </c>
      <c r="P97" s="384"/>
      <c r="Q97" s="144">
        <v>318.43024986193745</v>
      </c>
      <c r="R97" s="145">
        <v>397.01601016396592</v>
      </c>
      <c r="S97" s="146">
        <v>401.44010225161884</v>
      </c>
    </row>
    <row r="98" spans="2:19" x14ac:dyDescent="0.25">
      <c r="B98" s="425" t="s">
        <v>7</v>
      </c>
      <c r="C98" s="426"/>
      <c r="D98" s="392"/>
      <c r="E98" s="144">
        <v>14.124587092601736</v>
      </c>
      <c r="F98" s="145">
        <v>2.6122338098016322</v>
      </c>
      <c r="G98" s="146">
        <v>11.010271450858031</v>
      </c>
      <c r="H98" s="384"/>
      <c r="I98" s="144">
        <v>0</v>
      </c>
      <c r="J98" s="145">
        <v>0</v>
      </c>
      <c r="K98" s="146">
        <v>0</v>
      </c>
      <c r="L98" s="384"/>
      <c r="M98" s="144">
        <v>2.9139726883890154</v>
      </c>
      <c r="N98" s="145">
        <v>0.41332742865578126</v>
      </c>
      <c r="O98" s="146">
        <v>0</v>
      </c>
      <c r="P98" s="384"/>
      <c r="Q98" s="144">
        <v>5.0567973239015078</v>
      </c>
      <c r="R98" s="145">
        <v>1.0339238661424874</v>
      </c>
      <c r="S98" s="146">
        <v>0</v>
      </c>
    </row>
    <row r="99" spans="2:19" x14ac:dyDescent="0.25">
      <c r="B99" s="425" t="s">
        <v>8</v>
      </c>
      <c r="C99" s="426"/>
      <c r="D99" s="392"/>
      <c r="E99" s="144">
        <v>22.805961088827601</v>
      </c>
      <c r="F99" s="145">
        <v>14.37915511960326</v>
      </c>
      <c r="G99" s="146">
        <v>2.472262090483619</v>
      </c>
      <c r="H99" s="384"/>
      <c r="I99" s="144">
        <v>0</v>
      </c>
      <c r="J99" s="145">
        <v>0</v>
      </c>
      <c r="K99" s="146">
        <v>0</v>
      </c>
      <c r="L99" s="384"/>
      <c r="M99" s="144">
        <v>0.23469043525215658</v>
      </c>
      <c r="N99" s="145">
        <v>14.306243958419648</v>
      </c>
      <c r="O99" s="146">
        <v>1.7080086873897102</v>
      </c>
      <c r="P99" s="384"/>
      <c r="Q99" s="144">
        <v>11.043884769256069</v>
      </c>
      <c r="R99" s="145">
        <v>24.825765461693358</v>
      </c>
      <c r="S99" s="146">
        <v>0.98591499190677312</v>
      </c>
    </row>
    <row r="100" spans="2:19" x14ac:dyDescent="0.25">
      <c r="B100" s="425" t="s">
        <v>9</v>
      </c>
      <c r="C100" s="426"/>
      <c r="D100" s="392"/>
      <c r="E100" s="144">
        <v>65.551689495588064</v>
      </c>
      <c r="F100" s="145">
        <v>47.633886832701258</v>
      </c>
      <c r="G100" s="146">
        <v>128.72559661243588</v>
      </c>
      <c r="H100" s="384"/>
      <c r="I100" s="144">
        <v>0</v>
      </c>
      <c r="J100" s="145">
        <v>0</v>
      </c>
      <c r="K100" s="146">
        <v>0</v>
      </c>
      <c r="L100" s="384"/>
      <c r="M100" s="144">
        <v>2.5161922896565465</v>
      </c>
      <c r="N100" s="145">
        <v>12.46802188540164</v>
      </c>
      <c r="O100" s="146">
        <v>13.633657465108527</v>
      </c>
      <c r="P100" s="384"/>
      <c r="Q100" s="144">
        <v>3.9943451189025825</v>
      </c>
      <c r="R100" s="145">
        <v>16.996875827020808</v>
      </c>
      <c r="S100" s="146">
        <v>0.33428473416865895</v>
      </c>
    </row>
    <row r="101" spans="2:19" x14ac:dyDescent="0.25">
      <c r="B101" s="425" t="s">
        <v>10</v>
      </c>
      <c r="C101" s="426"/>
      <c r="D101" s="392"/>
      <c r="E101" s="144">
        <v>0</v>
      </c>
      <c r="F101" s="145">
        <v>0</v>
      </c>
      <c r="G101" s="146">
        <v>0</v>
      </c>
      <c r="H101" s="384"/>
      <c r="I101" s="144">
        <v>0</v>
      </c>
      <c r="J101" s="145">
        <v>0</v>
      </c>
      <c r="K101" s="146">
        <v>0</v>
      </c>
      <c r="L101" s="384"/>
      <c r="M101" s="144">
        <v>0</v>
      </c>
      <c r="N101" s="145">
        <v>0</v>
      </c>
      <c r="O101" s="146">
        <v>0</v>
      </c>
      <c r="P101" s="384"/>
      <c r="Q101" s="144">
        <v>0</v>
      </c>
      <c r="R101" s="145">
        <v>0.45767878032409631</v>
      </c>
      <c r="S101" s="146">
        <v>0</v>
      </c>
    </row>
    <row r="102" spans="2:19" x14ac:dyDescent="0.25">
      <c r="B102" s="425" t="s">
        <v>11</v>
      </c>
      <c r="C102" s="426"/>
      <c r="D102" s="392"/>
      <c r="E102" s="144">
        <v>11.349020607016023</v>
      </c>
      <c r="F102" s="145">
        <v>109.52696543173857</v>
      </c>
      <c r="G102" s="146">
        <v>58.328306663695102</v>
      </c>
      <c r="H102" s="384"/>
      <c r="I102" s="144">
        <v>0</v>
      </c>
      <c r="J102" s="145">
        <v>0</v>
      </c>
      <c r="K102" s="146">
        <v>0</v>
      </c>
      <c r="L102" s="384"/>
      <c r="M102" s="144">
        <v>0</v>
      </c>
      <c r="N102" s="145">
        <v>0</v>
      </c>
      <c r="O102" s="146">
        <v>0</v>
      </c>
      <c r="P102" s="384"/>
      <c r="Q102" s="144">
        <v>0</v>
      </c>
      <c r="R102" s="145">
        <v>0</v>
      </c>
      <c r="S102" s="146">
        <v>32.715504689497067</v>
      </c>
    </row>
    <row r="103" spans="2:19" x14ac:dyDescent="0.25">
      <c r="B103" s="425" t="s">
        <v>12</v>
      </c>
      <c r="C103" s="426"/>
      <c r="D103" s="392"/>
      <c r="E103" s="144">
        <v>0</v>
      </c>
      <c r="F103" s="145">
        <v>0</v>
      </c>
      <c r="G103" s="146">
        <v>0</v>
      </c>
      <c r="H103" s="384"/>
      <c r="I103" s="144">
        <v>0</v>
      </c>
      <c r="J103" s="145">
        <v>0</v>
      </c>
      <c r="K103" s="146">
        <v>0</v>
      </c>
      <c r="L103" s="384"/>
      <c r="M103" s="144">
        <v>0</v>
      </c>
      <c r="N103" s="145">
        <v>0</v>
      </c>
      <c r="O103" s="146">
        <v>0</v>
      </c>
      <c r="P103" s="384"/>
      <c r="Q103" s="144">
        <v>0</v>
      </c>
      <c r="R103" s="145">
        <v>1.1690766132898649</v>
      </c>
      <c r="S103" s="146">
        <v>0</v>
      </c>
    </row>
    <row r="104" spans="2:19" x14ac:dyDescent="0.25">
      <c r="B104" s="425" t="s">
        <v>13</v>
      </c>
      <c r="C104" s="426"/>
      <c r="D104" s="392"/>
      <c r="E104" s="144">
        <v>0</v>
      </c>
      <c r="F104" s="145">
        <v>4.4665790001458561</v>
      </c>
      <c r="G104" s="146">
        <v>0</v>
      </c>
      <c r="H104" s="384"/>
      <c r="I104" s="144">
        <v>0</v>
      </c>
      <c r="J104" s="145">
        <v>0</v>
      </c>
      <c r="K104" s="146">
        <v>0</v>
      </c>
      <c r="L104" s="384"/>
      <c r="M104" s="144">
        <v>0</v>
      </c>
      <c r="N104" s="145">
        <v>0</v>
      </c>
      <c r="O104" s="146">
        <v>0</v>
      </c>
      <c r="P104" s="384"/>
      <c r="Q104" s="144">
        <v>0</v>
      </c>
      <c r="R104" s="145">
        <v>0</v>
      </c>
      <c r="S104" s="146">
        <v>0</v>
      </c>
    </row>
    <row r="105" spans="2:19" x14ac:dyDescent="0.25">
      <c r="B105" s="425" t="s">
        <v>14</v>
      </c>
      <c r="C105" s="426"/>
      <c r="D105" s="392"/>
      <c r="E105" s="144">
        <v>0</v>
      </c>
      <c r="F105" s="145">
        <v>0</v>
      </c>
      <c r="G105" s="146">
        <v>0</v>
      </c>
      <c r="H105" s="384"/>
      <c r="I105" s="144">
        <v>0</v>
      </c>
      <c r="J105" s="145">
        <v>0</v>
      </c>
      <c r="K105" s="146">
        <v>0</v>
      </c>
      <c r="L105" s="384"/>
      <c r="M105" s="144">
        <v>0</v>
      </c>
      <c r="N105" s="145">
        <v>0</v>
      </c>
      <c r="O105" s="146">
        <v>0</v>
      </c>
      <c r="P105" s="384"/>
      <c r="Q105" s="144">
        <v>0</v>
      </c>
      <c r="R105" s="145">
        <v>0</v>
      </c>
      <c r="S105" s="146">
        <v>0</v>
      </c>
    </row>
    <row r="106" spans="2:19" x14ac:dyDescent="0.25">
      <c r="B106" s="425" t="s">
        <v>15</v>
      </c>
      <c r="C106" s="426"/>
      <c r="D106" s="392"/>
      <c r="E106" s="144">
        <v>44.058341821785334</v>
      </c>
      <c r="F106" s="145">
        <v>72.744420945157501</v>
      </c>
      <c r="G106" s="146">
        <v>85.777877423668357</v>
      </c>
      <c r="H106" s="384"/>
      <c r="I106" s="144">
        <v>0</v>
      </c>
      <c r="J106" s="145">
        <v>0</v>
      </c>
      <c r="K106" s="146">
        <v>0</v>
      </c>
      <c r="L106" s="384"/>
      <c r="M106" s="144">
        <v>8.8819737683486633</v>
      </c>
      <c r="N106" s="145">
        <v>49.223473474188481</v>
      </c>
      <c r="O106" s="146">
        <v>32.274168589656576</v>
      </c>
      <c r="P106" s="384"/>
      <c r="Q106" s="144">
        <v>33.231667797867736</v>
      </c>
      <c r="R106" s="145">
        <v>42.385492377025606</v>
      </c>
      <c r="S106" s="146">
        <v>2.8317595968887428</v>
      </c>
    </row>
    <row r="107" spans="2:19" x14ac:dyDescent="0.25">
      <c r="B107" s="427" t="s">
        <v>16</v>
      </c>
      <c r="C107" s="428"/>
      <c r="D107" s="392"/>
      <c r="E107" s="147">
        <v>0</v>
      </c>
      <c r="F107" s="149">
        <v>0</v>
      </c>
      <c r="G107" s="148">
        <v>0</v>
      </c>
      <c r="H107" s="384"/>
      <c r="I107" s="147">
        <v>0</v>
      </c>
      <c r="J107" s="149">
        <v>0</v>
      </c>
      <c r="K107" s="148">
        <v>0</v>
      </c>
      <c r="L107" s="384"/>
      <c r="M107" s="147">
        <v>0</v>
      </c>
      <c r="N107" s="149">
        <v>0</v>
      </c>
      <c r="O107" s="148">
        <v>0</v>
      </c>
      <c r="P107" s="384"/>
      <c r="Q107" s="147">
        <v>1.5682240705532213</v>
      </c>
      <c r="R107" s="149">
        <v>1.4267906798350753</v>
      </c>
      <c r="S107" s="148">
        <v>0</v>
      </c>
    </row>
    <row r="108" spans="2:19" x14ac:dyDescent="0.25">
      <c r="B108" s="425"/>
      <c r="C108" s="426"/>
      <c r="D108" s="392"/>
      <c r="E108" s="425"/>
      <c r="F108" s="392"/>
      <c r="G108" s="426"/>
      <c r="H108" s="392"/>
      <c r="I108" s="425"/>
      <c r="J108" s="392"/>
      <c r="K108" s="426"/>
      <c r="L108" s="392"/>
      <c r="M108" s="425"/>
      <c r="N108" s="392"/>
      <c r="O108" s="426"/>
      <c r="P108" s="392"/>
      <c r="Q108" s="425"/>
      <c r="R108" s="392"/>
      <c r="S108" s="426"/>
    </row>
    <row r="109" spans="2:19" x14ac:dyDescent="0.25">
      <c r="B109" s="429" t="s">
        <v>17</v>
      </c>
      <c r="C109" s="430"/>
      <c r="D109" s="396"/>
      <c r="E109" s="429">
        <v>406.49478360003963</v>
      </c>
      <c r="F109" s="396">
        <v>577.69370122885027</v>
      </c>
      <c r="G109" s="430">
        <v>629.68241854245582</v>
      </c>
      <c r="H109" s="396"/>
      <c r="I109" s="429">
        <v>0</v>
      </c>
      <c r="J109" s="396">
        <v>0</v>
      </c>
      <c r="K109" s="430">
        <v>0</v>
      </c>
      <c r="L109" s="396"/>
      <c r="M109" s="429">
        <v>334.41647890526224</v>
      </c>
      <c r="N109" s="396">
        <v>448.28971086127359</v>
      </c>
      <c r="O109" s="430">
        <v>622.30687710551956</v>
      </c>
      <c r="P109" s="396"/>
      <c r="Q109" s="429">
        <v>378.58422796581965</v>
      </c>
      <c r="R109" s="396">
        <v>514.20054022437444</v>
      </c>
      <c r="S109" s="430">
        <v>444.03480600397876</v>
      </c>
    </row>
    <row r="110" spans="2:19" x14ac:dyDescent="0.25">
      <c r="B110" s="417"/>
      <c r="C110" s="418"/>
      <c r="D110" s="363"/>
      <c r="E110" s="431"/>
      <c r="F110" s="397"/>
      <c r="G110" s="432"/>
      <c r="H110" s="397"/>
      <c r="I110" s="431"/>
      <c r="J110" s="397"/>
      <c r="K110" s="432"/>
      <c r="L110" s="397"/>
      <c r="M110" s="431"/>
      <c r="N110" s="397"/>
      <c r="O110" s="432"/>
      <c r="P110" s="397"/>
      <c r="Q110" s="431"/>
      <c r="R110" s="397"/>
      <c r="S110" s="432"/>
    </row>
    <row r="111" spans="2:19" x14ac:dyDescent="0.25">
      <c r="B111" s="433" t="s">
        <v>18</v>
      </c>
      <c r="C111" s="434"/>
      <c r="D111" s="362"/>
      <c r="E111" s="435">
        <v>541.59488339116263</v>
      </c>
      <c r="F111" s="436"/>
      <c r="G111" s="437"/>
      <c r="H111" s="396"/>
      <c r="I111" s="435">
        <v>0</v>
      </c>
      <c r="J111" s="436"/>
      <c r="K111" s="437"/>
      <c r="L111" s="396"/>
      <c r="M111" s="435">
        <v>455.62939588867209</v>
      </c>
      <c r="N111" s="436"/>
      <c r="O111" s="437"/>
      <c r="P111" s="396"/>
      <c r="Q111" s="435">
        <v>448.9068779237686</v>
      </c>
      <c r="R111" s="436"/>
      <c r="S111" s="437"/>
    </row>
    <row r="112" spans="2:19" x14ac:dyDescent="0.25">
      <c r="B112" s="404"/>
      <c r="C112" s="404"/>
      <c r="D112" s="404"/>
      <c r="E112" s="405"/>
      <c r="F112" s="405"/>
      <c r="G112" s="405"/>
      <c r="H112" s="404"/>
      <c r="I112" s="405"/>
      <c r="J112" s="405"/>
      <c r="K112" s="405"/>
      <c r="L112" s="404"/>
      <c r="M112" s="405"/>
      <c r="N112" s="405"/>
      <c r="O112" s="405"/>
      <c r="P112" s="404"/>
      <c r="Q112" s="405"/>
      <c r="R112" s="405"/>
      <c r="S112" s="405"/>
    </row>
    <row r="113" spans="2:19" x14ac:dyDescent="0.25">
      <c r="B113" s="406" t="s">
        <v>26</v>
      </c>
      <c r="C113" s="363"/>
      <c r="D113" s="363"/>
      <c r="E113" s="407"/>
      <c r="F113" s="407"/>
      <c r="G113" s="407"/>
      <c r="H113" s="408"/>
      <c r="I113" s="407"/>
      <c r="J113" s="407"/>
      <c r="K113" s="407"/>
      <c r="L113" s="408"/>
      <c r="M113" s="407"/>
      <c r="N113" s="407"/>
      <c r="O113" s="407"/>
      <c r="P113" s="408"/>
      <c r="Q113" s="407"/>
      <c r="R113" s="407"/>
      <c r="S113" s="407"/>
    </row>
    <row r="114" spans="2:19" x14ac:dyDescent="0.25">
      <c r="E114" s="407"/>
      <c r="F114" s="407"/>
      <c r="G114" s="407"/>
      <c r="H114" s="408"/>
      <c r="I114" s="407"/>
      <c r="J114" s="407"/>
      <c r="K114" s="407"/>
      <c r="L114" s="408"/>
      <c r="M114" s="407"/>
      <c r="N114" s="407"/>
      <c r="O114" s="407"/>
      <c r="P114" s="408"/>
      <c r="Q114" s="407"/>
      <c r="R114" s="407"/>
      <c r="S114" s="407"/>
    </row>
    <row r="115" spans="2:19" x14ac:dyDescent="0.25">
      <c r="B115" s="363"/>
      <c r="C115" s="363"/>
      <c r="D115" s="363"/>
      <c r="E115" s="625" t="s">
        <v>68</v>
      </c>
      <c r="F115" s="626"/>
      <c r="G115" s="627"/>
      <c r="H115" s="363"/>
      <c r="I115" s="625" t="s">
        <v>69</v>
      </c>
      <c r="J115" s="626"/>
      <c r="K115" s="627"/>
      <c r="L115" s="363"/>
      <c r="M115" s="625" t="s">
        <v>70</v>
      </c>
      <c r="N115" s="626"/>
      <c r="O115" s="627"/>
      <c r="P115" s="363"/>
      <c r="Q115" s="625" t="s">
        <v>71</v>
      </c>
      <c r="R115" s="626"/>
      <c r="S115" s="627"/>
    </row>
    <row r="116" spans="2:19" x14ac:dyDescent="0.25">
      <c r="B116" s="363"/>
      <c r="C116" s="363"/>
      <c r="D116" s="363"/>
      <c r="E116" s="628" t="s">
        <v>99</v>
      </c>
      <c r="F116" s="629" t="s">
        <v>100</v>
      </c>
      <c r="G116" s="630" t="s">
        <v>101</v>
      </c>
      <c r="H116" s="363"/>
      <c r="I116" s="628" t="s">
        <v>99</v>
      </c>
      <c r="J116" s="629" t="s">
        <v>100</v>
      </c>
      <c r="K116" s="630" t="s">
        <v>101</v>
      </c>
      <c r="L116" s="363"/>
      <c r="M116" s="628" t="s">
        <v>99</v>
      </c>
      <c r="N116" s="629" t="s">
        <v>100</v>
      </c>
      <c r="O116" s="630" t="s">
        <v>101</v>
      </c>
      <c r="P116" s="363"/>
      <c r="Q116" s="628" t="s">
        <v>99</v>
      </c>
      <c r="R116" s="629" t="s">
        <v>100</v>
      </c>
      <c r="S116" s="630" t="s">
        <v>101</v>
      </c>
    </row>
    <row r="117" spans="2:19" x14ac:dyDescent="0.25">
      <c r="B117" s="415"/>
      <c r="C117" s="416"/>
      <c r="D117" s="363"/>
      <c r="E117" s="417"/>
      <c r="F117" s="363"/>
      <c r="G117" s="418"/>
      <c r="H117" s="367"/>
      <c r="I117" s="417"/>
      <c r="J117" s="363"/>
      <c r="K117" s="418"/>
      <c r="L117" s="367"/>
      <c r="M117" s="417"/>
      <c r="N117" s="363"/>
      <c r="O117" s="418"/>
      <c r="P117" s="367"/>
      <c r="Q117" s="417"/>
      <c r="R117" s="363"/>
      <c r="S117" s="418"/>
    </row>
    <row r="118" spans="2:19" x14ac:dyDescent="0.25">
      <c r="B118" s="419" t="s">
        <v>2</v>
      </c>
      <c r="C118" s="420"/>
      <c r="D118" s="421"/>
      <c r="E118" s="377">
        <v>424.22626728110561</v>
      </c>
      <c r="F118" s="378">
        <v>620.88095238095229</v>
      </c>
      <c r="G118" s="379">
        <v>252.59823348694331</v>
      </c>
      <c r="H118" s="376"/>
      <c r="I118" s="377">
        <v>894.22619047619037</v>
      </c>
      <c r="J118" s="378">
        <v>591.23771121351774</v>
      </c>
      <c r="K118" s="379">
        <v>196.84201228878624</v>
      </c>
      <c r="L118" s="376"/>
      <c r="M118" s="377">
        <v>37.549462365591438</v>
      </c>
      <c r="N118" s="378">
        <v>12.70967741935484</v>
      </c>
      <c r="O118" s="379">
        <v>24.295698924731177</v>
      </c>
      <c r="P118" s="376"/>
      <c r="Q118" s="377">
        <v>3.3666666666666698</v>
      </c>
      <c r="R118" s="378">
        <v>12</v>
      </c>
      <c r="S118" s="379">
        <v>2.4124423963133648</v>
      </c>
    </row>
    <row r="119" spans="2:19" x14ac:dyDescent="0.25">
      <c r="B119" s="417"/>
      <c r="C119" s="418"/>
      <c r="D119" s="363"/>
      <c r="E119" s="385"/>
      <c r="F119" s="384"/>
      <c r="G119" s="386"/>
      <c r="H119" s="384"/>
      <c r="I119" s="385"/>
      <c r="J119" s="384"/>
      <c r="K119" s="386"/>
      <c r="L119" s="384"/>
      <c r="M119" s="385"/>
      <c r="N119" s="384"/>
      <c r="O119" s="386"/>
      <c r="P119" s="384"/>
      <c r="Q119" s="385"/>
      <c r="R119" s="384"/>
      <c r="S119" s="386"/>
    </row>
    <row r="120" spans="2:19" x14ac:dyDescent="0.25">
      <c r="B120" s="422" t="s">
        <v>3</v>
      </c>
      <c r="C120" s="418"/>
      <c r="D120" s="363"/>
      <c r="E120" s="385"/>
      <c r="F120" s="384"/>
      <c r="G120" s="386"/>
      <c r="H120" s="384"/>
      <c r="I120" s="385"/>
      <c r="J120" s="384"/>
      <c r="K120" s="386"/>
      <c r="L120" s="384"/>
      <c r="M120" s="385"/>
      <c r="N120" s="384"/>
      <c r="O120" s="386"/>
      <c r="P120" s="384"/>
      <c r="Q120" s="385"/>
      <c r="R120" s="384"/>
      <c r="S120" s="386"/>
    </row>
    <row r="121" spans="2:19" x14ac:dyDescent="0.25">
      <c r="B121" s="423" t="s">
        <v>4</v>
      </c>
      <c r="C121" s="424"/>
      <c r="D121" s="404"/>
      <c r="E121" s="140">
        <v>8.294441602005719</v>
      </c>
      <c r="F121" s="141">
        <v>55.921316102312396</v>
      </c>
      <c r="G121" s="142">
        <v>19.36482267700752</v>
      </c>
      <c r="H121" s="390"/>
      <c r="I121" s="140">
        <v>5.2196860813419441</v>
      </c>
      <c r="J121" s="141">
        <v>26.340386793047205</v>
      </c>
      <c r="K121" s="142">
        <v>15.746232036343462</v>
      </c>
      <c r="L121" s="390"/>
      <c r="M121" s="140">
        <v>1.3387675037942772</v>
      </c>
      <c r="N121" s="141">
        <v>0</v>
      </c>
      <c r="O121" s="142">
        <v>68.468497455189222</v>
      </c>
      <c r="P121" s="390"/>
      <c r="Q121" s="140">
        <v>0</v>
      </c>
      <c r="R121" s="141">
        <v>7.9766666666666666</v>
      </c>
      <c r="S121" s="142">
        <v>31.565520534861502</v>
      </c>
    </row>
    <row r="122" spans="2:19" x14ac:dyDescent="0.25">
      <c r="B122" s="425" t="s">
        <v>5</v>
      </c>
      <c r="C122" s="426"/>
      <c r="D122" s="392"/>
      <c r="E122" s="144">
        <v>0</v>
      </c>
      <c r="F122" s="145">
        <v>0</v>
      </c>
      <c r="G122" s="146">
        <v>0</v>
      </c>
      <c r="H122" s="384"/>
      <c r="I122" s="144">
        <v>0</v>
      </c>
      <c r="J122" s="145">
        <v>0</v>
      </c>
      <c r="K122" s="146">
        <v>0</v>
      </c>
      <c r="L122" s="384"/>
      <c r="M122" s="144">
        <v>0</v>
      </c>
      <c r="N122" s="145">
        <v>0</v>
      </c>
      <c r="O122" s="146">
        <v>0</v>
      </c>
      <c r="P122" s="384"/>
      <c r="Q122" s="144">
        <v>0</v>
      </c>
      <c r="R122" s="145">
        <v>0</v>
      </c>
      <c r="S122" s="146">
        <v>0</v>
      </c>
    </row>
    <row r="123" spans="2:19" x14ac:dyDescent="0.25">
      <c r="B123" s="425" t="s">
        <v>6</v>
      </c>
      <c r="C123" s="426"/>
      <c r="D123" s="392"/>
      <c r="E123" s="144">
        <v>331.11431524564671</v>
      </c>
      <c r="F123" s="145">
        <v>383.3144970663804</v>
      </c>
      <c r="G123" s="146">
        <v>404.37274081443553</v>
      </c>
      <c r="H123" s="384"/>
      <c r="I123" s="144">
        <v>313.40553764228179</v>
      </c>
      <c r="J123" s="145">
        <v>395.13189968972108</v>
      </c>
      <c r="K123" s="146">
        <v>449.19750093937239</v>
      </c>
      <c r="L123" s="384"/>
      <c r="M123" s="144">
        <v>408.18027834254417</v>
      </c>
      <c r="N123" s="145">
        <v>308.37682741116748</v>
      </c>
      <c r="O123" s="146">
        <v>446.10859039610546</v>
      </c>
      <c r="P123" s="384"/>
      <c r="Q123" s="144">
        <v>234.13663366336613</v>
      </c>
      <c r="R123" s="145">
        <v>415.98250000000002</v>
      </c>
      <c r="S123" s="146">
        <v>1452.2004775549185</v>
      </c>
    </row>
    <row r="124" spans="2:19" x14ac:dyDescent="0.25">
      <c r="B124" s="425" t="s">
        <v>7</v>
      </c>
      <c r="C124" s="426"/>
      <c r="D124" s="392"/>
      <c r="E124" s="144">
        <v>3.3030250789998847</v>
      </c>
      <c r="F124" s="145">
        <v>7.7345745292786754</v>
      </c>
      <c r="G124" s="146">
        <v>7.6801803924740337</v>
      </c>
      <c r="H124" s="384"/>
      <c r="I124" s="144">
        <v>1.5126262397656927</v>
      </c>
      <c r="J124" s="145">
        <v>3.1591016008880324</v>
      </c>
      <c r="K124" s="146">
        <v>1.2840246706541047</v>
      </c>
      <c r="L124" s="384"/>
      <c r="M124" s="144">
        <v>3.1047049053578042</v>
      </c>
      <c r="N124" s="145">
        <v>0</v>
      </c>
      <c r="O124" s="146">
        <v>0</v>
      </c>
      <c r="P124" s="384"/>
      <c r="Q124" s="144">
        <v>0</v>
      </c>
      <c r="R124" s="145">
        <v>0</v>
      </c>
      <c r="S124" s="146">
        <v>0</v>
      </c>
    </row>
    <row r="125" spans="2:19" x14ac:dyDescent="0.25">
      <c r="B125" s="425" t="s">
        <v>8</v>
      </c>
      <c r="C125" s="426"/>
      <c r="D125" s="392"/>
      <c r="E125" s="144">
        <v>35.347198314958895</v>
      </c>
      <c r="F125" s="145">
        <v>14.331491352532884</v>
      </c>
      <c r="G125" s="146">
        <v>1.7613345661936197</v>
      </c>
      <c r="H125" s="384"/>
      <c r="I125" s="144">
        <v>12.567871663449379</v>
      </c>
      <c r="J125" s="145">
        <v>12.887557500959675</v>
      </c>
      <c r="K125" s="146">
        <v>13.520436867387254</v>
      </c>
      <c r="L125" s="384"/>
      <c r="M125" s="144">
        <v>29.700558403253027</v>
      </c>
      <c r="N125" s="145">
        <v>0</v>
      </c>
      <c r="O125" s="146">
        <v>16.558897986280154</v>
      </c>
      <c r="P125" s="384"/>
      <c r="Q125" s="144">
        <v>0</v>
      </c>
      <c r="R125" s="145">
        <v>0</v>
      </c>
      <c r="S125" s="146">
        <v>0</v>
      </c>
    </row>
    <row r="126" spans="2:19" x14ac:dyDescent="0.25">
      <c r="B126" s="425" t="s">
        <v>9</v>
      </c>
      <c r="C126" s="426"/>
      <c r="D126" s="392"/>
      <c r="E126" s="144">
        <v>3.0511076277658136</v>
      </c>
      <c r="F126" s="145">
        <v>76.301229435901391</v>
      </c>
      <c r="G126" s="146">
        <v>79.462511368027904</v>
      </c>
      <c r="H126" s="384"/>
      <c r="I126" s="144">
        <v>17.558107967782735</v>
      </c>
      <c r="J126" s="145">
        <v>38.161385128310712</v>
      </c>
      <c r="K126" s="146">
        <v>25.909865179175203</v>
      </c>
      <c r="L126" s="384"/>
      <c r="M126" s="144">
        <v>212.81263423155099</v>
      </c>
      <c r="N126" s="145">
        <v>0</v>
      </c>
      <c r="O126" s="146">
        <v>14.586944014162428</v>
      </c>
      <c r="P126" s="384"/>
      <c r="Q126" s="144">
        <v>0</v>
      </c>
      <c r="R126" s="145">
        <v>0</v>
      </c>
      <c r="S126" s="146">
        <v>19.378701050620815</v>
      </c>
    </row>
    <row r="127" spans="2:19" x14ac:dyDescent="0.25">
      <c r="B127" s="425" t="s">
        <v>10</v>
      </c>
      <c r="C127" s="426"/>
      <c r="D127" s="392"/>
      <c r="E127" s="144">
        <v>0.28506014202055058</v>
      </c>
      <c r="F127" s="145">
        <v>7.1641431146220818</v>
      </c>
      <c r="G127" s="146">
        <v>2.7091242506071294</v>
      </c>
      <c r="H127" s="384"/>
      <c r="I127" s="144">
        <v>0.61902682553418098</v>
      </c>
      <c r="J127" s="145">
        <v>1.7044751728227707</v>
      </c>
      <c r="K127" s="146">
        <v>4.9148044604455228</v>
      </c>
      <c r="L127" s="384"/>
      <c r="M127" s="144">
        <v>0</v>
      </c>
      <c r="N127" s="145">
        <v>0</v>
      </c>
      <c r="O127" s="146">
        <v>0</v>
      </c>
      <c r="P127" s="384"/>
      <c r="Q127" s="144">
        <v>0</v>
      </c>
      <c r="R127" s="145">
        <v>0</v>
      </c>
      <c r="S127" s="146">
        <v>0</v>
      </c>
    </row>
    <row r="128" spans="2:19" x14ac:dyDescent="0.25">
      <c r="B128" s="425" t="s">
        <v>11</v>
      </c>
      <c r="C128" s="426"/>
      <c r="D128" s="392"/>
      <c r="E128" s="144">
        <v>0</v>
      </c>
      <c r="F128" s="145">
        <v>7.4144648540859768</v>
      </c>
      <c r="G128" s="146">
        <v>27.423865576471119</v>
      </c>
      <c r="H128" s="384"/>
      <c r="I128" s="144">
        <v>6.0284971044398601</v>
      </c>
      <c r="J128" s="145">
        <v>5.2695556134355854</v>
      </c>
      <c r="K128" s="146">
        <v>0</v>
      </c>
      <c r="L128" s="384"/>
      <c r="M128" s="144">
        <v>213.41184387617744</v>
      </c>
      <c r="N128" s="145">
        <v>0</v>
      </c>
      <c r="O128" s="146">
        <v>0</v>
      </c>
      <c r="P128" s="384"/>
      <c r="Q128" s="144">
        <v>0</v>
      </c>
      <c r="R128" s="145">
        <v>0</v>
      </c>
      <c r="S128" s="146">
        <v>0</v>
      </c>
    </row>
    <row r="129" spans="2:19" x14ac:dyDescent="0.25">
      <c r="B129" s="425" t="s">
        <v>12</v>
      </c>
      <c r="C129" s="426"/>
      <c r="D129" s="392"/>
      <c r="E129" s="144">
        <v>0</v>
      </c>
      <c r="F129" s="145">
        <v>0</v>
      </c>
      <c r="G129" s="146">
        <v>0</v>
      </c>
      <c r="H129" s="384"/>
      <c r="I129" s="144">
        <v>0</v>
      </c>
      <c r="J129" s="145">
        <v>0</v>
      </c>
      <c r="K129" s="146">
        <v>0</v>
      </c>
      <c r="L129" s="384"/>
      <c r="M129" s="144">
        <v>0</v>
      </c>
      <c r="N129" s="145">
        <v>0</v>
      </c>
      <c r="O129" s="146">
        <v>0</v>
      </c>
      <c r="P129" s="384"/>
      <c r="Q129" s="144">
        <v>0</v>
      </c>
      <c r="R129" s="145">
        <v>0</v>
      </c>
      <c r="S129" s="146">
        <v>0</v>
      </c>
    </row>
    <row r="130" spans="2:19" x14ac:dyDescent="0.25">
      <c r="B130" s="425" t="s">
        <v>13</v>
      </c>
      <c r="C130" s="426"/>
      <c r="D130" s="392"/>
      <c r="E130" s="144">
        <v>0</v>
      </c>
      <c r="F130" s="145">
        <v>28.155961191854896</v>
      </c>
      <c r="G130" s="146">
        <v>0</v>
      </c>
      <c r="H130" s="384"/>
      <c r="I130" s="144">
        <v>0</v>
      </c>
      <c r="J130" s="145">
        <v>3.5518708637338809</v>
      </c>
      <c r="K130" s="146">
        <v>0</v>
      </c>
      <c r="L130" s="384"/>
      <c r="M130" s="144">
        <v>0</v>
      </c>
      <c r="N130" s="145">
        <v>0</v>
      </c>
      <c r="O130" s="146">
        <v>0</v>
      </c>
      <c r="P130" s="384"/>
      <c r="Q130" s="144">
        <v>0</v>
      </c>
      <c r="R130" s="145">
        <v>0</v>
      </c>
      <c r="S130" s="146">
        <v>0</v>
      </c>
    </row>
    <row r="131" spans="2:19" x14ac:dyDescent="0.25">
      <c r="B131" s="425" t="s">
        <v>14</v>
      </c>
      <c r="C131" s="426"/>
      <c r="D131" s="392"/>
      <c r="E131" s="144">
        <v>0</v>
      </c>
      <c r="F131" s="145">
        <v>1.7566169421329145</v>
      </c>
      <c r="G131" s="146">
        <v>0</v>
      </c>
      <c r="H131" s="384"/>
      <c r="I131" s="144">
        <v>0</v>
      </c>
      <c r="J131" s="145">
        <v>0</v>
      </c>
      <c r="K131" s="146">
        <v>0</v>
      </c>
      <c r="L131" s="384"/>
      <c r="M131" s="144">
        <v>0</v>
      </c>
      <c r="N131" s="145">
        <v>0</v>
      </c>
      <c r="O131" s="146">
        <v>0</v>
      </c>
      <c r="P131" s="384"/>
      <c r="Q131" s="144">
        <v>0</v>
      </c>
      <c r="R131" s="145">
        <v>0</v>
      </c>
      <c r="S131" s="146">
        <v>0</v>
      </c>
    </row>
    <row r="132" spans="2:19" x14ac:dyDescent="0.25">
      <c r="B132" s="425" t="s">
        <v>15</v>
      </c>
      <c r="C132" s="426"/>
      <c r="D132" s="392"/>
      <c r="E132" s="144">
        <v>40.555268089044773</v>
      </c>
      <c r="F132" s="145">
        <v>52.750982091498258</v>
      </c>
      <c r="G132" s="146">
        <v>54.894683183589024</v>
      </c>
      <c r="H132" s="384"/>
      <c r="I132" s="144">
        <v>29.408689076748985</v>
      </c>
      <c r="J132" s="145">
        <v>53.081120173449555</v>
      </c>
      <c r="K132" s="146">
        <v>48.992894798553088</v>
      </c>
      <c r="L132" s="384"/>
      <c r="M132" s="144">
        <v>126.96053950345052</v>
      </c>
      <c r="N132" s="145">
        <v>0</v>
      </c>
      <c r="O132" s="146">
        <v>0</v>
      </c>
      <c r="P132" s="384"/>
      <c r="Q132" s="144">
        <v>0</v>
      </c>
      <c r="R132" s="145">
        <v>137.99916666666667</v>
      </c>
      <c r="S132" s="146">
        <v>0</v>
      </c>
    </row>
    <row r="133" spans="2:19" x14ac:dyDescent="0.25">
      <c r="B133" s="427" t="s">
        <v>16</v>
      </c>
      <c r="C133" s="428"/>
      <c r="D133" s="392"/>
      <c r="E133" s="147">
        <v>0</v>
      </c>
      <c r="F133" s="149">
        <v>2.5918012041262419</v>
      </c>
      <c r="G133" s="148">
        <v>0</v>
      </c>
      <c r="H133" s="384"/>
      <c r="I133" s="147">
        <v>34.204612128070295</v>
      </c>
      <c r="J133" s="149">
        <v>0</v>
      </c>
      <c r="K133" s="148">
        <v>33.872799421588937</v>
      </c>
      <c r="L133" s="384"/>
      <c r="M133" s="147">
        <v>0</v>
      </c>
      <c r="N133" s="149">
        <v>0</v>
      </c>
      <c r="O133" s="148">
        <v>0</v>
      </c>
      <c r="P133" s="384"/>
      <c r="Q133" s="147">
        <v>0</v>
      </c>
      <c r="R133" s="149">
        <v>0</v>
      </c>
      <c r="S133" s="148">
        <v>0</v>
      </c>
    </row>
    <row r="134" spans="2:19" x14ac:dyDescent="0.25">
      <c r="B134" s="425"/>
      <c r="C134" s="426"/>
      <c r="D134" s="392"/>
      <c r="E134" s="425"/>
      <c r="F134" s="392"/>
      <c r="G134" s="426"/>
      <c r="H134" s="392"/>
      <c r="I134" s="425"/>
      <c r="J134" s="392"/>
      <c r="K134" s="426"/>
      <c r="L134" s="392"/>
      <c r="M134" s="425"/>
      <c r="N134" s="392"/>
      <c r="O134" s="426"/>
      <c r="P134" s="392"/>
      <c r="Q134" s="425"/>
      <c r="R134" s="392"/>
      <c r="S134" s="426"/>
    </row>
    <row r="135" spans="2:19" x14ac:dyDescent="0.25">
      <c r="B135" s="429" t="s">
        <v>17</v>
      </c>
      <c r="C135" s="430"/>
      <c r="D135" s="396"/>
      <c r="E135" s="429">
        <v>421.95041610044234</v>
      </c>
      <c r="F135" s="396">
        <v>637.43707788472614</v>
      </c>
      <c r="G135" s="430">
        <v>597.66926282880593</v>
      </c>
      <c r="H135" s="396"/>
      <c r="I135" s="429">
        <v>420.52465472941481</v>
      </c>
      <c r="J135" s="396">
        <v>539.28735253636853</v>
      </c>
      <c r="K135" s="430">
        <v>593.43855837351998</v>
      </c>
      <c r="L135" s="396"/>
      <c r="M135" s="429">
        <v>995.5093267661282</v>
      </c>
      <c r="N135" s="396">
        <v>308.37682741116748</v>
      </c>
      <c r="O135" s="430">
        <v>545.72292985173726</v>
      </c>
      <c r="P135" s="396"/>
      <c r="Q135" s="429">
        <v>234.13663366336613</v>
      </c>
      <c r="R135" s="396">
        <v>561.95833333333337</v>
      </c>
      <c r="S135" s="430">
        <v>1503.1446991404007</v>
      </c>
    </row>
    <row r="136" spans="2:19" x14ac:dyDescent="0.25">
      <c r="B136" s="417"/>
      <c r="C136" s="418"/>
      <c r="D136" s="363"/>
      <c r="E136" s="431"/>
      <c r="F136" s="397"/>
      <c r="G136" s="432"/>
      <c r="H136" s="397"/>
      <c r="I136" s="431"/>
      <c r="J136" s="397"/>
      <c r="K136" s="432"/>
      <c r="L136" s="397"/>
      <c r="M136" s="431"/>
      <c r="N136" s="397"/>
      <c r="O136" s="432"/>
      <c r="P136" s="397"/>
      <c r="Q136" s="431"/>
      <c r="R136" s="397"/>
      <c r="S136" s="432"/>
    </row>
    <row r="137" spans="2:19" x14ac:dyDescent="0.25">
      <c r="B137" s="433" t="s">
        <v>18</v>
      </c>
      <c r="C137" s="434"/>
      <c r="D137" s="362"/>
      <c r="E137" s="435">
        <v>559.25263181942603</v>
      </c>
      <c r="F137" s="436"/>
      <c r="G137" s="437"/>
      <c r="H137" s="396"/>
      <c r="I137" s="435">
        <v>482.49537331792101</v>
      </c>
      <c r="J137" s="436"/>
      <c r="K137" s="437"/>
      <c r="L137" s="396"/>
      <c r="M137" s="435">
        <v>731.79596313603292</v>
      </c>
      <c r="N137" s="436"/>
      <c r="O137" s="437"/>
      <c r="P137" s="396"/>
      <c r="Q137" s="435">
        <v>627.59106547320755</v>
      </c>
      <c r="R137" s="436"/>
      <c r="S137" s="437"/>
    </row>
    <row r="138" spans="2:19" x14ac:dyDescent="0.25">
      <c r="B138" s="404"/>
      <c r="C138" s="404"/>
      <c r="D138" s="404"/>
      <c r="E138" s="405"/>
      <c r="F138" s="405"/>
      <c r="G138" s="405"/>
      <c r="H138" s="404"/>
      <c r="I138" s="405"/>
      <c r="J138" s="405"/>
      <c r="K138" s="405"/>
      <c r="L138" s="404"/>
      <c r="M138" s="405"/>
      <c r="N138" s="405"/>
      <c r="O138" s="405"/>
      <c r="P138" s="404"/>
      <c r="Q138" s="405"/>
      <c r="R138" s="405"/>
      <c r="S138" s="405"/>
    </row>
    <row r="139" spans="2:19" x14ac:dyDescent="0.25">
      <c r="B139" s="406" t="s">
        <v>26</v>
      </c>
      <c r="C139" s="363"/>
      <c r="D139" s="363"/>
      <c r="E139" s="407"/>
      <c r="F139" s="407"/>
      <c r="G139" s="407"/>
      <c r="H139" s="408"/>
      <c r="I139" s="407"/>
      <c r="J139" s="407"/>
      <c r="K139" s="407"/>
      <c r="L139" s="408"/>
      <c r="M139" s="407"/>
      <c r="N139" s="407"/>
      <c r="O139" s="407"/>
      <c r="P139" s="408"/>
      <c r="Q139" s="407"/>
      <c r="R139" s="407"/>
      <c r="S139" s="407"/>
    </row>
    <row r="140" spans="2:19" x14ac:dyDescent="0.25">
      <c r="E140" s="407"/>
      <c r="F140" s="407"/>
      <c r="G140" s="407"/>
      <c r="H140" s="408"/>
      <c r="I140" s="407"/>
      <c r="J140" s="407"/>
      <c r="K140" s="407"/>
      <c r="L140" s="408"/>
      <c r="M140" s="407"/>
      <c r="N140" s="407"/>
      <c r="O140" s="407"/>
      <c r="P140" s="408"/>
      <c r="Q140" s="407"/>
      <c r="R140" s="407"/>
      <c r="S140" s="407"/>
    </row>
    <row r="141" spans="2:19" x14ac:dyDescent="0.25">
      <c r="B141" s="363"/>
      <c r="C141" s="363"/>
      <c r="D141" s="363"/>
      <c r="E141" s="625" t="s">
        <v>72</v>
      </c>
      <c r="F141" s="626"/>
      <c r="G141" s="627"/>
      <c r="H141" s="363"/>
      <c r="I141" s="625" t="s">
        <v>75</v>
      </c>
      <c r="J141" s="626"/>
      <c r="K141" s="627"/>
      <c r="L141" s="363"/>
      <c r="M141" s="625" t="s">
        <v>76</v>
      </c>
      <c r="N141" s="626"/>
      <c r="O141" s="627"/>
      <c r="P141" s="363"/>
      <c r="Q141" s="625" t="s">
        <v>77</v>
      </c>
      <c r="R141" s="626"/>
      <c r="S141" s="627"/>
    </row>
    <row r="142" spans="2:19" x14ac:dyDescent="0.25">
      <c r="B142" s="363"/>
      <c r="C142" s="363"/>
      <c r="D142" s="363"/>
      <c r="E142" s="628" t="s">
        <v>99</v>
      </c>
      <c r="F142" s="629" t="s">
        <v>100</v>
      </c>
      <c r="G142" s="630" t="s">
        <v>101</v>
      </c>
      <c r="H142" s="363"/>
      <c r="I142" s="628" t="s">
        <v>99</v>
      </c>
      <c r="J142" s="629" t="s">
        <v>100</v>
      </c>
      <c r="K142" s="630" t="s">
        <v>101</v>
      </c>
      <c r="L142" s="363"/>
      <c r="M142" s="628" t="s">
        <v>99</v>
      </c>
      <c r="N142" s="629" t="s">
        <v>100</v>
      </c>
      <c r="O142" s="630" t="s">
        <v>101</v>
      </c>
      <c r="P142" s="363"/>
      <c r="Q142" s="628" t="s">
        <v>99</v>
      </c>
      <c r="R142" s="629" t="s">
        <v>100</v>
      </c>
      <c r="S142" s="630" t="s">
        <v>101</v>
      </c>
    </row>
    <row r="143" spans="2:19" x14ac:dyDescent="0.25">
      <c r="B143" s="415"/>
      <c r="C143" s="416"/>
      <c r="D143" s="363"/>
      <c r="E143" s="417"/>
      <c r="F143" s="363"/>
      <c r="G143" s="418"/>
      <c r="H143" s="367"/>
      <c r="I143" s="417"/>
      <c r="J143" s="363"/>
      <c r="K143" s="418"/>
      <c r="L143" s="367"/>
      <c r="M143" s="417"/>
      <c r="N143" s="363"/>
      <c r="O143" s="418"/>
      <c r="P143" s="367"/>
      <c r="Q143" s="417"/>
      <c r="R143" s="363"/>
      <c r="S143" s="418"/>
    </row>
    <row r="144" spans="2:19" x14ac:dyDescent="0.25">
      <c r="B144" s="419" t="s">
        <v>2</v>
      </c>
      <c r="C144" s="420"/>
      <c r="D144" s="421"/>
      <c r="E144" s="377">
        <v>166.50138248847972</v>
      </c>
      <c r="F144" s="378">
        <v>243.38671274961618</v>
      </c>
      <c r="G144" s="379">
        <v>139.45583717357883</v>
      </c>
      <c r="H144" s="376"/>
      <c r="I144" s="377">
        <v>0</v>
      </c>
      <c r="J144" s="378">
        <v>0</v>
      </c>
      <c r="K144" s="379">
        <v>0</v>
      </c>
      <c r="L144" s="376"/>
      <c r="M144" s="377">
        <v>82.797311827957017</v>
      </c>
      <c r="N144" s="378">
        <v>12.65913978494623</v>
      </c>
      <c r="O144" s="379">
        <v>34.547158218125958</v>
      </c>
      <c r="P144" s="376"/>
      <c r="Q144" s="377">
        <v>48.091474654377834</v>
      </c>
      <c r="R144" s="378">
        <v>21.918433179723507</v>
      </c>
      <c r="S144" s="379">
        <v>30.031182795698889</v>
      </c>
    </row>
    <row r="145" spans="2:19" x14ac:dyDescent="0.25">
      <c r="B145" s="417"/>
      <c r="C145" s="418"/>
      <c r="D145" s="363"/>
      <c r="E145" s="385"/>
      <c r="F145" s="384"/>
      <c r="G145" s="386"/>
      <c r="H145" s="384"/>
      <c r="I145" s="385"/>
      <c r="J145" s="384"/>
      <c r="K145" s="386"/>
      <c r="L145" s="384"/>
      <c r="M145" s="385"/>
      <c r="N145" s="384"/>
      <c r="O145" s="386"/>
      <c r="P145" s="384"/>
      <c r="Q145" s="385"/>
      <c r="R145" s="384"/>
      <c r="S145" s="386"/>
    </row>
    <row r="146" spans="2:19" x14ac:dyDescent="0.25">
      <c r="B146" s="422" t="s">
        <v>3</v>
      </c>
      <c r="C146" s="418"/>
      <c r="D146" s="363"/>
      <c r="E146" s="385"/>
      <c r="F146" s="384"/>
      <c r="G146" s="386"/>
      <c r="H146" s="384"/>
      <c r="I146" s="385"/>
      <c r="J146" s="384"/>
      <c r="K146" s="386"/>
      <c r="L146" s="384"/>
      <c r="M146" s="385"/>
      <c r="N146" s="384"/>
      <c r="O146" s="386"/>
      <c r="P146" s="384"/>
      <c r="Q146" s="385"/>
      <c r="R146" s="384"/>
      <c r="S146" s="386"/>
    </row>
    <row r="147" spans="2:19" x14ac:dyDescent="0.25">
      <c r="B147" s="423" t="s">
        <v>4</v>
      </c>
      <c r="C147" s="424"/>
      <c r="D147" s="404"/>
      <c r="E147" s="140">
        <v>4.682303464080495</v>
      </c>
      <c r="F147" s="141">
        <v>44.946866147347862</v>
      </c>
      <c r="G147" s="142">
        <v>19.492622575679594</v>
      </c>
      <c r="H147" s="390"/>
      <c r="I147" s="140">
        <v>0</v>
      </c>
      <c r="J147" s="141">
        <v>0</v>
      </c>
      <c r="K147" s="142">
        <v>0</v>
      </c>
      <c r="L147" s="390"/>
      <c r="M147" s="140">
        <v>5.2252904164204574</v>
      </c>
      <c r="N147" s="141">
        <v>46.28987513802771</v>
      </c>
      <c r="O147" s="142">
        <v>25.272411539248207</v>
      </c>
      <c r="P147" s="390"/>
      <c r="Q147" s="140">
        <v>5.7617280815649954</v>
      </c>
      <c r="R147" s="141">
        <v>14.621483085591739</v>
      </c>
      <c r="S147" s="142">
        <v>20.344853020158283</v>
      </c>
    </row>
    <row r="148" spans="2:19" x14ac:dyDescent="0.25">
      <c r="B148" s="425" t="s">
        <v>5</v>
      </c>
      <c r="C148" s="426"/>
      <c r="D148" s="392"/>
      <c r="E148" s="144">
        <v>0</v>
      </c>
      <c r="F148" s="145">
        <v>0</v>
      </c>
      <c r="G148" s="146">
        <v>0</v>
      </c>
      <c r="H148" s="384"/>
      <c r="I148" s="144">
        <v>0</v>
      </c>
      <c r="J148" s="145">
        <v>0</v>
      </c>
      <c r="K148" s="146">
        <v>0</v>
      </c>
      <c r="L148" s="384"/>
      <c r="M148" s="144">
        <v>0</v>
      </c>
      <c r="N148" s="145">
        <v>0</v>
      </c>
      <c r="O148" s="146">
        <v>0</v>
      </c>
      <c r="P148" s="384"/>
      <c r="Q148" s="144">
        <v>0</v>
      </c>
      <c r="R148" s="145">
        <v>0</v>
      </c>
      <c r="S148" s="146">
        <v>0</v>
      </c>
    </row>
    <row r="149" spans="2:19" x14ac:dyDescent="0.25">
      <c r="B149" s="425" t="s">
        <v>6</v>
      </c>
      <c r="C149" s="426"/>
      <c r="D149" s="392"/>
      <c r="E149" s="144">
        <v>382.68372939431072</v>
      </c>
      <c r="F149" s="145">
        <v>365.34282827294663</v>
      </c>
      <c r="G149" s="146">
        <v>418.43110466125</v>
      </c>
      <c r="H149" s="384"/>
      <c r="I149" s="144">
        <v>0</v>
      </c>
      <c r="J149" s="145">
        <v>0</v>
      </c>
      <c r="K149" s="146">
        <v>0</v>
      </c>
      <c r="L149" s="384"/>
      <c r="M149" s="144">
        <v>472.57705758978705</v>
      </c>
      <c r="N149" s="145">
        <v>1733.1114414337901</v>
      </c>
      <c r="O149" s="146">
        <v>650.27664093694148</v>
      </c>
      <c r="P149" s="384"/>
      <c r="Q149" s="144">
        <v>559.96452996162327</v>
      </c>
      <c r="R149" s="145">
        <v>1128.4009124739816</v>
      </c>
      <c r="S149" s="146">
        <v>670.64324895270227</v>
      </c>
    </row>
    <row r="150" spans="2:19" x14ac:dyDescent="0.25">
      <c r="B150" s="425" t="s">
        <v>7</v>
      </c>
      <c r="C150" s="426"/>
      <c r="D150" s="392"/>
      <c r="E150" s="144">
        <v>9.6405205531014815</v>
      </c>
      <c r="F150" s="145">
        <v>12.225934466115151</v>
      </c>
      <c r="G150" s="146">
        <v>10.182435018711658</v>
      </c>
      <c r="H150" s="384"/>
      <c r="I150" s="144">
        <v>0</v>
      </c>
      <c r="J150" s="145">
        <v>0</v>
      </c>
      <c r="K150" s="146">
        <v>0</v>
      </c>
      <c r="L150" s="384"/>
      <c r="M150" s="144">
        <v>2.4759257936533694</v>
      </c>
      <c r="N150" s="145">
        <v>0</v>
      </c>
      <c r="O150" s="146">
        <v>0</v>
      </c>
      <c r="P150" s="384"/>
      <c r="Q150" s="144">
        <v>0</v>
      </c>
      <c r="R150" s="145">
        <v>1.8705716628471707</v>
      </c>
      <c r="S150" s="146">
        <v>0</v>
      </c>
    </row>
    <row r="151" spans="2:19" x14ac:dyDescent="0.25">
      <c r="B151" s="425" t="s">
        <v>8</v>
      </c>
      <c r="C151" s="426"/>
      <c r="D151" s="392"/>
      <c r="E151" s="144">
        <v>11.420926190397081</v>
      </c>
      <c r="F151" s="145">
        <v>21.36698401177696</v>
      </c>
      <c r="G151" s="146">
        <v>22.724254962920988</v>
      </c>
      <c r="H151" s="384"/>
      <c r="I151" s="144">
        <v>0</v>
      </c>
      <c r="J151" s="145">
        <v>0</v>
      </c>
      <c r="K151" s="146">
        <v>0</v>
      </c>
      <c r="L151" s="384"/>
      <c r="M151" s="144">
        <v>6.709517347064665</v>
      </c>
      <c r="N151" s="145">
        <v>0</v>
      </c>
      <c r="O151" s="146">
        <v>0</v>
      </c>
      <c r="P151" s="384"/>
      <c r="Q151" s="144">
        <v>11.923527072543216</v>
      </c>
      <c r="R151" s="145">
        <v>31.866785106069837</v>
      </c>
      <c r="S151" s="146">
        <v>0</v>
      </c>
    </row>
    <row r="152" spans="2:19" x14ac:dyDescent="0.25">
      <c r="B152" s="425" t="s">
        <v>9</v>
      </c>
      <c r="C152" s="426"/>
      <c r="D152" s="392"/>
      <c r="E152" s="144">
        <v>17.797990357257472</v>
      </c>
      <c r="F152" s="145">
        <v>50.358295494170633</v>
      </c>
      <c r="G152" s="146">
        <v>31.309195000316741</v>
      </c>
      <c r="H152" s="384"/>
      <c r="I152" s="144">
        <v>0</v>
      </c>
      <c r="J152" s="145">
        <v>0</v>
      </c>
      <c r="K152" s="146">
        <v>0</v>
      </c>
      <c r="L152" s="384"/>
      <c r="M152" s="144">
        <v>0</v>
      </c>
      <c r="N152" s="145">
        <v>0</v>
      </c>
      <c r="O152" s="146">
        <v>31.731119331975709</v>
      </c>
      <c r="P152" s="384"/>
      <c r="Q152" s="144">
        <v>8.2630030136500707</v>
      </c>
      <c r="R152" s="145">
        <v>6.1893110190694429</v>
      </c>
      <c r="S152" s="146">
        <v>55.378105195316756</v>
      </c>
    </row>
    <row r="153" spans="2:19" x14ac:dyDescent="0.25">
      <c r="B153" s="425" t="s">
        <v>10</v>
      </c>
      <c r="C153" s="426"/>
      <c r="D153" s="392"/>
      <c r="E153" s="144">
        <v>0</v>
      </c>
      <c r="F153" s="145">
        <v>5.1384070472514818</v>
      </c>
      <c r="G153" s="146">
        <v>6.5664515631583287</v>
      </c>
      <c r="H153" s="384"/>
      <c r="I153" s="144">
        <v>0</v>
      </c>
      <c r="J153" s="145">
        <v>0</v>
      </c>
      <c r="K153" s="146">
        <v>0</v>
      </c>
      <c r="L153" s="384"/>
      <c r="M153" s="144">
        <v>0</v>
      </c>
      <c r="N153" s="145">
        <v>0</v>
      </c>
      <c r="O153" s="146">
        <v>0</v>
      </c>
      <c r="P153" s="384"/>
      <c r="Q153" s="144">
        <v>0</v>
      </c>
      <c r="R153" s="145">
        <v>9.1954565523621294</v>
      </c>
      <c r="S153" s="146">
        <v>0</v>
      </c>
    </row>
    <row r="154" spans="2:19" x14ac:dyDescent="0.25">
      <c r="B154" s="425" t="s">
        <v>11</v>
      </c>
      <c r="C154" s="426"/>
      <c r="D154" s="392"/>
      <c r="E154" s="144">
        <v>0</v>
      </c>
      <c r="F154" s="145">
        <v>34.323155547911782</v>
      </c>
      <c r="G154" s="146">
        <v>33.28164739510337</v>
      </c>
      <c r="H154" s="384"/>
      <c r="I154" s="144">
        <v>0</v>
      </c>
      <c r="J154" s="145">
        <v>0</v>
      </c>
      <c r="K154" s="146">
        <v>0</v>
      </c>
      <c r="L154" s="384"/>
      <c r="M154" s="144">
        <v>0</v>
      </c>
      <c r="N154" s="145">
        <v>0</v>
      </c>
      <c r="O154" s="146">
        <v>0</v>
      </c>
      <c r="P154" s="384"/>
      <c r="Q154" s="144">
        <v>0</v>
      </c>
      <c r="R154" s="145">
        <v>0</v>
      </c>
      <c r="S154" s="146">
        <v>0</v>
      </c>
    </row>
    <row r="155" spans="2:19" x14ac:dyDescent="0.25">
      <c r="B155" s="425" t="s">
        <v>12</v>
      </c>
      <c r="C155" s="426"/>
      <c r="D155" s="392"/>
      <c r="E155" s="144">
        <v>0</v>
      </c>
      <c r="F155" s="145">
        <v>0</v>
      </c>
      <c r="G155" s="146">
        <v>0</v>
      </c>
      <c r="H155" s="384"/>
      <c r="I155" s="144">
        <v>0</v>
      </c>
      <c r="J155" s="145">
        <v>0</v>
      </c>
      <c r="K155" s="146">
        <v>0</v>
      </c>
      <c r="L155" s="384"/>
      <c r="M155" s="144">
        <v>0</v>
      </c>
      <c r="N155" s="145">
        <v>0</v>
      </c>
      <c r="O155" s="146">
        <v>0</v>
      </c>
      <c r="P155" s="384"/>
      <c r="Q155" s="144">
        <v>0</v>
      </c>
      <c r="R155" s="145">
        <v>0</v>
      </c>
      <c r="S155" s="146">
        <v>0</v>
      </c>
    </row>
    <row r="156" spans="2:19" x14ac:dyDescent="0.25">
      <c r="B156" s="425" t="s">
        <v>13</v>
      </c>
      <c r="C156" s="426"/>
      <c r="D156" s="392"/>
      <c r="E156" s="144">
        <v>3.873841708459254</v>
      </c>
      <c r="F156" s="145">
        <v>0</v>
      </c>
      <c r="G156" s="146">
        <v>0</v>
      </c>
      <c r="H156" s="384"/>
      <c r="I156" s="144">
        <v>0</v>
      </c>
      <c r="J156" s="145">
        <v>0</v>
      </c>
      <c r="K156" s="146">
        <v>0</v>
      </c>
      <c r="L156" s="384"/>
      <c r="M156" s="144">
        <v>0</v>
      </c>
      <c r="N156" s="145">
        <v>0</v>
      </c>
      <c r="O156" s="146">
        <v>0</v>
      </c>
      <c r="P156" s="384"/>
      <c r="Q156" s="144">
        <v>0</v>
      </c>
      <c r="R156" s="145">
        <v>0</v>
      </c>
      <c r="S156" s="146">
        <v>0</v>
      </c>
    </row>
    <row r="157" spans="2:19" x14ac:dyDescent="0.25">
      <c r="B157" s="425" t="s">
        <v>14</v>
      </c>
      <c r="C157" s="426"/>
      <c r="D157" s="392"/>
      <c r="E157" s="144">
        <v>0</v>
      </c>
      <c r="F157" s="145">
        <v>0</v>
      </c>
      <c r="G157" s="146">
        <v>0</v>
      </c>
      <c r="H157" s="384"/>
      <c r="I157" s="144">
        <v>0</v>
      </c>
      <c r="J157" s="145">
        <v>0</v>
      </c>
      <c r="K157" s="146">
        <v>0</v>
      </c>
      <c r="L157" s="384"/>
      <c r="M157" s="144">
        <v>0</v>
      </c>
      <c r="N157" s="145">
        <v>0</v>
      </c>
      <c r="O157" s="146">
        <v>0</v>
      </c>
      <c r="P157" s="384"/>
      <c r="Q157" s="144">
        <v>0</v>
      </c>
      <c r="R157" s="145">
        <v>0</v>
      </c>
      <c r="S157" s="146">
        <v>0</v>
      </c>
    </row>
    <row r="158" spans="2:19" x14ac:dyDescent="0.25">
      <c r="B158" s="425" t="s">
        <v>15</v>
      </c>
      <c r="C158" s="426"/>
      <c r="D158" s="392"/>
      <c r="E158" s="144">
        <v>25.043635900671934</v>
      </c>
      <c r="F158" s="145">
        <v>69.774063703593768</v>
      </c>
      <c r="G158" s="146">
        <v>46.110009665613909</v>
      </c>
      <c r="H158" s="384"/>
      <c r="I158" s="144">
        <v>0</v>
      </c>
      <c r="J158" s="145">
        <v>0</v>
      </c>
      <c r="K158" s="146">
        <v>0</v>
      </c>
      <c r="L158" s="384"/>
      <c r="M158" s="144">
        <v>18.062180606871287</v>
      </c>
      <c r="N158" s="145">
        <v>4.423681304680203</v>
      </c>
      <c r="O158" s="146">
        <v>67.852180060648635</v>
      </c>
      <c r="P158" s="384"/>
      <c r="Q158" s="144">
        <v>21.009337044898135</v>
      </c>
      <c r="R158" s="145">
        <v>97.136505266698876</v>
      </c>
      <c r="S158" s="146">
        <v>9.7651831429696845</v>
      </c>
    </row>
    <row r="159" spans="2:19" x14ac:dyDescent="0.25">
      <c r="B159" s="427" t="s">
        <v>16</v>
      </c>
      <c r="C159" s="428"/>
      <c r="D159" s="392"/>
      <c r="E159" s="147">
        <v>31.359739612740288</v>
      </c>
      <c r="F159" s="149">
        <v>12.215539486161569</v>
      </c>
      <c r="G159" s="148">
        <v>0</v>
      </c>
      <c r="H159" s="384"/>
      <c r="I159" s="147">
        <v>0</v>
      </c>
      <c r="J159" s="149">
        <v>0</v>
      </c>
      <c r="K159" s="148">
        <v>0</v>
      </c>
      <c r="L159" s="384"/>
      <c r="M159" s="147">
        <v>50.117569138263526</v>
      </c>
      <c r="N159" s="149">
        <v>0</v>
      </c>
      <c r="O159" s="148">
        <v>0</v>
      </c>
      <c r="P159" s="384"/>
      <c r="Q159" s="147">
        <v>0</v>
      </c>
      <c r="R159" s="149">
        <v>0</v>
      </c>
      <c r="S159" s="148">
        <v>0</v>
      </c>
    </row>
    <row r="160" spans="2:19" x14ac:dyDescent="0.25">
      <c r="B160" s="425"/>
      <c r="C160" s="426"/>
      <c r="D160" s="392"/>
      <c r="E160" s="425"/>
      <c r="F160" s="392"/>
      <c r="G160" s="426"/>
      <c r="H160" s="392"/>
      <c r="I160" s="425"/>
      <c r="J160" s="392"/>
      <c r="K160" s="426"/>
      <c r="L160" s="392"/>
      <c r="M160" s="425"/>
      <c r="N160" s="392"/>
      <c r="O160" s="426"/>
      <c r="P160" s="392"/>
      <c r="Q160" s="425"/>
      <c r="R160" s="392"/>
      <c r="S160" s="426"/>
    </row>
    <row r="161" spans="2:19" x14ac:dyDescent="0.25">
      <c r="B161" s="429" t="s">
        <v>17</v>
      </c>
      <c r="C161" s="430"/>
      <c r="D161" s="396"/>
      <c r="E161" s="429">
        <v>486.50268718101876</v>
      </c>
      <c r="F161" s="396">
        <v>615.69207417727591</v>
      </c>
      <c r="G161" s="430">
        <v>588.0977208427546</v>
      </c>
      <c r="H161" s="396"/>
      <c r="I161" s="429">
        <v>0</v>
      </c>
      <c r="J161" s="396">
        <v>0</v>
      </c>
      <c r="K161" s="430">
        <v>0</v>
      </c>
      <c r="L161" s="396"/>
      <c r="M161" s="429">
        <v>555.16754089206029</v>
      </c>
      <c r="N161" s="396">
        <v>1783.8249978764982</v>
      </c>
      <c r="O161" s="430">
        <v>775.132351868814</v>
      </c>
      <c r="P161" s="396"/>
      <c r="Q161" s="429">
        <v>606.92212517427981</v>
      </c>
      <c r="R161" s="396">
        <v>1289.2810251666208</v>
      </c>
      <c r="S161" s="430">
        <v>756.13139031114702</v>
      </c>
    </row>
    <row r="162" spans="2:19" x14ac:dyDescent="0.25">
      <c r="B162" s="417"/>
      <c r="C162" s="418"/>
      <c r="D162" s="363"/>
      <c r="E162" s="431"/>
      <c r="F162" s="397"/>
      <c r="G162" s="432"/>
      <c r="H162" s="397"/>
      <c r="I162" s="431"/>
      <c r="J162" s="397"/>
      <c r="K162" s="432"/>
      <c r="L162" s="397"/>
      <c r="M162" s="431"/>
      <c r="N162" s="397"/>
      <c r="O162" s="432"/>
      <c r="P162" s="397"/>
      <c r="Q162" s="431"/>
      <c r="R162" s="397"/>
      <c r="S162" s="432"/>
    </row>
    <row r="163" spans="2:19" x14ac:dyDescent="0.25">
      <c r="B163" s="433" t="s">
        <v>18</v>
      </c>
      <c r="C163" s="434"/>
      <c r="D163" s="362"/>
      <c r="E163" s="435">
        <v>569.53081947492706</v>
      </c>
      <c r="F163" s="436"/>
      <c r="G163" s="437"/>
      <c r="H163" s="396"/>
      <c r="I163" s="435">
        <v>0</v>
      </c>
      <c r="J163" s="436"/>
      <c r="K163" s="437"/>
      <c r="L163" s="396"/>
      <c r="M163" s="435">
        <v>733.26186960423502</v>
      </c>
      <c r="N163" s="436"/>
      <c r="O163" s="437"/>
      <c r="P163" s="396"/>
      <c r="Q163" s="435">
        <v>801.21397613116028</v>
      </c>
      <c r="R163" s="436"/>
      <c r="S163" s="437"/>
    </row>
    <row r="164" spans="2:19" x14ac:dyDescent="0.25">
      <c r="B164" s="404"/>
      <c r="C164" s="404"/>
      <c r="D164" s="404"/>
      <c r="E164" s="405"/>
      <c r="F164" s="405"/>
      <c r="G164" s="405"/>
      <c r="H164" s="404"/>
      <c r="I164" s="405"/>
      <c r="J164" s="405"/>
      <c r="K164" s="405"/>
      <c r="L164" s="404"/>
      <c r="M164" s="405"/>
      <c r="N164" s="405"/>
      <c r="O164" s="405"/>
      <c r="P164" s="404"/>
      <c r="Q164" s="405"/>
      <c r="R164" s="405"/>
      <c r="S164" s="405"/>
    </row>
    <row r="165" spans="2:19" x14ac:dyDescent="0.25">
      <c r="B165" s="406" t="s">
        <v>26</v>
      </c>
      <c r="C165" s="363"/>
      <c r="D165" s="363"/>
      <c r="E165" s="407"/>
      <c r="F165" s="407"/>
      <c r="G165" s="407"/>
      <c r="H165" s="408"/>
      <c r="I165" s="407"/>
      <c r="J165" s="407"/>
      <c r="K165" s="407"/>
      <c r="L165" s="408"/>
      <c r="M165" s="407"/>
      <c r="N165" s="407"/>
      <c r="O165" s="407"/>
      <c r="P165" s="408"/>
      <c r="Q165" s="407"/>
      <c r="R165" s="407"/>
      <c r="S165" s="407"/>
    </row>
    <row r="166" spans="2:19" x14ac:dyDescent="0.25">
      <c r="E166" s="407"/>
      <c r="F166" s="407"/>
      <c r="G166" s="407"/>
      <c r="H166" s="408"/>
      <c r="I166" s="407"/>
      <c r="J166" s="407"/>
      <c r="K166" s="407"/>
      <c r="L166" s="408"/>
      <c r="M166" s="407"/>
      <c r="N166" s="407"/>
      <c r="O166" s="407"/>
      <c r="P166" s="408"/>
      <c r="Q166" s="407"/>
      <c r="R166" s="407"/>
      <c r="S166" s="407"/>
    </row>
    <row r="167" spans="2:19" x14ac:dyDescent="0.25">
      <c r="B167" s="363"/>
      <c r="C167" s="363"/>
      <c r="D167" s="363"/>
      <c r="E167" s="625" t="s">
        <v>78</v>
      </c>
      <c r="F167" s="626"/>
      <c r="G167" s="627"/>
      <c r="H167" s="363"/>
      <c r="I167" s="625" t="s">
        <v>79</v>
      </c>
      <c r="J167" s="626"/>
      <c r="K167" s="627"/>
      <c r="L167" s="363"/>
      <c r="M167" s="625" t="s">
        <v>80</v>
      </c>
      <c r="N167" s="626"/>
      <c r="O167" s="627"/>
      <c r="P167" s="363"/>
      <c r="Q167" s="625" t="s">
        <v>106</v>
      </c>
      <c r="R167" s="626"/>
      <c r="S167" s="627"/>
    </row>
    <row r="168" spans="2:19" x14ac:dyDescent="0.25">
      <c r="B168" s="363"/>
      <c r="C168" s="363"/>
      <c r="D168" s="363"/>
      <c r="E168" s="628" t="s">
        <v>99</v>
      </c>
      <c r="F168" s="629" t="s">
        <v>100</v>
      </c>
      <c r="G168" s="630" t="s">
        <v>101</v>
      </c>
      <c r="H168" s="363"/>
      <c r="I168" s="628" t="s">
        <v>99</v>
      </c>
      <c r="J168" s="629" t="s">
        <v>100</v>
      </c>
      <c r="K168" s="630" t="s">
        <v>101</v>
      </c>
      <c r="L168" s="363"/>
      <c r="M168" s="628" t="s">
        <v>99</v>
      </c>
      <c r="N168" s="629" t="s">
        <v>100</v>
      </c>
      <c r="O168" s="630" t="s">
        <v>101</v>
      </c>
      <c r="P168" s="363"/>
      <c r="Q168" s="628" t="s">
        <v>99</v>
      </c>
      <c r="R168" s="629" t="s">
        <v>100</v>
      </c>
      <c r="S168" s="630" t="s">
        <v>101</v>
      </c>
    </row>
    <row r="169" spans="2:19" x14ac:dyDescent="0.25">
      <c r="B169" s="415"/>
      <c r="C169" s="416"/>
      <c r="D169" s="363"/>
      <c r="E169" s="417"/>
      <c r="F169" s="363"/>
      <c r="G169" s="418"/>
      <c r="H169" s="367"/>
      <c r="I169" s="417"/>
      <c r="J169" s="363"/>
      <c r="K169" s="418"/>
      <c r="L169" s="367"/>
      <c r="M169" s="417"/>
      <c r="N169" s="363"/>
      <c r="O169" s="418"/>
      <c r="P169" s="367"/>
      <c r="Q169" s="417"/>
      <c r="R169" s="363"/>
      <c r="S169" s="418"/>
    </row>
    <row r="170" spans="2:19" x14ac:dyDescent="0.25">
      <c r="B170" s="419" t="s">
        <v>2</v>
      </c>
      <c r="C170" s="420"/>
      <c r="D170" s="421"/>
      <c r="E170" s="377">
        <v>355.23763440860193</v>
      </c>
      <c r="F170" s="378">
        <v>325.97849462365622</v>
      </c>
      <c r="G170" s="379">
        <v>128.29354838709705</v>
      </c>
      <c r="H170" s="376"/>
      <c r="I170" s="377">
        <v>8.50322580645161</v>
      </c>
      <c r="J170" s="378">
        <v>30.28064516129033</v>
      </c>
      <c r="K170" s="379">
        <v>0.68279569892473191</v>
      </c>
      <c r="L170" s="376"/>
      <c r="M170" s="377">
        <v>208.19086021505419</v>
      </c>
      <c r="N170" s="378">
        <v>124.35130568356374</v>
      </c>
      <c r="O170" s="379">
        <v>45.686789554531508</v>
      </c>
      <c r="P170" s="376"/>
      <c r="Q170" s="377">
        <v>0</v>
      </c>
      <c r="R170" s="378">
        <v>47.985330261136767</v>
      </c>
      <c r="S170" s="379">
        <v>16.759523809523849</v>
      </c>
    </row>
    <row r="171" spans="2:19" x14ac:dyDescent="0.25">
      <c r="B171" s="417"/>
      <c r="C171" s="418"/>
      <c r="D171" s="363"/>
      <c r="E171" s="385"/>
      <c r="F171" s="384"/>
      <c r="G171" s="386"/>
      <c r="H171" s="384"/>
      <c r="I171" s="385"/>
      <c r="J171" s="384"/>
      <c r="K171" s="386"/>
      <c r="L171" s="384"/>
      <c r="M171" s="385"/>
      <c r="N171" s="384"/>
      <c r="O171" s="386"/>
      <c r="P171" s="384"/>
      <c r="Q171" s="385"/>
      <c r="R171" s="384"/>
      <c r="S171" s="386"/>
    </row>
    <row r="172" spans="2:19" x14ac:dyDescent="0.25">
      <c r="B172" s="422" t="s">
        <v>3</v>
      </c>
      <c r="C172" s="418"/>
      <c r="D172" s="363"/>
      <c r="E172" s="385"/>
      <c r="F172" s="384"/>
      <c r="G172" s="386"/>
      <c r="H172" s="384"/>
      <c r="I172" s="385"/>
      <c r="J172" s="384"/>
      <c r="K172" s="386"/>
      <c r="L172" s="384"/>
      <c r="M172" s="385"/>
      <c r="N172" s="384"/>
      <c r="O172" s="386"/>
      <c r="P172" s="384"/>
      <c r="Q172" s="385"/>
      <c r="R172" s="384"/>
      <c r="S172" s="386"/>
    </row>
    <row r="173" spans="2:19" x14ac:dyDescent="0.25">
      <c r="B173" s="423" t="s">
        <v>4</v>
      </c>
      <c r="C173" s="424"/>
      <c r="D173" s="404"/>
      <c r="E173" s="140">
        <v>3.3331772461868643</v>
      </c>
      <c r="F173" s="141">
        <v>47.100745151075294</v>
      </c>
      <c r="G173" s="142">
        <v>25.001491036182092</v>
      </c>
      <c r="H173" s="390"/>
      <c r="I173" s="140">
        <v>0</v>
      </c>
      <c r="J173" s="141">
        <v>2.9953126664536054</v>
      </c>
      <c r="K173" s="142">
        <v>0</v>
      </c>
      <c r="L173" s="390"/>
      <c r="M173" s="140">
        <v>0.61419603083398844</v>
      </c>
      <c r="N173" s="141">
        <v>21.185141446795473</v>
      </c>
      <c r="O173" s="142">
        <v>40.811359655168921</v>
      </c>
      <c r="P173" s="390"/>
      <c r="Q173" s="140">
        <v>0</v>
      </c>
      <c r="R173" s="141">
        <v>140.54086870507322</v>
      </c>
      <c r="S173" s="142">
        <v>28.849268361983167</v>
      </c>
    </row>
    <row r="174" spans="2:19" x14ac:dyDescent="0.25">
      <c r="B174" s="425" t="s">
        <v>5</v>
      </c>
      <c r="C174" s="426"/>
      <c r="D174" s="392"/>
      <c r="E174" s="144">
        <v>0</v>
      </c>
      <c r="F174" s="145">
        <v>0</v>
      </c>
      <c r="G174" s="146">
        <v>0</v>
      </c>
      <c r="H174" s="384"/>
      <c r="I174" s="144">
        <v>0</v>
      </c>
      <c r="J174" s="145">
        <v>0</v>
      </c>
      <c r="K174" s="146">
        <v>0</v>
      </c>
      <c r="L174" s="384"/>
      <c r="M174" s="144">
        <v>0.509148191666558</v>
      </c>
      <c r="N174" s="145">
        <v>0</v>
      </c>
      <c r="O174" s="146">
        <v>0</v>
      </c>
      <c r="P174" s="384"/>
      <c r="Q174" s="144">
        <v>0</v>
      </c>
      <c r="R174" s="145">
        <v>0</v>
      </c>
      <c r="S174" s="146">
        <v>0</v>
      </c>
    </row>
    <row r="175" spans="2:19" x14ac:dyDescent="0.25">
      <c r="B175" s="425" t="s">
        <v>6</v>
      </c>
      <c r="C175" s="426"/>
      <c r="D175" s="392"/>
      <c r="E175" s="144">
        <v>281.98070896053241</v>
      </c>
      <c r="F175" s="145">
        <v>324.4839820556798</v>
      </c>
      <c r="G175" s="146">
        <v>317.21805586985425</v>
      </c>
      <c r="H175" s="384"/>
      <c r="I175" s="144">
        <v>916.68034901365729</v>
      </c>
      <c r="J175" s="145">
        <v>419.26187280281232</v>
      </c>
      <c r="K175" s="146">
        <v>696.35763779527485</v>
      </c>
      <c r="L175" s="384"/>
      <c r="M175" s="144">
        <v>321.76234792825994</v>
      </c>
      <c r="N175" s="145">
        <v>407.29479856755864</v>
      </c>
      <c r="O175" s="146">
        <v>589.00746282206012</v>
      </c>
      <c r="P175" s="384"/>
      <c r="Q175" s="144">
        <v>0</v>
      </c>
      <c r="R175" s="145">
        <v>753.80579446163222</v>
      </c>
      <c r="S175" s="146">
        <v>512.3236255149867</v>
      </c>
    </row>
    <row r="176" spans="2:19" x14ac:dyDescent="0.25">
      <c r="B176" s="425" t="s">
        <v>7</v>
      </c>
      <c r="C176" s="426"/>
      <c r="D176" s="392"/>
      <c r="E176" s="144">
        <v>0</v>
      </c>
      <c r="F176" s="145">
        <v>0</v>
      </c>
      <c r="G176" s="146">
        <v>0.33516884161826382</v>
      </c>
      <c r="H176" s="384"/>
      <c r="I176" s="144">
        <v>0</v>
      </c>
      <c r="J176" s="145">
        <v>5.74624480664749</v>
      </c>
      <c r="K176" s="146">
        <v>0</v>
      </c>
      <c r="L176" s="384"/>
      <c r="M176" s="144">
        <v>1.4073624543235992</v>
      </c>
      <c r="N176" s="145">
        <v>0.69963077204342794</v>
      </c>
      <c r="O176" s="146">
        <v>0</v>
      </c>
      <c r="P176" s="384"/>
      <c r="Q176" s="144">
        <v>0</v>
      </c>
      <c r="R176" s="145">
        <v>18.964129142130911</v>
      </c>
      <c r="S176" s="146">
        <v>0</v>
      </c>
    </row>
    <row r="177" spans="2:19" x14ac:dyDescent="0.25">
      <c r="B177" s="425" t="s">
        <v>8</v>
      </c>
      <c r="C177" s="426"/>
      <c r="D177" s="392"/>
      <c r="E177" s="144">
        <v>8.6819067048863303</v>
      </c>
      <c r="F177" s="145">
        <v>36.505230241456623</v>
      </c>
      <c r="G177" s="146">
        <v>5.2314399939654406</v>
      </c>
      <c r="H177" s="384"/>
      <c r="I177" s="144">
        <v>0</v>
      </c>
      <c r="J177" s="145">
        <v>4.1554596782784694</v>
      </c>
      <c r="K177" s="146">
        <v>0</v>
      </c>
      <c r="L177" s="384"/>
      <c r="M177" s="144">
        <v>7.5768936175707093</v>
      </c>
      <c r="N177" s="145">
        <v>14.627027758184719</v>
      </c>
      <c r="O177" s="146">
        <v>1.5010903735781933</v>
      </c>
      <c r="P177" s="384"/>
      <c r="Q177" s="144">
        <v>0</v>
      </c>
      <c r="R177" s="145">
        <v>0</v>
      </c>
      <c r="S177" s="146">
        <v>0</v>
      </c>
    </row>
    <row r="178" spans="2:19" x14ac:dyDescent="0.25">
      <c r="B178" s="425" t="s">
        <v>9</v>
      </c>
      <c r="C178" s="426"/>
      <c r="D178" s="392"/>
      <c r="E178" s="144">
        <v>0.90195961509938871</v>
      </c>
      <c r="F178" s="145">
        <v>9.0688804591634682</v>
      </c>
      <c r="G178" s="146">
        <v>13.046642025596512</v>
      </c>
      <c r="H178" s="384"/>
      <c r="I178" s="144">
        <v>0</v>
      </c>
      <c r="J178" s="145">
        <v>97.036902098647047</v>
      </c>
      <c r="K178" s="146">
        <v>0</v>
      </c>
      <c r="L178" s="384"/>
      <c r="M178" s="144">
        <v>0.60521388820741806</v>
      </c>
      <c r="N178" s="145">
        <v>66.39214566036712</v>
      </c>
      <c r="O178" s="146">
        <v>29.610309964662878</v>
      </c>
      <c r="P178" s="384"/>
      <c r="Q178" s="144">
        <v>0</v>
      </c>
      <c r="R178" s="145">
        <v>0</v>
      </c>
      <c r="S178" s="146">
        <v>0</v>
      </c>
    </row>
    <row r="179" spans="2:19" x14ac:dyDescent="0.25">
      <c r="B179" s="425" t="s">
        <v>10</v>
      </c>
      <c r="C179" s="426"/>
      <c r="D179" s="392"/>
      <c r="E179" s="144">
        <v>0</v>
      </c>
      <c r="F179" s="145">
        <v>0.26240994854202376</v>
      </c>
      <c r="G179" s="146">
        <v>1.3335043121872694</v>
      </c>
      <c r="H179" s="384"/>
      <c r="I179" s="144">
        <v>0</v>
      </c>
      <c r="J179" s="145">
        <v>0</v>
      </c>
      <c r="K179" s="146">
        <v>0</v>
      </c>
      <c r="L179" s="384"/>
      <c r="M179" s="144">
        <v>0</v>
      </c>
      <c r="N179" s="145">
        <v>8.9425679439969272</v>
      </c>
      <c r="O179" s="146">
        <v>84.254114537978126</v>
      </c>
      <c r="P179" s="384"/>
      <c r="Q179" s="144">
        <v>0</v>
      </c>
      <c r="R179" s="145">
        <v>0</v>
      </c>
      <c r="S179" s="146">
        <v>0</v>
      </c>
    </row>
    <row r="180" spans="2:19" x14ac:dyDescent="0.25">
      <c r="B180" s="425" t="s">
        <v>11</v>
      </c>
      <c r="C180" s="426"/>
      <c r="D180" s="392"/>
      <c r="E180" s="144">
        <v>0</v>
      </c>
      <c r="F180" s="145">
        <v>9.492497361129427</v>
      </c>
      <c r="G180" s="146">
        <v>0</v>
      </c>
      <c r="H180" s="384"/>
      <c r="I180" s="144">
        <v>0</v>
      </c>
      <c r="J180" s="145">
        <v>54.605837860871404</v>
      </c>
      <c r="K180" s="146">
        <v>0</v>
      </c>
      <c r="L180" s="384"/>
      <c r="M180" s="144">
        <v>4.2778054669644963</v>
      </c>
      <c r="N180" s="145">
        <v>0</v>
      </c>
      <c r="O180" s="146">
        <v>179.47901526791981</v>
      </c>
      <c r="P180" s="384"/>
      <c r="Q180" s="144">
        <v>0</v>
      </c>
      <c r="R180" s="145">
        <v>0</v>
      </c>
      <c r="S180" s="146">
        <v>0</v>
      </c>
    </row>
    <row r="181" spans="2:19" x14ac:dyDescent="0.25">
      <c r="B181" s="425" t="s">
        <v>12</v>
      </c>
      <c r="C181" s="426"/>
      <c r="D181" s="392"/>
      <c r="E181" s="144">
        <v>0</v>
      </c>
      <c r="F181" s="145">
        <v>0</v>
      </c>
      <c r="G181" s="146">
        <v>0</v>
      </c>
      <c r="H181" s="384"/>
      <c r="I181" s="144">
        <v>0</v>
      </c>
      <c r="J181" s="145">
        <v>0</v>
      </c>
      <c r="K181" s="146">
        <v>0</v>
      </c>
      <c r="L181" s="384"/>
      <c r="M181" s="144">
        <v>0</v>
      </c>
      <c r="N181" s="145">
        <v>0</v>
      </c>
      <c r="O181" s="146">
        <v>0</v>
      </c>
      <c r="P181" s="384"/>
      <c r="Q181" s="144">
        <v>0</v>
      </c>
      <c r="R181" s="145">
        <v>0</v>
      </c>
      <c r="S181" s="146">
        <v>0</v>
      </c>
    </row>
    <row r="182" spans="2:19" x14ac:dyDescent="0.25">
      <c r="B182" s="425" t="s">
        <v>13</v>
      </c>
      <c r="C182" s="426"/>
      <c r="D182" s="392"/>
      <c r="E182" s="144">
        <v>0</v>
      </c>
      <c r="F182" s="145">
        <v>0</v>
      </c>
      <c r="G182" s="146">
        <v>0</v>
      </c>
      <c r="H182" s="384"/>
      <c r="I182" s="144">
        <v>0</v>
      </c>
      <c r="J182" s="145">
        <v>0</v>
      </c>
      <c r="K182" s="146">
        <v>0</v>
      </c>
      <c r="L182" s="384"/>
      <c r="M182" s="144">
        <v>0</v>
      </c>
      <c r="N182" s="145">
        <v>0</v>
      </c>
      <c r="O182" s="146">
        <v>0</v>
      </c>
      <c r="P182" s="384"/>
      <c r="Q182" s="144">
        <v>0</v>
      </c>
      <c r="R182" s="145">
        <v>0</v>
      </c>
      <c r="S182" s="146">
        <v>0</v>
      </c>
    </row>
    <row r="183" spans="2:19" x14ac:dyDescent="0.25">
      <c r="B183" s="425" t="s">
        <v>14</v>
      </c>
      <c r="C183" s="426"/>
      <c r="D183" s="392"/>
      <c r="E183" s="144">
        <v>0</v>
      </c>
      <c r="F183" s="145">
        <v>0</v>
      </c>
      <c r="G183" s="146">
        <v>0</v>
      </c>
      <c r="H183" s="384"/>
      <c r="I183" s="144">
        <v>0</v>
      </c>
      <c r="J183" s="145">
        <v>0</v>
      </c>
      <c r="K183" s="146">
        <v>0</v>
      </c>
      <c r="L183" s="384"/>
      <c r="M183" s="144">
        <v>0</v>
      </c>
      <c r="N183" s="145">
        <v>0</v>
      </c>
      <c r="O183" s="146">
        <v>0</v>
      </c>
      <c r="P183" s="384"/>
      <c r="Q183" s="144">
        <v>0</v>
      </c>
      <c r="R183" s="145">
        <v>0</v>
      </c>
      <c r="S183" s="146">
        <v>0</v>
      </c>
    </row>
    <row r="184" spans="2:19" x14ac:dyDescent="0.25">
      <c r="B184" s="425" t="s">
        <v>15</v>
      </c>
      <c r="C184" s="426"/>
      <c r="D184" s="392"/>
      <c r="E184" s="144">
        <v>13.959416232054274</v>
      </c>
      <c r="F184" s="145">
        <v>70.841053569072372</v>
      </c>
      <c r="G184" s="146">
        <v>42.11209423952117</v>
      </c>
      <c r="H184" s="384"/>
      <c r="I184" s="144">
        <v>162.22078907435514</v>
      </c>
      <c r="J184" s="145">
        <v>167.04168530947049</v>
      </c>
      <c r="K184" s="146">
        <v>0</v>
      </c>
      <c r="L184" s="384"/>
      <c r="M184" s="144">
        <v>10.699797280720986</v>
      </c>
      <c r="N184" s="145">
        <v>84.825808157109037</v>
      </c>
      <c r="O184" s="146">
        <v>46.563131722373321</v>
      </c>
      <c r="P184" s="384"/>
      <c r="Q184" s="144">
        <v>0</v>
      </c>
      <c r="R184" s="145">
        <v>31.024064894384932</v>
      </c>
      <c r="S184" s="146">
        <v>27.078334990765669</v>
      </c>
    </row>
    <row r="185" spans="2:19" x14ac:dyDescent="0.25">
      <c r="B185" s="427" t="s">
        <v>16</v>
      </c>
      <c r="C185" s="428"/>
      <c r="D185" s="392"/>
      <c r="E185" s="147">
        <v>0</v>
      </c>
      <c r="F185" s="149">
        <v>0</v>
      </c>
      <c r="G185" s="148">
        <v>0</v>
      </c>
      <c r="H185" s="384"/>
      <c r="I185" s="147">
        <v>0</v>
      </c>
      <c r="J185" s="149">
        <v>0</v>
      </c>
      <c r="K185" s="148">
        <v>0</v>
      </c>
      <c r="L185" s="384"/>
      <c r="M185" s="147">
        <v>16.048495099874721</v>
      </c>
      <c r="N185" s="149">
        <v>0</v>
      </c>
      <c r="O185" s="148">
        <v>0</v>
      </c>
      <c r="P185" s="384"/>
      <c r="Q185" s="147">
        <v>0</v>
      </c>
      <c r="R185" s="149">
        <v>0</v>
      </c>
      <c r="S185" s="148">
        <v>0</v>
      </c>
    </row>
    <row r="186" spans="2:19" x14ac:dyDescent="0.25">
      <c r="B186" s="425"/>
      <c r="C186" s="426"/>
      <c r="D186" s="392"/>
      <c r="E186" s="425"/>
      <c r="F186" s="392"/>
      <c r="G186" s="426"/>
      <c r="H186" s="392"/>
      <c r="I186" s="425"/>
      <c r="J186" s="392"/>
      <c r="K186" s="426"/>
      <c r="L186" s="392"/>
      <c r="M186" s="425"/>
      <c r="N186" s="392"/>
      <c r="O186" s="426"/>
      <c r="P186" s="392"/>
      <c r="Q186" s="425"/>
      <c r="R186" s="392"/>
      <c r="S186" s="426"/>
    </row>
    <row r="187" spans="2:19" x14ac:dyDescent="0.25">
      <c r="B187" s="429" t="s">
        <v>17</v>
      </c>
      <c r="C187" s="430"/>
      <c r="D187" s="396"/>
      <c r="E187" s="429">
        <v>308.85716875875926</v>
      </c>
      <c r="F187" s="396">
        <v>497.75479878611901</v>
      </c>
      <c r="G187" s="430">
        <v>404.27839631892499</v>
      </c>
      <c r="H187" s="396"/>
      <c r="I187" s="429">
        <v>1078.9011380880124</v>
      </c>
      <c r="J187" s="396">
        <v>750.84331522318087</v>
      </c>
      <c r="K187" s="430">
        <v>696.35763779527485</v>
      </c>
      <c r="L187" s="396"/>
      <c r="M187" s="429">
        <v>363.50125995842239</v>
      </c>
      <c r="N187" s="396">
        <v>603.96712030605534</v>
      </c>
      <c r="O187" s="430">
        <v>971.22648434374128</v>
      </c>
      <c r="P187" s="396"/>
      <c r="Q187" s="429">
        <v>0</v>
      </c>
      <c r="R187" s="396">
        <v>944.33485720322119</v>
      </c>
      <c r="S187" s="430">
        <v>568.25122886773556</v>
      </c>
    </row>
    <row r="188" spans="2:19" x14ac:dyDescent="0.25">
      <c r="B188" s="417"/>
      <c r="C188" s="418"/>
      <c r="D188" s="363"/>
      <c r="E188" s="431"/>
      <c r="F188" s="397"/>
      <c r="G188" s="432"/>
      <c r="H188" s="397"/>
      <c r="I188" s="431"/>
      <c r="J188" s="397"/>
      <c r="K188" s="432"/>
      <c r="L188" s="397"/>
      <c r="M188" s="431"/>
      <c r="N188" s="397"/>
      <c r="O188" s="432"/>
      <c r="P188" s="397"/>
      <c r="Q188" s="431"/>
      <c r="R188" s="397"/>
      <c r="S188" s="432"/>
    </row>
    <row r="189" spans="2:19" x14ac:dyDescent="0.25">
      <c r="B189" s="433" t="s">
        <v>18</v>
      </c>
      <c r="C189" s="434"/>
      <c r="D189" s="362"/>
      <c r="E189" s="435">
        <v>400.04631078948609</v>
      </c>
      <c r="F189" s="436"/>
      <c r="G189" s="437"/>
      <c r="H189" s="396"/>
      <c r="I189" s="435">
        <v>820.58184121621616</v>
      </c>
      <c r="J189" s="436"/>
      <c r="K189" s="437"/>
      <c r="L189" s="396"/>
      <c r="M189" s="435">
        <v>515.96779460258267</v>
      </c>
      <c r="N189" s="436"/>
      <c r="O189" s="437"/>
      <c r="P189" s="396"/>
      <c r="Q189" s="435">
        <v>846.9837609047911</v>
      </c>
      <c r="R189" s="436"/>
      <c r="S189" s="437"/>
    </row>
    <row r="190" spans="2:19" x14ac:dyDescent="0.25">
      <c r="B190" s="404"/>
      <c r="C190" s="404"/>
      <c r="D190" s="404"/>
      <c r="E190" s="405"/>
      <c r="F190" s="405"/>
      <c r="G190" s="405"/>
      <c r="H190" s="404"/>
      <c r="I190" s="405"/>
      <c r="J190" s="405"/>
      <c r="K190" s="405"/>
      <c r="L190" s="404"/>
      <c r="M190" s="405"/>
      <c r="N190" s="405"/>
      <c r="O190" s="405"/>
      <c r="P190" s="404"/>
      <c r="Q190" s="405"/>
      <c r="R190" s="405"/>
      <c r="S190" s="405"/>
    </row>
    <row r="191" spans="2:19" x14ac:dyDescent="0.25">
      <c r="B191" s="406" t="s">
        <v>26</v>
      </c>
      <c r="C191" s="363"/>
      <c r="D191" s="363"/>
      <c r="E191" s="407"/>
      <c r="F191" s="407"/>
      <c r="G191" s="407"/>
      <c r="H191" s="408"/>
      <c r="I191" s="407"/>
      <c r="J191" s="407"/>
      <c r="K191" s="407"/>
      <c r="L191" s="408"/>
      <c r="M191" s="407"/>
      <c r="N191" s="407"/>
      <c r="O191" s="407"/>
      <c r="P191" s="408"/>
      <c r="Q191" s="407"/>
      <c r="R191" s="407"/>
      <c r="S191" s="407"/>
    </row>
    <row r="192" spans="2:19" x14ac:dyDescent="0.25">
      <c r="E192" s="407"/>
      <c r="F192" s="407"/>
      <c r="G192" s="407"/>
      <c r="H192" s="408"/>
      <c r="I192" s="407"/>
      <c r="J192" s="407"/>
      <c r="K192" s="407"/>
      <c r="L192" s="408"/>
      <c r="M192" s="407"/>
      <c r="N192" s="407"/>
      <c r="O192" s="407"/>
      <c r="P192" s="408"/>
      <c r="Q192" s="407"/>
      <c r="R192" s="407"/>
      <c r="S192" s="407"/>
    </row>
    <row r="193" spans="2:19" x14ac:dyDescent="0.25">
      <c r="B193" s="363"/>
      <c r="C193" s="363"/>
      <c r="D193" s="363"/>
      <c r="E193" s="625" t="s">
        <v>107</v>
      </c>
      <c r="F193" s="626"/>
      <c r="G193" s="627"/>
      <c r="H193" s="363"/>
      <c r="I193" s="625" t="s">
        <v>108</v>
      </c>
      <c r="J193" s="626"/>
      <c r="K193" s="627"/>
      <c r="L193" s="363"/>
      <c r="M193" s="625" t="s">
        <v>109</v>
      </c>
      <c r="N193" s="626"/>
      <c r="O193" s="627"/>
      <c r="P193" s="363"/>
      <c r="Q193" s="625" t="s">
        <v>110</v>
      </c>
      <c r="R193" s="626"/>
      <c r="S193" s="627"/>
    </row>
    <row r="194" spans="2:19" x14ac:dyDescent="0.25">
      <c r="B194" s="363"/>
      <c r="C194" s="363"/>
      <c r="D194" s="363"/>
      <c r="E194" s="628" t="s">
        <v>99</v>
      </c>
      <c r="F194" s="629" t="s">
        <v>100</v>
      </c>
      <c r="G194" s="630" t="s">
        <v>101</v>
      </c>
      <c r="H194" s="363"/>
      <c r="I194" s="628" t="s">
        <v>99</v>
      </c>
      <c r="J194" s="629" t="s">
        <v>100</v>
      </c>
      <c r="K194" s="630" t="s">
        <v>101</v>
      </c>
      <c r="L194" s="363"/>
      <c r="M194" s="628" t="s">
        <v>99</v>
      </c>
      <c r="N194" s="629" t="s">
        <v>100</v>
      </c>
      <c r="O194" s="630" t="s">
        <v>101</v>
      </c>
      <c r="P194" s="363"/>
      <c r="Q194" s="628" t="s">
        <v>99</v>
      </c>
      <c r="R194" s="629" t="s">
        <v>100</v>
      </c>
      <c r="S194" s="630" t="s">
        <v>101</v>
      </c>
    </row>
    <row r="195" spans="2:19" x14ac:dyDescent="0.25">
      <c r="B195" s="415"/>
      <c r="C195" s="416"/>
      <c r="D195" s="363"/>
      <c r="E195" s="417"/>
      <c r="F195" s="363"/>
      <c r="G195" s="418"/>
      <c r="H195" s="367"/>
      <c r="I195" s="417"/>
      <c r="J195" s="363"/>
      <c r="K195" s="418"/>
      <c r="L195" s="367"/>
      <c r="M195" s="417"/>
      <c r="N195" s="363"/>
      <c r="O195" s="418"/>
      <c r="P195" s="367"/>
      <c r="Q195" s="417"/>
      <c r="R195" s="363"/>
      <c r="S195" s="418"/>
    </row>
    <row r="196" spans="2:19" x14ac:dyDescent="0.25">
      <c r="B196" s="419" t="s">
        <v>2</v>
      </c>
      <c r="C196" s="420"/>
      <c r="D196" s="421"/>
      <c r="E196" s="377">
        <v>5.9161290322580626</v>
      </c>
      <c r="F196" s="378">
        <v>35.578494623655864</v>
      </c>
      <c r="G196" s="379">
        <v>14.485023041474649</v>
      </c>
      <c r="H196" s="376"/>
      <c r="I196" s="377">
        <v>34.548387096774164</v>
      </c>
      <c r="J196" s="378">
        <v>21.831182795698926</v>
      </c>
      <c r="K196" s="379">
        <v>21.890552995391722</v>
      </c>
      <c r="L196" s="376"/>
      <c r="M196" s="377">
        <v>237.08978494623679</v>
      </c>
      <c r="N196" s="378">
        <v>533.53333333333342</v>
      </c>
      <c r="O196" s="379">
        <v>435.9300307219662</v>
      </c>
      <c r="P196" s="376"/>
      <c r="Q196" s="377">
        <v>6.8</v>
      </c>
      <c r="R196" s="378">
        <v>2.741935483870968</v>
      </c>
      <c r="S196" s="379">
        <v>0</v>
      </c>
    </row>
    <row r="197" spans="2:19" x14ac:dyDescent="0.25">
      <c r="B197" s="417"/>
      <c r="C197" s="418"/>
      <c r="D197" s="363"/>
      <c r="E197" s="385"/>
      <c r="F197" s="384"/>
      <c r="G197" s="386"/>
      <c r="H197" s="384"/>
      <c r="I197" s="385"/>
      <c r="J197" s="384"/>
      <c r="K197" s="386"/>
      <c r="L197" s="384"/>
      <c r="M197" s="385"/>
      <c r="N197" s="384"/>
      <c r="O197" s="386"/>
      <c r="P197" s="384"/>
      <c r="Q197" s="385"/>
      <c r="R197" s="384"/>
      <c r="S197" s="386"/>
    </row>
    <row r="198" spans="2:19" x14ac:dyDescent="0.25">
      <c r="B198" s="422" t="s">
        <v>3</v>
      </c>
      <c r="C198" s="418"/>
      <c r="D198" s="363"/>
      <c r="E198" s="385"/>
      <c r="F198" s="384"/>
      <c r="G198" s="386"/>
      <c r="H198" s="384"/>
      <c r="I198" s="385"/>
      <c r="J198" s="384"/>
      <c r="K198" s="386"/>
      <c r="L198" s="384"/>
      <c r="M198" s="385"/>
      <c r="N198" s="384"/>
      <c r="O198" s="386"/>
      <c r="P198" s="384"/>
      <c r="Q198" s="385"/>
      <c r="R198" s="384"/>
      <c r="S198" s="386"/>
    </row>
    <row r="199" spans="2:19" x14ac:dyDescent="0.25">
      <c r="B199" s="423" t="s">
        <v>4</v>
      </c>
      <c r="C199" s="424"/>
      <c r="D199" s="404"/>
      <c r="E199" s="140">
        <v>11.32159214830971</v>
      </c>
      <c r="F199" s="141">
        <v>17.215174685686677</v>
      </c>
      <c r="G199" s="142">
        <v>9.2937373737373754</v>
      </c>
      <c r="H199" s="390"/>
      <c r="I199" s="140">
        <v>0</v>
      </c>
      <c r="J199" s="141">
        <v>4.3813475841008716</v>
      </c>
      <c r="K199" s="142">
        <v>9.5790179464238641</v>
      </c>
      <c r="L199" s="390"/>
      <c r="M199" s="140">
        <v>8.1728953461213063</v>
      </c>
      <c r="N199" s="141">
        <v>17.201999250281141</v>
      </c>
      <c r="O199" s="142">
        <v>16.03982177694845</v>
      </c>
      <c r="P199" s="390"/>
      <c r="Q199" s="140">
        <v>0</v>
      </c>
      <c r="R199" s="141">
        <v>28.228235294117646</v>
      </c>
      <c r="S199" s="142">
        <v>0</v>
      </c>
    </row>
    <row r="200" spans="2:19" x14ac:dyDescent="0.25">
      <c r="B200" s="425" t="s">
        <v>5</v>
      </c>
      <c r="C200" s="426"/>
      <c r="D200" s="392"/>
      <c r="E200" s="144">
        <v>0</v>
      </c>
      <c r="F200" s="145">
        <v>0</v>
      </c>
      <c r="G200" s="146">
        <v>0</v>
      </c>
      <c r="H200" s="384"/>
      <c r="I200" s="144">
        <v>0</v>
      </c>
      <c r="J200" s="145">
        <v>0</v>
      </c>
      <c r="K200" s="146">
        <v>0</v>
      </c>
      <c r="L200" s="384"/>
      <c r="M200" s="144">
        <v>0</v>
      </c>
      <c r="N200" s="145">
        <v>0</v>
      </c>
      <c r="O200" s="146">
        <v>0</v>
      </c>
      <c r="P200" s="384"/>
      <c r="Q200" s="144">
        <v>0</v>
      </c>
      <c r="R200" s="145">
        <v>0</v>
      </c>
      <c r="S200" s="146">
        <v>0</v>
      </c>
    </row>
    <row r="201" spans="2:19" x14ac:dyDescent="0.25">
      <c r="B201" s="425" t="s">
        <v>6</v>
      </c>
      <c r="C201" s="426"/>
      <c r="D201" s="392"/>
      <c r="E201" s="144">
        <v>556.28604143947678</v>
      </c>
      <c r="F201" s="145">
        <v>557.88701039651914</v>
      </c>
      <c r="G201" s="146">
        <v>556.95941780004785</v>
      </c>
      <c r="H201" s="384"/>
      <c r="I201" s="144">
        <v>190.64334267040164</v>
      </c>
      <c r="J201" s="145">
        <v>398.05768113086731</v>
      </c>
      <c r="K201" s="146">
        <v>377.94933740329429</v>
      </c>
      <c r="L201" s="384"/>
      <c r="M201" s="144">
        <v>311.1896196486515</v>
      </c>
      <c r="N201" s="145">
        <v>390.74053479945013</v>
      </c>
      <c r="O201" s="146">
        <v>317.68283953882167</v>
      </c>
      <c r="P201" s="384"/>
      <c r="Q201" s="144">
        <v>1060.1014705882353</v>
      </c>
      <c r="R201" s="145">
        <v>807.88917647058827</v>
      </c>
      <c r="S201" s="146">
        <v>0</v>
      </c>
    </row>
    <row r="202" spans="2:19" x14ac:dyDescent="0.25">
      <c r="B202" s="425" t="s">
        <v>7</v>
      </c>
      <c r="C202" s="426"/>
      <c r="D202" s="392"/>
      <c r="E202" s="144">
        <v>7.0992366412213759</v>
      </c>
      <c r="F202" s="145">
        <v>1.8269463249516467</v>
      </c>
      <c r="G202" s="146">
        <v>26.924361727511343</v>
      </c>
      <c r="H202" s="384"/>
      <c r="I202" s="144">
        <v>0</v>
      </c>
      <c r="J202" s="145">
        <v>0</v>
      </c>
      <c r="K202" s="146">
        <v>0</v>
      </c>
      <c r="L202" s="384"/>
      <c r="M202" s="144">
        <v>0.56940454026989407</v>
      </c>
      <c r="N202" s="145">
        <v>0.27177308509309006</v>
      </c>
      <c r="O202" s="146">
        <v>0.24086434198190954</v>
      </c>
      <c r="P202" s="384"/>
      <c r="Q202" s="144">
        <v>0</v>
      </c>
      <c r="R202" s="145">
        <v>0</v>
      </c>
      <c r="S202" s="146">
        <v>0</v>
      </c>
    </row>
    <row r="203" spans="2:19" x14ac:dyDescent="0.25">
      <c r="B203" s="425" t="s">
        <v>8</v>
      </c>
      <c r="C203" s="426"/>
      <c r="D203" s="392"/>
      <c r="E203" s="144">
        <v>0</v>
      </c>
      <c r="F203" s="145">
        <v>1.1141561895551273</v>
      </c>
      <c r="G203" s="146">
        <v>0</v>
      </c>
      <c r="H203" s="384"/>
      <c r="I203" s="144">
        <v>0</v>
      </c>
      <c r="J203" s="145">
        <v>0</v>
      </c>
      <c r="K203" s="146">
        <v>187.80978264301865</v>
      </c>
      <c r="L203" s="384"/>
      <c r="M203" s="144">
        <v>15.965133212543666</v>
      </c>
      <c r="N203" s="145">
        <v>31.235105585405471</v>
      </c>
      <c r="O203" s="146">
        <v>36.826850339748923</v>
      </c>
      <c r="P203" s="384"/>
      <c r="Q203" s="144">
        <v>0</v>
      </c>
      <c r="R203" s="145">
        <v>0</v>
      </c>
      <c r="S203" s="146">
        <v>0</v>
      </c>
    </row>
    <row r="204" spans="2:19" x14ac:dyDescent="0.25">
      <c r="B204" s="425" t="s">
        <v>9</v>
      </c>
      <c r="C204" s="426"/>
      <c r="D204" s="392"/>
      <c r="E204" s="144">
        <v>0</v>
      </c>
      <c r="F204" s="145">
        <v>30.495950193423642</v>
      </c>
      <c r="G204" s="146">
        <v>0</v>
      </c>
      <c r="H204" s="384"/>
      <c r="I204" s="144">
        <v>0</v>
      </c>
      <c r="J204" s="145">
        <v>1.148815445993203</v>
      </c>
      <c r="K204" s="146">
        <v>0</v>
      </c>
      <c r="L204" s="384"/>
      <c r="M204" s="144">
        <v>3.5135212602639045</v>
      </c>
      <c r="N204" s="145">
        <v>8.8642071723103832</v>
      </c>
      <c r="O204" s="146">
        <v>1.9724036872981454</v>
      </c>
      <c r="P204" s="384"/>
      <c r="Q204" s="144">
        <v>0</v>
      </c>
      <c r="R204" s="145">
        <v>0</v>
      </c>
      <c r="S204" s="146">
        <v>0</v>
      </c>
    </row>
    <row r="205" spans="2:19" x14ac:dyDescent="0.25">
      <c r="B205" s="425" t="s">
        <v>10</v>
      </c>
      <c r="C205" s="426"/>
      <c r="D205" s="392"/>
      <c r="E205" s="144">
        <v>0</v>
      </c>
      <c r="F205" s="145">
        <v>2.4042613636363672</v>
      </c>
      <c r="G205" s="146">
        <v>0</v>
      </c>
      <c r="H205" s="384"/>
      <c r="I205" s="144">
        <v>0</v>
      </c>
      <c r="J205" s="145">
        <v>0</v>
      </c>
      <c r="K205" s="146">
        <v>0</v>
      </c>
      <c r="L205" s="384"/>
      <c r="M205" s="144">
        <v>4.0349692848088461</v>
      </c>
      <c r="N205" s="145">
        <v>3.095889041609396</v>
      </c>
      <c r="O205" s="146">
        <v>3.617575961418011</v>
      </c>
      <c r="P205" s="384"/>
      <c r="Q205" s="144">
        <v>0</v>
      </c>
      <c r="R205" s="145">
        <v>0</v>
      </c>
      <c r="S205" s="146">
        <v>0</v>
      </c>
    </row>
    <row r="206" spans="2:19" x14ac:dyDescent="0.25">
      <c r="B206" s="425" t="s">
        <v>11</v>
      </c>
      <c r="C206" s="426"/>
      <c r="D206" s="392"/>
      <c r="E206" s="144">
        <v>0</v>
      </c>
      <c r="F206" s="145">
        <v>0</v>
      </c>
      <c r="G206" s="146">
        <v>0</v>
      </c>
      <c r="H206" s="384"/>
      <c r="I206" s="144">
        <v>0</v>
      </c>
      <c r="J206" s="145">
        <v>0</v>
      </c>
      <c r="K206" s="146">
        <v>0</v>
      </c>
      <c r="L206" s="384"/>
      <c r="M206" s="144">
        <v>0</v>
      </c>
      <c r="N206" s="145">
        <v>0</v>
      </c>
      <c r="O206" s="146">
        <v>18.51125050191083</v>
      </c>
      <c r="P206" s="384"/>
      <c r="Q206" s="144">
        <v>0</v>
      </c>
      <c r="R206" s="145">
        <v>0</v>
      </c>
      <c r="S206" s="146">
        <v>0</v>
      </c>
    </row>
    <row r="207" spans="2:19" x14ac:dyDescent="0.25">
      <c r="B207" s="425" t="s">
        <v>12</v>
      </c>
      <c r="C207" s="426"/>
      <c r="D207" s="392"/>
      <c r="E207" s="144">
        <v>0</v>
      </c>
      <c r="F207" s="145">
        <v>0</v>
      </c>
      <c r="G207" s="146">
        <v>0</v>
      </c>
      <c r="H207" s="384"/>
      <c r="I207" s="144">
        <v>0</v>
      </c>
      <c r="J207" s="145">
        <v>0</v>
      </c>
      <c r="K207" s="146">
        <v>0</v>
      </c>
      <c r="L207" s="384"/>
      <c r="M207" s="144">
        <v>0</v>
      </c>
      <c r="N207" s="145">
        <v>0</v>
      </c>
      <c r="O207" s="146">
        <v>0</v>
      </c>
      <c r="P207" s="384"/>
      <c r="Q207" s="144">
        <v>0</v>
      </c>
      <c r="R207" s="145">
        <v>0</v>
      </c>
      <c r="S207" s="146">
        <v>0</v>
      </c>
    </row>
    <row r="208" spans="2:19" x14ac:dyDescent="0.25">
      <c r="B208" s="425" t="s">
        <v>13</v>
      </c>
      <c r="C208" s="426"/>
      <c r="D208" s="392"/>
      <c r="E208" s="144">
        <v>0</v>
      </c>
      <c r="F208" s="145">
        <v>0</v>
      </c>
      <c r="G208" s="146">
        <v>0</v>
      </c>
      <c r="H208" s="384"/>
      <c r="I208" s="144">
        <v>0</v>
      </c>
      <c r="J208" s="145">
        <v>0</v>
      </c>
      <c r="K208" s="146">
        <v>0</v>
      </c>
      <c r="L208" s="384"/>
      <c r="M208" s="144">
        <v>16.449464496685827</v>
      </c>
      <c r="N208" s="145">
        <v>0</v>
      </c>
      <c r="O208" s="146">
        <v>2.0711580675107286</v>
      </c>
      <c r="P208" s="384"/>
      <c r="Q208" s="144">
        <v>0</v>
      </c>
      <c r="R208" s="145">
        <v>0</v>
      </c>
      <c r="S208" s="146">
        <v>0</v>
      </c>
    </row>
    <row r="209" spans="2:19" x14ac:dyDescent="0.25">
      <c r="B209" s="425" t="s">
        <v>14</v>
      </c>
      <c r="C209" s="426"/>
      <c r="D209" s="392"/>
      <c r="E209" s="144">
        <v>0</v>
      </c>
      <c r="F209" s="145">
        <v>0</v>
      </c>
      <c r="G209" s="146">
        <v>0</v>
      </c>
      <c r="H209" s="384"/>
      <c r="I209" s="144">
        <v>0</v>
      </c>
      <c r="J209" s="145">
        <v>0</v>
      </c>
      <c r="K209" s="146">
        <v>0</v>
      </c>
      <c r="L209" s="384"/>
      <c r="M209" s="144">
        <v>0</v>
      </c>
      <c r="N209" s="145">
        <v>0</v>
      </c>
      <c r="O209" s="146">
        <v>0</v>
      </c>
      <c r="P209" s="384"/>
      <c r="Q209" s="144">
        <v>0</v>
      </c>
      <c r="R209" s="145">
        <v>0</v>
      </c>
      <c r="S209" s="146">
        <v>0</v>
      </c>
    </row>
    <row r="210" spans="2:19" x14ac:dyDescent="0.25">
      <c r="B210" s="425" t="s">
        <v>15</v>
      </c>
      <c r="C210" s="426"/>
      <c r="D210" s="392"/>
      <c r="E210" s="144">
        <v>4.0567066521265005</v>
      </c>
      <c r="F210" s="145">
        <v>80.389573259187728</v>
      </c>
      <c r="G210" s="146">
        <v>23.410387337946403</v>
      </c>
      <c r="H210" s="384"/>
      <c r="I210" s="144">
        <v>4.2259570494864649</v>
      </c>
      <c r="J210" s="145">
        <v>36.153790080283699</v>
      </c>
      <c r="K210" s="146">
        <v>0</v>
      </c>
      <c r="L210" s="384"/>
      <c r="M210" s="144">
        <v>23.832743368852121</v>
      </c>
      <c r="N210" s="145">
        <v>26.228501811820564</v>
      </c>
      <c r="O210" s="146">
        <v>16.520839337616895</v>
      </c>
      <c r="P210" s="384"/>
      <c r="Q210" s="144">
        <v>4.4117647058823533</v>
      </c>
      <c r="R210" s="145">
        <v>124.18235294117646</v>
      </c>
      <c r="S210" s="146">
        <v>0</v>
      </c>
    </row>
    <row r="211" spans="2:19" x14ac:dyDescent="0.25">
      <c r="B211" s="427" t="s">
        <v>16</v>
      </c>
      <c r="C211" s="428"/>
      <c r="D211" s="392"/>
      <c r="E211" s="147">
        <v>0</v>
      </c>
      <c r="F211" s="149">
        <v>0</v>
      </c>
      <c r="G211" s="148">
        <v>0</v>
      </c>
      <c r="H211" s="384"/>
      <c r="I211" s="147">
        <v>0</v>
      </c>
      <c r="J211" s="149">
        <v>0</v>
      </c>
      <c r="K211" s="148">
        <v>0</v>
      </c>
      <c r="L211" s="384"/>
      <c r="M211" s="147">
        <v>0</v>
      </c>
      <c r="N211" s="149">
        <v>0</v>
      </c>
      <c r="O211" s="148">
        <v>0</v>
      </c>
      <c r="P211" s="384"/>
      <c r="Q211" s="147">
        <v>0</v>
      </c>
      <c r="R211" s="149">
        <v>0</v>
      </c>
      <c r="S211" s="148">
        <v>0</v>
      </c>
    </row>
    <row r="212" spans="2:19" x14ac:dyDescent="0.25">
      <c r="B212" s="425"/>
      <c r="C212" s="426"/>
      <c r="D212" s="392"/>
      <c r="E212" s="425"/>
      <c r="F212" s="392"/>
      <c r="G212" s="426"/>
      <c r="H212" s="392"/>
      <c r="I212" s="425"/>
      <c r="J212" s="392"/>
      <c r="K212" s="426"/>
      <c r="L212" s="392"/>
      <c r="M212" s="425"/>
      <c r="N212" s="392"/>
      <c r="O212" s="426"/>
      <c r="P212" s="392"/>
      <c r="Q212" s="425"/>
      <c r="R212" s="392"/>
      <c r="S212" s="426"/>
    </row>
    <row r="213" spans="2:19" x14ac:dyDescent="0.25">
      <c r="B213" s="429" t="s">
        <v>17</v>
      </c>
      <c r="C213" s="430"/>
      <c r="D213" s="396"/>
      <c r="E213" s="429">
        <v>578.76357688113444</v>
      </c>
      <c r="F213" s="396">
        <v>691.33307241296029</v>
      </c>
      <c r="G213" s="430">
        <v>616.58790423924302</v>
      </c>
      <c r="H213" s="396"/>
      <c r="I213" s="429">
        <v>194.86929971988809</v>
      </c>
      <c r="J213" s="396">
        <v>439.74163424124504</v>
      </c>
      <c r="K213" s="430">
        <v>575.33813799273685</v>
      </c>
      <c r="L213" s="396"/>
      <c r="M213" s="429">
        <v>383.72775115819707</v>
      </c>
      <c r="N213" s="396">
        <v>477.63801074597018</v>
      </c>
      <c r="O213" s="430">
        <v>413.48360355325559</v>
      </c>
      <c r="P213" s="396"/>
      <c r="Q213" s="429">
        <v>1064.5132352941177</v>
      </c>
      <c r="R213" s="396">
        <v>960.29976470588235</v>
      </c>
      <c r="S213" s="430">
        <v>0</v>
      </c>
    </row>
    <row r="214" spans="2:19" x14ac:dyDescent="0.25">
      <c r="B214" s="417"/>
      <c r="C214" s="418"/>
      <c r="D214" s="363"/>
      <c r="E214" s="431"/>
      <c r="F214" s="397"/>
      <c r="G214" s="432"/>
      <c r="H214" s="397"/>
      <c r="I214" s="431"/>
      <c r="J214" s="397"/>
      <c r="K214" s="432"/>
      <c r="L214" s="397"/>
      <c r="M214" s="431"/>
      <c r="N214" s="397"/>
      <c r="O214" s="432"/>
      <c r="P214" s="397"/>
      <c r="Q214" s="431"/>
      <c r="R214" s="397"/>
      <c r="S214" s="432"/>
    </row>
    <row r="215" spans="2:19" x14ac:dyDescent="0.25">
      <c r="B215" s="433" t="s">
        <v>18</v>
      </c>
      <c r="C215" s="434"/>
      <c r="D215" s="362"/>
      <c r="E215" s="435">
        <v>660.09562725096282</v>
      </c>
      <c r="F215" s="436"/>
      <c r="G215" s="437"/>
      <c r="H215" s="396"/>
      <c r="I215" s="435">
        <v>369.57869660486898</v>
      </c>
      <c r="J215" s="436"/>
      <c r="K215" s="437"/>
      <c r="L215" s="396"/>
      <c r="M215" s="435">
        <v>436.00536821385407</v>
      </c>
      <c r="N215" s="436"/>
      <c r="O215" s="437"/>
      <c r="P215" s="396"/>
      <c r="Q215" s="435">
        <v>1034.5668356997971</v>
      </c>
      <c r="R215" s="436"/>
      <c r="S215" s="437"/>
    </row>
    <row r="216" spans="2:19" x14ac:dyDescent="0.25">
      <c r="B216" s="404"/>
      <c r="C216" s="404"/>
      <c r="D216" s="404"/>
      <c r="E216" s="405"/>
      <c r="F216" s="405"/>
      <c r="G216" s="405"/>
      <c r="H216" s="404"/>
      <c r="I216" s="405"/>
      <c r="J216" s="405"/>
      <c r="K216" s="405"/>
      <c r="L216" s="404"/>
      <c r="M216" s="405"/>
      <c r="N216" s="405"/>
      <c r="O216" s="405"/>
      <c r="P216" s="404"/>
      <c r="Q216" s="405"/>
      <c r="R216" s="405"/>
      <c r="S216" s="405"/>
    </row>
    <row r="217" spans="2:19" x14ac:dyDescent="0.25">
      <c r="B217" s="406" t="s">
        <v>26</v>
      </c>
      <c r="C217" s="363"/>
      <c r="D217" s="363"/>
      <c r="E217" s="407"/>
      <c r="F217" s="407"/>
      <c r="G217" s="407"/>
      <c r="H217" s="408"/>
      <c r="I217" s="407"/>
      <c r="J217" s="407"/>
      <c r="K217" s="407"/>
      <c r="L217" s="408"/>
      <c r="M217" s="407"/>
      <c r="N217" s="407"/>
      <c r="O217" s="407"/>
      <c r="P217" s="408"/>
      <c r="Q217" s="407"/>
      <c r="R217" s="407"/>
      <c r="S217" s="407"/>
    </row>
    <row r="218" spans="2:19" x14ac:dyDescent="0.25">
      <c r="E218" s="407"/>
      <c r="F218" s="407"/>
      <c r="G218" s="407"/>
      <c r="H218" s="408"/>
      <c r="I218" s="407"/>
      <c r="J218" s="407"/>
      <c r="K218" s="407"/>
      <c r="L218" s="408"/>
      <c r="M218" s="407"/>
      <c r="N218" s="407"/>
      <c r="O218" s="407"/>
      <c r="P218" s="408"/>
      <c r="Q218" s="407"/>
      <c r="R218" s="407"/>
      <c r="S218" s="407"/>
    </row>
    <row r="219" spans="2:19" x14ac:dyDescent="0.25">
      <c r="B219" s="363"/>
      <c r="C219" s="363"/>
      <c r="D219" s="363"/>
      <c r="E219" s="409" t="s">
        <v>111</v>
      </c>
      <c r="F219" s="410"/>
      <c r="G219" s="411"/>
      <c r="H219" s="366"/>
      <c r="I219" s="625" t="s">
        <v>112</v>
      </c>
      <c r="J219" s="626"/>
      <c r="K219" s="627"/>
      <c r="L219" s="363"/>
      <c r="M219" s="625" t="s">
        <v>113</v>
      </c>
      <c r="N219" s="626"/>
      <c r="O219" s="627"/>
      <c r="P219" s="363"/>
      <c r="Q219" s="625" t="s">
        <v>114</v>
      </c>
      <c r="R219" s="626"/>
      <c r="S219" s="627"/>
    </row>
    <row r="220" spans="2:19" x14ac:dyDescent="0.25">
      <c r="B220" s="363"/>
      <c r="C220" s="363"/>
      <c r="D220" s="363"/>
      <c r="E220" s="412" t="s">
        <v>99</v>
      </c>
      <c r="F220" s="413" t="s">
        <v>100</v>
      </c>
      <c r="G220" s="414" t="s">
        <v>101</v>
      </c>
      <c r="H220" s="367"/>
      <c r="I220" s="628" t="s">
        <v>99</v>
      </c>
      <c r="J220" s="629" t="s">
        <v>100</v>
      </c>
      <c r="K220" s="630" t="s">
        <v>101</v>
      </c>
      <c r="L220" s="363"/>
      <c r="M220" s="628" t="s">
        <v>99</v>
      </c>
      <c r="N220" s="629" t="s">
        <v>100</v>
      </c>
      <c r="O220" s="630" t="s">
        <v>101</v>
      </c>
      <c r="P220" s="363"/>
      <c r="Q220" s="628" t="s">
        <v>99</v>
      </c>
      <c r="R220" s="629" t="s">
        <v>100</v>
      </c>
      <c r="S220" s="630" t="s">
        <v>101</v>
      </c>
    </row>
    <row r="221" spans="2:19" x14ac:dyDescent="0.25">
      <c r="B221" s="415"/>
      <c r="C221" s="416"/>
      <c r="D221" s="363"/>
      <c r="E221" s="417"/>
      <c r="F221" s="363"/>
      <c r="G221" s="418"/>
      <c r="H221" s="367"/>
      <c r="I221" s="417"/>
      <c r="J221" s="363"/>
      <c r="K221" s="418"/>
      <c r="L221" s="367"/>
      <c r="M221" s="371"/>
      <c r="N221" s="370"/>
      <c r="O221" s="372"/>
      <c r="Q221" s="417"/>
      <c r="R221" s="363"/>
      <c r="S221" s="418"/>
    </row>
    <row r="222" spans="2:19" x14ac:dyDescent="0.25">
      <c r="B222" s="419" t="s">
        <v>2</v>
      </c>
      <c r="C222" s="420"/>
      <c r="D222" s="421"/>
      <c r="E222" s="377">
        <v>41.427956989247306</v>
      </c>
      <c r="F222" s="378">
        <v>14.783870967741899</v>
      </c>
      <c r="G222" s="379">
        <v>12.193548387096801</v>
      </c>
      <c r="H222" s="376"/>
      <c r="I222" s="377">
        <v>113.87903225806463</v>
      </c>
      <c r="J222" s="378">
        <v>85.839938556067608</v>
      </c>
      <c r="K222" s="379">
        <v>107.20814132104451</v>
      </c>
      <c r="L222" s="376"/>
      <c r="M222" s="377">
        <v>5327.5629800307224</v>
      </c>
      <c r="N222" s="378">
        <v>6333.2566052227357</v>
      </c>
      <c r="O222" s="379">
        <v>2760.4469278033785</v>
      </c>
      <c r="Q222" s="438">
        <v>5486.2929339477723</v>
      </c>
      <c r="R222" s="439">
        <v>6422.6264976958537</v>
      </c>
      <c r="S222" s="440">
        <v>2782.8168202764955</v>
      </c>
    </row>
    <row r="223" spans="2:19" x14ac:dyDescent="0.25">
      <c r="B223" s="417"/>
      <c r="C223" s="418"/>
      <c r="D223" s="363"/>
      <c r="E223" s="385"/>
      <c r="F223" s="384"/>
      <c r="G223" s="386"/>
      <c r="H223" s="384"/>
      <c r="I223" s="385"/>
      <c r="J223" s="384"/>
      <c r="K223" s="386"/>
      <c r="L223" s="384"/>
      <c r="M223" s="385"/>
      <c r="N223" s="384"/>
      <c r="O223" s="386"/>
      <c r="Q223" s="431"/>
      <c r="R223" s="397"/>
      <c r="S223" s="432"/>
    </row>
    <row r="224" spans="2:19" x14ac:dyDescent="0.25">
      <c r="B224" s="422" t="s">
        <v>3</v>
      </c>
      <c r="C224" s="418"/>
      <c r="D224" s="363"/>
      <c r="E224" s="385"/>
      <c r="F224" s="384"/>
      <c r="G224" s="386"/>
      <c r="H224" s="384"/>
      <c r="I224" s="385"/>
      <c r="J224" s="384"/>
      <c r="K224" s="386"/>
      <c r="L224" s="384"/>
      <c r="M224" s="385"/>
      <c r="N224" s="384"/>
      <c r="O224" s="386"/>
      <c r="Q224" s="431"/>
      <c r="R224" s="397"/>
      <c r="S224" s="432"/>
    </row>
    <row r="225" spans="2:19" x14ac:dyDescent="0.25">
      <c r="B225" s="423" t="s">
        <v>4</v>
      </c>
      <c r="C225" s="424"/>
      <c r="D225" s="404"/>
      <c r="E225" s="140">
        <v>7.0372767857142868</v>
      </c>
      <c r="F225" s="141">
        <v>0.4599607244163223</v>
      </c>
      <c r="G225" s="142">
        <v>2.2962962962962914</v>
      </c>
      <c r="H225" s="390"/>
      <c r="I225" s="140">
        <v>0</v>
      </c>
      <c r="J225" s="141">
        <v>56.698199950610025</v>
      </c>
      <c r="K225" s="142">
        <v>21.188502776086263</v>
      </c>
      <c r="L225" s="390"/>
      <c r="M225" s="165">
        <v>5.3322785871291902</v>
      </c>
      <c r="N225" s="166">
        <v>32.214273432684436</v>
      </c>
      <c r="O225" s="167">
        <v>18.331111346620428</v>
      </c>
      <c r="Q225" s="441">
        <v>5.2407227149846731</v>
      </c>
      <c r="R225" s="442">
        <v>32.088652527737196</v>
      </c>
      <c r="S225" s="443">
        <v>18.324605352548257</v>
      </c>
    </row>
    <row r="226" spans="2:19" x14ac:dyDescent="0.25">
      <c r="B226" s="425" t="s">
        <v>5</v>
      </c>
      <c r="C226" s="426"/>
      <c r="D226" s="392"/>
      <c r="E226" s="144">
        <v>0</v>
      </c>
      <c r="F226" s="145">
        <v>0</v>
      </c>
      <c r="G226" s="146">
        <v>0</v>
      </c>
      <c r="H226" s="384"/>
      <c r="I226" s="144">
        <v>0</v>
      </c>
      <c r="J226" s="145">
        <v>0</v>
      </c>
      <c r="K226" s="146">
        <v>0</v>
      </c>
      <c r="L226" s="384"/>
      <c r="M226" s="168">
        <v>1.9896526873041064E-2</v>
      </c>
      <c r="N226" s="169">
        <v>8.1356248785987573E-2</v>
      </c>
      <c r="O226" s="170">
        <v>0</v>
      </c>
      <c r="Q226" s="444">
        <v>1.9320878647237229E-2</v>
      </c>
      <c r="R226" s="445">
        <v>8.0224188684309805E-2</v>
      </c>
      <c r="S226" s="446">
        <v>0</v>
      </c>
    </row>
    <row r="227" spans="2:19" x14ac:dyDescent="0.25">
      <c r="B227" s="425" t="s">
        <v>6</v>
      </c>
      <c r="C227" s="426"/>
      <c r="D227" s="392"/>
      <c r="E227" s="144">
        <v>295.78769725913622</v>
      </c>
      <c r="F227" s="145">
        <v>486.2887409993466</v>
      </c>
      <c r="G227" s="146">
        <v>186.55685185185143</v>
      </c>
      <c r="H227" s="384"/>
      <c r="I227" s="144">
        <v>283.15765738970299</v>
      </c>
      <c r="J227" s="145">
        <v>282.18508083132605</v>
      </c>
      <c r="K227" s="146">
        <v>321.23530522620638</v>
      </c>
      <c r="L227" s="384"/>
      <c r="M227" s="168">
        <v>304.54702010686395</v>
      </c>
      <c r="N227" s="169">
        <v>360.74757465470628</v>
      </c>
      <c r="O227" s="170">
        <v>377.70004541607472</v>
      </c>
      <c r="Q227" s="444">
        <v>305.56157138946509</v>
      </c>
      <c r="R227" s="445">
        <v>360.05628862734312</v>
      </c>
      <c r="S227" s="446">
        <v>376.67092650958347</v>
      </c>
    </row>
    <row r="228" spans="2:19" x14ac:dyDescent="0.25">
      <c r="B228" s="425" t="s">
        <v>7</v>
      </c>
      <c r="C228" s="426"/>
      <c r="D228" s="392"/>
      <c r="E228" s="144">
        <v>6.9518272425249181</v>
      </c>
      <c r="F228" s="145">
        <v>0</v>
      </c>
      <c r="G228" s="146">
        <v>0</v>
      </c>
      <c r="H228" s="384"/>
      <c r="I228" s="144">
        <v>0</v>
      </c>
      <c r="J228" s="145">
        <v>4.5433396919927409</v>
      </c>
      <c r="K228" s="146">
        <v>0</v>
      </c>
      <c r="L228" s="384"/>
      <c r="M228" s="168">
        <v>6.8411241944229122</v>
      </c>
      <c r="N228" s="169">
        <v>6.384528927290785</v>
      </c>
      <c r="O228" s="170">
        <v>5.8402245801656347</v>
      </c>
      <c r="Q228" s="444">
        <v>6.9417583892290509</v>
      </c>
      <c r="R228" s="445">
        <v>6.2956891568435731</v>
      </c>
      <c r="S228" s="446">
        <v>5.7932774742960573</v>
      </c>
    </row>
    <row r="229" spans="2:19" x14ac:dyDescent="0.25">
      <c r="B229" s="425" t="s">
        <v>8</v>
      </c>
      <c r="C229" s="426"/>
      <c r="D229" s="392"/>
      <c r="E229" s="144">
        <v>69.549169435215958</v>
      </c>
      <c r="F229" s="145">
        <v>0</v>
      </c>
      <c r="G229" s="146">
        <v>0</v>
      </c>
      <c r="H229" s="384"/>
      <c r="I229" s="144">
        <v>26.31511649316618</v>
      </c>
      <c r="J229" s="145">
        <v>167.09634514278349</v>
      </c>
      <c r="K229" s="146">
        <v>48.082076011032719</v>
      </c>
      <c r="L229" s="384"/>
      <c r="M229" s="168">
        <v>17.409177582254536</v>
      </c>
      <c r="N229" s="169">
        <v>19.554306373418225</v>
      </c>
      <c r="O229" s="170">
        <v>16.353772117590772</v>
      </c>
      <c r="Q229" s="444">
        <v>17.620471812911092</v>
      </c>
      <c r="R229" s="445">
        <v>19.386743109640566</v>
      </c>
      <c r="S229" s="446">
        <v>16.222311030703992</v>
      </c>
    </row>
    <row r="230" spans="2:19" x14ac:dyDescent="0.25">
      <c r="B230" s="425" t="s">
        <v>9</v>
      </c>
      <c r="C230" s="426"/>
      <c r="D230" s="392"/>
      <c r="E230" s="144">
        <v>0</v>
      </c>
      <c r="F230" s="145">
        <v>0</v>
      </c>
      <c r="G230" s="146">
        <v>0</v>
      </c>
      <c r="H230" s="384"/>
      <c r="I230" s="144">
        <v>0</v>
      </c>
      <c r="J230" s="145">
        <v>0</v>
      </c>
      <c r="K230" s="146">
        <v>0</v>
      </c>
      <c r="L230" s="384"/>
      <c r="M230" s="168">
        <v>22.333960282777142</v>
      </c>
      <c r="N230" s="169">
        <v>50.095595327428221</v>
      </c>
      <c r="O230" s="170">
        <v>50.767014786086065</v>
      </c>
      <c r="Q230" s="444">
        <v>22.005602226042075</v>
      </c>
      <c r="R230" s="445">
        <v>49.398522569204594</v>
      </c>
      <c r="S230" s="446">
        <v>50.733971769644661</v>
      </c>
    </row>
    <row r="231" spans="2:19" x14ac:dyDescent="0.25">
      <c r="B231" s="425" t="s">
        <v>10</v>
      </c>
      <c r="C231" s="426"/>
      <c r="D231" s="392"/>
      <c r="E231" s="144">
        <v>0</v>
      </c>
      <c r="F231" s="145">
        <v>0</v>
      </c>
      <c r="G231" s="146">
        <v>0</v>
      </c>
      <c r="H231" s="384"/>
      <c r="I231" s="144">
        <v>0</v>
      </c>
      <c r="J231" s="145">
        <v>0</v>
      </c>
      <c r="K231" s="146">
        <v>0</v>
      </c>
      <c r="L231" s="384"/>
      <c r="M231" s="168">
        <v>0.66068294512769943</v>
      </c>
      <c r="N231" s="169">
        <v>3.1884386278218426</v>
      </c>
      <c r="O231" s="170">
        <v>5.8706580578586278</v>
      </c>
      <c r="Q231" s="444">
        <v>0.64156800272551906</v>
      </c>
      <c r="R231" s="445">
        <v>3.1571367270499859</v>
      </c>
      <c r="S231" s="446">
        <v>5.8234663100785191</v>
      </c>
    </row>
    <row r="232" spans="2:19" x14ac:dyDescent="0.25">
      <c r="B232" s="425" t="s">
        <v>11</v>
      </c>
      <c r="C232" s="426"/>
      <c r="D232" s="392"/>
      <c r="E232" s="144">
        <v>0</v>
      </c>
      <c r="F232" s="145">
        <v>292.00944795985231</v>
      </c>
      <c r="G232" s="146">
        <v>0</v>
      </c>
      <c r="H232" s="384"/>
      <c r="I232" s="144">
        <v>0</v>
      </c>
      <c r="J232" s="145">
        <v>0</v>
      </c>
      <c r="K232" s="146">
        <v>0</v>
      </c>
      <c r="L232" s="384"/>
      <c r="M232" s="168">
        <v>3.8655160112027884</v>
      </c>
      <c r="N232" s="169">
        <v>16.50174886547558</v>
      </c>
      <c r="O232" s="170">
        <v>24.228844730306626</v>
      </c>
      <c r="Q232" s="444">
        <v>3.7536785308292555</v>
      </c>
      <c r="R232" s="445">
        <v>16.944289075356028</v>
      </c>
      <c r="S232" s="446">
        <v>24.034079251164901</v>
      </c>
    </row>
    <row r="233" spans="2:19" x14ac:dyDescent="0.25">
      <c r="B233" s="425" t="s">
        <v>12</v>
      </c>
      <c r="C233" s="426"/>
      <c r="D233" s="392"/>
      <c r="E233" s="144">
        <v>6.0345722591362136</v>
      </c>
      <c r="F233" s="145">
        <v>0</v>
      </c>
      <c r="G233" s="146">
        <v>0</v>
      </c>
      <c r="H233" s="384"/>
      <c r="I233" s="144">
        <v>0</v>
      </c>
      <c r="J233" s="145">
        <v>0</v>
      </c>
      <c r="K233" s="146">
        <v>0</v>
      </c>
      <c r="L233" s="384"/>
      <c r="M233" s="168">
        <v>0</v>
      </c>
      <c r="N233" s="169">
        <v>0.34034622854574714</v>
      </c>
      <c r="O233" s="170">
        <v>0</v>
      </c>
      <c r="Q233" s="444">
        <v>4.5568110017068932E-2</v>
      </c>
      <c r="R233" s="445">
        <v>0.33561036139549688</v>
      </c>
      <c r="S233" s="446">
        <v>0</v>
      </c>
    </row>
    <row r="234" spans="2:19" x14ac:dyDescent="0.25">
      <c r="B234" s="425" t="s">
        <v>13</v>
      </c>
      <c r="C234" s="426"/>
      <c r="D234" s="392"/>
      <c r="E234" s="144">
        <v>0</v>
      </c>
      <c r="F234" s="145">
        <v>0</v>
      </c>
      <c r="G234" s="146">
        <v>0</v>
      </c>
      <c r="H234" s="384"/>
      <c r="I234" s="144">
        <v>0</v>
      </c>
      <c r="J234" s="145">
        <v>0</v>
      </c>
      <c r="K234" s="146">
        <v>0</v>
      </c>
      <c r="L234" s="384"/>
      <c r="M234" s="168">
        <v>1.2714162226498802</v>
      </c>
      <c r="N234" s="169">
        <v>6.8137046530554004</v>
      </c>
      <c r="O234" s="170">
        <v>2.9095397267395238</v>
      </c>
      <c r="Q234" s="444">
        <v>1.2346314864244692</v>
      </c>
      <c r="R234" s="445">
        <v>6.7188929662158179</v>
      </c>
      <c r="S234" s="446">
        <v>2.8861511621889622</v>
      </c>
    </row>
    <row r="235" spans="2:19" x14ac:dyDescent="0.25">
      <c r="B235" s="425" t="s">
        <v>14</v>
      </c>
      <c r="C235" s="426"/>
      <c r="D235" s="392"/>
      <c r="E235" s="144">
        <v>0</v>
      </c>
      <c r="F235" s="145">
        <v>0</v>
      </c>
      <c r="G235" s="146">
        <v>0</v>
      </c>
      <c r="H235" s="384"/>
      <c r="I235" s="144">
        <v>0</v>
      </c>
      <c r="J235" s="145">
        <v>0</v>
      </c>
      <c r="K235" s="146">
        <v>0</v>
      </c>
      <c r="L235" s="384"/>
      <c r="M235" s="168">
        <v>0</v>
      </c>
      <c r="N235" s="169">
        <v>0.17220998105470617</v>
      </c>
      <c r="O235" s="170">
        <v>0</v>
      </c>
      <c r="Q235" s="444">
        <v>0</v>
      </c>
      <c r="R235" s="445">
        <v>0.16981370478125665</v>
      </c>
      <c r="S235" s="446">
        <v>0</v>
      </c>
    </row>
    <row r="236" spans="2:19" x14ac:dyDescent="0.25">
      <c r="B236" s="425" t="s">
        <v>15</v>
      </c>
      <c r="C236" s="426"/>
      <c r="D236" s="392"/>
      <c r="E236" s="144">
        <v>3.6207433554817281</v>
      </c>
      <c r="F236" s="145">
        <v>15.009600698232635</v>
      </c>
      <c r="G236" s="146">
        <v>60.228571428571293</v>
      </c>
      <c r="H236" s="384"/>
      <c r="I236" s="144">
        <v>25.120515544224887</v>
      </c>
      <c r="J236" s="145">
        <v>24.800809923803453</v>
      </c>
      <c r="K236" s="146">
        <v>14.311879499946274</v>
      </c>
      <c r="L236" s="384"/>
      <c r="M236" s="168">
        <v>52.365318072390238</v>
      </c>
      <c r="N236" s="169">
        <v>71.980618884771573</v>
      </c>
      <c r="O236" s="170">
        <v>48.498813236207944</v>
      </c>
      <c r="Q236" s="444">
        <v>51.240360911190862</v>
      </c>
      <c r="R236" s="445">
        <v>71.423270552097264</v>
      </c>
      <c r="S236" s="446">
        <v>48.413678909204613</v>
      </c>
    </row>
    <row r="237" spans="2:19" x14ac:dyDescent="0.25">
      <c r="B237" s="427" t="s">
        <v>16</v>
      </c>
      <c r="C237" s="428"/>
      <c r="D237" s="392"/>
      <c r="E237" s="147">
        <v>0</v>
      </c>
      <c r="F237" s="149">
        <v>0</v>
      </c>
      <c r="G237" s="148">
        <v>0</v>
      </c>
      <c r="H237" s="384"/>
      <c r="I237" s="147">
        <v>0</v>
      </c>
      <c r="J237" s="149">
        <v>0</v>
      </c>
      <c r="K237" s="148">
        <v>0</v>
      </c>
      <c r="L237" s="384"/>
      <c r="M237" s="171">
        <v>12.243065027008628</v>
      </c>
      <c r="N237" s="172">
        <v>0.97995397737112977</v>
      </c>
      <c r="O237" s="173">
        <v>2.4154023512800249</v>
      </c>
      <c r="Q237" s="447">
        <v>12.315403281133513</v>
      </c>
      <c r="R237" s="448">
        <v>0.96631806352534089</v>
      </c>
      <c r="S237" s="449">
        <v>2.3959859489916124</v>
      </c>
    </row>
    <row r="238" spans="2:19" x14ac:dyDescent="0.25">
      <c r="B238" s="425"/>
      <c r="C238" s="426"/>
      <c r="D238" s="392"/>
      <c r="E238" s="425"/>
      <c r="F238" s="392"/>
      <c r="G238" s="426"/>
      <c r="H238" s="392"/>
      <c r="I238" s="425"/>
      <c r="J238" s="392"/>
      <c r="K238" s="426"/>
      <c r="L238" s="392"/>
      <c r="M238" s="385"/>
      <c r="N238" s="384"/>
      <c r="O238" s="386"/>
      <c r="Q238" s="425"/>
      <c r="R238" s="392"/>
      <c r="S238" s="426"/>
    </row>
    <row r="239" spans="2:19" x14ac:dyDescent="0.25">
      <c r="B239" s="429" t="s">
        <v>17</v>
      </c>
      <c r="C239" s="430"/>
      <c r="D239" s="396"/>
      <c r="E239" s="429">
        <v>388.98128633720938</v>
      </c>
      <c r="F239" s="396">
        <v>793.7677503818478</v>
      </c>
      <c r="G239" s="430">
        <v>249.08171957671902</v>
      </c>
      <c r="H239" s="396"/>
      <c r="I239" s="429">
        <v>334.59328942709402</v>
      </c>
      <c r="J239" s="396">
        <v>535.32377554051573</v>
      </c>
      <c r="K239" s="430">
        <v>404.81776351327159</v>
      </c>
      <c r="L239" s="396"/>
      <c r="M239" s="393">
        <v>426.88945555869992</v>
      </c>
      <c r="N239" s="395">
        <v>569.05465618240987</v>
      </c>
      <c r="O239" s="394">
        <v>552.9154263489304</v>
      </c>
      <c r="Q239" s="429">
        <v>426.6206577335999</v>
      </c>
      <c r="R239" s="396">
        <v>567.0214516298746</v>
      </c>
      <c r="S239" s="430">
        <v>551.29845371840509</v>
      </c>
    </row>
    <row r="240" spans="2:19" x14ac:dyDescent="0.25">
      <c r="B240" s="417"/>
      <c r="C240" s="418"/>
      <c r="D240" s="363"/>
      <c r="E240" s="431"/>
      <c r="F240" s="397"/>
      <c r="G240" s="432"/>
      <c r="H240" s="397"/>
      <c r="I240" s="431"/>
      <c r="J240" s="397"/>
      <c r="K240" s="432"/>
      <c r="L240" s="397"/>
      <c r="M240" s="388"/>
      <c r="N240" s="390"/>
      <c r="O240" s="389"/>
      <c r="Q240" s="431"/>
      <c r="R240" s="397"/>
      <c r="S240" s="432"/>
    </row>
    <row r="241" spans="2:19" x14ac:dyDescent="0.25">
      <c r="B241" s="433" t="s">
        <v>18</v>
      </c>
      <c r="C241" s="434"/>
      <c r="D241" s="362"/>
      <c r="E241" s="435">
        <v>451.5266438216201</v>
      </c>
      <c r="F241" s="436"/>
      <c r="G241" s="437"/>
      <c r="H241" s="396"/>
      <c r="I241" s="435">
        <v>415.26171837131892</v>
      </c>
      <c r="J241" s="436"/>
      <c r="K241" s="437"/>
      <c r="L241" s="396"/>
      <c r="M241" s="402">
        <v>513.44611815446433</v>
      </c>
      <c r="N241" s="402"/>
      <c r="O241" s="403"/>
      <c r="Q241" s="435">
        <v>511.61383386647992</v>
      </c>
      <c r="R241" s="436"/>
      <c r="S241" s="437"/>
    </row>
    <row r="242" spans="2:19" x14ac:dyDescent="0.25">
      <c r="B242" s="404"/>
      <c r="C242" s="404"/>
      <c r="D242" s="404"/>
      <c r="E242" s="405"/>
      <c r="F242" s="405"/>
      <c r="G242" s="405"/>
      <c r="H242" s="404"/>
      <c r="I242" s="405"/>
      <c r="J242" s="405"/>
      <c r="K242" s="405"/>
      <c r="L242" s="404"/>
      <c r="Q242" s="405"/>
      <c r="R242" s="405"/>
      <c r="S242" s="405"/>
    </row>
    <row r="243" spans="2:19" x14ac:dyDescent="0.25">
      <c r="B243" s="406" t="s">
        <v>26</v>
      </c>
      <c r="C243" s="363"/>
      <c r="D243" s="363"/>
      <c r="E243" s="407"/>
      <c r="F243" s="407"/>
      <c r="G243" s="407"/>
      <c r="H243" s="408"/>
      <c r="I243" s="407"/>
      <c r="J243" s="407"/>
      <c r="K243" s="407"/>
      <c r="L243" s="363"/>
      <c r="Q243" s="407"/>
      <c r="R243" s="407"/>
      <c r="S243" s="407"/>
    </row>
  </sheetData>
  <printOptions horizontalCentered="1"/>
  <pageMargins left="0.7" right="0.7" top="0.75" bottom="0.75" header="0.3" footer="0.3"/>
  <pageSetup scale="36" fitToHeight="0" orientation="portrait" r:id="rId1"/>
  <headerFooter scaleWithDoc="0">
    <oddFooter>&amp;L&amp;"Arial,Regular"&amp;10&amp;D&amp;C&amp;"Arial,Regular"&amp;10Milliman</oddFooter>
  </headerFooter>
  <rowBreaks count="1" manualBreakCount="1">
    <brk id="139"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46"/>
  <sheetViews>
    <sheetView view="pageBreakPreview" zoomScale="70" zoomScaleNormal="60" zoomScaleSheetLayoutView="70" workbookViewId="0"/>
  </sheetViews>
  <sheetFormatPr defaultRowHeight="14.4" x14ac:dyDescent="0.3"/>
  <cols>
    <col min="2" max="2" width="40.5546875" customWidth="1"/>
    <col min="3" max="3" width="17.44140625" customWidth="1"/>
    <col min="4" max="4" width="21.5546875" customWidth="1"/>
    <col min="5" max="5" width="14.44140625" customWidth="1"/>
    <col min="6" max="6" width="15.44140625" customWidth="1"/>
    <col min="7" max="7" width="26.44140625" customWidth="1"/>
  </cols>
  <sheetData>
    <row r="2" spans="2:7" x14ac:dyDescent="0.3">
      <c r="B2" s="612" t="s">
        <v>410</v>
      </c>
      <c r="C2" s="631"/>
      <c r="D2" s="631"/>
      <c r="E2" s="631"/>
      <c r="F2" s="631"/>
      <c r="G2" s="631"/>
    </row>
    <row r="3" spans="2:7" x14ac:dyDescent="0.3">
      <c r="B3" s="612" t="s">
        <v>36</v>
      </c>
      <c r="C3" s="614"/>
      <c r="D3" s="614"/>
      <c r="E3" s="614"/>
      <c r="F3" s="614"/>
      <c r="G3" s="631"/>
    </row>
    <row r="4" spans="2:7" x14ac:dyDescent="0.3">
      <c r="B4" s="612" t="s">
        <v>37</v>
      </c>
      <c r="C4" s="614"/>
      <c r="D4" s="614"/>
      <c r="E4" s="614"/>
      <c r="F4" s="614"/>
      <c r="G4" s="631"/>
    </row>
    <row r="5" spans="2:7" x14ac:dyDescent="0.3">
      <c r="B5" s="612" t="s">
        <v>116</v>
      </c>
      <c r="C5" s="614"/>
      <c r="D5" s="614"/>
      <c r="E5" s="614"/>
      <c r="F5" s="614"/>
      <c r="G5" s="631"/>
    </row>
    <row r="6" spans="2:7" x14ac:dyDescent="0.3">
      <c r="B6" s="612" t="s">
        <v>405</v>
      </c>
      <c r="C6" s="614"/>
      <c r="D6" s="614"/>
      <c r="E6" s="614"/>
      <c r="F6" s="614"/>
      <c r="G6" s="631"/>
    </row>
    <row r="7" spans="2:7" x14ac:dyDescent="0.3">
      <c r="B7" s="364"/>
      <c r="C7" s="1"/>
      <c r="D7" s="1"/>
      <c r="E7" s="1"/>
      <c r="F7" s="1"/>
      <c r="G7" s="364"/>
    </row>
    <row r="8" spans="2:7" x14ac:dyDescent="0.3">
      <c r="B8" s="3" t="s">
        <v>99</v>
      </c>
      <c r="C8" s="450" t="s">
        <v>411</v>
      </c>
      <c r="D8" s="451"/>
      <c r="E8" s="452"/>
      <c r="F8" s="453"/>
      <c r="G8" s="3" t="s">
        <v>412</v>
      </c>
    </row>
    <row r="9" spans="2:7" ht="27" x14ac:dyDescent="0.3">
      <c r="B9" s="6" t="s">
        <v>118</v>
      </c>
      <c r="C9" s="8" t="s">
        <v>2</v>
      </c>
      <c r="D9" s="454" t="s">
        <v>413</v>
      </c>
      <c r="E9" s="10" t="s">
        <v>414</v>
      </c>
      <c r="F9" s="455" t="s">
        <v>415</v>
      </c>
      <c r="G9" s="10" t="s">
        <v>416</v>
      </c>
    </row>
    <row r="10" spans="2:7" x14ac:dyDescent="0.3">
      <c r="B10" s="11" t="s">
        <v>95</v>
      </c>
      <c r="C10" s="456">
        <v>71.660522273425499</v>
      </c>
      <c r="D10" s="13">
        <v>217.12191742942272</v>
      </c>
      <c r="E10" s="457">
        <v>0.96423277231551441</v>
      </c>
      <c r="F10" s="457">
        <v>1</v>
      </c>
      <c r="G10" s="13">
        <v>209.35606837343249</v>
      </c>
    </row>
    <row r="11" spans="2:7" x14ac:dyDescent="0.3">
      <c r="B11" s="11" t="s">
        <v>96</v>
      </c>
      <c r="C11" s="458">
        <v>152.40506912442405</v>
      </c>
      <c r="D11" s="459">
        <v>495.63495777381985</v>
      </c>
      <c r="E11" s="460">
        <v>0.96423277231551441</v>
      </c>
      <c r="F11" s="460">
        <v>1</v>
      </c>
      <c r="G11" s="459">
        <v>477.90746939073324</v>
      </c>
    </row>
    <row r="12" spans="2:7" x14ac:dyDescent="0.3">
      <c r="B12" s="11" t="s">
        <v>97</v>
      </c>
      <c r="C12" s="458">
        <v>119.21290322580685</v>
      </c>
      <c r="D12" s="459">
        <v>352.08160244615095</v>
      </c>
      <c r="E12" s="461">
        <v>0.96423277231551441</v>
      </c>
      <c r="F12" s="461">
        <v>1</v>
      </c>
      <c r="G12" s="459">
        <v>339.4886196079409</v>
      </c>
    </row>
    <row r="13" spans="2:7" x14ac:dyDescent="0.3">
      <c r="B13" s="11" t="s">
        <v>98</v>
      </c>
      <c r="C13" s="458">
        <v>435.25391705069126</v>
      </c>
      <c r="D13" s="459">
        <v>571.06916276425329</v>
      </c>
      <c r="E13" s="462">
        <v>0.96423277231551441</v>
      </c>
      <c r="F13" s="462">
        <v>1</v>
      </c>
      <c r="G13" s="459">
        <v>550.64360199607563</v>
      </c>
    </row>
    <row r="14" spans="2:7" x14ac:dyDescent="0.3">
      <c r="B14" s="11" t="s">
        <v>102</v>
      </c>
      <c r="C14" s="458">
        <v>214.37826420890946</v>
      </c>
      <c r="D14" s="459">
        <v>602.46714132426655</v>
      </c>
      <c r="E14" s="462">
        <v>0.96423277231551441</v>
      </c>
      <c r="F14" s="462">
        <v>1</v>
      </c>
      <c r="G14" s="459">
        <v>580.9185619081004</v>
      </c>
    </row>
    <row r="15" spans="2:7" x14ac:dyDescent="0.3">
      <c r="B15" s="11" t="s">
        <v>103</v>
      </c>
      <c r="C15" s="458">
        <v>11.31935483870968</v>
      </c>
      <c r="D15" s="459">
        <v>226.62245654032481</v>
      </c>
      <c r="E15" s="462">
        <v>0.96423277231551441</v>
      </c>
      <c r="F15" s="462">
        <v>1</v>
      </c>
      <c r="G15" s="459">
        <v>218.51679953882956</v>
      </c>
    </row>
    <row r="16" spans="2:7" x14ac:dyDescent="0.3">
      <c r="B16" s="11" t="s">
        <v>105</v>
      </c>
      <c r="C16" s="458">
        <v>195.47788018433192</v>
      </c>
      <c r="D16" s="459">
        <v>434.66099550434092</v>
      </c>
      <c r="E16" s="462">
        <v>0.96423277231551441</v>
      </c>
      <c r="F16" s="462">
        <v>1</v>
      </c>
      <c r="G16" s="459">
        <v>419.11437671257198</v>
      </c>
    </row>
    <row r="17" spans="2:7" x14ac:dyDescent="0.3">
      <c r="B17" s="11" t="s">
        <v>60</v>
      </c>
      <c r="C17" s="458">
        <v>281.18187403993835</v>
      </c>
      <c r="D17" s="459">
        <v>353.85513500727154</v>
      </c>
      <c r="E17" s="462">
        <v>0.96557173502856752</v>
      </c>
      <c r="F17" s="462">
        <v>1</v>
      </c>
      <c r="G17" s="459">
        <v>341.67251665773921</v>
      </c>
    </row>
    <row r="18" spans="2:7" x14ac:dyDescent="0.3">
      <c r="B18" s="11" t="s">
        <v>61</v>
      </c>
      <c r="C18" s="458">
        <v>212.30791090629793</v>
      </c>
      <c r="D18" s="459">
        <v>479.8674225802381</v>
      </c>
      <c r="E18" s="462">
        <v>0.96557173502856752</v>
      </c>
      <c r="F18" s="462">
        <v>1</v>
      </c>
      <c r="G18" s="459">
        <v>463.34641980448731</v>
      </c>
    </row>
    <row r="19" spans="2:7" x14ac:dyDescent="0.3">
      <c r="B19" s="11" t="s">
        <v>62</v>
      </c>
      <c r="C19" s="458">
        <v>110.55591397849456</v>
      </c>
      <c r="D19" s="459">
        <v>435.49863835747033</v>
      </c>
      <c r="E19" s="462">
        <v>0.96557173502856752</v>
      </c>
      <c r="F19" s="462">
        <v>1</v>
      </c>
      <c r="G19" s="459">
        <v>420.5051758414013</v>
      </c>
    </row>
    <row r="20" spans="2:7" x14ac:dyDescent="0.3">
      <c r="B20" s="11" t="s">
        <v>63</v>
      </c>
      <c r="C20" s="458">
        <v>136.97534562211945</v>
      </c>
      <c r="D20" s="459">
        <v>358.82822398998877</v>
      </c>
      <c r="E20" s="462">
        <v>0.96557173502856752</v>
      </c>
      <c r="F20" s="462">
        <v>1</v>
      </c>
      <c r="G20" s="459">
        <v>346.47439081523294</v>
      </c>
    </row>
    <row r="21" spans="2:7" x14ac:dyDescent="0.3">
      <c r="B21" s="11" t="s">
        <v>64</v>
      </c>
      <c r="C21" s="458">
        <v>141.67918586789557</v>
      </c>
      <c r="D21" s="459">
        <v>406.49478360003963</v>
      </c>
      <c r="E21" s="462">
        <v>0.96557173502856752</v>
      </c>
      <c r="F21" s="462">
        <v>1</v>
      </c>
      <c r="G21" s="459">
        <v>392.49987348075234</v>
      </c>
    </row>
    <row r="22" spans="2:7" x14ac:dyDescent="0.3">
      <c r="B22" s="11" t="s">
        <v>66</v>
      </c>
      <c r="C22" s="458">
        <v>108.09984639016888</v>
      </c>
      <c r="D22" s="459">
        <v>334.41647890526224</v>
      </c>
      <c r="E22" s="462">
        <v>0.98438851826504681</v>
      </c>
      <c r="F22" s="462">
        <v>1</v>
      </c>
      <c r="G22" s="459">
        <v>329.19574215296535</v>
      </c>
    </row>
    <row r="23" spans="2:7" x14ac:dyDescent="0.3">
      <c r="B23" s="11" t="s">
        <v>67</v>
      </c>
      <c r="C23" s="458">
        <v>510.13118279569869</v>
      </c>
      <c r="D23" s="459">
        <v>378.58422796581965</v>
      </c>
      <c r="E23" s="462">
        <v>0.98438851826504681</v>
      </c>
      <c r="F23" s="462">
        <v>1</v>
      </c>
      <c r="G23" s="459">
        <v>372.67396720578989</v>
      </c>
    </row>
    <row r="24" spans="2:7" x14ac:dyDescent="0.3">
      <c r="B24" s="11" t="s">
        <v>68</v>
      </c>
      <c r="C24" s="458">
        <v>424.22626728110561</v>
      </c>
      <c r="D24" s="459">
        <v>421.95041610044234</v>
      </c>
      <c r="E24" s="462">
        <v>0.98438851826504681</v>
      </c>
      <c r="F24" s="462">
        <v>1</v>
      </c>
      <c r="G24" s="459">
        <v>415.36314488643438</v>
      </c>
    </row>
    <row r="25" spans="2:7" x14ac:dyDescent="0.3">
      <c r="B25" s="11" t="s">
        <v>69</v>
      </c>
      <c r="C25" s="458">
        <v>894.22619047619037</v>
      </c>
      <c r="D25" s="459">
        <v>420.52465472941481</v>
      </c>
      <c r="E25" s="462">
        <v>0.98438851826504681</v>
      </c>
      <c r="F25" s="462">
        <v>1</v>
      </c>
      <c r="G25" s="459">
        <v>413.95964176300907</v>
      </c>
    </row>
    <row r="26" spans="2:7" x14ac:dyDescent="0.3">
      <c r="B26" s="11" t="s">
        <v>70</v>
      </c>
      <c r="C26" s="458">
        <v>37.549462365591438</v>
      </c>
      <c r="D26" s="459">
        <v>995.5093267661282</v>
      </c>
      <c r="E26" s="462">
        <v>0.98438851826504681</v>
      </c>
      <c r="F26" s="462">
        <v>1</v>
      </c>
      <c r="G26" s="459">
        <v>979.96795109434322</v>
      </c>
    </row>
    <row r="27" spans="2:7" x14ac:dyDescent="0.3">
      <c r="B27" s="11" t="s">
        <v>71</v>
      </c>
      <c r="C27" s="458">
        <v>3.3666666666666698</v>
      </c>
      <c r="D27" s="459">
        <v>234.13663366336613</v>
      </c>
      <c r="E27" s="462">
        <v>0.98438851826504681</v>
      </c>
      <c r="F27" s="462">
        <v>1</v>
      </c>
      <c r="G27" s="459">
        <v>230.48141388344706</v>
      </c>
    </row>
    <row r="28" spans="2:7" x14ac:dyDescent="0.3">
      <c r="B28" s="11" t="s">
        <v>72</v>
      </c>
      <c r="C28" s="458">
        <v>166.50138248847972</v>
      </c>
      <c r="D28" s="459">
        <v>486.50268718101876</v>
      </c>
      <c r="E28" s="462">
        <v>0.98438851826504681</v>
      </c>
      <c r="F28" s="462">
        <v>1</v>
      </c>
      <c r="G28" s="459">
        <v>478.90765936608665</v>
      </c>
    </row>
    <row r="29" spans="2:7" x14ac:dyDescent="0.3">
      <c r="B29" s="11" t="s">
        <v>75</v>
      </c>
      <c r="C29" s="458">
        <v>0</v>
      </c>
      <c r="D29" s="459">
        <v>0</v>
      </c>
      <c r="E29" s="462">
        <v>0.98438851826504681</v>
      </c>
      <c r="F29" s="462">
        <v>1</v>
      </c>
      <c r="G29" s="459">
        <v>0</v>
      </c>
    </row>
    <row r="30" spans="2:7" x14ac:dyDescent="0.3">
      <c r="B30" s="11" t="s">
        <v>76</v>
      </c>
      <c r="C30" s="458">
        <v>82.797311827957017</v>
      </c>
      <c r="D30" s="459">
        <v>555.16754089206029</v>
      </c>
      <c r="E30" s="462">
        <v>0.98438851826504681</v>
      </c>
      <c r="F30" s="462">
        <v>1</v>
      </c>
      <c r="G30" s="459">
        <v>546.50055296758501</v>
      </c>
    </row>
    <row r="31" spans="2:7" x14ac:dyDescent="0.3">
      <c r="B31" s="11" t="s">
        <v>77</v>
      </c>
      <c r="C31" s="458">
        <v>48.091474654377834</v>
      </c>
      <c r="D31" s="459">
        <v>606.92212517427981</v>
      </c>
      <c r="E31" s="462">
        <v>0.99298022010135933</v>
      </c>
      <c r="F31" s="462">
        <v>1</v>
      </c>
      <c r="G31" s="459">
        <v>602.66166543994109</v>
      </c>
    </row>
    <row r="32" spans="2:7" x14ac:dyDescent="0.3">
      <c r="B32" s="11" t="s">
        <v>78</v>
      </c>
      <c r="C32" s="458">
        <v>355.23763440860193</v>
      </c>
      <c r="D32" s="459">
        <v>308.85716875875926</v>
      </c>
      <c r="E32" s="462">
        <v>0.99298022010135933</v>
      </c>
      <c r="F32" s="462">
        <v>1</v>
      </c>
      <c r="G32" s="459">
        <v>306.68905941395548</v>
      </c>
    </row>
    <row r="33" spans="2:7" x14ac:dyDescent="0.3">
      <c r="B33" s="11" t="s">
        <v>79</v>
      </c>
      <c r="C33" s="458">
        <v>8.50322580645161</v>
      </c>
      <c r="D33" s="459">
        <v>1078.9011380880124</v>
      </c>
      <c r="E33" s="462">
        <v>0.99298022010135933</v>
      </c>
      <c r="F33" s="462">
        <v>1</v>
      </c>
      <c r="G33" s="459">
        <v>1071.3274895662416</v>
      </c>
    </row>
    <row r="34" spans="2:7" x14ac:dyDescent="0.3">
      <c r="B34" s="11" t="s">
        <v>80</v>
      </c>
      <c r="C34" s="458">
        <v>208.19086021505419</v>
      </c>
      <c r="D34" s="459">
        <v>363.50125995842239</v>
      </c>
      <c r="E34" s="462">
        <v>0.99298022010135933</v>
      </c>
      <c r="F34" s="462">
        <v>1</v>
      </c>
      <c r="G34" s="459">
        <v>360.94956112063568</v>
      </c>
    </row>
    <row r="35" spans="2:7" x14ac:dyDescent="0.3">
      <c r="B35" s="11" t="s">
        <v>106</v>
      </c>
      <c r="C35" s="458">
        <v>0</v>
      </c>
      <c r="D35" s="459">
        <v>0</v>
      </c>
      <c r="E35" s="462">
        <v>0.9927324481132529</v>
      </c>
      <c r="F35" s="462">
        <v>1</v>
      </c>
      <c r="G35" s="459">
        <v>0</v>
      </c>
    </row>
    <row r="36" spans="2:7" x14ac:dyDescent="0.3">
      <c r="B36" s="11" t="s">
        <v>107</v>
      </c>
      <c r="C36" s="458">
        <v>5.9161290322580626</v>
      </c>
      <c r="D36" s="459">
        <v>578.76357688113444</v>
      </c>
      <c r="E36" s="462">
        <v>0.9927324481132529</v>
      </c>
      <c r="F36" s="462">
        <v>1</v>
      </c>
      <c r="G36" s="459">
        <v>574.55738255599147</v>
      </c>
    </row>
    <row r="37" spans="2:7" x14ac:dyDescent="0.3">
      <c r="B37" s="11" t="s">
        <v>108</v>
      </c>
      <c r="C37" s="458">
        <v>34.548387096774164</v>
      </c>
      <c r="D37" s="459">
        <v>194.86929971988809</v>
      </c>
      <c r="E37" s="462">
        <v>0.9927324481132529</v>
      </c>
      <c r="F37" s="462">
        <v>1</v>
      </c>
      <c r="G37" s="459">
        <v>193.45307697303974</v>
      </c>
    </row>
    <row r="38" spans="2:7" x14ac:dyDescent="0.3">
      <c r="B38" s="11" t="s">
        <v>109</v>
      </c>
      <c r="C38" s="458">
        <v>237.08978494623679</v>
      </c>
      <c r="D38" s="459">
        <v>383.72775115819707</v>
      </c>
      <c r="E38" s="462">
        <v>0.9927324481132529</v>
      </c>
      <c r="F38" s="462">
        <v>1</v>
      </c>
      <c r="G38" s="459">
        <v>380.93898981627007</v>
      </c>
    </row>
    <row r="39" spans="2:7" x14ac:dyDescent="0.3">
      <c r="B39" s="11" t="s">
        <v>110</v>
      </c>
      <c r="C39" s="458">
        <v>6.8</v>
      </c>
      <c r="D39" s="459">
        <v>1064.5132352941177</v>
      </c>
      <c r="E39" s="462">
        <v>0.9927324481132529</v>
      </c>
      <c r="F39" s="462">
        <v>1</v>
      </c>
      <c r="G39" s="459">
        <v>1056.7768301224887</v>
      </c>
    </row>
    <row r="40" spans="2:7" x14ac:dyDescent="0.3">
      <c r="B40" s="11" t="s">
        <v>112</v>
      </c>
      <c r="C40" s="458">
        <v>113.87903225806463</v>
      </c>
      <c r="D40" s="459">
        <v>334.59328942709402</v>
      </c>
      <c r="E40" s="462">
        <v>0.9927324481132529</v>
      </c>
      <c r="F40" s="462">
        <v>1</v>
      </c>
      <c r="G40" s="459">
        <v>332.16161533522524</v>
      </c>
    </row>
    <row r="41" spans="2:7" x14ac:dyDescent="0.3">
      <c r="B41" s="463" t="s">
        <v>417</v>
      </c>
      <c r="C41" s="464">
        <v>5327.5629800307224</v>
      </c>
      <c r="D41" s="21">
        <v>426.88945555869992</v>
      </c>
      <c r="E41" s="465">
        <v>0.97752099585928065</v>
      </c>
      <c r="F41" s="465">
        <v>1</v>
      </c>
      <c r="G41" s="23">
        <v>417.29340571956646</v>
      </c>
    </row>
    <row r="42" spans="2:7" x14ac:dyDescent="0.3">
      <c r="B42" s="364"/>
      <c r="C42" s="466"/>
      <c r="D42" s="364"/>
      <c r="E42" s="364"/>
      <c r="F42" s="343"/>
      <c r="G42" s="467"/>
    </row>
    <row r="43" spans="2:7" x14ac:dyDescent="0.3">
      <c r="B43" s="3" t="s">
        <v>100</v>
      </c>
      <c r="C43" s="450" t="s">
        <v>411</v>
      </c>
      <c r="D43" s="27"/>
      <c r="E43" s="452"/>
      <c r="F43" s="468"/>
      <c r="G43" s="3" t="s">
        <v>418</v>
      </c>
    </row>
    <row r="44" spans="2:7" ht="27" x14ac:dyDescent="0.3">
      <c r="B44" s="6" t="s">
        <v>118</v>
      </c>
      <c r="C44" s="8" t="s">
        <v>2</v>
      </c>
      <c r="D44" s="8" t="s">
        <v>413</v>
      </c>
      <c r="E44" s="10" t="s">
        <v>414</v>
      </c>
      <c r="F44" s="469" t="s">
        <v>415</v>
      </c>
      <c r="G44" s="10" t="s">
        <v>416</v>
      </c>
    </row>
    <row r="45" spans="2:7" x14ac:dyDescent="0.3">
      <c r="B45" s="53" t="s">
        <v>95</v>
      </c>
      <c r="C45" s="456">
        <v>116.70752688172</v>
      </c>
      <c r="D45" s="13">
        <v>409.40307173524633</v>
      </c>
      <c r="E45" s="457">
        <v>0.96423277231551441</v>
      </c>
      <c r="F45" s="457">
        <v>1</v>
      </c>
      <c r="G45" s="13">
        <v>394.759858853764</v>
      </c>
    </row>
    <row r="46" spans="2:7" x14ac:dyDescent="0.3">
      <c r="B46" s="11" t="s">
        <v>96</v>
      </c>
      <c r="C46" s="458">
        <v>300.58172043010728</v>
      </c>
      <c r="D46" s="459">
        <v>412.9608740757173</v>
      </c>
      <c r="E46" s="460">
        <v>0.96423277231551441</v>
      </c>
      <c r="F46" s="460">
        <v>1</v>
      </c>
      <c r="G46" s="459">
        <v>398.19040846786692</v>
      </c>
    </row>
    <row r="47" spans="2:7" x14ac:dyDescent="0.3">
      <c r="B47" s="11" t="s">
        <v>97</v>
      </c>
      <c r="C47" s="458">
        <v>205.43748079877128</v>
      </c>
      <c r="D47" s="459">
        <v>751.65670548333355</v>
      </c>
      <c r="E47" s="461">
        <v>0.96423277231551441</v>
      </c>
      <c r="F47" s="461">
        <v>1</v>
      </c>
      <c r="G47" s="459">
        <v>724.77202895774087</v>
      </c>
    </row>
    <row r="48" spans="2:7" x14ac:dyDescent="0.3">
      <c r="B48" s="11" t="s">
        <v>98</v>
      </c>
      <c r="C48" s="458">
        <v>217.46820276497675</v>
      </c>
      <c r="D48" s="459">
        <v>687.19434887456521</v>
      </c>
      <c r="E48" s="462">
        <v>0.96423277231551441</v>
      </c>
      <c r="F48" s="462">
        <v>1</v>
      </c>
      <c r="G48" s="459">
        <v>662.61531213487683</v>
      </c>
    </row>
    <row r="49" spans="2:7" x14ac:dyDescent="0.3">
      <c r="B49" s="11" t="s">
        <v>102</v>
      </c>
      <c r="C49" s="458">
        <v>160.29477726574544</v>
      </c>
      <c r="D49" s="459">
        <v>489.69212434081089</v>
      </c>
      <c r="E49" s="462">
        <v>0.96423277231551441</v>
      </c>
      <c r="F49" s="462">
        <v>1</v>
      </c>
      <c r="G49" s="459">
        <v>472.17719463421366</v>
      </c>
    </row>
    <row r="50" spans="2:7" x14ac:dyDescent="0.3">
      <c r="B50" s="11" t="s">
        <v>103</v>
      </c>
      <c r="C50" s="458">
        <v>48.02035330261139</v>
      </c>
      <c r="D50" s="459">
        <v>770.38292006877464</v>
      </c>
      <c r="E50" s="462">
        <v>0.96423277231551441</v>
      </c>
      <c r="F50" s="462">
        <v>1</v>
      </c>
      <c r="G50" s="459">
        <v>742.82845876243596</v>
      </c>
    </row>
    <row r="51" spans="2:7" x14ac:dyDescent="0.3">
      <c r="B51" s="11" t="s">
        <v>105</v>
      </c>
      <c r="C51" s="458">
        <v>73.144700460829483</v>
      </c>
      <c r="D51" s="459">
        <v>579.28940487890929</v>
      </c>
      <c r="E51" s="462">
        <v>0.96423277231551441</v>
      </c>
      <c r="F51" s="462">
        <v>1</v>
      </c>
      <c r="G51" s="459">
        <v>558.5698288393952</v>
      </c>
    </row>
    <row r="52" spans="2:7" x14ac:dyDescent="0.3">
      <c r="B52" s="11" t="s">
        <v>60</v>
      </c>
      <c r="C52" s="458">
        <v>251.28095238095233</v>
      </c>
      <c r="D52" s="459">
        <v>674.17549318728811</v>
      </c>
      <c r="E52" s="462">
        <v>0.96557173502856752</v>
      </c>
      <c r="F52" s="462">
        <v>1</v>
      </c>
      <c r="G52" s="459">
        <v>650.96480067058997</v>
      </c>
    </row>
    <row r="53" spans="2:7" x14ac:dyDescent="0.3">
      <c r="B53" s="11" t="s">
        <v>61</v>
      </c>
      <c r="C53" s="458">
        <v>768.87680491551441</v>
      </c>
      <c r="D53" s="459">
        <v>587.97661356122637</v>
      </c>
      <c r="E53" s="462">
        <v>0.96557173502856752</v>
      </c>
      <c r="F53" s="462">
        <v>1</v>
      </c>
      <c r="G53" s="459">
        <v>567.73359891253494</v>
      </c>
    </row>
    <row r="54" spans="2:7" x14ac:dyDescent="0.3">
      <c r="B54" s="11" t="s">
        <v>62</v>
      </c>
      <c r="C54" s="458">
        <v>217.5935483870972</v>
      </c>
      <c r="D54" s="459">
        <v>625.74851602573483</v>
      </c>
      <c r="E54" s="462">
        <v>0.96557173502856752</v>
      </c>
      <c r="F54" s="462">
        <v>1</v>
      </c>
      <c r="G54" s="459">
        <v>604.2050803105202</v>
      </c>
    </row>
    <row r="55" spans="2:7" x14ac:dyDescent="0.3">
      <c r="B55" s="11" t="s">
        <v>63</v>
      </c>
      <c r="C55" s="458">
        <v>260.7817972350233</v>
      </c>
      <c r="D55" s="459">
        <v>507.42168894842024</v>
      </c>
      <c r="E55" s="462">
        <v>0.96557173502856752</v>
      </c>
      <c r="F55" s="462">
        <v>1</v>
      </c>
      <c r="G55" s="459">
        <v>489.95204058905222</v>
      </c>
    </row>
    <row r="56" spans="2:7" x14ac:dyDescent="0.3">
      <c r="B56" s="11" t="s">
        <v>64</v>
      </c>
      <c r="C56" s="458">
        <v>235.90537634408614</v>
      </c>
      <c r="D56" s="459">
        <v>577.69370122885027</v>
      </c>
      <c r="E56" s="462">
        <v>0.96557173502856752</v>
      </c>
      <c r="F56" s="462">
        <v>1</v>
      </c>
      <c r="G56" s="459">
        <v>557.80470941061583</v>
      </c>
    </row>
    <row r="57" spans="2:7" x14ac:dyDescent="0.3">
      <c r="B57" s="11" t="s">
        <v>66</v>
      </c>
      <c r="C57" s="458">
        <v>193.55115207373265</v>
      </c>
      <c r="D57" s="459">
        <v>448.28971086127359</v>
      </c>
      <c r="E57" s="462">
        <v>0.98438851826504681</v>
      </c>
      <c r="F57" s="462">
        <v>1</v>
      </c>
      <c r="G57" s="459">
        <v>441.29124422819535</v>
      </c>
    </row>
    <row r="58" spans="2:7" x14ac:dyDescent="0.3">
      <c r="B58" s="11" t="s">
        <v>67</v>
      </c>
      <c r="C58" s="458">
        <v>560.69892473118273</v>
      </c>
      <c r="D58" s="459">
        <v>514.20054022437444</v>
      </c>
      <c r="E58" s="462">
        <v>0.98438851826504681</v>
      </c>
      <c r="F58" s="462">
        <v>1</v>
      </c>
      <c r="G58" s="459">
        <v>506.17310788255855</v>
      </c>
    </row>
    <row r="59" spans="2:7" x14ac:dyDescent="0.3">
      <c r="B59" s="11" t="s">
        <v>68</v>
      </c>
      <c r="C59" s="458">
        <v>620.88095238095229</v>
      </c>
      <c r="D59" s="459">
        <v>637.43707788472614</v>
      </c>
      <c r="E59" s="462">
        <v>0.98438851826504681</v>
      </c>
      <c r="F59" s="462">
        <v>1</v>
      </c>
      <c r="G59" s="459">
        <v>627.48574058614679</v>
      </c>
    </row>
    <row r="60" spans="2:7" x14ac:dyDescent="0.3">
      <c r="B60" s="11" t="s">
        <v>69</v>
      </c>
      <c r="C60" s="458">
        <v>591.23771121351774</v>
      </c>
      <c r="D60" s="459">
        <v>539.28735253636853</v>
      </c>
      <c r="E60" s="462">
        <v>0.98438851826504681</v>
      </c>
      <c r="F60" s="462">
        <v>1</v>
      </c>
      <c r="G60" s="459">
        <v>530.86827788235576</v>
      </c>
    </row>
    <row r="61" spans="2:7" x14ac:dyDescent="0.3">
      <c r="B61" s="11" t="s">
        <v>70</v>
      </c>
      <c r="C61" s="458">
        <v>12.70967741935484</v>
      </c>
      <c r="D61" s="459">
        <v>308.37682741116748</v>
      </c>
      <c r="E61" s="462">
        <v>0.98438851826504681</v>
      </c>
      <c r="F61" s="462">
        <v>1</v>
      </c>
      <c r="G61" s="459">
        <v>303.56260820255523</v>
      </c>
    </row>
    <row r="62" spans="2:7" x14ac:dyDescent="0.3">
      <c r="B62" s="11" t="s">
        <v>71</v>
      </c>
      <c r="C62" s="458">
        <v>12</v>
      </c>
      <c r="D62" s="459">
        <v>561.95833333333337</v>
      </c>
      <c r="E62" s="462">
        <v>0.98438851826504681</v>
      </c>
      <c r="F62" s="462">
        <v>1</v>
      </c>
      <c r="G62" s="459">
        <v>553.18533107669532</v>
      </c>
    </row>
    <row r="63" spans="2:7" x14ac:dyDescent="0.3">
      <c r="B63" s="11" t="s">
        <v>72</v>
      </c>
      <c r="C63" s="458">
        <v>243.38671274961618</v>
      </c>
      <c r="D63" s="459">
        <v>615.69207417727591</v>
      </c>
      <c r="E63" s="462">
        <v>0.98438851826504681</v>
      </c>
      <c r="F63" s="462">
        <v>1</v>
      </c>
      <c r="G63" s="459">
        <v>606.08020860690192</v>
      </c>
    </row>
    <row r="64" spans="2:7" x14ac:dyDescent="0.3">
      <c r="B64" s="11" t="s">
        <v>75</v>
      </c>
      <c r="C64" s="458">
        <v>0</v>
      </c>
      <c r="D64" s="459">
        <v>0</v>
      </c>
      <c r="E64" s="462">
        <v>0.98438851826504681</v>
      </c>
      <c r="F64" s="462">
        <v>1</v>
      </c>
      <c r="G64" s="459">
        <v>0</v>
      </c>
    </row>
    <row r="65" spans="2:7" x14ac:dyDescent="0.3">
      <c r="B65" s="11" t="s">
        <v>76</v>
      </c>
      <c r="C65" s="458">
        <v>12.65913978494623</v>
      </c>
      <c r="D65" s="459">
        <v>1783.8249978764982</v>
      </c>
      <c r="E65" s="462">
        <v>0.98438851826504681</v>
      </c>
      <c r="F65" s="462">
        <v>1</v>
      </c>
      <c r="G65" s="459">
        <v>1755.9768465037962</v>
      </c>
    </row>
    <row r="66" spans="2:7" x14ac:dyDescent="0.3">
      <c r="B66" s="11" t="s">
        <v>77</v>
      </c>
      <c r="C66" s="458">
        <v>21.918433179723507</v>
      </c>
      <c r="D66" s="459">
        <v>1289.2810251666208</v>
      </c>
      <c r="E66" s="462">
        <v>0.99298022010135933</v>
      </c>
      <c r="F66" s="462">
        <v>1</v>
      </c>
      <c r="G66" s="459">
        <v>1280.2305561424573</v>
      </c>
    </row>
    <row r="67" spans="2:7" x14ac:dyDescent="0.3">
      <c r="B67" s="11" t="s">
        <v>78</v>
      </c>
      <c r="C67" s="458">
        <v>325.97849462365622</v>
      </c>
      <c r="D67" s="459">
        <v>497.75479878611901</v>
      </c>
      <c r="E67" s="462">
        <v>0.99298022010135933</v>
      </c>
      <c r="F67" s="462">
        <v>1</v>
      </c>
      <c r="G67" s="459">
        <v>494.26066965514826</v>
      </c>
    </row>
    <row r="68" spans="2:7" x14ac:dyDescent="0.3">
      <c r="B68" s="11" t="s">
        <v>79</v>
      </c>
      <c r="C68" s="458">
        <v>30.28064516129033</v>
      </c>
      <c r="D68" s="459">
        <v>750.84331522318087</v>
      </c>
      <c r="E68" s="462">
        <v>0.99298022010135933</v>
      </c>
      <c r="F68" s="462">
        <v>1</v>
      </c>
      <c r="G68" s="459">
        <v>745.57256041194842</v>
      </c>
    </row>
    <row r="69" spans="2:7" x14ac:dyDescent="0.3">
      <c r="B69" s="11" t="s">
        <v>80</v>
      </c>
      <c r="C69" s="458">
        <v>124.35130568356374</v>
      </c>
      <c r="D69" s="459">
        <v>603.96712030605534</v>
      </c>
      <c r="E69" s="462">
        <v>0.99298022010135933</v>
      </c>
      <c r="F69" s="462">
        <v>1</v>
      </c>
      <c r="G69" s="459">
        <v>599.72740405549098</v>
      </c>
    </row>
    <row r="70" spans="2:7" x14ac:dyDescent="0.3">
      <c r="B70" s="11" t="s">
        <v>106</v>
      </c>
      <c r="C70" s="458">
        <v>47.985330261136767</v>
      </c>
      <c r="D70" s="459">
        <v>944.33485720322119</v>
      </c>
      <c r="E70" s="462">
        <v>0.9927324481132529</v>
      </c>
      <c r="F70" s="462">
        <v>1</v>
      </c>
      <c r="G70" s="459">
        <v>937.47185463003291</v>
      </c>
    </row>
    <row r="71" spans="2:7" x14ac:dyDescent="0.3">
      <c r="B71" s="11" t="s">
        <v>107</v>
      </c>
      <c r="C71" s="458">
        <v>35.578494623655864</v>
      </c>
      <c r="D71" s="459">
        <v>691.33307241296029</v>
      </c>
      <c r="E71" s="462">
        <v>0.9927324481132529</v>
      </c>
      <c r="F71" s="462">
        <v>1</v>
      </c>
      <c r="G71" s="459">
        <v>686.30877343817485</v>
      </c>
    </row>
    <row r="72" spans="2:7" x14ac:dyDescent="0.3">
      <c r="B72" s="11" t="s">
        <v>108</v>
      </c>
      <c r="C72" s="458">
        <v>21.831182795698926</v>
      </c>
      <c r="D72" s="459">
        <v>439.74163424124504</v>
      </c>
      <c r="E72" s="462">
        <v>0.9927324481132529</v>
      </c>
      <c r="F72" s="462">
        <v>1</v>
      </c>
      <c r="G72" s="459">
        <v>436.54578909763381</v>
      </c>
    </row>
    <row r="73" spans="2:7" x14ac:dyDescent="0.3">
      <c r="B73" s="11" t="s">
        <v>109</v>
      </c>
      <c r="C73" s="458">
        <v>533.53333333333342</v>
      </c>
      <c r="D73" s="459">
        <v>477.63801074597018</v>
      </c>
      <c r="E73" s="462">
        <v>0.9927324481132529</v>
      </c>
      <c r="F73" s="462">
        <v>1</v>
      </c>
      <c r="G73" s="459">
        <v>474.16675171979119</v>
      </c>
    </row>
    <row r="74" spans="2:7" x14ac:dyDescent="0.3">
      <c r="B74" s="11" t="s">
        <v>110</v>
      </c>
      <c r="C74" s="458">
        <v>2.741935483870968</v>
      </c>
      <c r="D74" s="459">
        <v>960.29976470588235</v>
      </c>
      <c r="E74" s="462">
        <v>0.9927324481132529</v>
      </c>
      <c r="F74" s="462">
        <v>1</v>
      </c>
      <c r="G74" s="459">
        <v>953.32073633905134</v>
      </c>
    </row>
    <row r="75" spans="2:7" x14ac:dyDescent="0.3">
      <c r="B75" s="11" t="s">
        <v>112</v>
      </c>
      <c r="C75" s="458">
        <v>85.839938556067608</v>
      </c>
      <c r="D75" s="459">
        <v>535.32377554051573</v>
      </c>
      <c r="E75" s="462">
        <v>0.9927324481132529</v>
      </c>
      <c r="F75" s="462">
        <v>1</v>
      </c>
      <c r="G75" s="459">
        <v>531.43328222556568</v>
      </c>
    </row>
    <row r="76" spans="2:7" x14ac:dyDescent="0.3">
      <c r="B76" s="463" t="s">
        <v>419</v>
      </c>
      <c r="C76" s="464">
        <v>6333.2566052227357</v>
      </c>
      <c r="D76" s="21">
        <v>569.05465618240987</v>
      </c>
      <c r="E76" s="465">
        <v>0.97706062369109503</v>
      </c>
      <c r="F76" s="465">
        <v>1</v>
      </c>
      <c r="G76" s="23">
        <v>556.00089728390708</v>
      </c>
    </row>
    <row r="77" spans="2:7" x14ac:dyDescent="0.3">
      <c r="B77" s="364"/>
      <c r="C77" s="466"/>
      <c r="D77" s="364"/>
      <c r="E77" s="364"/>
      <c r="F77" s="466"/>
      <c r="G77" s="467"/>
    </row>
    <row r="78" spans="2:7" x14ac:dyDescent="0.3">
      <c r="B78" s="3" t="s">
        <v>101</v>
      </c>
      <c r="C78" s="450" t="s">
        <v>411</v>
      </c>
      <c r="D78" s="27"/>
      <c r="E78" s="452"/>
      <c r="F78" s="468"/>
      <c r="G78" s="3" t="s">
        <v>420</v>
      </c>
    </row>
    <row r="79" spans="2:7" ht="27" x14ac:dyDescent="0.3">
      <c r="B79" s="470" t="s">
        <v>118</v>
      </c>
      <c r="C79" s="8" t="s">
        <v>2</v>
      </c>
      <c r="D79" s="8" t="s">
        <v>413</v>
      </c>
      <c r="E79" s="10" t="s">
        <v>414</v>
      </c>
      <c r="F79" s="469" t="s">
        <v>415</v>
      </c>
      <c r="G79" s="10" t="s">
        <v>416</v>
      </c>
    </row>
    <row r="80" spans="2:7" x14ac:dyDescent="0.3">
      <c r="B80" s="53" t="s">
        <v>95</v>
      </c>
      <c r="C80" s="456">
        <v>37.596774193548363</v>
      </c>
      <c r="D80" s="13">
        <v>483.66569712569748</v>
      </c>
      <c r="E80" s="457">
        <v>0.96423277231551441</v>
      </c>
      <c r="F80" s="457">
        <v>1</v>
      </c>
      <c r="G80" s="13">
        <v>466.36631601342719</v>
      </c>
    </row>
    <row r="81" spans="2:7" x14ac:dyDescent="0.3">
      <c r="B81" s="11" t="s">
        <v>96</v>
      </c>
      <c r="C81" s="458">
        <v>99.55437788018429</v>
      </c>
      <c r="D81" s="459">
        <v>464.09822434535488</v>
      </c>
      <c r="E81" s="460">
        <v>0.96423277231551441</v>
      </c>
      <c r="F81" s="460">
        <v>1</v>
      </c>
      <c r="G81" s="459">
        <v>447.4987174872291</v>
      </c>
    </row>
    <row r="82" spans="2:7" x14ac:dyDescent="0.3">
      <c r="B82" s="11" t="s">
        <v>97</v>
      </c>
      <c r="C82" s="458">
        <v>159.04070660522223</v>
      </c>
      <c r="D82" s="459">
        <v>463.34326332514121</v>
      </c>
      <c r="E82" s="461">
        <v>0.96423277231551441</v>
      </c>
      <c r="F82" s="460">
        <v>1</v>
      </c>
      <c r="G82" s="459">
        <v>446.77075932971832</v>
      </c>
    </row>
    <row r="83" spans="2:7" x14ac:dyDescent="0.3">
      <c r="B83" s="11" t="s">
        <v>98</v>
      </c>
      <c r="C83" s="458">
        <v>71.873963133640558</v>
      </c>
      <c r="D83" s="459">
        <v>893.89672141132837</v>
      </c>
      <c r="E83" s="462">
        <v>0.96423277231551441</v>
      </c>
      <c r="F83" s="462">
        <v>1</v>
      </c>
      <c r="G83" s="459">
        <v>861.92451385019422</v>
      </c>
    </row>
    <row r="84" spans="2:7" x14ac:dyDescent="0.3">
      <c r="B84" s="11" t="s">
        <v>102</v>
      </c>
      <c r="C84" s="458">
        <v>70.102150537634429</v>
      </c>
      <c r="D84" s="459">
        <v>652.14375949075827</v>
      </c>
      <c r="E84" s="462">
        <v>0.96423277231551441</v>
      </c>
      <c r="F84" s="462">
        <v>1</v>
      </c>
      <c r="G84" s="459">
        <v>628.81838516203595</v>
      </c>
    </row>
    <row r="85" spans="2:7" x14ac:dyDescent="0.3">
      <c r="B85" s="11" t="s">
        <v>103</v>
      </c>
      <c r="C85" s="458">
        <v>3.3548387096774182</v>
      </c>
      <c r="D85" s="459">
        <v>1006.5849038461542</v>
      </c>
      <c r="E85" s="462">
        <v>0.96423277231551441</v>
      </c>
      <c r="F85" s="462">
        <v>1</v>
      </c>
      <c r="G85" s="459">
        <v>970.58215240652282</v>
      </c>
    </row>
    <row r="86" spans="2:7" x14ac:dyDescent="0.3">
      <c r="B86" s="11" t="s">
        <v>105</v>
      </c>
      <c r="C86" s="458">
        <v>36.5903225806452</v>
      </c>
      <c r="D86" s="459">
        <v>731.18950894824934</v>
      </c>
      <c r="E86" s="462">
        <v>0.96423277231551441</v>
      </c>
      <c r="F86" s="462">
        <v>1</v>
      </c>
      <c r="G86" s="459">
        <v>705.03688730119006</v>
      </c>
    </row>
    <row r="87" spans="2:7" x14ac:dyDescent="0.3">
      <c r="B87" s="11" t="s">
        <v>60</v>
      </c>
      <c r="C87" s="458">
        <v>95.785714285714164</v>
      </c>
      <c r="D87" s="459">
        <v>598.77018642803955</v>
      </c>
      <c r="E87" s="462">
        <v>0.96557173502856752</v>
      </c>
      <c r="F87" s="462">
        <v>1</v>
      </c>
      <c r="G87" s="459">
        <v>578.15556779270094</v>
      </c>
    </row>
    <row r="88" spans="2:7" x14ac:dyDescent="0.3">
      <c r="B88" s="11" t="s">
        <v>61</v>
      </c>
      <c r="C88" s="458">
        <v>187.64009216589818</v>
      </c>
      <c r="D88" s="459">
        <v>600.82825956152112</v>
      </c>
      <c r="E88" s="462">
        <v>0.96557173502856752</v>
      </c>
      <c r="F88" s="462">
        <v>1</v>
      </c>
      <c r="G88" s="459">
        <v>580.14278503901244</v>
      </c>
    </row>
    <row r="89" spans="2:7" x14ac:dyDescent="0.3">
      <c r="B89" s="11" t="s">
        <v>62</v>
      </c>
      <c r="C89" s="458">
        <v>107.7442396313364</v>
      </c>
      <c r="D89" s="459">
        <v>654.38189773529223</v>
      </c>
      <c r="E89" s="462">
        <v>0.96557173502856752</v>
      </c>
      <c r="F89" s="462">
        <v>1</v>
      </c>
      <c r="G89" s="459">
        <v>631.85266436755273</v>
      </c>
    </row>
    <row r="90" spans="2:7" x14ac:dyDescent="0.3">
      <c r="B90" s="11" t="s">
        <v>63</v>
      </c>
      <c r="C90" s="458">
        <v>81.161290322580683</v>
      </c>
      <c r="D90" s="459">
        <v>525.57173290937976</v>
      </c>
      <c r="E90" s="462">
        <v>0.96557173502856752</v>
      </c>
      <c r="F90" s="462">
        <v>1</v>
      </c>
      <c r="G90" s="459">
        <v>507.47721002728071</v>
      </c>
    </row>
    <row r="91" spans="2:7" x14ac:dyDescent="0.3">
      <c r="B91" s="11" t="s">
        <v>64</v>
      </c>
      <c r="C91" s="458">
        <v>120.61827956989251</v>
      </c>
      <c r="D91" s="459">
        <v>629.68241854245582</v>
      </c>
      <c r="E91" s="462">
        <v>0.96557173502856752</v>
      </c>
      <c r="F91" s="462">
        <v>1</v>
      </c>
      <c r="G91" s="459">
        <v>608.00354538902366</v>
      </c>
    </row>
    <row r="92" spans="2:7" x14ac:dyDescent="0.3">
      <c r="B92" s="11" t="s">
        <v>66</v>
      </c>
      <c r="C92" s="458">
        <v>87.136559139784964</v>
      </c>
      <c r="D92" s="459">
        <v>622.30687710551956</v>
      </c>
      <c r="E92" s="462">
        <v>0.98438851826504681</v>
      </c>
      <c r="F92" s="462">
        <v>1</v>
      </c>
      <c r="G92" s="459">
        <v>612.59174466005095</v>
      </c>
    </row>
    <row r="93" spans="2:7" x14ac:dyDescent="0.3">
      <c r="B93" s="11" t="s">
        <v>67</v>
      </c>
      <c r="C93" s="458">
        <v>151.1286482334871</v>
      </c>
      <c r="D93" s="459">
        <v>444.03480600397876</v>
      </c>
      <c r="E93" s="462">
        <v>0.98438851826504681</v>
      </c>
      <c r="F93" s="462">
        <v>1</v>
      </c>
      <c r="G93" s="459">
        <v>437.10276474036414</v>
      </c>
    </row>
    <row r="94" spans="2:7" x14ac:dyDescent="0.3">
      <c r="B94" s="11" t="s">
        <v>68</v>
      </c>
      <c r="C94" s="458">
        <v>252.59823348694331</v>
      </c>
      <c r="D94" s="459">
        <v>597.66926282880593</v>
      </c>
      <c r="E94" s="462">
        <v>0.98438851826504681</v>
      </c>
      <c r="F94" s="462">
        <v>1</v>
      </c>
      <c r="G94" s="459">
        <v>588.33876004861111</v>
      </c>
    </row>
    <row r="95" spans="2:7" x14ac:dyDescent="0.3">
      <c r="B95" s="11" t="s">
        <v>69</v>
      </c>
      <c r="C95" s="458">
        <v>196.84201228878624</v>
      </c>
      <c r="D95" s="459">
        <v>593.43855837351998</v>
      </c>
      <c r="E95" s="462">
        <v>0.98438851826504681</v>
      </c>
      <c r="F95" s="462">
        <v>1</v>
      </c>
      <c r="G95" s="459">
        <v>584.17410315865482</v>
      </c>
    </row>
    <row r="96" spans="2:7" x14ac:dyDescent="0.3">
      <c r="B96" s="11" t="s">
        <v>70</v>
      </c>
      <c r="C96" s="458">
        <v>24.295698924731177</v>
      </c>
      <c r="D96" s="459">
        <v>545.72292985173726</v>
      </c>
      <c r="E96" s="462">
        <v>0.98438851826504681</v>
      </c>
      <c r="F96" s="462">
        <v>1</v>
      </c>
      <c r="G96" s="459">
        <v>537.20338630001174</v>
      </c>
    </row>
    <row r="97" spans="2:7" x14ac:dyDescent="0.3">
      <c r="B97" s="11" t="s">
        <v>71</v>
      </c>
      <c r="C97" s="458">
        <v>2.4124423963133648</v>
      </c>
      <c r="D97" s="459">
        <v>1503.1446991404007</v>
      </c>
      <c r="E97" s="462">
        <v>0.98438851826504681</v>
      </c>
      <c r="F97" s="462">
        <v>1</v>
      </c>
      <c r="G97" s="459">
        <v>1479.6783831247785</v>
      </c>
    </row>
    <row r="98" spans="2:7" x14ac:dyDescent="0.3">
      <c r="B98" s="11" t="s">
        <v>72</v>
      </c>
      <c r="C98" s="458">
        <v>139.45583717357883</v>
      </c>
      <c r="D98" s="459">
        <v>588.0977208427546</v>
      </c>
      <c r="E98" s="462">
        <v>0.98438851826504681</v>
      </c>
      <c r="F98" s="462">
        <v>1</v>
      </c>
      <c r="G98" s="459">
        <v>578.91664401545029</v>
      </c>
    </row>
    <row r="99" spans="2:7" x14ac:dyDescent="0.3">
      <c r="B99" s="11" t="s">
        <v>75</v>
      </c>
      <c r="C99" s="458">
        <v>0</v>
      </c>
      <c r="D99" s="459">
        <v>0</v>
      </c>
      <c r="E99" s="462">
        <v>0.98438851826504681</v>
      </c>
      <c r="F99" s="462">
        <v>1</v>
      </c>
      <c r="G99" s="459">
        <v>0</v>
      </c>
    </row>
    <row r="100" spans="2:7" x14ac:dyDescent="0.3">
      <c r="B100" s="11" t="s">
        <v>76</v>
      </c>
      <c r="C100" s="458">
        <v>34.547158218125958</v>
      </c>
      <c r="D100" s="459">
        <v>775.132351868814</v>
      </c>
      <c r="E100" s="462">
        <v>0.98438851826504681</v>
      </c>
      <c r="F100" s="462">
        <v>1</v>
      </c>
      <c r="G100" s="459">
        <v>763.03138731544266</v>
      </c>
    </row>
    <row r="101" spans="2:7" x14ac:dyDescent="0.3">
      <c r="B101" s="11" t="s">
        <v>77</v>
      </c>
      <c r="C101" s="458">
        <v>30.031182795698889</v>
      </c>
      <c r="D101" s="459">
        <v>756.13139031114702</v>
      </c>
      <c r="E101" s="462">
        <v>0.99298022010135933</v>
      </c>
      <c r="F101" s="462">
        <v>1</v>
      </c>
      <c r="G101" s="459">
        <v>750.82351437670957</v>
      </c>
    </row>
    <row r="102" spans="2:7" x14ac:dyDescent="0.3">
      <c r="B102" s="11" t="s">
        <v>78</v>
      </c>
      <c r="C102" s="458">
        <v>128.29354838709705</v>
      </c>
      <c r="D102" s="459">
        <v>404.27839631892499</v>
      </c>
      <c r="E102" s="462">
        <v>0.99298022010135933</v>
      </c>
      <c r="F102" s="462">
        <v>1</v>
      </c>
      <c r="G102" s="459">
        <v>401.44045095899071</v>
      </c>
    </row>
    <row r="103" spans="2:7" x14ac:dyDescent="0.3">
      <c r="B103" s="11" t="s">
        <v>79</v>
      </c>
      <c r="C103" s="458">
        <v>0.68279569892473191</v>
      </c>
      <c r="D103" s="459">
        <v>696.35763779527485</v>
      </c>
      <c r="E103" s="462">
        <v>0.99298022010135933</v>
      </c>
      <c r="F103" s="462">
        <v>1</v>
      </c>
      <c r="G103" s="459">
        <v>691.46936044721474</v>
      </c>
    </row>
    <row r="104" spans="2:7" x14ac:dyDescent="0.3">
      <c r="B104" s="11" t="s">
        <v>80</v>
      </c>
      <c r="C104" s="458">
        <v>45.686789554531508</v>
      </c>
      <c r="D104" s="459">
        <v>971.22648434374128</v>
      </c>
      <c r="E104" s="462">
        <v>0.99298022010135933</v>
      </c>
      <c r="F104" s="462">
        <v>1</v>
      </c>
      <c r="G104" s="459">
        <v>964.40868819191769</v>
      </c>
    </row>
    <row r="105" spans="2:7" x14ac:dyDescent="0.3">
      <c r="B105" s="11" t="s">
        <v>106</v>
      </c>
      <c r="C105" s="458">
        <v>16.759523809523849</v>
      </c>
      <c r="D105" s="459">
        <v>568.25122886773556</v>
      </c>
      <c r="E105" s="462">
        <v>0.9927324481132529</v>
      </c>
      <c r="F105" s="462">
        <v>1</v>
      </c>
      <c r="G105" s="459">
        <v>564.12143357723153</v>
      </c>
    </row>
    <row r="106" spans="2:7" x14ac:dyDescent="0.3">
      <c r="B106" s="11" t="s">
        <v>107</v>
      </c>
      <c r="C106" s="458">
        <v>14.485023041474649</v>
      </c>
      <c r="D106" s="459">
        <v>616.58790423924302</v>
      </c>
      <c r="E106" s="462">
        <v>0.9927324481132529</v>
      </c>
      <c r="F106" s="462">
        <v>1</v>
      </c>
      <c r="G106" s="459">
        <v>612.10681965244362</v>
      </c>
    </row>
    <row r="107" spans="2:7" x14ac:dyDescent="0.3">
      <c r="B107" s="11" t="s">
        <v>108</v>
      </c>
      <c r="C107" s="458">
        <v>21.890552995391722</v>
      </c>
      <c r="D107" s="459">
        <v>575.33813799273685</v>
      </c>
      <c r="E107" s="462">
        <v>0.9927324481132529</v>
      </c>
      <c r="F107" s="462">
        <v>1</v>
      </c>
      <c r="G107" s="459">
        <v>571.15683822245012</v>
      </c>
    </row>
    <row r="108" spans="2:7" x14ac:dyDescent="0.3">
      <c r="B108" s="11" t="s">
        <v>109</v>
      </c>
      <c r="C108" s="458">
        <v>435.9300307219662</v>
      </c>
      <c r="D108" s="459">
        <v>413.48360355325559</v>
      </c>
      <c r="E108" s="462">
        <v>0.9927324481132529</v>
      </c>
      <c r="F108" s="462">
        <v>1</v>
      </c>
      <c r="G108" s="459">
        <v>410.47859001011312</v>
      </c>
    </row>
    <row r="109" spans="2:7" x14ac:dyDescent="0.3">
      <c r="B109" s="11" t="s">
        <v>110</v>
      </c>
      <c r="C109" s="458">
        <v>0</v>
      </c>
      <c r="D109" s="459">
        <v>0</v>
      </c>
      <c r="E109" s="462">
        <v>0.9927324481132529</v>
      </c>
      <c r="F109" s="462">
        <v>1</v>
      </c>
      <c r="G109" s="459">
        <v>0</v>
      </c>
    </row>
    <row r="110" spans="2:7" x14ac:dyDescent="0.3">
      <c r="B110" s="11" t="s">
        <v>112</v>
      </c>
      <c r="C110" s="458">
        <v>107.20814132104451</v>
      </c>
      <c r="D110" s="459">
        <v>404.81776351327159</v>
      </c>
      <c r="E110" s="462">
        <v>0.9927324481132529</v>
      </c>
      <c r="F110" s="462">
        <v>1</v>
      </c>
      <c r="G110" s="459">
        <v>401.87572941226199</v>
      </c>
    </row>
    <row r="111" spans="2:7" x14ac:dyDescent="0.3">
      <c r="B111" s="463" t="s">
        <v>421</v>
      </c>
      <c r="C111" s="464">
        <v>2760.4469278033785</v>
      </c>
      <c r="D111" s="21">
        <v>552.9154263489304</v>
      </c>
      <c r="E111" s="465">
        <v>0.97835122699934329</v>
      </c>
      <c r="F111" s="465">
        <v>1</v>
      </c>
      <c r="G111" s="23">
        <v>540.94548579534103</v>
      </c>
    </row>
    <row r="112" spans="2:7" x14ac:dyDescent="0.3">
      <c r="B112" s="364"/>
      <c r="C112" s="466"/>
      <c r="D112" s="364"/>
      <c r="E112" s="364"/>
      <c r="F112" s="466"/>
      <c r="G112" s="467"/>
    </row>
    <row r="113" spans="2:7" x14ac:dyDescent="0.3">
      <c r="B113" s="3"/>
      <c r="C113" s="450" t="s">
        <v>411</v>
      </c>
      <c r="D113" s="27"/>
      <c r="E113" s="452"/>
      <c r="F113" s="468"/>
      <c r="G113" s="3" t="s">
        <v>422</v>
      </c>
    </row>
    <row r="114" spans="2:7" ht="27" x14ac:dyDescent="0.3">
      <c r="B114" s="6" t="s">
        <v>127</v>
      </c>
      <c r="C114" s="8" t="s">
        <v>2</v>
      </c>
      <c r="D114" s="8" t="s">
        <v>413</v>
      </c>
      <c r="E114" s="10" t="s">
        <v>414</v>
      </c>
      <c r="F114" s="469" t="s">
        <v>415</v>
      </c>
      <c r="G114" s="10" t="s">
        <v>416</v>
      </c>
    </row>
    <row r="115" spans="2:7" x14ac:dyDescent="0.3">
      <c r="B115" s="53" t="s">
        <v>95</v>
      </c>
      <c r="C115" s="456">
        <v>225.96482334869387</v>
      </c>
      <c r="D115" s="13">
        <v>360.7807568977139</v>
      </c>
      <c r="E115" s="457">
        <v>0.96423277231551441</v>
      </c>
      <c r="F115" s="457">
        <v>1</v>
      </c>
      <c r="G115" s="13">
        <v>347.87662942157232</v>
      </c>
    </row>
    <row r="116" spans="2:7" x14ac:dyDescent="0.3">
      <c r="B116" s="11" t="s">
        <v>96</v>
      </c>
      <c r="C116" s="458">
        <v>552.54116743471559</v>
      </c>
      <c r="D116" s="459">
        <v>444.97821065803231</v>
      </c>
      <c r="E116" s="460">
        <v>0.96423277231551441</v>
      </c>
      <c r="F116" s="460">
        <v>1</v>
      </c>
      <c r="G116" s="459">
        <v>429.06257368279148</v>
      </c>
    </row>
    <row r="117" spans="2:7" x14ac:dyDescent="0.3">
      <c r="B117" s="11" t="s">
        <v>97</v>
      </c>
      <c r="C117" s="458">
        <v>483.69109062980033</v>
      </c>
      <c r="D117" s="459">
        <v>558.37615211877176</v>
      </c>
      <c r="E117" s="460">
        <v>0.96423277231551441</v>
      </c>
      <c r="F117" s="460">
        <v>1</v>
      </c>
      <c r="G117" s="459">
        <v>538.40458515235264</v>
      </c>
    </row>
    <row r="118" spans="2:7" x14ac:dyDescent="0.3">
      <c r="B118" s="11" t="s">
        <v>98</v>
      </c>
      <c r="C118" s="458">
        <v>724.59608294930865</v>
      </c>
      <c r="D118" s="459">
        <v>637.94287724894889</v>
      </c>
      <c r="E118" s="460">
        <v>0.96423277231551441</v>
      </c>
      <c r="F118" s="460">
        <v>1</v>
      </c>
      <c r="G118" s="459">
        <v>615.1254291086899</v>
      </c>
    </row>
    <row r="119" spans="2:7" x14ac:dyDescent="0.3">
      <c r="B119" s="11" t="s">
        <v>102</v>
      </c>
      <c r="C119" s="458">
        <v>444.77519201228932</v>
      </c>
      <c r="D119" s="459">
        <v>569.6532417954628</v>
      </c>
      <c r="E119" s="460">
        <v>0.96423277231551441</v>
      </c>
      <c r="F119" s="460">
        <v>1</v>
      </c>
      <c r="G119" s="459">
        <v>549.27832459495914</v>
      </c>
    </row>
    <row r="120" spans="2:7" x14ac:dyDescent="0.3">
      <c r="B120" s="11" t="s">
        <v>103</v>
      </c>
      <c r="C120" s="458">
        <v>62.694546850998485</v>
      </c>
      <c r="D120" s="459">
        <v>684.84760089331724</v>
      </c>
      <c r="E120" s="460">
        <v>0.96423277231551441</v>
      </c>
      <c r="F120" s="460">
        <v>1</v>
      </c>
      <c r="G120" s="459">
        <v>660.35250082299228</v>
      </c>
    </row>
    <row r="121" spans="2:7" x14ac:dyDescent="0.3">
      <c r="B121" s="11" t="s">
        <v>105</v>
      </c>
      <c r="C121" s="458">
        <v>305.2129032258066</v>
      </c>
      <c r="D121" s="459">
        <v>504.87059482539934</v>
      </c>
      <c r="E121" s="460">
        <v>0.96423277231551441</v>
      </c>
      <c r="F121" s="460">
        <v>1</v>
      </c>
      <c r="G121" s="459">
        <v>486.81277330907761</v>
      </c>
    </row>
    <row r="122" spans="2:7" x14ac:dyDescent="0.3">
      <c r="B122" s="11" t="s">
        <v>60</v>
      </c>
      <c r="C122" s="458">
        <v>628.2485407066049</v>
      </c>
      <c r="D122" s="459">
        <v>519.31475978129538</v>
      </c>
      <c r="E122" s="460">
        <v>0.96557173502856752</v>
      </c>
      <c r="F122" s="460">
        <v>1</v>
      </c>
      <c r="G122" s="459">
        <v>501.43565362796915</v>
      </c>
    </row>
    <row r="123" spans="2:7" x14ac:dyDescent="0.3">
      <c r="B123" s="11" t="s">
        <v>61</v>
      </c>
      <c r="C123" s="458">
        <v>1168.8248079877105</v>
      </c>
      <c r="D123" s="459">
        <v>570.40259194003147</v>
      </c>
      <c r="E123" s="460">
        <v>0.96557173502856752</v>
      </c>
      <c r="F123" s="460">
        <v>1</v>
      </c>
      <c r="G123" s="459">
        <v>550.76462036432815</v>
      </c>
    </row>
    <row r="124" spans="2:7" x14ac:dyDescent="0.3">
      <c r="B124" s="11" t="s">
        <v>62</v>
      </c>
      <c r="C124" s="458">
        <v>435.89370199692814</v>
      </c>
      <c r="D124" s="459">
        <v>584.57295627959252</v>
      </c>
      <c r="E124" s="460">
        <v>0.96557173502856752</v>
      </c>
      <c r="F124" s="460">
        <v>1</v>
      </c>
      <c r="G124" s="459">
        <v>564.4471236456651</v>
      </c>
    </row>
    <row r="125" spans="2:7" x14ac:dyDescent="0.3">
      <c r="B125" s="11" t="s">
        <v>63</v>
      </c>
      <c r="C125" s="458">
        <v>478.91843317972342</v>
      </c>
      <c r="D125" s="459">
        <v>467.99835728162458</v>
      </c>
      <c r="E125" s="460">
        <v>0.96557173502856752</v>
      </c>
      <c r="F125" s="460">
        <v>1</v>
      </c>
      <c r="G125" s="459">
        <v>451.88598583093767</v>
      </c>
    </row>
    <row r="126" spans="2:7" x14ac:dyDescent="0.3">
      <c r="B126" s="11" t="s">
        <v>64</v>
      </c>
      <c r="C126" s="458">
        <v>498.20284178187421</v>
      </c>
      <c r="D126" s="459">
        <v>541.59488339116263</v>
      </c>
      <c r="E126" s="460">
        <v>0.96557173502856752</v>
      </c>
      <c r="F126" s="460">
        <v>1</v>
      </c>
      <c r="G126" s="459">
        <v>522.94871123859957</v>
      </c>
    </row>
    <row r="127" spans="2:7" x14ac:dyDescent="0.3">
      <c r="B127" s="11" t="s">
        <v>66</v>
      </c>
      <c r="C127" s="458">
        <v>388.78755760368654</v>
      </c>
      <c r="D127" s="459">
        <v>455.62939588867221</v>
      </c>
      <c r="E127" s="460">
        <v>0.98438851826504681</v>
      </c>
      <c r="F127" s="460">
        <v>1</v>
      </c>
      <c r="G127" s="459">
        <v>448.51634589684846</v>
      </c>
    </row>
    <row r="128" spans="2:7" x14ac:dyDescent="0.3">
      <c r="B128" s="11" t="s">
        <v>67</v>
      </c>
      <c r="C128" s="458">
        <v>1221.9587557603686</v>
      </c>
      <c r="D128" s="459">
        <v>448.9068779237686</v>
      </c>
      <c r="E128" s="460">
        <v>0.98438851826504681</v>
      </c>
      <c r="F128" s="460">
        <v>1</v>
      </c>
      <c r="G128" s="459">
        <v>441.89877639836681</v>
      </c>
    </row>
    <row r="129" spans="2:7" x14ac:dyDescent="0.3">
      <c r="B129" s="11" t="s">
        <v>68</v>
      </c>
      <c r="C129" s="458">
        <v>1297.7054531490014</v>
      </c>
      <c r="D129" s="459">
        <v>559.25263181942614</v>
      </c>
      <c r="E129" s="460">
        <v>0.98438851826504681</v>
      </c>
      <c r="F129" s="460">
        <v>1</v>
      </c>
      <c r="G129" s="459">
        <v>550.52186957255265</v>
      </c>
    </row>
    <row r="130" spans="2:7" x14ac:dyDescent="0.3">
      <c r="B130" s="11" t="s">
        <v>69</v>
      </c>
      <c r="C130" s="458">
        <v>1682.3059139784943</v>
      </c>
      <c r="D130" s="459">
        <v>482.49537331792101</v>
      </c>
      <c r="E130" s="460">
        <v>0.98438851826504681</v>
      </c>
      <c r="F130" s="460">
        <v>1</v>
      </c>
      <c r="G130" s="459">
        <v>474.96290561016889</v>
      </c>
    </row>
    <row r="131" spans="2:7" x14ac:dyDescent="0.3">
      <c r="B131" s="11" t="s">
        <v>70</v>
      </c>
      <c r="C131" s="458">
        <v>74.554838709677455</v>
      </c>
      <c r="D131" s="459">
        <v>731.79596313603292</v>
      </c>
      <c r="E131" s="460">
        <v>0.98438851826504681</v>
      </c>
      <c r="F131" s="460">
        <v>1</v>
      </c>
      <c r="G131" s="459">
        <v>720.37154382382232</v>
      </c>
    </row>
    <row r="132" spans="2:7" x14ac:dyDescent="0.3">
      <c r="B132" s="11" t="s">
        <v>71</v>
      </c>
      <c r="C132" s="458">
        <v>17.779109062980034</v>
      </c>
      <c r="D132" s="459">
        <v>627.59106547320755</v>
      </c>
      <c r="E132" s="460">
        <v>0.98438851826504681</v>
      </c>
      <c r="F132" s="460">
        <v>1</v>
      </c>
      <c r="G132" s="459">
        <v>617.79343901755271</v>
      </c>
    </row>
    <row r="133" spans="2:7" x14ac:dyDescent="0.3">
      <c r="B133" s="11" t="s">
        <v>72</v>
      </c>
      <c r="C133" s="458">
        <v>549.3439324116747</v>
      </c>
      <c r="D133" s="459">
        <v>569.53081947492683</v>
      </c>
      <c r="E133" s="460">
        <v>0.98438851826504681</v>
      </c>
      <c r="F133" s="460">
        <v>1</v>
      </c>
      <c r="G133" s="459">
        <v>560.63959948920103</v>
      </c>
    </row>
    <row r="134" spans="2:7" x14ac:dyDescent="0.3">
      <c r="B134" s="11" t="s">
        <v>75</v>
      </c>
      <c r="C134" s="458">
        <v>0</v>
      </c>
      <c r="D134" s="459">
        <v>0</v>
      </c>
      <c r="E134" s="460">
        <v>0.98438851826504681</v>
      </c>
      <c r="F134" s="460">
        <v>1</v>
      </c>
      <c r="G134" s="459">
        <v>0</v>
      </c>
    </row>
    <row r="135" spans="2:7" x14ac:dyDescent="0.3">
      <c r="B135" s="11" t="s">
        <v>76</v>
      </c>
      <c r="C135" s="458">
        <v>130.00360983102922</v>
      </c>
      <c r="D135" s="459">
        <v>733.26186960423513</v>
      </c>
      <c r="E135" s="460">
        <v>0.98438851826504681</v>
      </c>
      <c r="F135" s="460">
        <v>1</v>
      </c>
      <c r="G135" s="459">
        <v>721.81456531997094</v>
      </c>
    </row>
    <row r="136" spans="2:7" x14ac:dyDescent="0.3">
      <c r="B136" s="11" t="s">
        <v>77</v>
      </c>
      <c r="C136" s="458">
        <v>100.04109062980024</v>
      </c>
      <c r="D136" s="459">
        <v>801.21397613116039</v>
      </c>
      <c r="E136" s="460">
        <v>0.99298022010135933</v>
      </c>
      <c r="F136" s="460">
        <v>1</v>
      </c>
      <c r="G136" s="459">
        <v>795.58963036700493</v>
      </c>
    </row>
    <row r="137" spans="2:7" x14ac:dyDescent="0.3">
      <c r="B137" s="11" t="s">
        <v>78</v>
      </c>
      <c r="C137" s="458">
        <v>809.50967741935517</v>
      </c>
      <c r="D137" s="459">
        <v>400.04631078948609</v>
      </c>
      <c r="E137" s="460">
        <v>0.99298022010135933</v>
      </c>
      <c r="F137" s="460">
        <v>1</v>
      </c>
      <c r="G137" s="459">
        <v>397.23807373848069</v>
      </c>
    </row>
    <row r="138" spans="2:7" x14ac:dyDescent="0.3">
      <c r="B138" s="11" t="s">
        <v>79</v>
      </c>
      <c r="C138" s="458">
        <v>39.466666666666669</v>
      </c>
      <c r="D138" s="459">
        <v>820.58184121621628</v>
      </c>
      <c r="E138" s="460">
        <v>0.99298022010135933</v>
      </c>
      <c r="F138" s="460">
        <v>1</v>
      </c>
      <c r="G138" s="459">
        <v>814.8215373020571</v>
      </c>
    </row>
    <row r="139" spans="2:7" x14ac:dyDescent="0.3">
      <c r="B139" s="11" t="s">
        <v>80</v>
      </c>
      <c r="C139" s="458">
        <v>378.22895545314941</v>
      </c>
      <c r="D139" s="459">
        <v>515.96779460258279</v>
      </c>
      <c r="E139" s="460">
        <v>0.99298022010135933</v>
      </c>
      <c r="F139" s="460">
        <v>1</v>
      </c>
      <c r="G139" s="459">
        <v>512.34581424968565</v>
      </c>
    </row>
    <row r="140" spans="2:7" x14ac:dyDescent="0.3">
      <c r="B140" s="11" t="s">
        <v>106</v>
      </c>
      <c r="C140" s="458">
        <v>64.744854070660608</v>
      </c>
      <c r="D140" s="459">
        <v>846.9837609047911</v>
      </c>
      <c r="E140" s="460">
        <v>0.9927324481132529</v>
      </c>
      <c r="F140" s="460">
        <v>1</v>
      </c>
      <c r="G140" s="459">
        <v>840.82826247518335</v>
      </c>
    </row>
    <row r="141" spans="2:7" x14ac:dyDescent="0.3">
      <c r="B141" s="11" t="s">
        <v>107</v>
      </c>
      <c r="C141" s="458">
        <v>55.979646697388574</v>
      </c>
      <c r="D141" s="459">
        <v>660.09562725096282</v>
      </c>
      <c r="E141" s="460">
        <v>0.9927324481132529</v>
      </c>
      <c r="F141" s="460">
        <v>1</v>
      </c>
      <c r="G141" s="459">
        <v>655.29834802970163</v>
      </c>
    </row>
    <row r="142" spans="2:7" x14ac:dyDescent="0.3">
      <c r="B142" s="11" t="s">
        <v>108</v>
      </c>
      <c r="C142" s="458">
        <v>78.270122887864801</v>
      </c>
      <c r="D142" s="459">
        <v>369.57869660486909</v>
      </c>
      <c r="E142" s="460">
        <v>0.9927324481132529</v>
      </c>
      <c r="F142" s="460">
        <v>1</v>
      </c>
      <c r="G142" s="459">
        <v>366.89276425105686</v>
      </c>
    </row>
    <row r="143" spans="2:7" x14ac:dyDescent="0.3">
      <c r="B143" s="11" t="s">
        <v>109</v>
      </c>
      <c r="C143" s="458">
        <v>1206.5531490015364</v>
      </c>
      <c r="D143" s="459">
        <v>436.00536821385396</v>
      </c>
      <c r="E143" s="460">
        <v>0.9927324481132529</v>
      </c>
      <c r="F143" s="460">
        <v>1</v>
      </c>
      <c r="G143" s="459">
        <v>432.83667657745951</v>
      </c>
    </row>
    <row r="144" spans="2:7" x14ac:dyDescent="0.3">
      <c r="B144" s="11" t="s">
        <v>110</v>
      </c>
      <c r="C144" s="458">
        <v>9.5419354838709687</v>
      </c>
      <c r="D144" s="459">
        <v>1034.5668356997971</v>
      </c>
      <c r="E144" s="460">
        <v>0.9927324481132529</v>
      </c>
      <c r="F144" s="460">
        <v>1</v>
      </c>
      <c r="G144" s="459">
        <v>1027.0480675410411</v>
      </c>
    </row>
    <row r="145" spans="2:7" x14ac:dyDescent="0.3">
      <c r="B145" s="11" t="s">
        <v>112</v>
      </c>
      <c r="C145" s="458">
        <v>306.92711213517674</v>
      </c>
      <c r="D145" s="459">
        <v>415.26171837131898</v>
      </c>
      <c r="E145" s="460">
        <v>0.9927324481132529</v>
      </c>
      <c r="F145" s="460">
        <v>1</v>
      </c>
      <c r="G145" s="459">
        <v>412.24378228647566</v>
      </c>
    </row>
    <row r="146" spans="2:7" x14ac:dyDescent="0.3">
      <c r="B146" s="463" t="s">
        <v>423</v>
      </c>
      <c r="C146" s="464">
        <v>14421.266513056837</v>
      </c>
      <c r="D146" s="21">
        <v>513.44611815446433</v>
      </c>
      <c r="E146" s="465">
        <v>0.97746805666647218</v>
      </c>
      <c r="F146" s="465">
        <v>1</v>
      </c>
      <c r="G146" s="23">
        <v>501.8771793153881</v>
      </c>
    </row>
  </sheetData>
  <printOptions horizontalCentered="1"/>
  <pageMargins left="0.7" right="0.7" top="0.75" bottom="0.75" header="0.3" footer="0.3"/>
  <pageSetup scale="50" orientation="portrait" r:id="rId1"/>
  <headerFooter scaleWithDoc="0">
    <oddFooter>&amp;L&amp;"Arial,Regular"&amp;10&amp;D&amp;C&amp;"Arial,Regular"&amp;10Milliman</oddFooter>
  </headerFooter>
  <rowBreaks count="1" manualBreakCount="1">
    <brk id="77" min="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G34"/>
  <sheetViews>
    <sheetView view="pageBreakPreview" zoomScale="70" zoomScaleNormal="100" zoomScaleSheetLayoutView="70" workbookViewId="0"/>
  </sheetViews>
  <sheetFormatPr defaultRowHeight="14.4" x14ac:dyDescent="0.3"/>
  <cols>
    <col min="2" max="2" width="38.44140625" customWidth="1"/>
    <col min="3" max="7" width="13.5546875" customWidth="1"/>
  </cols>
  <sheetData>
    <row r="2" spans="2:7" x14ac:dyDescent="0.3">
      <c r="B2" s="612" t="s">
        <v>424</v>
      </c>
      <c r="C2" s="631"/>
      <c r="D2" s="631"/>
      <c r="E2" s="631"/>
      <c r="F2" s="631"/>
      <c r="G2" s="631"/>
    </row>
    <row r="3" spans="2:7" x14ac:dyDescent="0.3">
      <c r="B3" s="612" t="s">
        <v>36</v>
      </c>
      <c r="C3" s="614"/>
      <c r="D3" s="614"/>
      <c r="E3" s="614"/>
      <c r="F3" s="614"/>
      <c r="G3" s="614"/>
    </row>
    <row r="4" spans="2:7" x14ac:dyDescent="0.3">
      <c r="B4" s="612" t="s">
        <v>37</v>
      </c>
      <c r="C4" s="614"/>
      <c r="D4" s="614"/>
      <c r="E4" s="614"/>
      <c r="F4" s="614"/>
      <c r="G4" s="614"/>
    </row>
    <row r="5" spans="2:7" x14ac:dyDescent="0.3">
      <c r="B5" s="612" t="s">
        <v>425</v>
      </c>
      <c r="C5" s="614"/>
      <c r="D5" s="614"/>
      <c r="E5" s="614"/>
      <c r="F5" s="614"/>
      <c r="G5" s="614"/>
    </row>
    <row r="6" spans="2:7" x14ac:dyDescent="0.3">
      <c r="B6" s="612" t="s">
        <v>405</v>
      </c>
      <c r="C6" s="614"/>
      <c r="D6" s="614"/>
      <c r="E6" s="614"/>
      <c r="F6" s="614"/>
      <c r="G6" s="614"/>
    </row>
    <row r="7" spans="2:7" x14ac:dyDescent="0.3">
      <c r="B7" s="364"/>
      <c r="C7" s="1"/>
      <c r="D7" s="1"/>
      <c r="E7" s="364"/>
      <c r="F7" s="364"/>
      <c r="G7" s="364"/>
    </row>
    <row r="8" spans="2:7" x14ac:dyDescent="0.3">
      <c r="B8" s="450" t="s">
        <v>426</v>
      </c>
      <c r="C8" s="451"/>
      <c r="D8" s="451"/>
      <c r="E8" s="27"/>
      <c r="F8" s="451"/>
      <c r="G8" s="27"/>
    </row>
    <row r="9" spans="2:7" ht="27" x14ac:dyDescent="0.3">
      <c r="B9" s="471"/>
      <c r="C9" s="454" t="s">
        <v>427</v>
      </c>
      <c r="D9" s="8" t="s">
        <v>428</v>
      </c>
      <c r="E9" s="8" t="s">
        <v>429</v>
      </c>
      <c r="F9" s="8" t="s">
        <v>430</v>
      </c>
      <c r="G9" s="472" t="s">
        <v>431</v>
      </c>
    </row>
    <row r="10" spans="2:7" x14ac:dyDescent="0.3">
      <c r="B10" s="473" t="s">
        <v>432</v>
      </c>
      <c r="C10" s="474">
        <v>6811922.8799999934</v>
      </c>
      <c r="D10" s="474">
        <v>1079962.47</v>
      </c>
      <c r="E10" s="474">
        <v>684726.77999999991</v>
      </c>
      <c r="F10" s="474">
        <v>210199.42000000007</v>
      </c>
      <c r="G10" s="474">
        <v>8786811.5499999989</v>
      </c>
    </row>
    <row r="11" spans="2:7" x14ac:dyDescent="0.3">
      <c r="B11" s="475" t="s">
        <v>433</v>
      </c>
      <c r="C11" s="476">
        <v>0.97134905019758999</v>
      </c>
      <c r="D11" s="477">
        <v>0.97461091920967535</v>
      </c>
      <c r="E11" s="477">
        <v>0.96705771839705468</v>
      </c>
      <c r="F11" s="477">
        <v>0.97834519674904918</v>
      </c>
      <c r="G11" s="477">
        <v>0.97158291116582296</v>
      </c>
    </row>
    <row r="12" spans="2:7" x14ac:dyDescent="0.3">
      <c r="B12" s="478" t="s">
        <v>434</v>
      </c>
      <c r="C12" s="479">
        <v>6616754.8195072254</v>
      </c>
      <c r="D12" s="480">
        <v>1052543.2155986514</v>
      </c>
      <c r="E12" s="480">
        <v>662170.31759216194</v>
      </c>
      <c r="F12" s="480">
        <v>205647.59291643609</v>
      </c>
      <c r="G12" s="480">
        <v>8537115.9456144758</v>
      </c>
    </row>
    <row r="13" spans="2:7" x14ac:dyDescent="0.3">
      <c r="B13" s="481"/>
      <c r="C13" s="482"/>
      <c r="D13" s="483"/>
      <c r="E13" s="483"/>
      <c r="F13" s="483"/>
      <c r="G13" s="483"/>
    </row>
    <row r="14" spans="2:7" x14ac:dyDescent="0.3">
      <c r="B14" s="484" t="s">
        <v>435</v>
      </c>
      <c r="C14" s="485">
        <v>1</v>
      </c>
      <c r="D14" s="486">
        <v>1</v>
      </c>
      <c r="E14" s="486">
        <v>1</v>
      </c>
      <c r="F14" s="486">
        <v>1</v>
      </c>
      <c r="G14" s="486">
        <v>1</v>
      </c>
    </row>
    <row r="15" spans="2:7" x14ac:dyDescent="0.3">
      <c r="B15" s="478" t="s">
        <v>436</v>
      </c>
      <c r="C15" s="480">
        <v>6616754.8195072254</v>
      </c>
      <c r="D15" s="480">
        <v>1052543.2155986514</v>
      </c>
      <c r="E15" s="480">
        <v>662170.31759216194</v>
      </c>
      <c r="F15" s="480">
        <v>205647.59291643609</v>
      </c>
      <c r="G15" s="480">
        <v>8537115.9456144758</v>
      </c>
    </row>
    <row r="16" spans="2:7" x14ac:dyDescent="0.3">
      <c r="B16" s="487"/>
      <c r="C16" s="488"/>
      <c r="D16" s="489"/>
      <c r="E16" s="489"/>
      <c r="F16" s="489"/>
      <c r="G16" s="489"/>
    </row>
    <row r="17" spans="2:7" x14ac:dyDescent="0.3">
      <c r="B17" s="490" t="s">
        <v>437</v>
      </c>
      <c r="C17" s="491">
        <v>5889600.04</v>
      </c>
      <c r="D17" s="474">
        <v>866532.66000000027</v>
      </c>
      <c r="E17" s="474">
        <v>418240.68000000028</v>
      </c>
      <c r="F17" s="474">
        <v>230169.92999999991</v>
      </c>
      <c r="G17" s="474">
        <v>7404543.3099999884</v>
      </c>
    </row>
    <row r="18" spans="2:7" x14ac:dyDescent="0.3">
      <c r="B18" s="475" t="s">
        <v>438</v>
      </c>
      <c r="C18" s="476">
        <v>0.9773776856788603</v>
      </c>
      <c r="D18" s="477">
        <v>0.97835855699618024</v>
      </c>
      <c r="E18" s="477">
        <v>0.97587871951771221</v>
      </c>
      <c r="F18" s="477">
        <v>0.97931593837138131</v>
      </c>
      <c r="G18" s="477">
        <v>0.97746805666647307</v>
      </c>
    </row>
    <row r="19" spans="2:7" x14ac:dyDescent="0.3">
      <c r="B19" s="478" t="s">
        <v>439</v>
      </c>
      <c r="C19" s="479">
        <v>5756363.6566693233</v>
      </c>
      <c r="D19" s="480">
        <v>847779.64282766194</v>
      </c>
      <c r="E19" s="480">
        <v>408152.1792486175</v>
      </c>
      <c r="F19" s="480">
        <v>225409.08098282505</v>
      </c>
      <c r="G19" s="480">
        <v>7237704.5597284231</v>
      </c>
    </row>
    <row r="20" spans="2:7" x14ac:dyDescent="0.3">
      <c r="B20" s="481"/>
      <c r="C20" s="482"/>
      <c r="D20" s="483"/>
      <c r="E20" s="483"/>
      <c r="F20" s="483"/>
      <c r="G20" s="483"/>
    </row>
    <row r="21" spans="2:7" x14ac:dyDescent="0.3">
      <c r="B21" s="475" t="s">
        <v>440</v>
      </c>
      <c r="C21" s="485">
        <v>1</v>
      </c>
      <c r="D21" s="486">
        <v>1</v>
      </c>
      <c r="E21" s="486">
        <v>1</v>
      </c>
      <c r="F21" s="486">
        <v>1</v>
      </c>
      <c r="G21" s="486">
        <v>1</v>
      </c>
    </row>
    <row r="22" spans="2:7" x14ac:dyDescent="0.3">
      <c r="B22" s="492" t="s">
        <v>441</v>
      </c>
      <c r="C22" s="493">
        <v>5756363.6566693233</v>
      </c>
      <c r="D22" s="493">
        <v>847779.64282766194</v>
      </c>
      <c r="E22" s="493">
        <v>408152.1792486175</v>
      </c>
      <c r="F22" s="493">
        <v>225409.08098282505</v>
      </c>
      <c r="G22" s="493">
        <v>7237704.5597284231</v>
      </c>
    </row>
    <row r="23" spans="2:7" x14ac:dyDescent="0.3">
      <c r="B23" s="481"/>
      <c r="C23" s="494"/>
      <c r="D23" s="495"/>
      <c r="E23" s="495"/>
      <c r="F23" s="495"/>
      <c r="G23" s="496"/>
    </row>
    <row r="24" spans="2:7" x14ac:dyDescent="0.3">
      <c r="B24" s="478" t="s">
        <v>442</v>
      </c>
      <c r="C24" s="497">
        <v>15390.578417818748</v>
      </c>
      <c r="D24" s="494">
        <v>1341.929646697389</v>
      </c>
      <c r="E24" s="494">
        <v>1059.8817204301081</v>
      </c>
      <c r="F24" s="494">
        <v>90.655529953917082</v>
      </c>
      <c r="G24" s="498">
        <v>17883.045314900133</v>
      </c>
    </row>
    <row r="25" spans="2:7" x14ac:dyDescent="0.3">
      <c r="B25" s="478" t="s">
        <v>443</v>
      </c>
      <c r="C25" s="497">
        <v>12714.438632872498</v>
      </c>
      <c r="D25" s="494">
        <v>968.68149001536074</v>
      </c>
      <c r="E25" s="494">
        <v>650.25092165898604</v>
      </c>
      <c r="F25" s="494">
        <v>87.895468509984639</v>
      </c>
      <c r="G25" s="498">
        <v>14421.266513056818</v>
      </c>
    </row>
    <row r="26" spans="2:7" x14ac:dyDescent="0.3">
      <c r="B26" s="478"/>
      <c r="C26" s="497"/>
      <c r="D26" s="494"/>
      <c r="E26" s="494"/>
      <c r="F26" s="494"/>
      <c r="G26" s="498"/>
    </row>
    <row r="27" spans="2:7" x14ac:dyDescent="0.3">
      <c r="B27" s="478" t="s">
        <v>444</v>
      </c>
      <c r="C27" s="499">
        <v>429.92242655718167</v>
      </c>
      <c r="D27" s="499">
        <v>784.3505195589471</v>
      </c>
      <c r="E27" s="499">
        <v>624.75869224676148</v>
      </c>
      <c r="F27" s="499">
        <v>2268.4506176399045</v>
      </c>
      <c r="G27" s="499">
        <v>473.7201533880168</v>
      </c>
    </row>
    <row r="28" spans="2:7" x14ac:dyDescent="0.3">
      <c r="B28" s="478" t="s">
        <v>445</v>
      </c>
      <c r="C28" s="500">
        <v>452.74225806450897</v>
      </c>
      <c r="D28" s="499">
        <v>875.1892666125151</v>
      </c>
      <c r="E28" s="499">
        <v>627.68412262653669</v>
      </c>
      <c r="F28" s="499">
        <v>2564.5131063522267</v>
      </c>
      <c r="G28" s="499">
        <v>501.87717931538845</v>
      </c>
    </row>
    <row r="29" spans="2:7" x14ac:dyDescent="0.3">
      <c r="B29" s="481"/>
      <c r="C29" s="500"/>
      <c r="D29" s="499"/>
      <c r="E29" s="499"/>
      <c r="F29" s="499"/>
      <c r="G29" s="501"/>
    </row>
    <row r="30" spans="2:7" x14ac:dyDescent="0.3">
      <c r="B30" s="478" t="s">
        <v>446</v>
      </c>
      <c r="C30" s="502">
        <v>0.90754514766239824</v>
      </c>
      <c r="D30" s="503">
        <v>1.655725461433974</v>
      </c>
      <c r="E30" s="503">
        <v>1.3188349445944543</v>
      </c>
      <c r="F30" s="503">
        <v>4.7885879488472005</v>
      </c>
      <c r="G30" s="504">
        <v>1</v>
      </c>
    </row>
    <row r="31" spans="2:7" x14ac:dyDescent="0.3">
      <c r="B31" s="475" t="s">
        <v>447</v>
      </c>
      <c r="C31" s="485">
        <v>0.90209771777647974</v>
      </c>
      <c r="D31" s="486">
        <v>1.743831564141574</v>
      </c>
      <c r="E31" s="486">
        <v>1.2506727711404646</v>
      </c>
      <c r="F31" s="486">
        <v>5.1098420331653323</v>
      </c>
      <c r="G31" s="505">
        <v>1</v>
      </c>
    </row>
    <row r="32" spans="2:7" x14ac:dyDescent="0.3">
      <c r="B32" s="506" t="s">
        <v>448</v>
      </c>
      <c r="C32" s="507">
        <v>0.90482143271943904</v>
      </c>
      <c r="D32" s="508">
        <v>1.699778512787774</v>
      </c>
      <c r="E32" s="508">
        <v>1.2847538578674595</v>
      </c>
      <c r="F32" s="508">
        <v>4.9492149910062668</v>
      </c>
      <c r="G32" s="509">
        <v>1.0000000000000002</v>
      </c>
    </row>
    <row r="33" spans="2:7" x14ac:dyDescent="0.3">
      <c r="B33" s="481"/>
      <c r="C33" s="497"/>
      <c r="D33" s="494"/>
      <c r="E33" s="494"/>
      <c r="F33" s="494"/>
      <c r="G33" s="498"/>
    </row>
    <row r="34" spans="2:7" x14ac:dyDescent="0.3">
      <c r="B34" s="510" t="s">
        <v>449</v>
      </c>
      <c r="C34" s="511">
        <v>454.10922843734062</v>
      </c>
      <c r="D34" s="512">
        <v>853.08004545883398</v>
      </c>
      <c r="E34" s="512">
        <v>644.78864230108411</v>
      </c>
      <c r="F34" s="512">
        <v>2483.8980595116609</v>
      </c>
      <c r="G34" s="513">
        <v>501.87717931538856</v>
      </c>
    </row>
  </sheetData>
  <printOptions horizontalCentered="1"/>
  <pageMargins left="0.7" right="0.7" top="0.75" bottom="0.75" header="0.3" footer="0.3"/>
  <pageSetup scale="80" orientation="portrait" r:id="rId1"/>
  <headerFooter scaleWithDoc="0">
    <oddFooter>&amp;L&amp;"Arial,Regular"&amp;10&amp;D&amp;C&amp;"Arial,Regular"&amp;10Milliman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G47"/>
  <sheetViews>
    <sheetView view="pageBreakPreview" zoomScale="70" zoomScaleNormal="100" zoomScaleSheetLayoutView="70" workbookViewId="0"/>
  </sheetViews>
  <sheetFormatPr defaultRowHeight="14.4" x14ac:dyDescent="0.3"/>
  <cols>
    <col min="2" max="2" width="53.44140625" customWidth="1"/>
    <col min="3" max="7" width="13.5546875" customWidth="1"/>
  </cols>
  <sheetData>
    <row r="2" spans="2:7" x14ac:dyDescent="0.3">
      <c r="B2" s="612" t="s">
        <v>450</v>
      </c>
      <c r="C2" s="612"/>
      <c r="D2" s="612"/>
      <c r="E2" s="612"/>
      <c r="F2" s="631"/>
      <c r="G2" s="631"/>
    </row>
    <row r="3" spans="2:7" x14ac:dyDescent="0.3">
      <c r="B3" s="612" t="s">
        <v>36</v>
      </c>
      <c r="C3" s="612"/>
      <c r="D3" s="612"/>
      <c r="E3" s="612"/>
      <c r="F3" s="614"/>
      <c r="G3" s="614"/>
    </row>
    <row r="4" spans="2:7" x14ac:dyDescent="0.3">
      <c r="B4" s="612" t="s">
        <v>37</v>
      </c>
      <c r="C4" s="612"/>
      <c r="D4" s="612"/>
      <c r="E4" s="612"/>
      <c r="F4" s="614"/>
      <c r="G4" s="614"/>
    </row>
    <row r="5" spans="2:7" x14ac:dyDescent="0.3">
      <c r="B5" s="612" t="s">
        <v>451</v>
      </c>
      <c r="C5" s="612"/>
      <c r="D5" s="612"/>
      <c r="E5" s="612"/>
      <c r="F5" s="614"/>
      <c r="G5" s="614"/>
    </row>
    <row r="6" spans="2:7" x14ac:dyDescent="0.3">
      <c r="B6" s="612" t="s">
        <v>405</v>
      </c>
      <c r="C6" s="612"/>
      <c r="D6" s="612"/>
      <c r="E6" s="612"/>
      <c r="F6" s="614"/>
      <c r="G6" s="614"/>
    </row>
    <row r="7" spans="2:7" x14ac:dyDescent="0.3">
      <c r="B7" s="364"/>
      <c r="C7" s="364"/>
      <c r="D7" s="364"/>
      <c r="E7" s="364"/>
      <c r="F7" s="1"/>
      <c r="G7" s="364"/>
    </row>
    <row r="8" spans="2:7" ht="27" x14ac:dyDescent="0.3">
      <c r="B8" s="364"/>
      <c r="C8" s="452" t="s">
        <v>427</v>
      </c>
      <c r="D8" s="452" t="s">
        <v>428</v>
      </c>
      <c r="E8" s="452" t="s">
        <v>429</v>
      </c>
      <c r="F8" s="452" t="s">
        <v>430</v>
      </c>
      <c r="G8" s="514" t="s">
        <v>431</v>
      </c>
    </row>
    <row r="9" spans="2:7" x14ac:dyDescent="0.3">
      <c r="B9" s="515" t="s">
        <v>449</v>
      </c>
      <c r="C9" s="516">
        <v>454.10922843734062</v>
      </c>
      <c r="D9" s="516">
        <v>853.08004545883398</v>
      </c>
      <c r="E9" s="517">
        <v>644.78864230108411</v>
      </c>
      <c r="F9" s="518">
        <v>2483.8980595116609</v>
      </c>
      <c r="G9" s="518">
        <v>501.87717931538856</v>
      </c>
    </row>
    <row r="10" spans="2:7" x14ac:dyDescent="0.3">
      <c r="B10" s="364"/>
      <c r="C10" s="364"/>
      <c r="D10" s="364"/>
      <c r="E10" s="364"/>
      <c r="F10" s="1"/>
      <c r="G10" s="364"/>
    </row>
    <row r="11" spans="2:7" x14ac:dyDescent="0.3">
      <c r="B11" s="519"/>
      <c r="C11" s="520" t="s">
        <v>315</v>
      </c>
      <c r="D11" s="521"/>
      <c r="E11" s="521"/>
      <c r="F11" s="521"/>
      <c r="G11" s="522" t="s">
        <v>127</v>
      </c>
    </row>
    <row r="12" spans="2:7" ht="27" x14ac:dyDescent="0.3">
      <c r="B12" s="523" t="s">
        <v>309</v>
      </c>
      <c r="C12" s="10" t="s">
        <v>427</v>
      </c>
      <c r="D12" s="10" t="s">
        <v>428</v>
      </c>
      <c r="E12" s="10" t="s">
        <v>429</v>
      </c>
      <c r="F12" s="524" t="s">
        <v>430</v>
      </c>
      <c r="G12" s="50" t="s">
        <v>452</v>
      </c>
    </row>
    <row r="13" spans="2:7" x14ac:dyDescent="0.3">
      <c r="B13" s="11" t="s">
        <v>60</v>
      </c>
      <c r="C13" s="525">
        <v>452.26558731593218</v>
      </c>
      <c r="D13" s="525">
        <v>27.960528647303256</v>
      </c>
      <c r="E13" s="525">
        <v>39.284202418550677</v>
      </c>
      <c r="F13" s="525">
        <v>2.296133231116626</v>
      </c>
      <c r="G13" s="526">
        <v>498.7748111743482</v>
      </c>
    </row>
    <row r="14" spans="2:7" x14ac:dyDescent="0.3">
      <c r="B14" s="11" t="s">
        <v>61</v>
      </c>
      <c r="C14" s="525">
        <v>531.73233208864087</v>
      </c>
      <c r="D14" s="525">
        <v>91.269834179555787</v>
      </c>
      <c r="E14" s="525">
        <v>33.050804639413826</v>
      </c>
      <c r="F14" s="525">
        <v>6.2696097375512805</v>
      </c>
      <c r="G14" s="527">
        <v>537.81782272212683</v>
      </c>
    </row>
    <row r="15" spans="2:7" x14ac:dyDescent="0.3">
      <c r="B15" s="11" t="s">
        <v>62</v>
      </c>
      <c r="C15" s="525">
        <v>263.26853246199249</v>
      </c>
      <c r="D15" s="525">
        <v>7.4809667899310091</v>
      </c>
      <c r="E15" s="525">
        <v>14.96071316887646</v>
      </c>
      <c r="F15" s="525">
        <v>2.8832209533166693</v>
      </c>
      <c r="G15" s="527">
        <v>494.61506047310326</v>
      </c>
    </row>
    <row r="16" spans="2:7" x14ac:dyDescent="0.3">
      <c r="B16" s="11" t="s">
        <v>63</v>
      </c>
      <c r="C16" s="525">
        <v>308.36142917672504</v>
      </c>
      <c r="D16" s="525">
        <v>15.481832430434482</v>
      </c>
      <c r="E16" s="525">
        <v>8.3426967611612053</v>
      </c>
      <c r="F16" s="525">
        <v>0.76998007741899988</v>
      </c>
      <c r="G16" s="527">
        <v>482.13238629742131</v>
      </c>
    </row>
    <row r="17" spans="2:7" x14ac:dyDescent="0.3">
      <c r="B17" s="11" t="s">
        <v>64</v>
      </c>
      <c r="C17" s="525">
        <v>245.09815312538757</v>
      </c>
      <c r="D17" s="525">
        <v>26.972732212438508</v>
      </c>
      <c r="E17" s="525">
        <v>25.090140280288264</v>
      </c>
      <c r="F17" s="525">
        <v>2.4518776076924587</v>
      </c>
      <c r="G17" s="528">
        <v>522.60527721495794</v>
      </c>
    </row>
    <row r="18" spans="2:7" x14ac:dyDescent="0.3">
      <c r="B18" s="11" t="s">
        <v>66</v>
      </c>
      <c r="C18" s="525">
        <v>285.69851591774278</v>
      </c>
      <c r="D18" s="525">
        <v>28.307280423651836</v>
      </c>
      <c r="E18" s="525">
        <v>6.1396242426369696</v>
      </c>
      <c r="F18" s="525">
        <v>1.5319987708067302</v>
      </c>
      <c r="G18" s="528">
        <v>502.52454081969347</v>
      </c>
    </row>
    <row r="19" spans="2:7" x14ac:dyDescent="0.3">
      <c r="B19" s="11" t="s">
        <v>67</v>
      </c>
      <c r="C19" s="525">
        <v>839.36545447156675</v>
      </c>
      <c r="D19" s="525">
        <v>49.830399886483335</v>
      </c>
      <c r="E19" s="525">
        <v>17.364861231803321</v>
      </c>
      <c r="F19" s="525">
        <v>0.40702634563009954</v>
      </c>
      <c r="G19" s="528">
        <v>480.59106823881069</v>
      </c>
    </row>
    <row r="20" spans="2:7" x14ac:dyDescent="0.3">
      <c r="B20" s="11" t="s">
        <v>68</v>
      </c>
      <c r="C20" s="525">
        <v>987.96087946678017</v>
      </c>
      <c r="D20" s="525">
        <v>59.055881961864195</v>
      </c>
      <c r="E20" s="525">
        <v>46.623136469304065</v>
      </c>
      <c r="F20" s="525">
        <v>3.3923601665680656</v>
      </c>
      <c r="G20" s="528">
        <v>489.96726296514015</v>
      </c>
    </row>
    <row r="21" spans="2:7" x14ac:dyDescent="0.3">
      <c r="B21" s="11" t="s">
        <v>69</v>
      </c>
      <c r="C21" s="525">
        <v>911.47156125282277</v>
      </c>
      <c r="D21" s="525">
        <v>17.524839553240938</v>
      </c>
      <c r="E21" s="525">
        <v>44.412703084516863</v>
      </c>
      <c r="F21" s="525">
        <v>4.3973477223232624</v>
      </c>
      <c r="G21" s="528">
        <v>479.04890335959516</v>
      </c>
    </row>
    <row r="22" spans="2:7" x14ac:dyDescent="0.3">
      <c r="B22" s="11" t="s">
        <v>70</v>
      </c>
      <c r="C22" s="525">
        <v>102.75584326437357</v>
      </c>
      <c r="D22" s="525">
        <v>2.0528808830745797</v>
      </c>
      <c r="E22" s="525">
        <v>7.0577515185369348</v>
      </c>
      <c r="F22" s="525">
        <v>0.67837701454112098</v>
      </c>
      <c r="G22" s="528">
        <v>485.57907791455784</v>
      </c>
    </row>
    <row r="23" spans="2:7" x14ac:dyDescent="0.3">
      <c r="B23" s="11" t="s">
        <v>71</v>
      </c>
      <c r="C23" s="525">
        <v>31.593123265181159</v>
      </c>
      <c r="D23" s="525">
        <v>2.7779174914412859</v>
      </c>
      <c r="E23" s="525">
        <v>2.8189768174003142</v>
      </c>
      <c r="F23" s="525">
        <v>0.15998242597723064</v>
      </c>
      <c r="G23" s="528">
        <v>506.86851625080146</v>
      </c>
    </row>
    <row r="24" spans="2:7" x14ac:dyDescent="0.3">
      <c r="B24" s="11" t="s">
        <v>72</v>
      </c>
      <c r="C24" s="525">
        <v>398.37779360650899</v>
      </c>
      <c r="D24" s="525">
        <v>15.977230800665206</v>
      </c>
      <c r="E24" s="525">
        <v>22.474114276744125</v>
      </c>
      <c r="F24" s="525">
        <v>2.1386032515652471</v>
      </c>
      <c r="G24" s="528">
        <v>488.28192798848397</v>
      </c>
    </row>
    <row r="25" spans="2:7" x14ac:dyDescent="0.3">
      <c r="B25" s="11" t="s">
        <v>73</v>
      </c>
      <c r="C25" s="525">
        <v>47.023269968474466</v>
      </c>
      <c r="D25" s="525">
        <v>2.4885268110311882</v>
      </c>
      <c r="E25" s="525">
        <v>2.8665377797515843</v>
      </c>
      <c r="F25" s="525">
        <v>0.204752698553685</v>
      </c>
      <c r="G25" s="528">
        <v>491.28932114870003</v>
      </c>
    </row>
    <row r="26" spans="2:7" x14ac:dyDescent="0.3">
      <c r="B26" s="11" t="s">
        <v>74</v>
      </c>
      <c r="C26" s="525">
        <v>12.570212666315213</v>
      </c>
      <c r="D26" s="525">
        <v>0.62461249515149009</v>
      </c>
      <c r="E26" s="525">
        <v>0.54833987084077296</v>
      </c>
      <c r="F26" s="525">
        <v>3.3864016413712533E-2</v>
      </c>
      <c r="G26" s="528">
        <v>484.77593339094244</v>
      </c>
    </row>
    <row r="27" spans="2:7" x14ac:dyDescent="0.3">
      <c r="B27" s="11" t="s">
        <v>75</v>
      </c>
      <c r="C27" s="525">
        <v>82.165479092156147</v>
      </c>
      <c r="D27" s="525">
        <v>2.3920179625540707</v>
      </c>
      <c r="E27" s="525">
        <v>4.5495305284194654</v>
      </c>
      <c r="F27" s="525">
        <v>1.192244149299388</v>
      </c>
      <c r="G27" s="528">
        <v>501.08470179548021</v>
      </c>
    </row>
    <row r="28" spans="2:7" x14ac:dyDescent="0.3">
      <c r="B28" s="11" t="s">
        <v>76</v>
      </c>
      <c r="C28" s="525">
        <v>192.64216961896506</v>
      </c>
      <c r="D28" s="525">
        <v>8.4686898800250905</v>
      </c>
      <c r="E28" s="525">
        <v>5.9023679212728419</v>
      </c>
      <c r="F28" s="525">
        <v>1.6464499990918926</v>
      </c>
      <c r="G28" s="528">
        <v>491.71192241391515</v>
      </c>
    </row>
    <row r="29" spans="2:7" x14ac:dyDescent="0.3">
      <c r="B29" s="11" t="s">
        <v>77</v>
      </c>
      <c r="C29" s="525">
        <v>120.8606582130331</v>
      </c>
      <c r="D29" s="525">
        <v>14.57976328077687</v>
      </c>
      <c r="E29" s="525">
        <v>2.4985698482590122</v>
      </c>
      <c r="F29" s="525">
        <v>6.6272256667285694</v>
      </c>
      <c r="G29" s="528">
        <v>590.69158460709696</v>
      </c>
    </row>
    <row r="30" spans="2:7" x14ac:dyDescent="0.3">
      <c r="B30" s="11" t="s">
        <v>78</v>
      </c>
      <c r="C30" s="525">
        <v>376.87631691067895</v>
      </c>
      <c r="D30" s="525">
        <v>25.073276493802609</v>
      </c>
      <c r="E30" s="525">
        <v>23.839369331699785</v>
      </c>
      <c r="F30" s="525">
        <v>0.26032308350342798</v>
      </c>
      <c r="G30" s="528">
        <v>489.49852251289826</v>
      </c>
    </row>
    <row r="31" spans="2:7" x14ac:dyDescent="0.3">
      <c r="B31" s="11" t="s">
        <v>79</v>
      </c>
      <c r="C31" s="525">
        <v>58.396428874046528</v>
      </c>
      <c r="D31" s="525">
        <v>2.9017121758566802</v>
      </c>
      <c r="E31" s="525">
        <v>2.5473785620322049</v>
      </c>
      <c r="F31" s="525">
        <v>0.15731934521618529</v>
      </c>
      <c r="G31" s="528">
        <v>484.77593339094244</v>
      </c>
    </row>
    <row r="32" spans="2:7" x14ac:dyDescent="0.3">
      <c r="B32" s="11" t="s">
        <v>80</v>
      </c>
      <c r="C32" s="525">
        <v>130.24404664107485</v>
      </c>
      <c r="D32" s="525">
        <v>6.2436198867153649</v>
      </c>
      <c r="E32" s="525">
        <v>7.6230977728336518</v>
      </c>
      <c r="F32" s="525">
        <v>2.7046364640628155</v>
      </c>
      <c r="G32" s="528">
        <v>518.36972686091394</v>
      </c>
    </row>
    <row r="33" spans="2:7" x14ac:dyDescent="0.3">
      <c r="B33" s="11" t="s">
        <v>81</v>
      </c>
      <c r="C33" s="525">
        <v>191.44399864733916</v>
      </c>
      <c r="D33" s="525">
        <v>0.88123631349976628</v>
      </c>
      <c r="E33" s="525">
        <v>1.4425274386774782</v>
      </c>
      <c r="F33" s="525">
        <v>0.55481824564518412</v>
      </c>
      <c r="G33" s="528">
        <v>463.12934195653548</v>
      </c>
    </row>
    <row r="34" spans="2:7" x14ac:dyDescent="0.3">
      <c r="B34" s="11" t="s">
        <v>82</v>
      </c>
      <c r="C34" s="525">
        <v>326.56449720059874</v>
      </c>
      <c r="D34" s="525">
        <v>19.078069176473146</v>
      </c>
      <c r="E34" s="525">
        <v>8.9380787842185239</v>
      </c>
      <c r="F34" s="525">
        <v>0</v>
      </c>
      <c r="G34" s="528">
        <v>480.38223740525876</v>
      </c>
    </row>
    <row r="35" spans="2:7" x14ac:dyDescent="0.3">
      <c r="B35" s="11" t="s">
        <v>83</v>
      </c>
      <c r="C35" s="525">
        <v>176.13651475627731</v>
      </c>
      <c r="D35" s="525">
        <v>23.13550308115699</v>
      </c>
      <c r="E35" s="525">
        <v>7.837489400687093</v>
      </c>
      <c r="F35" s="525">
        <v>1.5356540522006161</v>
      </c>
      <c r="G35" s="528">
        <v>520.45101086606974</v>
      </c>
    </row>
    <row r="36" spans="2:7" x14ac:dyDescent="0.3">
      <c r="B36" s="11" t="s">
        <v>84</v>
      </c>
      <c r="C36" s="525">
        <v>256.74776832398499</v>
      </c>
      <c r="D36" s="525">
        <v>3.4344093140391747</v>
      </c>
      <c r="E36" s="525">
        <v>18.623130019064916</v>
      </c>
      <c r="F36" s="525">
        <v>1.8398536332329363</v>
      </c>
      <c r="G36" s="528">
        <v>484.95170197974198</v>
      </c>
    </row>
    <row r="37" spans="2:7" x14ac:dyDescent="0.3">
      <c r="B37" s="11" t="s">
        <v>85</v>
      </c>
      <c r="C37" s="525">
        <v>143.17589134275221</v>
      </c>
      <c r="D37" s="525">
        <v>17.702314364135912</v>
      </c>
      <c r="E37" s="525">
        <v>13.724646936655017</v>
      </c>
      <c r="F37" s="525">
        <v>0.7519860661342298</v>
      </c>
      <c r="G37" s="528">
        <v>518.01443606673911</v>
      </c>
    </row>
    <row r="38" spans="2:7" x14ac:dyDescent="0.3">
      <c r="B38" s="11" t="s">
        <v>86</v>
      </c>
      <c r="C38" s="525">
        <v>491.17087019434905</v>
      </c>
      <c r="D38" s="525">
        <v>98.283188977774529</v>
      </c>
      <c r="E38" s="525">
        <v>23.615673169377803</v>
      </c>
      <c r="F38" s="525">
        <v>8.994783787531361</v>
      </c>
      <c r="G38" s="528">
        <v>553.73339439905885</v>
      </c>
    </row>
    <row r="39" spans="2:7" x14ac:dyDescent="0.3">
      <c r="B39" s="11" t="s">
        <v>87</v>
      </c>
      <c r="C39" s="525">
        <v>19.707488232316159</v>
      </c>
      <c r="D39" s="525">
        <v>2.2357996100776627</v>
      </c>
      <c r="E39" s="525">
        <v>1.8478570428375996</v>
      </c>
      <c r="F39" s="525">
        <v>0.2088551147685779</v>
      </c>
      <c r="G39" s="528">
        <v>523.62168153031109</v>
      </c>
    </row>
    <row r="40" spans="2:7" x14ac:dyDescent="0.3">
      <c r="B40" s="11" t="s">
        <v>89</v>
      </c>
      <c r="C40" s="525">
        <v>200.22080623047455</v>
      </c>
      <c r="D40" s="525">
        <v>23.32011231889113</v>
      </c>
      <c r="E40" s="525">
        <v>5.6244739698539101</v>
      </c>
      <c r="F40" s="525">
        <v>1.931381674328406</v>
      </c>
      <c r="G40" s="528">
        <v>515.97427465336523</v>
      </c>
    </row>
    <row r="41" spans="2:7" x14ac:dyDescent="0.3">
      <c r="B41" s="69" t="s">
        <v>351</v>
      </c>
      <c r="C41" s="529">
        <v>8183.8956223264904</v>
      </c>
      <c r="D41" s="529">
        <v>595.53517740204597</v>
      </c>
      <c r="E41" s="529">
        <v>399.6487932857147</v>
      </c>
      <c r="F41" s="529">
        <v>56.02066530121877</v>
      </c>
      <c r="G41" s="530">
        <v>500.40174965832352</v>
      </c>
    </row>
    <row r="42" spans="2:7" x14ac:dyDescent="0.3">
      <c r="B42" s="77"/>
      <c r="C42" s="77"/>
      <c r="D42" s="77"/>
      <c r="E42" s="77"/>
      <c r="F42" s="531"/>
      <c r="G42" s="532"/>
    </row>
    <row r="43" spans="2:7" x14ac:dyDescent="0.3">
      <c r="B43" s="519"/>
      <c r="C43" s="520" t="s">
        <v>315</v>
      </c>
      <c r="D43" s="521"/>
      <c r="E43" s="521"/>
      <c r="F43" s="521"/>
      <c r="G43" s="522" t="s">
        <v>127</v>
      </c>
    </row>
    <row r="44" spans="2:7" ht="27" x14ac:dyDescent="0.3">
      <c r="B44" s="523" t="s">
        <v>332</v>
      </c>
      <c r="C44" s="10" t="s">
        <v>427</v>
      </c>
      <c r="D44" s="10" t="s">
        <v>428</v>
      </c>
      <c r="E44" s="10" t="s">
        <v>429</v>
      </c>
      <c r="F44" s="524" t="s">
        <v>430</v>
      </c>
      <c r="G44" s="50" t="s">
        <v>452</v>
      </c>
    </row>
    <row r="45" spans="2:7" x14ac:dyDescent="0.3">
      <c r="B45" s="11" t="s">
        <v>65</v>
      </c>
      <c r="C45" s="533">
        <v>2.420839351554922</v>
      </c>
      <c r="D45" s="533">
        <v>5.5688309525533712E-2</v>
      </c>
      <c r="E45" s="533">
        <v>0.12412428520980258</v>
      </c>
      <c r="F45" s="533">
        <v>2.1032941909512794E-2</v>
      </c>
      <c r="G45" s="526">
        <v>487.89604517922504</v>
      </c>
    </row>
    <row r="46" spans="2:7" x14ac:dyDescent="0.3">
      <c r="B46" s="11" t="s">
        <v>88</v>
      </c>
      <c r="C46" s="533">
        <v>187.52551920552875</v>
      </c>
      <c r="D46" s="533">
        <v>4.3137844527958054</v>
      </c>
      <c r="E46" s="533">
        <v>9.6150415825951949</v>
      </c>
      <c r="F46" s="533">
        <v>1.6292751311513984</v>
      </c>
      <c r="G46" s="528">
        <v>487.89604517922504</v>
      </c>
    </row>
    <row r="47" spans="2:7" x14ac:dyDescent="0.3">
      <c r="B47" s="69" t="s">
        <v>453</v>
      </c>
      <c r="C47" s="529">
        <v>189.94635855708367</v>
      </c>
      <c r="D47" s="529">
        <v>4.3694727623213394</v>
      </c>
      <c r="E47" s="529">
        <v>9.7391658678049975</v>
      </c>
      <c r="F47" s="529">
        <v>1.6503080730609112</v>
      </c>
      <c r="G47" s="530">
        <v>487.8960451792251</v>
      </c>
    </row>
  </sheetData>
  <printOptions horizontalCentered="1"/>
  <pageMargins left="0.7" right="0.7" top="0.75" bottom="0.75" header="0.3" footer="0.3"/>
  <pageSetup scale="74" orientation="portrait" r:id="rId1"/>
  <headerFooter scaleWithDoc="0">
    <oddFooter>&amp;L&amp;"Arial,Regular"&amp;10&amp;D&amp;C&amp;"Arial,Regular"&amp;10Milliman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25"/>
  <sheetViews>
    <sheetView view="pageBreakPreview" zoomScale="70" zoomScaleNormal="100" zoomScaleSheetLayoutView="70" workbookViewId="0"/>
  </sheetViews>
  <sheetFormatPr defaultColWidth="8.88671875" defaultRowHeight="14.4" x14ac:dyDescent="0.3"/>
  <cols>
    <col min="2" max="2" width="2.5546875" style="2" customWidth="1"/>
    <col min="3" max="3" width="29.5546875" style="2" customWidth="1"/>
    <col min="4" max="4" width="1.5546875" style="2" customWidth="1"/>
    <col min="5" max="7" width="14.88671875" style="2" customWidth="1"/>
    <col min="8" max="8" width="1.5546875" style="2" customWidth="1"/>
    <col min="9" max="11" width="14.88671875" style="2" customWidth="1"/>
    <col min="12" max="12" width="1.5546875" style="2" customWidth="1"/>
    <col min="13" max="15" width="14.88671875" style="2" customWidth="1"/>
    <col min="16" max="16" width="2.5546875" style="2" customWidth="1"/>
    <col min="17" max="19" width="14.88671875" style="2" customWidth="1"/>
    <col min="20" max="16384" width="8.88671875" style="2"/>
  </cols>
  <sheetData>
    <row r="1" spans="2:19" x14ac:dyDescent="0.3">
      <c r="B1" s="110"/>
      <c r="C1" s="110"/>
      <c r="D1" s="110"/>
      <c r="E1" s="110"/>
      <c r="F1" s="110"/>
      <c r="G1" s="110"/>
      <c r="H1" s="110"/>
      <c r="I1" s="110"/>
      <c r="J1" s="110"/>
      <c r="K1" s="110"/>
      <c r="L1" s="110"/>
      <c r="M1" s="110"/>
      <c r="N1" s="110"/>
      <c r="O1" s="110"/>
      <c r="P1" s="110"/>
      <c r="Q1" s="110"/>
      <c r="R1" s="110"/>
      <c r="S1" s="110"/>
    </row>
    <row r="2" spans="2:19" x14ac:dyDescent="0.3">
      <c r="B2" s="604" t="s">
        <v>92</v>
      </c>
      <c r="C2" s="605"/>
      <c r="D2" s="605"/>
      <c r="E2" s="605"/>
      <c r="F2" s="605"/>
      <c r="G2" s="605"/>
      <c r="H2" s="605"/>
      <c r="I2" s="605"/>
      <c r="J2" s="605"/>
      <c r="K2" s="605"/>
      <c r="L2" s="605"/>
      <c r="M2" s="605"/>
      <c r="N2" s="605"/>
      <c r="O2" s="605"/>
      <c r="P2" s="605"/>
      <c r="Q2" s="605"/>
      <c r="R2" s="605"/>
      <c r="S2" s="605"/>
    </row>
    <row r="3" spans="2:19" x14ac:dyDescent="0.3">
      <c r="B3" s="604" t="s">
        <v>36</v>
      </c>
      <c r="C3" s="605"/>
      <c r="D3" s="605"/>
      <c r="E3" s="605"/>
      <c r="F3" s="605"/>
      <c r="G3" s="605"/>
      <c r="H3" s="605"/>
      <c r="I3" s="605"/>
      <c r="J3" s="605"/>
      <c r="K3" s="605"/>
      <c r="L3" s="605"/>
      <c r="M3" s="605"/>
      <c r="N3" s="605"/>
      <c r="O3" s="605"/>
      <c r="P3" s="605"/>
      <c r="Q3" s="605"/>
      <c r="R3" s="605"/>
      <c r="S3" s="605"/>
    </row>
    <row r="4" spans="2:19" x14ac:dyDescent="0.3">
      <c r="B4" s="604" t="s">
        <v>37</v>
      </c>
      <c r="C4" s="605"/>
      <c r="D4" s="605"/>
      <c r="E4" s="605"/>
      <c r="F4" s="605"/>
      <c r="G4" s="605"/>
      <c r="H4" s="605"/>
      <c r="I4" s="605"/>
      <c r="J4" s="605"/>
      <c r="K4" s="605"/>
      <c r="L4" s="605"/>
      <c r="M4" s="605"/>
      <c r="N4" s="605"/>
      <c r="O4" s="605"/>
      <c r="P4" s="605"/>
      <c r="Q4" s="605"/>
      <c r="R4" s="605"/>
      <c r="S4" s="605"/>
    </row>
    <row r="5" spans="2:19" x14ac:dyDescent="0.3">
      <c r="B5" s="604" t="s">
        <v>93</v>
      </c>
      <c r="C5" s="605"/>
      <c r="D5" s="605"/>
      <c r="E5" s="605"/>
      <c r="F5" s="605"/>
      <c r="G5" s="605"/>
      <c r="H5" s="605"/>
      <c r="I5" s="605"/>
      <c r="J5" s="605"/>
      <c r="K5" s="605"/>
      <c r="L5" s="605"/>
      <c r="M5" s="605"/>
      <c r="N5" s="605"/>
      <c r="O5" s="605"/>
      <c r="P5" s="605"/>
      <c r="Q5" s="605"/>
      <c r="R5" s="605"/>
      <c r="S5" s="605"/>
    </row>
    <row r="6" spans="2:19" x14ac:dyDescent="0.3">
      <c r="B6" s="604" t="s">
        <v>94</v>
      </c>
      <c r="C6" s="605"/>
      <c r="D6" s="605"/>
      <c r="E6" s="605"/>
      <c r="F6" s="605"/>
      <c r="G6" s="605"/>
      <c r="H6" s="605"/>
      <c r="I6" s="605"/>
      <c r="J6" s="605"/>
      <c r="K6" s="605"/>
      <c r="L6" s="605"/>
      <c r="M6" s="605"/>
      <c r="N6" s="605"/>
      <c r="O6" s="605"/>
      <c r="P6" s="605"/>
      <c r="Q6" s="605"/>
      <c r="R6" s="605"/>
      <c r="S6" s="605"/>
    </row>
    <row r="7" spans="2:19" x14ac:dyDescent="0.3">
      <c r="B7" s="111"/>
      <c r="C7" s="111"/>
      <c r="D7" s="111"/>
      <c r="E7" s="112"/>
      <c r="F7" s="112"/>
      <c r="G7" s="112"/>
      <c r="H7" s="112"/>
      <c r="I7" s="112"/>
      <c r="J7" s="112"/>
      <c r="K7" s="112"/>
      <c r="L7" s="111"/>
      <c r="M7" s="111"/>
      <c r="N7" s="111"/>
      <c r="O7" s="111"/>
      <c r="P7" s="111"/>
      <c r="Q7" s="111"/>
      <c r="R7" s="111"/>
      <c r="S7" s="111"/>
    </row>
    <row r="8" spans="2:19" x14ac:dyDescent="0.3">
      <c r="B8" s="111"/>
      <c r="C8" s="111"/>
      <c r="D8" s="111"/>
      <c r="E8" s="605"/>
      <c r="F8" s="111" t="s">
        <v>0</v>
      </c>
      <c r="G8" s="112"/>
      <c r="H8" s="112"/>
      <c r="I8" s="112"/>
      <c r="J8" s="112"/>
      <c r="K8" s="112"/>
      <c r="L8" s="111"/>
      <c r="M8" s="111"/>
      <c r="N8" s="111"/>
      <c r="O8" s="111"/>
      <c r="P8" s="111"/>
      <c r="Q8" s="111"/>
      <c r="R8" s="111"/>
      <c r="S8" s="111"/>
    </row>
    <row r="9" spans="2:19" x14ac:dyDescent="0.3">
      <c r="B9" s="111"/>
      <c r="C9" s="111"/>
      <c r="D9" s="111"/>
      <c r="E9" s="113"/>
      <c r="F9" s="111" t="s">
        <v>1</v>
      </c>
      <c r="G9" s="112"/>
      <c r="H9" s="112"/>
      <c r="I9" s="112"/>
      <c r="J9" s="112"/>
      <c r="K9" s="112"/>
      <c r="L9" s="111"/>
      <c r="M9" s="111"/>
      <c r="N9" s="111"/>
      <c r="O9" s="111"/>
      <c r="P9" s="111"/>
      <c r="Q9" s="111"/>
      <c r="R9" s="111"/>
      <c r="S9" s="111"/>
    </row>
    <row r="10" spans="2:19" x14ac:dyDescent="0.3">
      <c r="B10" s="111"/>
      <c r="C10" s="111"/>
      <c r="D10" s="111"/>
      <c r="E10" s="114"/>
      <c r="F10" s="114"/>
      <c r="G10" s="114"/>
      <c r="H10" s="112"/>
      <c r="I10" s="112"/>
      <c r="J10" s="112"/>
      <c r="K10" s="112"/>
      <c r="L10" s="111"/>
      <c r="M10" s="111"/>
      <c r="N10" s="111"/>
      <c r="O10" s="111"/>
      <c r="P10" s="111"/>
      <c r="Q10" s="111"/>
      <c r="R10" s="111"/>
      <c r="S10" s="111"/>
    </row>
    <row r="11" spans="2:19" ht="15" customHeight="1" x14ac:dyDescent="0.3">
      <c r="B11" s="111"/>
      <c r="C11" s="111"/>
      <c r="D11" s="111"/>
      <c r="E11" s="606" t="s">
        <v>95</v>
      </c>
      <c r="F11" s="607"/>
      <c r="G11" s="608"/>
      <c r="H11" s="111"/>
      <c r="I11" s="606" t="s">
        <v>96</v>
      </c>
      <c r="J11" s="607"/>
      <c r="K11" s="608"/>
      <c r="L11" s="115"/>
      <c r="M11" s="606" t="s">
        <v>97</v>
      </c>
      <c r="N11" s="607"/>
      <c r="O11" s="608"/>
      <c r="Q11" s="606" t="s">
        <v>98</v>
      </c>
      <c r="R11" s="607"/>
      <c r="S11" s="608"/>
    </row>
    <row r="12" spans="2:19" x14ac:dyDescent="0.3">
      <c r="B12" s="111"/>
      <c r="C12" s="111"/>
      <c r="D12" s="111"/>
      <c r="E12" s="609" t="s">
        <v>99</v>
      </c>
      <c r="F12" s="610" t="s">
        <v>100</v>
      </c>
      <c r="G12" s="611" t="s">
        <v>101</v>
      </c>
      <c r="H12" s="111"/>
      <c r="I12" s="609" t="s">
        <v>99</v>
      </c>
      <c r="J12" s="610" t="s">
        <v>100</v>
      </c>
      <c r="K12" s="611" t="s">
        <v>101</v>
      </c>
      <c r="L12" s="116"/>
      <c r="M12" s="609" t="s">
        <v>99</v>
      </c>
      <c r="N12" s="610" t="s">
        <v>100</v>
      </c>
      <c r="O12" s="611" t="s">
        <v>101</v>
      </c>
      <c r="Q12" s="609" t="s">
        <v>99</v>
      </c>
      <c r="R12" s="610" t="s">
        <v>100</v>
      </c>
      <c r="S12" s="611" t="s">
        <v>101</v>
      </c>
    </row>
    <row r="13" spans="2:19" x14ac:dyDescent="0.3">
      <c r="B13" s="117"/>
      <c r="C13" s="118"/>
      <c r="D13" s="119"/>
      <c r="E13" s="120"/>
      <c r="F13" s="119"/>
      <c r="G13" s="121"/>
      <c r="H13" s="119"/>
      <c r="I13" s="120"/>
      <c r="J13" s="119"/>
      <c r="K13" s="121"/>
      <c r="L13" s="122"/>
      <c r="M13" s="120"/>
      <c r="N13" s="119"/>
      <c r="O13" s="121"/>
      <c r="P13" s="119"/>
      <c r="Q13" s="120"/>
      <c r="R13" s="119"/>
      <c r="S13" s="121"/>
    </row>
    <row r="14" spans="2:19" x14ac:dyDescent="0.3">
      <c r="B14" s="123" t="s">
        <v>2</v>
      </c>
      <c r="C14" s="124"/>
      <c r="D14" s="125"/>
      <c r="E14" s="126">
        <v>1418.8913978494629</v>
      </c>
      <c r="F14" s="127">
        <v>1015.6779569892473</v>
      </c>
      <c r="G14" s="128">
        <v>3313.8105990783438</v>
      </c>
      <c r="H14" s="125"/>
      <c r="I14" s="126">
        <v>2167.0774961597499</v>
      </c>
      <c r="J14" s="127">
        <v>1617.7792626728067</v>
      </c>
      <c r="K14" s="128">
        <v>2280.6698924731199</v>
      </c>
      <c r="L14" s="125"/>
      <c r="M14" s="126">
        <v>1668.9983870967767</v>
      </c>
      <c r="N14" s="127">
        <v>1407.9453917050701</v>
      </c>
      <c r="O14" s="128">
        <v>2835.0516129032289</v>
      </c>
      <c r="P14" s="129"/>
      <c r="Q14" s="126">
        <v>16165.846236559133</v>
      </c>
      <c r="R14" s="127">
        <v>3856.561597542237</v>
      </c>
      <c r="S14" s="128">
        <v>9905.9133640552991</v>
      </c>
    </row>
    <row r="15" spans="2:19" x14ac:dyDescent="0.3">
      <c r="B15" s="117"/>
      <c r="C15" s="118"/>
      <c r="D15" s="119"/>
      <c r="E15" s="130"/>
      <c r="F15" s="131"/>
      <c r="G15" s="132"/>
      <c r="H15" s="119"/>
      <c r="I15" s="130"/>
      <c r="J15" s="131"/>
      <c r="K15" s="132"/>
      <c r="L15" s="133"/>
      <c r="M15" s="134"/>
      <c r="N15" s="133"/>
      <c r="O15" s="135"/>
      <c r="P15" s="133"/>
      <c r="Q15" s="134"/>
      <c r="R15" s="133"/>
      <c r="S15" s="135"/>
    </row>
    <row r="16" spans="2:19" x14ac:dyDescent="0.3">
      <c r="B16" s="136" t="s">
        <v>3</v>
      </c>
      <c r="C16" s="121"/>
      <c r="D16" s="119"/>
      <c r="E16" s="134"/>
      <c r="F16" s="133"/>
      <c r="G16" s="135"/>
      <c r="H16" s="119"/>
      <c r="I16" s="134"/>
      <c r="J16" s="133"/>
      <c r="K16" s="135"/>
      <c r="L16" s="133"/>
      <c r="M16" s="134"/>
      <c r="N16" s="133"/>
      <c r="O16" s="135"/>
      <c r="P16" s="133"/>
      <c r="Q16" s="134"/>
      <c r="R16" s="133"/>
      <c r="S16" s="135"/>
    </row>
    <row r="17" spans="2:19" x14ac:dyDescent="0.3">
      <c r="B17" s="137" t="s">
        <v>4</v>
      </c>
      <c r="C17" s="138"/>
      <c r="D17" s="139"/>
      <c r="E17" s="140">
        <v>26.827620533674239</v>
      </c>
      <c r="F17" s="141">
        <v>129.9222741735617</v>
      </c>
      <c r="G17" s="142">
        <v>37.986896425224437</v>
      </c>
      <c r="H17" s="139"/>
      <c r="I17" s="140">
        <v>48.411282100391624</v>
      </c>
      <c r="J17" s="141">
        <v>117.26829758379058</v>
      </c>
      <c r="K17" s="142">
        <v>42.568295534748998</v>
      </c>
      <c r="L17" s="139"/>
      <c r="M17" s="140">
        <v>24.72471532568786</v>
      </c>
      <c r="N17" s="141">
        <v>98.267127983172458</v>
      </c>
      <c r="O17" s="142">
        <v>48.618381186665488</v>
      </c>
      <c r="P17" s="141"/>
      <c r="Q17" s="140">
        <v>50.616865830969637</v>
      </c>
      <c r="R17" s="141">
        <v>104.86770657513675</v>
      </c>
      <c r="S17" s="142">
        <v>52.063440396259153</v>
      </c>
    </row>
    <row r="18" spans="2:19" x14ac:dyDescent="0.3">
      <c r="B18" s="143" t="s">
        <v>5</v>
      </c>
      <c r="C18" s="121"/>
      <c r="D18" s="119"/>
      <c r="E18" s="144">
        <v>39.706985386895255</v>
      </c>
      <c r="F18" s="145">
        <v>2.698886966224689</v>
      </c>
      <c r="G18" s="146">
        <v>3.2464378027495293</v>
      </c>
      <c r="H18" s="119"/>
      <c r="I18" s="144">
        <v>9.7078438760406822</v>
      </c>
      <c r="J18" s="145">
        <v>5.0471966036391267</v>
      </c>
      <c r="K18" s="146">
        <v>7.5139765103914433</v>
      </c>
      <c r="L18" s="133"/>
      <c r="M18" s="144">
        <v>1.9524284895615363</v>
      </c>
      <c r="N18" s="145">
        <v>0</v>
      </c>
      <c r="O18" s="146">
        <v>1.640605052419821</v>
      </c>
      <c r="P18" s="145"/>
      <c r="Q18" s="144">
        <v>56.582244233611611</v>
      </c>
      <c r="R18" s="145">
        <v>11.192213298889822</v>
      </c>
      <c r="S18" s="146">
        <v>4.8731568938573773</v>
      </c>
    </row>
    <row r="19" spans="2:19" x14ac:dyDescent="0.3">
      <c r="B19" s="143" t="s">
        <v>6</v>
      </c>
      <c r="C19" s="121"/>
      <c r="D19" s="119"/>
      <c r="E19" s="144">
        <v>364.28468787914761</v>
      </c>
      <c r="F19" s="145">
        <v>444.74401250078546</v>
      </c>
      <c r="G19" s="146">
        <v>333.11937631771008</v>
      </c>
      <c r="H19" s="119"/>
      <c r="I19" s="144">
        <v>337.79951169131408</v>
      </c>
      <c r="J19" s="145">
        <v>367.47777877792788</v>
      </c>
      <c r="K19" s="146">
        <v>348.98588464151345</v>
      </c>
      <c r="L19" s="133"/>
      <c r="M19" s="144">
        <v>296.29844691475023</v>
      </c>
      <c r="N19" s="145">
        <v>431.32916487943436</v>
      </c>
      <c r="O19" s="146">
        <v>315.683332157574</v>
      </c>
      <c r="P19" s="145"/>
      <c r="Q19" s="144">
        <v>334.45847813227419</v>
      </c>
      <c r="R19" s="145">
        <v>473.41963918417986</v>
      </c>
      <c r="S19" s="146">
        <v>383.96347012295024</v>
      </c>
    </row>
    <row r="20" spans="2:19" x14ac:dyDescent="0.3">
      <c r="B20" s="143" t="s">
        <v>7</v>
      </c>
      <c r="C20" s="121"/>
      <c r="D20" s="119"/>
      <c r="E20" s="144">
        <v>20.031110233720245</v>
      </c>
      <c r="F20" s="145">
        <v>49.741160229329317</v>
      </c>
      <c r="G20" s="146">
        <v>12.991086458584361</v>
      </c>
      <c r="H20" s="119"/>
      <c r="I20" s="144">
        <v>26.463174529579678</v>
      </c>
      <c r="J20" s="145">
        <v>41.932111237427762</v>
      </c>
      <c r="K20" s="146">
        <v>20.080832456790883</v>
      </c>
      <c r="L20" s="133"/>
      <c r="M20" s="144">
        <v>18.02221633798132</v>
      </c>
      <c r="N20" s="145">
        <v>26.526241869914358</v>
      </c>
      <c r="O20" s="146">
        <v>19.359788636720481</v>
      </c>
      <c r="P20" s="145"/>
      <c r="Q20" s="144">
        <v>25.865847285765224</v>
      </c>
      <c r="R20" s="145">
        <v>30.331741641193606</v>
      </c>
      <c r="S20" s="146">
        <v>11.130416343038037</v>
      </c>
    </row>
    <row r="21" spans="2:19" x14ac:dyDescent="0.3">
      <c r="B21" s="143" t="s">
        <v>8</v>
      </c>
      <c r="C21" s="121"/>
      <c r="D21" s="119"/>
      <c r="E21" s="144">
        <v>136.14917272230542</v>
      </c>
      <c r="F21" s="145">
        <v>111.97568010349569</v>
      </c>
      <c r="G21" s="146">
        <v>10.366781375361224</v>
      </c>
      <c r="H21" s="119"/>
      <c r="I21" s="144">
        <v>148.38774827842846</v>
      </c>
      <c r="J21" s="145">
        <v>68.72021577055213</v>
      </c>
      <c r="K21" s="146">
        <v>20.509675755519847</v>
      </c>
      <c r="L21" s="133"/>
      <c r="M21" s="144">
        <v>208.12287338649094</v>
      </c>
      <c r="N21" s="145">
        <v>78.165758876998709</v>
      </c>
      <c r="O21" s="146">
        <v>23.501325230467419</v>
      </c>
      <c r="P21" s="145"/>
      <c r="Q21" s="144">
        <v>269.36621852509114</v>
      </c>
      <c r="R21" s="145">
        <v>69.702713985253794</v>
      </c>
      <c r="S21" s="146">
        <v>18.888133090173017</v>
      </c>
    </row>
    <row r="22" spans="2:19" x14ac:dyDescent="0.3">
      <c r="B22" s="143" t="s">
        <v>9</v>
      </c>
      <c r="C22" s="121"/>
      <c r="D22" s="119"/>
      <c r="E22" s="144">
        <v>551.4928000733571</v>
      </c>
      <c r="F22" s="145">
        <v>632.07043687647592</v>
      </c>
      <c r="G22" s="146">
        <v>180.11047468011597</v>
      </c>
      <c r="H22" s="119"/>
      <c r="I22" s="144">
        <v>557.39206933786397</v>
      </c>
      <c r="J22" s="145">
        <v>537.42033295913336</v>
      </c>
      <c r="K22" s="146">
        <v>290.0560542247776</v>
      </c>
      <c r="L22" s="133"/>
      <c r="M22" s="144">
        <v>229.25715983799407</v>
      </c>
      <c r="N22" s="145">
        <v>342.31802088312799</v>
      </c>
      <c r="O22" s="146">
        <v>294.11599993628124</v>
      </c>
      <c r="P22" s="145"/>
      <c r="Q22" s="144">
        <v>441.31804952256783</v>
      </c>
      <c r="R22" s="145">
        <v>989.75960929357245</v>
      </c>
      <c r="S22" s="146">
        <v>240.40352186414557</v>
      </c>
    </row>
    <row r="23" spans="2:19" x14ac:dyDescent="0.3">
      <c r="B23" s="143" t="s">
        <v>10</v>
      </c>
      <c r="C23" s="121"/>
      <c r="D23" s="119"/>
      <c r="E23" s="144">
        <v>17.85730749964571</v>
      </c>
      <c r="F23" s="145">
        <v>50.34394972159599</v>
      </c>
      <c r="G23" s="146">
        <v>26.33143246758539</v>
      </c>
      <c r="H23" s="119"/>
      <c r="I23" s="144">
        <v>4.7030113219581393</v>
      </c>
      <c r="J23" s="145">
        <v>38.440769661774098</v>
      </c>
      <c r="K23" s="146">
        <v>18.797941842214804</v>
      </c>
      <c r="L23" s="133"/>
      <c r="M23" s="144">
        <v>7.8180183401479812</v>
      </c>
      <c r="N23" s="145">
        <v>76.728643480392577</v>
      </c>
      <c r="O23" s="146">
        <v>2.6249892475075804</v>
      </c>
      <c r="P23" s="145"/>
      <c r="Q23" s="144">
        <v>24.417503063175083</v>
      </c>
      <c r="R23" s="145">
        <v>49.097268437426088</v>
      </c>
      <c r="S23" s="146">
        <v>20.025230658669091</v>
      </c>
    </row>
    <row r="24" spans="2:19" x14ac:dyDescent="0.3">
      <c r="B24" s="143" t="s">
        <v>11</v>
      </c>
      <c r="C24" s="121"/>
      <c r="D24" s="119"/>
      <c r="E24" s="144">
        <v>266.69102411469191</v>
      </c>
      <c r="F24" s="145">
        <v>706.98719516229698</v>
      </c>
      <c r="G24" s="146">
        <v>575.50299058443954</v>
      </c>
      <c r="H24" s="119"/>
      <c r="I24" s="144">
        <v>138.88536082966786</v>
      </c>
      <c r="J24" s="145">
        <v>268.34719050778273</v>
      </c>
      <c r="K24" s="146">
        <v>711.01858070374476</v>
      </c>
      <c r="L24" s="133"/>
      <c r="M24" s="144">
        <v>223.63656123674684</v>
      </c>
      <c r="N24" s="145">
        <v>331.515932897612</v>
      </c>
      <c r="O24" s="146">
        <v>618.01616310108636</v>
      </c>
      <c r="P24" s="145"/>
      <c r="Q24" s="144">
        <v>171.83829966894899</v>
      </c>
      <c r="R24" s="145">
        <v>284.06440874642396</v>
      </c>
      <c r="S24" s="146">
        <v>356.39118678448921</v>
      </c>
    </row>
    <row r="25" spans="2:19" x14ac:dyDescent="0.3">
      <c r="B25" s="143" t="s">
        <v>12</v>
      </c>
      <c r="C25" s="121"/>
      <c r="D25" s="119"/>
      <c r="E25" s="144">
        <v>0</v>
      </c>
      <c r="F25" s="145">
        <v>0</v>
      </c>
      <c r="G25" s="146">
        <v>0</v>
      </c>
      <c r="H25" s="119"/>
      <c r="I25" s="144">
        <v>0</v>
      </c>
      <c r="J25" s="145">
        <v>0.46359847557996936</v>
      </c>
      <c r="K25" s="146">
        <v>7.8924179511490389E-2</v>
      </c>
      <c r="L25" s="133"/>
      <c r="M25" s="144">
        <v>0</v>
      </c>
      <c r="N25" s="145">
        <v>0</v>
      </c>
      <c r="O25" s="146">
        <v>0</v>
      </c>
      <c r="P25" s="145"/>
      <c r="Q25" s="144">
        <v>2.6736639311991701</v>
      </c>
      <c r="R25" s="145">
        <v>0.66535952689963418</v>
      </c>
      <c r="S25" s="146">
        <v>0.81249953479353587</v>
      </c>
    </row>
    <row r="26" spans="2:19" x14ac:dyDescent="0.3">
      <c r="B26" s="143" t="s">
        <v>13</v>
      </c>
      <c r="C26" s="121"/>
      <c r="D26" s="119"/>
      <c r="E26" s="144">
        <v>1756.9564688167113</v>
      </c>
      <c r="F26" s="145">
        <v>554.79541140220442</v>
      </c>
      <c r="G26" s="146">
        <v>1210.9849341166666</v>
      </c>
      <c r="H26" s="119"/>
      <c r="I26" s="144">
        <v>1421.1711650633872</v>
      </c>
      <c r="J26" s="145">
        <v>317.49170103182433</v>
      </c>
      <c r="K26" s="146">
        <v>739.92719225581186</v>
      </c>
      <c r="L26" s="133"/>
      <c r="M26" s="144">
        <v>1456.2660867682837</v>
      </c>
      <c r="N26" s="145">
        <v>533.47328982013335</v>
      </c>
      <c r="O26" s="146">
        <v>908.60638242917469</v>
      </c>
      <c r="P26" s="145"/>
      <c r="Q26" s="144">
        <v>2452.3678154468371</v>
      </c>
      <c r="R26" s="145">
        <v>718.23479541082691</v>
      </c>
      <c r="S26" s="146">
        <v>1415.6377523838112</v>
      </c>
    </row>
    <row r="27" spans="2:19" x14ac:dyDescent="0.3">
      <c r="B27" s="143" t="s">
        <v>14</v>
      </c>
      <c r="C27" s="121"/>
      <c r="D27" s="119"/>
      <c r="E27" s="144">
        <v>146.29539675454632</v>
      </c>
      <c r="F27" s="145">
        <v>27.764706131452005</v>
      </c>
      <c r="G27" s="146">
        <v>0</v>
      </c>
      <c r="H27" s="119"/>
      <c r="I27" s="144">
        <v>30.316866893973266</v>
      </c>
      <c r="J27" s="145">
        <v>7.1814494523841121</v>
      </c>
      <c r="K27" s="146">
        <v>5.9083517717629608</v>
      </c>
      <c r="L27" s="133"/>
      <c r="M27" s="144">
        <v>17.183959086916119</v>
      </c>
      <c r="N27" s="145">
        <v>30.546639275487696</v>
      </c>
      <c r="O27" s="146">
        <v>0.68429089303716306</v>
      </c>
      <c r="P27" s="145"/>
      <c r="Q27" s="144">
        <v>20.240939769673719</v>
      </c>
      <c r="R27" s="145">
        <v>18.300081099437712</v>
      </c>
      <c r="S27" s="146">
        <v>14.961566344582524</v>
      </c>
    </row>
    <row r="28" spans="2:19" x14ac:dyDescent="0.3">
      <c r="B28" s="143" t="s">
        <v>15</v>
      </c>
      <c r="C28" s="121"/>
      <c r="D28" s="119"/>
      <c r="E28" s="144">
        <v>121.63761106846246</v>
      </c>
      <c r="F28" s="145">
        <v>120.51401643375021</v>
      </c>
      <c r="G28" s="146">
        <v>69.945285969109264</v>
      </c>
      <c r="H28" s="119"/>
      <c r="I28" s="144">
        <v>147.49946901596084</v>
      </c>
      <c r="J28" s="145">
        <v>139.8890412441705</v>
      </c>
      <c r="K28" s="146">
        <v>65.28784393191394</v>
      </c>
      <c r="L28" s="133"/>
      <c r="M28" s="144">
        <v>95.675952256472016</v>
      </c>
      <c r="N28" s="145">
        <v>208.52158168184073</v>
      </c>
      <c r="O28" s="146">
        <v>50.925661932535739</v>
      </c>
      <c r="P28" s="145"/>
      <c r="Q28" s="144">
        <v>138.01126754221053</v>
      </c>
      <c r="R28" s="145">
        <v>201.02759683498334</v>
      </c>
      <c r="S28" s="146">
        <v>51.351237518975772</v>
      </c>
    </row>
    <row r="29" spans="2:19" x14ac:dyDescent="0.3">
      <c r="B29" s="147" t="s">
        <v>16</v>
      </c>
      <c r="C29" s="148"/>
      <c r="D29" s="119"/>
      <c r="E29" s="147">
        <v>221.94449869616511</v>
      </c>
      <c r="F29" s="149">
        <v>0</v>
      </c>
      <c r="G29" s="148">
        <v>1.1949988937513141</v>
      </c>
      <c r="H29" s="119"/>
      <c r="I29" s="147">
        <v>96.517392834659091</v>
      </c>
      <c r="J29" s="149">
        <v>0.62741563291090729</v>
      </c>
      <c r="K29" s="148">
        <v>0</v>
      </c>
      <c r="L29" s="133"/>
      <c r="M29" s="147">
        <v>162.96102027582677</v>
      </c>
      <c r="N29" s="149">
        <v>8.6921197882393209</v>
      </c>
      <c r="O29" s="148">
        <v>4.1587814297060035</v>
      </c>
      <c r="P29" s="145"/>
      <c r="Q29" s="147">
        <v>211.90730753413035</v>
      </c>
      <c r="R29" s="149">
        <v>15.726462151843217</v>
      </c>
      <c r="S29" s="148">
        <v>0.6924984852877526</v>
      </c>
    </row>
    <row r="30" spans="2:19" x14ac:dyDescent="0.3">
      <c r="B30" s="143"/>
      <c r="C30" s="121"/>
      <c r="D30" s="119"/>
      <c r="E30" s="134"/>
      <c r="F30" s="133"/>
      <c r="G30" s="135"/>
      <c r="H30" s="119"/>
      <c r="I30" s="134"/>
      <c r="J30" s="133"/>
      <c r="K30" s="135"/>
      <c r="L30" s="133"/>
      <c r="M30" s="134"/>
      <c r="N30" s="133"/>
      <c r="O30" s="135"/>
      <c r="P30" s="133"/>
      <c r="Q30" s="134"/>
      <c r="R30" s="133"/>
      <c r="S30" s="135"/>
    </row>
    <row r="31" spans="2:19" x14ac:dyDescent="0.3">
      <c r="B31" s="150" t="s">
        <v>17</v>
      </c>
      <c r="C31" s="151"/>
      <c r="D31" s="152"/>
      <c r="E31" s="150">
        <v>3669.8746837793224</v>
      </c>
      <c r="F31" s="152">
        <v>2831.5577297011723</v>
      </c>
      <c r="G31" s="151">
        <v>2461.7806950912973</v>
      </c>
      <c r="H31" s="152"/>
      <c r="I31" s="150">
        <v>2967.2548957732256</v>
      </c>
      <c r="J31" s="152">
        <v>1910.3070989388978</v>
      </c>
      <c r="K31" s="151">
        <v>2270.7335538087018</v>
      </c>
      <c r="L31" s="152"/>
      <c r="M31" s="150">
        <v>2741.9194382568594</v>
      </c>
      <c r="N31" s="152">
        <v>2166.084521436353</v>
      </c>
      <c r="O31" s="151">
        <v>2287.9357012331757</v>
      </c>
      <c r="P31" s="152"/>
      <c r="Q31" s="150">
        <v>4199.6645004864549</v>
      </c>
      <c r="R31" s="152">
        <v>2966.3895961860671</v>
      </c>
      <c r="S31" s="151">
        <v>2571.1941104210323</v>
      </c>
    </row>
    <row r="32" spans="2:19" x14ac:dyDescent="0.3">
      <c r="B32" s="137"/>
      <c r="C32" s="138"/>
      <c r="D32" s="139"/>
      <c r="E32" s="137"/>
      <c r="F32" s="139"/>
      <c r="G32" s="138"/>
      <c r="H32" s="139"/>
      <c r="I32" s="137"/>
      <c r="J32" s="139"/>
      <c r="K32" s="138"/>
      <c r="L32" s="139"/>
      <c r="M32" s="137"/>
      <c r="N32" s="139"/>
      <c r="O32" s="138"/>
      <c r="P32" s="139"/>
      <c r="Q32" s="137"/>
      <c r="R32" s="139"/>
      <c r="S32" s="138"/>
    </row>
    <row r="33" spans="2:20" x14ac:dyDescent="0.3">
      <c r="B33" s="153" t="s">
        <v>18</v>
      </c>
      <c r="C33" s="154"/>
      <c r="D33" s="155"/>
      <c r="E33" s="156">
        <v>2825.314172027387</v>
      </c>
      <c r="F33" s="157"/>
      <c r="G33" s="158"/>
      <c r="H33" s="155"/>
      <c r="I33" s="156">
        <v>2423.453232512918</v>
      </c>
      <c r="J33" s="157"/>
      <c r="K33" s="158"/>
      <c r="L33" s="155"/>
      <c r="M33" s="156">
        <v>2387.0796076398565</v>
      </c>
      <c r="N33" s="157"/>
      <c r="O33" s="158"/>
      <c r="P33" s="155"/>
      <c r="Q33" s="156">
        <v>3501.7407146263454</v>
      </c>
      <c r="R33" s="157"/>
      <c r="S33" s="158"/>
    </row>
    <row r="34" spans="2:20" x14ac:dyDescent="0.3">
      <c r="B34" s="152"/>
      <c r="C34" s="139"/>
      <c r="D34" s="139"/>
      <c r="E34" s="139"/>
      <c r="F34" s="139"/>
      <c r="G34" s="139"/>
      <c r="H34" s="139"/>
      <c r="I34" s="139"/>
      <c r="J34" s="139"/>
      <c r="K34" s="139"/>
      <c r="L34" s="139"/>
      <c r="M34" s="139"/>
      <c r="N34" s="139"/>
      <c r="O34" s="139"/>
      <c r="P34" s="139"/>
      <c r="Q34" s="139"/>
      <c r="R34" s="139"/>
      <c r="S34" s="139"/>
    </row>
    <row r="35" spans="2:20" x14ac:dyDescent="0.3">
      <c r="B35" s="111"/>
      <c r="C35" s="111"/>
      <c r="D35" s="111"/>
      <c r="E35" s="606" t="s">
        <v>102</v>
      </c>
      <c r="F35" s="607"/>
      <c r="G35" s="608"/>
      <c r="H35" s="111"/>
      <c r="I35" s="606" t="s">
        <v>103</v>
      </c>
      <c r="J35" s="607"/>
      <c r="K35" s="608"/>
      <c r="L35" s="111"/>
      <c r="M35" s="159" t="s">
        <v>104</v>
      </c>
      <c r="N35" s="160"/>
      <c r="O35" s="161"/>
      <c r="P35" s="115"/>
      <c r="Q35" s="606" t="s">
        <v>105</v>
      </c>
      <c r="R35" s="607"/>
      <c r="S35" s="608"/>
      <c r="T35" s="111"/>
    </row>
    <row r="36" spans="2:20" x14ac:dyDescent="0.3">
      <c r="B36" s="111"/>
      <c r="C36" s="111"/>
      <c r="D36" s="111"/>
      <c r="E36" s="609" t="s">
        <v>99</v>
      </c>
      <c r="F36" s="610" t="s">
        <v>100</v>
      </c>
      <c r="G36" s="611" t="s">
        <v>101</v>
      </c>
      <c r="H36" s="111"/>
      <c r="I36" s="609" t="s">
        <v>99</v>
      </c>
      <c r="J36" s="610" t="s">
        <v>100</v>
      </c>
      <c r="K36" s="611" t="s">
        <v>101</v>
      </c>
      <c r="L36" s="111"/>
      <c r="M36" s="162" t="s">
        <v>99</v>
      </c>
      <c r="N36" s="163" t="s">
        <v>100</v>
      </c>
      <c r="O36" s="164" t="s">
        <v>101</v>
      </c>
      <c r="P36" s="116"/>
      <c r="Q36" s="609" t="s">
        <v>99</v>
      </c>
      <c r="R36" s="610" t="s">
        <v>100</v>
      </c>
      <c r="S36" s="611" t="s">
        <v>101</v>
      </c>
      <c r="T36" s="111"/>
    </row>
    <row r="37" spans="2:20" x14ac:dyDescent="0.3">
      <c r="B37" s="117"/>
      <c r="C37" s="118"/>
      <c r="D37" s="119"/>
      <c r="E37" s="120"/>
      <c r="F37" s="119"/>
      <c r="G37" s="121"/>
      <c r="H37" s="122"/>
      <c r="I37" s="120"/>
      <c r="J37" s="119"/>
      <c r="K37" s="121"/>
      <c r="L37" s="122"/>
      <c r="M37" s="120"/>
      <c r="N37" s="119"/>
      <c r="O37" s="121"/>
      <c r="P37" s="122"/>
      <c r="Q37" s="120"/>
      <c r="R37" s="119"/>
      <c r="S37" s="121"/>
    </row>
    <row r="38" spans="2:20" x14ac:dyDescent="0.3">
      <c r="B38" s="123" t="s">
        <v>2</v>
      </c>
      <c r="C38" s="124"/>
      <c r="D38" s="125"/>
      <c r="E38" s="126">
        <v>11138.685330261142</v>
      </c>
      <c r="F38" s="127">
        <v>2741.0427035330226</v>
      </c>
      <c r="G38" s="128">
        <v>10428.185099846392</v>
      </c>
      <c r="H38" s="125"/>
      <c r="I38" s="126">
        <v>476.75698924731199</v>
      </c>
      <c r="J38" s="127">
        <v>425.04423963133621</v>
      </c>
      <c r="K38" s="128">
        <v>568.71021505376302</v>
      </c>
      <c r="L38" s="125"/>
      <c r="M38" s="126">
        <v>5803.58325652842</v>
      </c>
      <c r="N38" s="127">
        <v>1109.943010752688</v>
      </c>
      <c r="O38" s="128">
        <v>2917.1648233486922</v>
      </c>
      <c r="P38" s="125"/>
      <c r="Q38" s="126">
        <v>9655.6704301075297</v>
      </c>
      <c r="R38" s="127">
        <v>2790.7254992319458</v>
      </c>
      <c r="S38" s="128">
        <v>4163.2346390168996</v>
      </c>
    </row>
    <row r="39" spans="2:20" x14ac:dyDescent="0.3">
      <c r="B39" s="117"/>
      <c r="C39" s="118"/>
      <c r="D39" s="119"/>
      <c r="E39" s="134"/>
      <c r="F39" s="133"/>
      <c r="G39" s="135"/>
      <c r="H39" s="133"/>
      <c r="I39" s="130"/>
      <c r="J39" s="131"/>
      <c r="K39" s="132"/>
      <c r="L39" s="133"/>
      <c r="M39" s="134"/>
      <c r="N39" s="133"/>
      <c r="O39" s="135"/>
      <c r="P39" s="133"/>
      <c r="Q39" s="134"/>
      <c r="R39" s="133"/>
      <c r="S39" s="135"/>
    </row>
    <row r="40" spans="2:20" x14ac:dyDescent="0.3">
      <c r="B40" s="136" t="s">
        <v>3</v>
      </c>
      <c r="C40" s="121"/>
      <c r="D40" s="119"/>
      <c r="E40" s="134"/>
      <c r="F40" s="133"/>
      <c r="G40" s="135"/>
      <c r="H40" s="133"/>
      <c r="I40" s="134"/>
      <c r="J40" s="133"/>
      <c r="K40" s="135"/>
      <c r="L40" s="133"/>
      <c r="M40" s="134"/>
      <c r="N40" s="133"/>
      <c r="O40" s="135"/>
      <c r="P40" s="133"/>
      <c r="Q40" s="134"/>
      <c r="R40" s="133"/>
      <c r="S40" s="135"/>
    </row>
    <row r="41" spans="2:20" x14ac:dyDescent="0.3">
      <c r="B41" s="137" t="s">
        <v>4</v>
      </c>
      <c r="C41" s="138"/>
      <c r="D41" s="139"/>
      <c r="E41" s="140">
        <v>40.972126105415391</v>
      </c>
      <c r="F41" s="141">
        <v>108.7222645659193</v>
      </c>
      <c r="G41" s="142">
        <v>42.560492142255661</v>
      </c>
      <c r="H41" s="139"/>
      <c r="I41" s="140">
        <v>83.59680277141257</v>
      </c>
      <c r="J41" s="141">
        <v>80.643887868543942</v>
      </c>
      <c r="K41" s="142">
        <v>40.359412214584808</v>
      </c>
      <c r="L41" s="139"/>
      <c r="M41" s="140">
        <v>71.724867482817615</v>
      </c>
      <c r="N41" s="141">
        <v>161.65058769848693</v>
      </c>
      <c r="O41" s="142">
        <v>51.613161791510777</v>
      </c>
      <c r="P41" s="139"/>
      <c r="Q41" s="140">
        <v>62.851933937977378</v>
      </c>
      <c r="R41" s="141">
        <v>146.73814393880832</v>
      </c>
      <c r="S41" s="142">
        <v>53.729971859770551</v>
      </c>
    </row>
    <row r="42" spans="2:20" x14ac:dyDescent="0.3">
      <c r="B42" s="143" t="s">
        <v>5</v>
      </c>
      <c r="C42" s="121"/>
      <c r="D42" s="119"/>
      <c r="E42" s="144">
        <v>16.333795650526252</v>
      </c>
      <c r="F42" s="145">
        <v>1.9950728943227927</v>
      </c>
      <c r="G42" s="146">
        <v>4.9461003526644109</v>
      </c>
      <c r="H42" s="133"/>
      <c r="I42" s="144">
        <v>46.984104072316534</v>
      </c>
      <c r="J42" s="145">
        <v>0</v>
      </c>
      <c r="K42" s="146">
        <v>0</v>
      </c>
      <c r="L42" s="133"/>
      <c r="M42" s="144">
        <v>14.088968209083811</v>
      </c>
      <c r="N42" s="145">
        <v>75.80254047723075</v>
      </c>
      <c r="O42" s="146">
        <v>10.543394652857982</v>
      </c>
      <c r="P42" s="133"/>
      <c r="Q42" s="144">
        <v>15.138859705091665</v>
      </c>
      <c r="R42" s="145">
        <v>3.6293429800915682</v>
      </c>
      <c r="S42" s="146">
        <v>2.9363033938646037</v>
      </c>
    </row>
    <row r="43" spans="2:20" x14ac:dyDescent="0.3">
      <c r="B43" s="143" t="s">
        <v>6</v>
      </c>
      <c r="C43" s="121"/>
      <c r="D43" s="119"/>
      <c r="E43" s="144">
        <v>312.59196186650831</v>
      </c>
      <c r="F43" s="145">
        <v>433.79676955320042</v>
      </c>
      <c r="G43" s="146">
        <v>332.08412747209928</v>
      </c>
      <c r="H43" s="133"/>
      <c r="I43" s="144">
        <v>387.23107193764309</v>
      </c>
      <c r="J43" s="145">
        <v>369.55793151377048</v>
      </c>
      <c r="K43" s="146">
        <v>384.57946456847776</v>
      </c>
      <c r="L43" s="133"/>
      <c r="M43" s="144">
        <v>367.20326491443933</v>
      </c>
      <c r="N43" s="145">
        <v>439.29213056564777</v>
      </c>
      <c r="O43" s="146">
        <v>395.8714607953994</v>
      </c>
      <c r="P43" s="133"/>
      <c r="Q43" s="144">
        <v>303.15075904754571</v>
      </c>
      <c r="R43" s="145">
        <v>386.47935108517021</v>
      </c>
      <c r="S43" s="146">
        <v>370.70881509682431</v>
      </c>
    </row>
    <row r="44" spans="2:20" x14ac:dyDescent="0.3">
      <c r="B44" s="143" t="s">
        <v>7</v>
      </c>
      <c r="C44" s="121"/>
      <c r="D44" s="119"/>
      <c r="E44" s="144">
        <v>34.833388186835833</v>
      </c>
      <c r="F44" s="145">
        <v>33.531422141483866</v>
      </c>
      <c r="G44" s="146">
        <v>11.043915014674647</v>
      </c>
      <c r="H44" s="133"/>
      <c r="I44" s="144">
        <v>28.477484979160266</v>
      </c>
      <c r="J44" s="145">
        <v>54.738490327924687</v>
      </c>
      <c r="K44" s="146">
        <v>19.232993729444399</v>
      </c>
      <c r="L44" s="133"/>
      <c r="M44" s="144">
        <v>38.348787320254779</v>
      </c>
      <c r="N44" s="145">
        <v>39.629512122583073</v>
      </c>
      <c r="O44" s="146">
        <v>16.249681752841383</v>
      </c>
      <c r="P44" s="133"/>
      <c r="Q44" s="144">
        <v>31.305146772354551</v>
      </c>
      <c r="R44" s="145">
        <v>45.490260520047201</v>
      </c>
      <c r="S44" s="146">
        <v>25.02597355997284</v>
      </c>
    </row>
    <row r="45" spans="2:20" x14ac:dyDescent="0.3">
      <c r="B45" s="143" t="s">
        <v>8</v>
      </c>
      <c r="C45" s="121"/>
      <c r="D45" s="119"/>
      <c r="E45" s="144">
        <v>425.7719595611203</v>
      </c>
      <c r="F45" s="145">
        <v>55.233842145128783</v>
      </c>
      <c r="G45" s="146">
        <v>5.6663858029208169</v>
      </c>
      <c r="H45" s="133"/>
      <c r="I45" s="144">
        <v>29.149651318044842</v>
      </c>
      <c r="J45" s="145">
        <v>17.377179388212241</v>
      </c>
      <c r="K45" s="146">
        <v>13.941652163308628</v>
      </c>
      <c r="L45" s="133"/>
      <c r="M45" s="144">
        <v>459.44644233380131</v>
      </c>
      <c r="N45" s="145">
        <v>87.522601664136587</v>
      </c>
      <c r="O45" s="146">
        <v>30.159728821563213</v>
      </c>
      <c r="P45" s="133"/>
      <c r="Q45" s="144">
        <v>348.01373600347586</v>
      </c>
      <c r="R45" s="145">
        <v>80.477861424139121</v>
      </c>
      <c r="S45" s="146">
        <v>14.90005377516948</v>
      </c>
    </row>
    <row r="46" spans="2:20" x14ac:dyDescent="0.3">
      <c r="B46" s="143" t="s">
        <v>9</v>
      </c>
      <c r="C46" s="121"/>
      <c r="D46" s="119"/>
      <c r="E46" s="144">
        <v>925.7708979339892</v>
      </c>
      <c r="F46" s="145">
        <v>1207.388763310498</v>
      </c>
      <c r="G46" s="146">
        <v>332.76877009510656</v>
      </c>
      <c r="H46" s="133"/>
      <c r="I46" s="144">
        <v>1233.9661573263802</v>
      </c>
      <c r="J46" s="145">
        <v>624.04725265789659</v>
      </c>
      <c r="K46" s="146">
        <v>562.65381125561476</v>
      </c>
      <c r="L46" s="133"/>
      <c r="M46" s="144">
        <v>2214.919183857693</v>
      </c>
      <c r="N46" s="145">
        <v>1762.0290781179315</v>
      </c>
      <c r="O46" s="146">
        <v>356.17964459315812</v>
      </c>
      <c r="P46" s="133"/>
      <c r="Q46" s="144">
        <v>1040.2185433630368</v>
      </c>
      <c r="R46" s="145">
        <v>1265.580194459116</v>
      </c>
      <c r="S46" s="146">
        <v>641.65305384536043</v>
      </c>
    </row>
    <row r="47" spans="2:20" x14ac:dyDescent="0.3">
      <c r="B47" s="143" t="s">
        <v>10</v>
      </c>
      <c r="C47" s="121"/>
      <c r="D47" s="119"/>
      <c r="E47" s="144">
        <v>5.8782323100660792</v>
      </c>
      <c r="F47" s="145">
        <v>25.24572853637277</v>
      </c>
      <c r="G47" s="146">
        <v>4.4731666683483695</v>
      </c>
      <c r="H47" s="133"/>
      <c r="I47" s="144">
        <v>35.490680538765481</v>
      </c>
      <c r="J47" s="145">
        <v>22.213617124159491</v>
      </c>
      <c r="K47" s="146">
        <v>5.6663304345524388</v>
      </c>
      <c r="L47" s="133"/>
      <c r="M47" s="144">
        <v>1.4152739156038638</v>
      </c>
      <c r="N47" s="145">
        <v>33.542334731900418</v>
      </c>
      <c r="O47" s="146">
        <v>5.6915981802291817</v>
      </c>
      <c r="P47" s="133"/>
      <c r="Q47" s="144">
        <v>59.213200589079321</v>
      </c>
      <c r="R47" s="145">
        <v>215.0772478931346</v>
      </c>
      <c r="S47" s="146">
        <v>73.799991266539521</v>
      </c>
    </row>
    <row r="48" spans="2:20" x14ac:dyDescent="0.3">
      <c r="B48" s="143" t="s">
        <v>11</v>
      </c>
      <c r="C48" s="121"/>
      <c r="D48" s="119"/>
      <c r="E48" s="144">
        <v>245.08521688672198</v>
      </c>
      <c r="F48" s="145">
        <v>425.99082403749668</v>
      </c>
      <c r="G48" s="146">
        <v>700.31695545062519</v>
      </c>
      <c r="H48" s="133"/>
      <c r="I48" s="144">
        <v>796.84335745087753</v>
      </c>
      <c r="J48" s="145">
        <v>492.85107400042961</v>
      </c>
      <c r="K48" s="146">
        <v>591.27991919085025</v>
      </c>
      <c r="L48" s="133"/>
      <c r="M48" s="144">
        <v>51.19380507995389</v>
      </c>
      <c r="N48" s="145">
        <v>346.4728335369345</v>
      </c>
      <c r="O48" s="146">
        <v>251.11918398874667</v>
      </c>
      <c r="P48" s="133"/>
      <c r="Q48" s="144">
        <v>51.804215317903051</v>
      </c>
      <c r="R48" s="145">
        <v>202.51279825104288</v>
      </c>
      <c r="S48" s="146">
        <v>292.04286220271922</v>
      </c>
    </row>
    <row r="49" spans="2:19" x14ac:dyDescent="0.3">
      <c r="B49" s="143" t="s">
        <v>12</v>
      </c>
      <c r="C49" s="121"/>
      <c r="D49" s="119"/>
      <c r="E49" s="144">
        <v>1.0589220945092872</v>
      </c>
      <c r="F49" s="145">
        <v>0.69863924320905024</v>
      </c>
      <c r="G49" s="146">
        <v>0.29539655946895066</v>
      </c>
      <c r="H49" s="133"/>
      <c r="I49" s="144">
        <v>0</v>
      </c>
      <c r="J49" s="145">
        <v>0</v>
      </c>
      <c r="K49" s="146">
        <v>0</v>
      </c>
      <c r="L49" s="133"/>
      <c r="M49" s="144">
        <v>0.72629611977366459</v>
      </c>
      <c r="N49" s="145">
        <v>4.6369497804304594</v>
      </c>
      <c r="O49" s="146">
        <v>1.0750163908805472</v>
      </c>
      <c r="P49" s="133"/>
      <c r="Q49" s="144">
        <v>6.2982348496874652</v>
      </c>
      <c r="R49" s="145">
        <v>0.30099699889193043</v>
      </c>
      <c r="S49" s="146">
        <v>0</v>
      </c>
    </row>
    <row r="50" spans="2:19" x14ac:dyDescent="0.3">
      <c r="B50" s="143" t="s">
        <v>13</v>
      </c>
      <c r="C50" s="121"/>
      <c r="D50" s="119"/>
      <c r="E50" s="144">
        <v>2469.4475132780435</v>
      </c>
      <c r="F50" s="145">
        <v>969.70799709687117</v>
      </c>
      <c r="G50" s="146">
        <v>1460.9442500425519</v>
      </c>
      <c r="H50" s="133"/>
      <c r="I50" s="144">
        <v>3664.7299345488323</v>
      </c>
      <c r="J50" s="145">
        <v>225.99565184865557</v>
      </c>
      <c r="K50" s="146">
        <v>847.81777650049548</v>
      </c>
      <c r="L50" s="133"/>
      <c r="M50" s="144">
        <v>1380.6293191342904</v>
      </c>
      <c r="N50" s="145">
        <v>1309.1269334761935</v>
      </c>
      <c r="O50" s="146">
        <v>1820.903285095271</v>
      </c>
      <c r="P50" s="133"/>
      <c r="Q50" s="144">
        <v>1790.240764235311</v>
      </c>
      <c r="R50" s="145">
        <v>638.4641916556734</v>
      </c>
      <c r="S50" s="146">
        <v>1084.9836801575634</v>
      </c>
    </row>
    <row r="51" spans="2:19" x14ac:dyDescent="0.3">
      <c r="B51" s="143" t="s">
        <v>14</v>
      </c>
      <c r="C51" s="121"/>
      <c r="D51" s="119"/>
      <c r="E51" s="144">
        <v>5.0713309807339408</v>
      </c>
      <c r="F51" s="145">
        <v>12.149610057907946</v>
      </c>
      <c r="G51" s="146">
        <v>1.3909755015965015</v>
      </c>
      <c r="H51" s="133"/>
      <c r="I51" s="144">
        <v>9.7009589881457128</v>
      </c>
      <c r="J51" s="145">
        <v>11.232595468511823</v>
      </c>
      <c r="K51" s="146">
        <v>2.8133836137420953</v>
      </c>
      <c r="L51" s="133"/>
      <c r="M51" s="144">
        <v>26.781213110910574</v>
      </c>
      <c r="N51" s="145">
        <v>5.4777587147262246</v>
      </c>
      <c r="O51" s="146">
        <v>2.1195237068923545</v>
      </c>
      <c r="P51" s="133"/>
      <c r="Q51" s="144">
        <v>23.677971576900013</v>
      </c>
      <c r="R51" s="145">
        <v>11.108132995714429</v>
      </c>
      <c r="S51" s="146">
        <v>7.010654582488816</v>
      </c>
    </row>
    <row r="52" spans="2:19" x14ac:dyDescent="0.3">
      <c r="B52" s="143" t="s">
        <v>15</v>
      </c>
      <c r="C52" s="121"/>
      <c r="D52" s="119"/>
      <c r="E52" s="144">
        <v>153.38829218546061</v>
      </c>
      <c r="F52" s="145">
        <v>140.87240213452151</v>
      </c>
      <c r="G52" s="146">
        <v>25.02589065127394</v>
      </c>
      <c r="H52" s="133"/>
      <c r="I52" s="144">
        <v>66.24198640456126</v>
      </c>
      <c r="J52" s="145">
        <v>57.515448324164716</v>
      </c>
      <c r="K52" s="146">
        <v>19.067320601890163</v>
      </c>
      <c r="L52" s="133"/>
      <c r="M52" s="144">
        <v>437.52789229716723</v>
      </c>
      <c r="N52" s="145">
        <v>174.50486027084605</v>
      </c>
      <c r="O52" s="146">
        <v>61.194372210713446</v>
      </c>
      <c r="P52" s="133"/>
      <c r="Q52" s="144">
        <v>188.77126070050647</v>
      </c>
      <c r="R52" s="145">
        <v>121.07601413789817</v>
      </c>
      <c r="S52" s="146">
        <v>67.454043394084096</v>
      </c>
    </row>
    <row r="53" spans="2:19" x14ac:dyDescent="0.3">
      <c r="B53" s="147" t="s">
        <v>16</v>
      </c>
      <c r="C53" s="148"/>
      <c r="D53" s="119"/>
      <c r="E53" s="147">
        <v>107.43994147574534</v>
      </c>
      <c r="F53" s="149">
        <v>2.9885816771264722</v>
      </c>
      <c r="G53" s="148">
        <v>1.1389230135716473</v>
      </c>
      <c r="H53" s="133"/>
      <c r="I53" s="147">
        <v>27.053279324468171</v>
      </c>
      <c r="J53" s="149">
        <v>0</v>
      </c>
      <c r="K53" s="148">
        <v>0</v>
      </c>
      <c r="L53" s="133"/>
      <c r="M53" s="147">
        <v>472.19786446886832</v>
      </c>
      <c r="N53" s="149">
        <v>1.8485633767886953</v>
      </c>
      <c r="O53" s="148">
        <v>0.15327210736304536</v>
      </c>
      <c r="P53" s="133"/>
      <c r="Q53" s="147">
        <v>123.53634464165489</v>
      </c>
      <c r="R53" s="149">
        <v>5.3969191897035831</v>
      </c>
      <c r="S53" s="148">
        <v>0.59412937642738506</v>
      </c>
    </row>
    <row r="54" spans="2:19" x14ac:dyDescent="0.3">
      <c r="B54" s="143"/>
      <c r="C54" s="121"/>
      <c r="D54" s="119"/>
      <c r="E54" s="134"/>
      <c r="F54" s="133"/>
      <c r="G54" s="135"/>
      <c r="H54" s="133"/>
      <c r="I54" s="134"/>
      <c r="J54" s="133"/>
      <c r="K54" s="135"/>
      <c r="L54" s="133"/>
      <c r="M54" s="134"/>
      <c r="N54" s="133"/>
      <c r="O54" s="135"/>
      <c r="P54" s="133"/>
      <c r="Q54" s="134"/>
      <c r="R54" s="133"/>
      <c r="S54" s="135"/>
    </row>
    <row r="55" spans="2:19" x14ac:dyDescent="0.3">
      <c r="B55" s="150" t="s">
        <v>17</v>
      </c>
      <c r="C55" s="151"/>
      <c r="D55" s="152"/>
      <c r="E55" s="150">
        <v>4743.6435785156764</v>
      </c>
      <c r="F55" s="152">
        <v>3418.3219173940588</v>
      </c>
      <c r="G55" s="151">
        <v>2922.6553487671581</v>
      </c>
      <c r="H55" s="152"/>
      <c r="I55" s="150">
        <v>6409.4654696606085</v>
      </c>
      <c r="J55" s="152">
        <v>1956.1731285222693</v>
      </c>
      <c r="K55" s="151">
        <v>2487.4120642729608</v>
      </c>
      <c r="L55" s="152"/>
      <c r="M55" s="150">
        <v>5536.2031782446575</v>
      </c>
      <c r="N55" s="152">
        <v>4441.5366845338367</v>
      </c>
      <c r="O55" s="151">
        <v>3002.8733240874276</v>
      </c>
      <c r="P55" s="152"/>
      <c r="Q55" s="150">
        <v>4044.2209707405241</v>
      </c>
      <c r="R55" s="152">
        <v>3122.3314555294319</v>
      </c>
      <c r="S55" s="151">
        <v>2634.8395325107845</v>
      </c>
    </row>
    <row r="56" spans="2:19" x14ac:dyDescent="0.3">
      <c r="B56" s="137"/>
      <c r="C56" s="138"/>
      <c r="D56" s="139"/>
      <c r="E56" s="137"/>
      <c r="F56" s="139"/>
      <c r="G56" s="138"/>
      <c r="H56" s="139"/>
      <c r="I56" s="137"/>
      <c r="J56" s="139"/>
      <c r="K56" s="138"/>
      <c r="L56" s="139"/>
      <c r="M56" s="137"/>
      <c r="N56" s="139"/>
      <c r="O56" s="138"/>
      <c r="P56" s="139"/>
      <c r="Q56" s="137"/>
      <c r="R56" s="139"/>
      <c r="S56" s="138"/>
    </row>
    <row r="57" spans="2:19" x14ac:dyDescent="0.3">
      <c r="B57" s="153" t="s">
        <v>18</v>
      </c>
      <c r="C57" s="154"/>
      <c r="D57" s="155"/>
      <c r="E57" s="156">
        <v>3812.9850942131734</v>
      </c>
      <c r="F57" s="157"/>
      <c r="G57" s="158"/>
      <c r="H57" s="155"/>
      <c r="I57" s="156">
        <v>3605.4355454874567</v>
      </c>
      <c r="J57" s="157"/>
      <c r="K57" s="158"/>
      <c r="L57" s="155"/>
      <c r="M57" s="156">
        <v>4660.8671432747369</v>
      </c>
      <c r="N57" s="157"/>
      <c r="O57" s="158"/>
      <c r="P57" s="155"/>
      <c r="Q57" s="156">
        <v>3536.0623957461071</v>
      </c>
      <c r="R57" s="157"/>
      <c r="S57" s="158"/>
    </row>
    <row r="58" spans="2:19" x14ac:dyDescent="0.3">
      <c r="B58" s="152"/>
      <c r="C58" s="139"/>
      <c r="D58" s="139"/>
      <c r="E58" s="139"/>
      <c r="F58" s="139"/>
      <c r="G58" s="139"/>
      <c r="H58" s="139"/>
      <c r="I58" s="139"/>
      <c r="J58" s="139"/>
      <c r="K58" s="139"/>
      <c r="L58" s="139"/>
      <c r="M58" s="139"/>
      <c r="N58" s="139"/>
      <c r="O58" s="139"/>
      <c r="P58" s="139"/>
      <c r="Q58" s="139"/>
      <c r="R58" s="139"/>
      <c r="S58" s="139"/>
    </row>
    <row r="59" spans="2:19" x14ac:dyDescent="0.3">
      <c r="B59" s="111"/>
      <c r="C59" s="111"/>
      <c r="D59" s="111"/>
      <c r="E59" s="606" t="s">
        <v>60</v>
      </c>
      <c r="F59" s="607"/>
      <c r="G59" s="608"/>
      <c r="H59" s="111"/>
      <c r="I59" s="606" t="s">
        <v>61</v>
      </c>
      <c r="J59" s="607"/>
      <c r="K59" s="608"/>
      <c r="L59" s="115"/>
      <c r="M59" s="606" t="s">
        <v>62</v>
      </c>
      <c r="N59" s="607"/>
      <c r="O59" s="608"/>
      <c r="Q59" s="606" t="s">
        <v>63</v>
      </c>
      <c r="R59" s="607"/>
      <c r="S59" s="608"/>
    </row>
    <row r="60" spans="2:19" x14ac:dyDescent="0.3">
      <c r="B60" s="111"/>
      <c r="C60" s="111"/>
      <c r="D60" s="111"/>
      <c r="E60" s="609" t="s">
        <v>99</v>
      </c>
      <c r="F60" s="610" t="s">
        <v>100</v>
      </c>
      <c r="G60" s="611" t="s">
        <v>101</v>
      </c>
      <c r="H60" s="111"/>
      <c r="I60" s="609" t="s">
        <v>99</v>
      </c>
      <c r="J60" s="610" t="s">
        <v>100</v>
      </c>
      <c r="K60" s="611" t="s">
        <v>101</v>
      </c>
      <c r="L60" s="116"/>
      <c r="M60" s="609" t="s">
        <v>99</v>
      </c>
      <c r="N60" s="610" t="s">
        <v>100</v>
      </c>
      <c r="O60" s="611" t="s">
        <v>101</v>
      </c>
      <c r="Q60" s="609" t="s">
        <v>99</v>
      </c>
      <c r="R60" s="610" t="s">
        <v>100</v>
      </c>
      <c r="S60" s="611" t="s">
        <v>101</v>
      </c>
    </row>
    <row r="61" spans="2:19" x14ac:dyDescent="0.3">
      <c r="B61" s="117"/>
      <c r="C61" s="118"/>
      <c r="D61" s="119"/>
      <c r="E61" s="120"/>
      <c r="F61" s="119"/>
      <c r="G61" s="121"/>
      <c r="H61" s="122"/>
      <c r="I61" s="120"/>
      <c r="J61" s="119"/>
      <c r="K61" s="121"/>
      <c r="L61" s="122"/>
      <c r="M61" s="120"/>
      <c r="N61" s="119"/>
      <c r="O61" s="121"/>
      <c r="P61" s="122"/>
      <c r="Q61" s="120"/>
      <c r="R61" s="119"/>
      <c r="S61" s="121"/>
    </row>
    <row r="62" spans="2:19" x14ac:dyDescent="0.3">
      <c r="B62" s="123" t="s">
        <v>2</v>
      </c>
      <c r="C62" s="124"/>
      <c r="D62" s="125"/>
      <c r="E62" s="126">
        <v>19682.794316436222</v>
      </c>
      <c r="F62" s="127">
        <v>4408.1439324116755</v>
      </c>
      <c r="G62" s="128">
        <v>14240.033794162828</v>
      </c>
      <c r="H62" s="125"/>
      <c r="I62" s="126">
        <v>15180.009447004601</v>
      </c>
      <c r="J62" s="127">
        <v>13331.149078341041</v>
      </c>
      <c r="K62" s="128">
        <v>11723.898387096728</v>
      </c>
      <c r="L62" s="125"/>
      <c r="M62" s="126">
        <v>1530.6069892473099</v>
      </c>
      <c r="N62" s="127">
        <v>1427.2810291858659</v>
      </c>
      <c r="O62" s="128">
        <v>2876.409447004612</v>
      </c>
      <c r="P62" s="125"/>
      <c r="Q62" s="126">
        <v>10107.072196620562</v>
      </c>
      <c r="R62" s="127">
        <v>1908.3615975422422</v>
      </c>
      <c r="S62" s="128">
        <v>7040.266436251919</v>
      </c>
    </row>
    <row r="63" spans="2:19" x14ac:dyDescent="0.3">
      <c r="B63" s="117"/>
      <c r="C63" s="118"/>
      <c r="D63" s="119"/>
      <c r="E63" s="134"/>
      <c r="F63" s="133"/>
      <c r="G63" s="135"/>
      <c r="H63" s="133"/>
      <c r="I63" s="134"/>
      <c r="J63" s="133"/>
      <c r="K63" s="135"/>
      <c r="L63" s="133"/>
      <c r="M63" s="134"/>
      <c r="N63" s="133"/>
      <c r="O63" s="135"/>
      <c r="P63" s="133"/>
      <c r="Q63" s="134"/>
      <c r="R63" s="133"/>
      <c r="S63" s="135"/>
    </row>
    <row r="64" spans="2:19" x14ac:dyDescent="0.3">
      <c r="B64" s="136" t="s">
        <v>3</v>
      </c>
      <c r="C64" s="121"/>
      <c r="D64" s="119"/>
      <c r="E64" s="134"/>
      <c r="F64" s="133"/>
      <c r="G64" s="135"/>
      <c r="H64" s="133"/>
      <c r="I64" s="134"/>
      <c r="J64" s="133"/>
      <c r="K64" s="135"/>
      <c r="L64" s="133"/>
      <c r="M64" s="134"/>
      <c r="N64" s="133"/>
      <c r="O64" s="135"/>
      <c r="P64" s="133"/>
      <c r="Q64" s="134"/>
      <c r="R64" s="133"/>
      <c r="S64" s="135"/>
    </row>
    <row r="65" spans="2:19" x14ac:dyDescent="0.3">
      <c r="B65" s="137" t="s">
        <v>4</v>
      </c>
      <c r="C65" s="138"/>
      <c r="D65" s="139"/>
      <c r="E65" s="140">
        <v>32.416275338872943</v>
      </c>
      <c r="F65" s="141">
        <v>110.19221410364706</v>
      </c>
      <c r="G65" s="142">
        <v>37.019344730494126</v>
      </c>
      <c r="H65" s="139"/>
      <c r="I65" s="140">
        <v>43.749668425341312</v>
      </c>
      <c r="J65" s="141">
        <v>90.466990723209378</v>
      </c>
      <c r="K65" s="142">
        <v>51.526678247643524</v>
      </c>
      <c r="L65" s="139"/>
      <c r="M65" s="140">
        <v>45.344801433404257</v>
      </c>
      <c r="N65" s="141">
        <v>69.681820164547645</v>
      </c>
      <c r="O65" s="142">
        <v>38.262188338523956</v>
      </c>
      <c r="P65" s="139"/>
      <c r="Q65" s="140">
        <v>32.646274171300178</v>
      </c>
      <c r="R65" s="141">
        <v>64.506873413582767</v>
      </c>
      <c r="S65" s="142">
        <v>42.631370945640782</v>
      </c>
    </row>
    <row r="66" spans="2:19" x14ac:dyDescent="0.3">
      <c r="B66" s="143" t="s">
        <v>5</v>
      </c>
      <c r="C66" s="121"/>
      <c r="D66" s="119"/>
      <c r="E66" s="144">
        <v>18.971575580006796</v>
      </c>
      <c r="F66" s="145">
        <v>7.0037640497616858</v>
      </c>
      <c r="G66" s="146">
        <v>6.7550619184225855</v>
      </c>
      <c r="H66" s="133"/>
      <c r="I66" s="144">
        <v>79.215694443279318</v>
      </c>
      <c r="J66" s="145">
        <v>15.393883812567626</v>
      </c>
      <c r="K66" s="146">
        <v>28.456891128226342</v>
      </c>
      <c r="L66" s="133"/>
      <c r="M66" s="144">
        <v>8.3977141684952556</v>
      </c>
      <c r="N66" s="145">
        <v>3.8955187424942337</v>
      </c>
      <c r="O66" s="146">
        <v>11.024856017290487</v>
      </c>
      <c r="P66" s="133"/>
      <c r="Q66" s="144">
        <v>25.212494285457272</v>
      </c>
      <c r="R66" s="145">
        <v>0</v>
      </c>
      <c r="S66" s="146">
        <v>4.7712824939453782</v>
      </c>
    </row>
    <row r="67" spans="2:19" x14ac:dyDescent="0.3">
      <c r="B67" s="143" t="s">
        <v>6</v>
      </c>
      <c r="C67" s="121"/>
      <c r="D67" s="119"/>
      <c r="E67" s="144">
        <v>287.68572230984256</v>
      </c>
      <c r="F67" s="145">
        <v>388.60945701081164</v>
      </c>
      <c r="G67" s="146">
        <v>314.64300118702221</v>
      </c>
      <c r="H67" s="133"/>
      <c r="I67" s="144">
        <v>279.38790452050068</v>
      </c>
      <c r="J67" s="145">
        <v>322.24736028040991</v>
      </c>
      <c r="K67" s="146">
        <v>305.56580684312303</v>
      </c>
      <c r="L67" s="133"/>
      <c r="M67" s="144">
        <v>398.18910032529777</v>
      </c>
      <c r="N67" s="145">
        <v>407.63244105603115</v>
      </c>
      <c r="O67" s="146">
        <v>354.52915823995306</v>
      </c>
      <c r="P67" s="133"/>
      <c r="Q67" s="144">
        <v>311.03115806881749</v>
      </c>
      <c r="R67" s="145">
        <v>428.26392600467699</v>
      </c>
      <c r="S67" s="146">
        <v>332.71679434437141</v>
      </c>
    </row>
    <row r="68" spans="2:19" x14ac:dyDescent="0.3">
      <c r="B68" s="143" t="s">
        <v>7</v>
      </c>
      <c r="C68" s="121"/>
      <c r="D68" s="119"/>
      <c r="E68" s="144">
        <v>22.388430875997102</v>
      </c>
      <c r="F68" s="145">
        <v>28.572415495310885</v>
      </c>
      <c r="G68" s="146">
        <v>9.6853744867189295</v>
      </c>
      <c r="H68" s="133"/>
      <c r="I68" s="144">
        <v>27.834741570821432</v>
      </c>
      <c r="J68" s="145">
        <v>31.815583751073223</v>
      </c>
      <c r="K68" s="146">
        <v>19.416353885371056</v>
      </c>
      <c r="L68" s="133"/>
      <c r="M68" s="144">
        <v>18.826178243293061</v>
      </c>
      <c r="N68" s="145">
        <v>28.728413789251285</v>
      </c>
      <c r="O68" s="146">
        <v>12.896870450286947</v>
      </c>
      <c r="P68" s="133"/>
      <c r="Q68" s="144">
        <v>13.687793785252374</v>
      </c>
      <c r="R68" s="145">
        <v>29.226159272870941</v>
      </c>
      <c r="S68" s="146">
        <v>8.4969852407812265</v>
      </c>
    </row>
    <row r="69" spans="2:19" x14ac:dyDescent="0.3">
      <c r="B69" s="143" t="s">
        <v>8</v>
      </c>
      <c r="C69" s="121"/>
      <c r="D69" s="119"/>
      <c r="E69" s="144">
        <v>370.617702584455</v>
      </c>
      <c r="F69" s="145">
        <v>44.337104912332862</v>
      </c>
      <c r="G69" s="146">
        <v>10.433933805754357</v>
      </c>
      <c r="H69" s="133"/>
      <c r="I69" s="144">
        <v>261.26103569603913</v>
      </c>
      <c r="J69" s="145">
        <v>43.262087657320905</v>
      </c>
      <c r="K69" s="146">
        <v>9.4738717730822319</v>
      </c>
      <c r="L69" s="133"/>
      <c r="M69" s="144">
        <v>115.42350926208572</v>
      </c>
      <c r="N69" s="145">
        <v>42.582798171617334</v>
      </c>
      <c r="O69" s="146">
        <v>8.5961266834764185</v>
      </c>
      <c r="P69" s="133"/>
      <c r="Q69" s="144">
        <v>134.80144828247623</v>
      </c>
      <c r="R69" s="145">
        <v>26.146433707459636</v>
      </c>
      <c r="S69" s="146">
        <v>8.3917931991581156</v>
      </c>
    </row>
    <row r="70" spans="2:19" x14ac:dyDescent="0.3">
      <c r="B70" s="143" t="s">
        <v>9</v>
      </c>
      <c r="C70" s="121"/>
      <c r="D70" s="119"/>
      <c r="E70" s="144">
        <v>511.59177594978587</v>
      </c>
      <c r="F70" s="145">
        <v>814.71270336564953</v>
      </c>
      <c r="G70" s="146">
        <v>227.03399912753272</v>
      </c>
      <c r="H70" s="133"/>
      <c r="I70" s="144">
        <v>807.91004398354403</v>
      </c>
      <c r="J70" s="145">
        <v>984.62876552227851</v>
      </c>
      <c r="K70" s="146">
        <v>672.86823798150385</v>
      </c>
      <c r="L70" s="133"/>
      <c r="M70" s="144">
        <v>524.52652812908229</v>
      </c>
      <c r="N70" s="145">
        <v>502.32824183823385</v>
      </c>
      <c r="O70" s="146">
        <v>220.56584143842221</v>
      </c>
      <c r="P70" s="133"/>
      <c r="Q70" s="144">
        <v>876.11729665498319</v>
      </c>
      <c r="R70" s="145">
        <v>634.77228925593374</v>
      </c>
      <c r="S70" s="146">
        <v>142.36254679781516</v>
      </c>
    </row>
    <row r="71" spans="2:19" x14ac:dyDescent="0.3">
      <c r="B71" s="143" t="s">
        <v>10</v>
      </c>
      <c r="C71" s="121"/>
      <c r="D71" s="119"/>
      <c r="E71" s="144">
        <v>19.43790672447938</v>
      </c>
      <c r="F71" s="145">
        <v>79.397861178393526</v>
      </c>
      <c r="G71" s="146">
        <v>1.451497959820337</v>
      </c>
      <c r="H71" s="133"/>
      <c r="I71" s="144">
        <v>18.972108746403251</v>
      </c>
      <c r="J71" s="145">
        <v>35.2584617603342</v>
      </c>
      <c r="K71" s="146">
        <v>19.893578253517894</v>
      </c>
      <c r="L71" s="133"/>
      <c r="M71" s="144">
        <v>19.951418107019904</v>
      </c>
      <c r="N71" s="145">
        <v>29.895794260181042</v>
      </c>
      <c r="O71" s="146">
        <v>11.003231835773223</v>
      </c>
      <c r="P71" s="133"/>
      <c r="Q71" s="144">
        <v>4.1822586380785607</v>
      </c>
      <c r="R71" s="145">
        <v>26.002944129618278</v>
      </c>
      <c r="S71" s="146">
        <v>7.4098985418189507</v>
      </c>
    </row>
    <row r="72" spans="2:19" x14ac:dyDescent="0.3">
      <c r="B72" s="143" t="s">
        <v>11</v>
      </c>
      <c r="C72" s="121"/>
      <c r="D72" s="119"/>
      <c r="E72" s="144">
        <v>101.30031071528322</v>
      </c>
      <c r="F72" s="145">
        <v>392.21695037850094</v>
      </c>
      <c r="G72" s="146">
        <v>547.50810936950859</v>
      </c>
      <c r="H72" s="133"/>
      <c r="I72" s="144">
        <v>229.46569448198477</v>
      </c>
      <c r="J72" s="145">
        <v>235.87768027505334</v>
      </c>
      <c r="K72" s="146">
        <v>581.57048149650984</v>
      </c>
      <c r="L72" s="133"/>
      <c r="M72" s="144">
        <v>111.99632642752958</v>
      </c>
      <c r="N72" s="145">
        <v>495.73556680956881</v>
      </c>
      <c r="O72" s="146">
        <v>555.80150512467583</v>
      </c>
      <c r="P72" s="133"/>
      <c r="Q72" s="144">
        <v>111.59275980804024</v>
      </c>
      <c r="R72" s="145">
        <v>492.32520776461661</v>
      </c>
      <c r="S72" s="146">
        <v>359.11238486394302</v>
      </c>
    </row>
    <row r="73" spans="2:19" x14ac:dyDescent="0.3">
      <c r="B73" s="143" t="s">
        <v>12</v>
      </c>
      <c r="C73" s="121"/>
      <c r="D73" s="119"/>
      <c r="E73" s="144">
        <v>0.60814535820274196</v>
      </c>
      <c r="F73" s="145">
        <v>0.6865134275106014</v>
      </c>
      <c r="G73" s="146">
        <v>0.5506482718611404</v>
      </c>
      <c r="H73" s="133"/>
      <c r="I73" s="144">
        <v>2.0096199614697614</v>
      </c>
      <c r="J73" s="145">
        <v>2.1208824411045035</v>
      </c>
      <c r="K73" s="146">
        <v>1.6240417113266226</v>
      </c>
      <c r="L73" s="133"/>
      <c r="M73" s="144">
        <v>0.26133423067452716</v>
      </c>
      <c r="N73" s="145">
        <v>1.6114555949166793</v>
      </c>
      <c r="O73" s="146">
        <v>0.26074173855221572</v>
      </c>
      <c r="P73" s="133"/>
      <c r="Q73" s="144">
        <v>0.60670388819922727</v>
      </c>
      <c r="R73" s="145">
        <v>0.82531528722251857</v>
      </c>
      <c r="S73" s="146">
        <v>0.56105831160885611</v>
      </c>
    </row>
    <row r="74" spans="2:19" x14ac:dyDescent="0.3">
      <c r="B74" s="143" t="s">
        <v>13</v>
      </c>
      <c r="C74" s="121"/>
      <c r="D74" s="119"/>
      <c r="E74" s="144">
        <v>2171.7462064979613</v>
      </c>
      <c r="F74" s="145">
        <v>801.49169677113105</v>
      </c>
      <c r="G74" s="146">
        <v>1696.5740081251206</v>
      </c>
      <c r="H74" s="133"/>
      <c r="I74" s="144">
        <v>1716.7674875948383</v>
      </c>
      <c r="J74" s="145">
        <v>713.68986529884205</v>
      </c>
      <c r="K74" s="146">
        <v>1011.9677481218787</v>
      </c>
      <c r="L74" s="133"/>
      <c r="M74" s="144">
        <v>1707.4618098308761</v>
      </c>
      <c r="N74" s="145">
        <v>579.38181275462932</v>
      </c>
      <c r="O74" s="146">
        <v>1347.4335734907581</v>
      </c>
      <c r="P74" s="133"/>
      <c r="Q74" s="144">
        <v>2068.5351349316061</v>
      </c>
      <c r="R74" s="145">
        <v>934.21933888005549</v>
      </c>
      <c r="S74" s="146">
        <v>1643.3156691949405</v>
      </c>
    </row>
    <row r="75" spans="2:19" x14ac:dyDescent="0.3">
      <c r="B75" s="143" t="s">
        <v>14</v>
      </c>
      <c r="C75" s="121"/>
      <c r="D75" s="119"/>
      <c r="E75" s="144">
        <v>8.1962610291204658</v>
      </c>
      <c r="F75" s="145">
        <v>2.2312905728145886</v>
      </c>
      <c r="G75" s="146">
        <v>9.4211588216169062</v>
      </c>
      <c r="H75" s="133"/>
      <c r="I75" s="144">
        <v>15.062881271468466</v>
      </c>
      <c r="J75" s="145">
        <v>3.8709018777563373</v>
      </c>
      <c r="K75" s="146">
        <v>9.5532532185086332</v>
      </c>
      <c r="L75" s="133"/>
      <c r="M75" s="144">
        <v>42.849248997779767</v>
      </c>
      <c r="N75" s="145">
        <v>8.9772439610639818</v>
      </c>
      <c r="O75" s="146">
        <v>8.7785346506545228</v>
      </c>
      <c r="P75" s="133"/>
      <c r="Q75" s="144">
        <v>24.355212391013389</v>
      </c>
      <c r="R75" s="145">
        <v>28.875753982353032</v>
      </c>
      <c r="S75" s="146">
        <v>10.689076994657539</v>
      </c>
    </row>
    <row r="76" spans="2:19" x14ac:dyDescent="0.3">
      <c r="B76" s="143" t="s">
        <v>15</v>
      </c>
      <c r="C76" s="121"/>
      <c r="D76" s="119"/>
      <c r="E76" s="144">
        <v>121.4271465512489</v>
      </c>
      <c r="F76" s="145">
        <v>90.567548637546523</v>
      </c>
      <c r="G76" s="146">
        <v>19.966487728178556</v>
      </c>
      <c r="H76" s="133"/>
      <c r="I76" s="144">
        <v>153.75488982061319</v>
      </c>
      <c r="J76" s="145">
        <v>134.25068082899094</v>
      </c>
      <c r="K76" s="146">
        <v>63.819242140778201</v>
      </c>
      <c r="L76" s="133"/>
      <c r="M76" s="144">
        <v>84.711608473551777</v>
      </c>
      <c r="N76" s="145">
        <v>92.068553643535864</v>
      </c>
      <c r="O76" s="146">
        <v>26.790135903720817</v>
      </c>
      <c r="P76" s="133"/>
      <c r="Q76" s="144">
        <v>97.387754915722766</v>
      </c>
      <c r="R76" s="145">
        <v>47.239307328392421</v>
      </c>
      <c r="S76" s="146">
        <v>17.546639906112166</v>
      </c>
    </row>
    <row r="77" spans="2:19" x14ac:dyDescent="0.3">
      <c r="B77" s="147" t="s">
        <v>16</v>
      </c>
      <c r="C77" s="148"/>
      <c r="D77" s="119"/>
      <c r="E77" s="147">
        <v>109.91336368299288</v>
      </c>
      <c r="F77" s="149">
        <v>2.0834709893366261</v>
      </c>
      <c r="G77" s="148">
        <v>0.31707298348202023</v>
      </c>
      <c r="H77" s="133"/>
      <c r="I77" s="147">
        <v>40.717753316152638</v>
      </c>
      <c r="J77" s="149">
        <v>1.4121858430483294</v>
      </c>
      <c r="K77" s="148">
        <v>0</v>
      </c>
      <c r="L77" s="133"/>
      <c r="M77" s="147">
        <v>55.372470265328083</v>
      </c>
      <c r="N77" s="149">
        <v>0</v>
      </c>
      <c r="O77" s="148">
        <v>0</v>
      </c>
      <c r="P77" s="133"/>
      <c r="Q77" s="147">
        <v>130.34998705565096</v>
      </c>
      <c r="R77" s="149">
        <v>8.556004281907887</v>
      </c>
      <c r="S77" s="148">
        <v>1.2258058808061844E-2</v>
      </c>
    </row>
    <row r="78" spans="2:19" x14ac:dyDescent="0.3">
      <c r="B78" s="143"/>
      <c r="C78" s="121"/>
      <c r="D78" s="119"/>
      <c r="E78" s="134"/>
      <c r="F78" s="133"/>
      <c r="G78" s="135"/>
      <c r="H78" s="133"/>
      <c r="I78" s="134"/>
      <c r="J78" s="133"/>
      <c r="K78" s="135"/>
      <c r="L78" s="133"/>
      <c r="M78" s="134"/>
      <c r="N78" s="133"/>
      <c r="O78" s="135"/>
      <c r="P78" s="133"/>
      <c r="Q78" s="134"/>
      <c r="R78" s="133"/>
      <c r="S78" s="135"/>
    </row>
    <row r="79" spans="2:19" x14ac:dyDescent="0.3">
      <c r="B79" s="150" t="s">
        <v>17</v>
      </c>
      <c r="C79" s="151"/>
      <c r="D79" s="152"/>
      <c r="E79" s="150">
        <v>3776.300823198249</v>
      </c>
      <c r="F79" s="152">
        <v>2762.1029908927476</v>
      </c>
      <c r="G79" s="151">
        <v>2881.3596985155327</v>
      </c>
      <c r="H79" s="152"/>
      <c r="I79" s="150">
        <v>3676.1095238324565</v>
      </c>
      <c r="J79" s="152">
        <v>2614.2953300719892</v>
      </c>
      <c r="K79" s="151">
        <v>2775.7361848014698</v>
      </c>
      <c r="L79" s="152"/>
      <c r="M79" s="150">
        <v>3133.3120478944179</v>
      </c>
      <c r="N79" s="152">
        <v>2262.5196607860707</v>
      </c>
      <c r="O79" s="151">
        <v>2595.9427639120881</v>
      </c>
      <c r="P79" s="152"/>
      <c r="Q79" s="150">
        <v>3830.5062768765983</v>
      </c>
      <c r="R79" s="152">
        <v>2720.9595533086908</v>
      </c>
      <c r="S79" s="151">
        <v>2578.0177588936012</v>
      </c>
    </row>
    <row r="80" spans="2:19" x14ac:dyDescent="0.3">
      <c r="B80" s="137"/>
      <c r="C80" s="138"/>
      <c r="D80" s="139"/>
      <c r="E80" s="137"/>
      <c r="F80" s="139"/>
      <c r="G80" s="138"/>
      <c r="H80" s="139"/>
      <c r="I80" s="137"/>
      <c r="J80" s="139"/>
      <c r="K80" s="138"/>
      <c r="L80" s="139"/>
      <c r="M80" s="137"/>
      <c r="N80" s="139"/>
      <c r="O80" s="138"/>
      <c r="P80" s="139"/>
      <c r="Q80" s="137"/>
      <c r="R80" s="139"/>
      <c r="S80" s="138"/>
    </row>
    <row r="81" spans="2:20" x14ac:dyDescent="0.3">
      <c r="B81" s="153" t="s">
        <v>18</v>
      </c>
      <c r="C81" s="154"/>
      <c r="D81" s="155"/>
      <c r="E81" s="156">
        <v>3327.1934574707607</v>
      </c>
      <c r="F81" s="157"/>
      <c r="G81" s="158"/>
      <c r="H81" s="155"/>
      <c r="I81" s="156">
        <v>3061.9414141279099</v>
      </c>
      <c r="J81" s="157"/>
      <c r="K81" s="158"/>
      <c r="L81" s="155"/>
      <c r="M81" s="156">
        <v>2655.3522667938751</v>
      </c>
      <c r="N81" s="157"/>
      <c r="O81" s="158"/>
      <c r="P81" s="155"/>
      <c r="Q81" s="156">
        <v>3256.6481084200709</v>
      </c>
      <c r="R81" s="157"/>
      <c r="S81" s="158"/>
    </row>
    <row r="82" spans="2:20" x14ac:dyDescent="0.3">
      <c r="B82" s="152"/>
      <c r="C82" s="139"/>
      <c r="D82" s="139"/>
      <c r="E82" s="139"/>
      <c r="F82" s="139"/>
      <c r="G82" s="139"/>
      <c r="H82" s="139"/>
      <c r="I82" s="139"/>
      <c r="J82" s="139"/>
      <c r="K82" s="139"/>
      <c r="L82" s="139"/>
      <c r="M82" s="139"/>
      <c r="N82" s="139"/>
      <c r="O82" s="139"/>
      <c r="P82" s="139"/>
      <c r="Q82" s="139"/>
      <c r="R82" s="139"/>
      <c r="S82" s="139"/>
    </row>
    <row r="83" spans="2:20" x14ac:dyDescent="0.3">
      <c r="B83" s="111"/>
      <c r="C83" s="111"/>
      <c r="D83" s="111"/>
      <c r="E83" s="606" t="s">
        <v>64</v>
      </c>
      <c r="F83" s="607"/>
      <c r="G83" s="608"/>
      <c r="H83" s="111"/>
      <c r="I83" s="159" t="s">
        <v>65</v>
      </c>
      <c r="J83" s="160"/>
      <c r="K83" s="161"/>
      <c r="L83" s="115"/>
      <c r="M83" s="606" t="s">
        <v>66</v>
      </c>
      <c r="N83" s="607"/>
      <c r="O83" s="608"/>
      <c r="P83" s="111"/>
      <c r="Q83" s="606" t="s">
        <v>67</v>
      </c>
      <c r="R83" s="607"/>
      <c r="S83" s="608"/>
      <c r="T83" s="111"/>
    </row>
    <row r="84" spans="2:20" x14ac:dyDescent="0.3">
      <c r="B84" s="111"/>
      <c r="C84" s="111"/>
      <c r="D84" s="111"/>
      <c r="E84" s="609" t="s">
        <v>99</v>
      </c>
      <c r="F84" s="610" t="s">
        <v>100</v>
      </c>
      <c r="G84" s="611" t="s">
        <v>101</v>
      </c>
      <c r="H84" s="111"/>
      <c r="I84" s="162" t="s">
        <v>99</v>
      </c>
      <c r="J84" s="163" t="s">
        <v>100</v>
      </c>
      <c r="K84" s="164" t="s">
        <v>101</v>
      </c>
      <c r="L84" s="116"/>
      <c r="M84" s="609" t="s">
        <v>99</v>
      </c>
      <c r="N84" s="610" t="s">
        <v>100</v>
      </c>
      <c r="O84" s="611" t="s">
        <v>101</v>
      </c>
      <c r="P84" s="111"/>
      <c r="Q84" s="609" t="s">
        <v>99</v>
      </c>
      <c r="R84" s="610" t="s">
        <v>100</v>
      </c>
      <c r="S84" s="611" t="s">
        <v>101</v>
      </c>
      <c r="T84" s="111"/>
    </row>
    <row r="85" spans="2:20" x14ac:dyDescent="0.3">
      <c r="B85" s="117"/>
      <c r="C85" s="118"/>
      <c r="D85" s="119"/>
      <c r="E85" s="120"/>
      <c r="F85" s="119"/>
      <c r="G85" s="121"/>
      <c r="H85" s="122"/>
      <c r="I85" s="120"/>
      <c r="J85" s="119"/>
      <c r="K85" s="121"/>
      <c r="L85" s="122"/>
      <c r="M85" s="120"/>
      <c r="N85" s="119"/>
      <c r="O85" s="121"/>
      <c r="P85" s="122"/>
      <c r="Q85" s="120"/>
      <c r="R85" s="119"/>
      <c r="S85" s="121"/>
    </row>
    <row r="86" spans="2:20" x14ac:dyDescent="0.3">
      <c r="B86" s="123" t="s">
        <v>2</v>
      </c>
      <c r="C86" s="124"/>
      <c r="D86" s="125"/>
      <c r="E86" s="126">
        <v>15012.197311828</v>
      </c>
      <c r="F86" s="127">
        <v>5288.131490015362</v>
      </c>
      <c r="G86" s="128">
        <v>9112.9344854070659</v>
      </c>
      <c r="H86" s="125"/>
      <c r="I86" s="126">
        <v>0</v>
      </c>
      <c r="J86" s="127">
        <v>0</v>
      </c>
      <c r="K86" s="128">
        <v>0</v>
      </c>
      <c r="L86" s="125"/>
      <c r="M86" s="126">
        <v>14094.000844854101</v>
      </c>
      <c r="N86" s="127">
        <v>3723.065898617514</v>
      </c>
      <c r="O86" s="128">
        <v>9717.3722734254989</v>
      </c>
      <c r="P86" s="125"/>
      <c r="Q86" s="126">
        <v>18803.442703533041</v>
      </c>
      <c r="R86" s="127">
        <v>7310.321505376347</v>
      </c>
      <c r="S86" s="128">
        <v>15644.49646697384</v>
      </c>
    </row>
    <row r="87" spans="2:20" x14ac:dyDescent="0.3">
      <c r="B87" s="117"/>
      <c r="C87" s="118"/>
      <c r="D87" s="119"/>
      <c r="E87" s="134"/>
      <c r="F87" s="133"/>
      <c r="G87" s="135"/>
      <c r="H87" s="133"/>
      <c r="I87" s="134"/>
      <c r="J87" s="133"/>
      <c r="K87" s="135"/>
      <c r="L87" s="133"/>
      <c r="M87" s="134"/>
      <c r="N87" s="133"/>
      <c r="O87" s="135"/>
      <c r="P87" s="133"/>
      <c r="Q87" s="134"/>
      <c r="R87" s="133"/>
      <c r="S87" s="135"/>
    </row>
    <row r="88" spans="2:20" x14ac:dyDescent="0.3">
      <c r="B88" s="136" t="s">
        <v>3</v>
      </c>
      <c r="C88" s="121"/>
      <c r="D88" s="119"/>
      <c r="E88" s="134"/>
      <c r="F88" s="133"/>
      <c r="G88" s="135"/>
      <c r="H88" s="133"/>
      <c r="I88" s="134"/>
      <c r="J88" s="133"/>
      <c r="K88" s="135"/>
      <c r="L88" s="133"/>
      <c r="M88" s="134"/>
      <c r="N88" s="133"/>
      <c r="O88" s="135"/>
      <c r="P88" s="133"/>
      <c r="Q88" s="134"/>
      <c r="R88" s="133"/>
      <c r="S88" s="135"/>
    </row>
    <row r="89" spans="2:20" x14ac:dyDescent="0.3">
      <c r="B89" s="137" t="s">
        <v>4</v>
      </c>
      <c r="C89" s="138"/>
      <c r="D89" s="139"/>
      <c r="E89" s="140">
        <v>37.579724558743109</v>
      </c>
      <c r="F89" s="141">
        <v>126.45242298959126</v>
      </c>
      <c r="G89" s="142">
        <v>45.29665725798985</v>
      </c>
      <c r="H89" s="139"/>
      <c r="I89" s="140">
        <v>0</v>
      </c>
      <c r="J89" s="141">
        <v>0</v>
      </c>
      <c r="K89" s="142">
        <v>0</v>
      </c>
      <c r="L89" s="139"/>
      <c r="M89" s="140">
        <v>51.039015671880108</v>
      </c>
      <c r="N89" s="141">
        <v>139.78147155365849</v>
      </c>
      <c r="O89" s="142">
        <v>65.181771591912153</v>
      </c>
      <c r="P89" s="139"/>
      <c r="Q89" s="140">
        <v>60.414028319747786</v>
      </c>
      <c r="R89" s="141">
        <v>123.39907476525673</v>
      </c>
      <c r="S89" s="142">
        <v>62.489318340400679</v>
      </c>
    </row>
    <row r="90" spans="2:20" x14ac:dyDescent="0.3">
      <c r="B90" s="143" t="s">
        <v>5</v>
      </c>
      <c r="C90" s="121"/>
      <c r="D90" s="119"/>
      <c r="E90" s="144">
        <v>62.877454938344599</v>
      </c>
      <c r="F90" s="145">
        <v>0.23297453974549734</v>
      </c>
      <c r="G90" s="146">
        <v>3.1922757753372055</v>
      </c>
      <c r="H90" s="133"/>
      <c r="I90" s="144">
        <v>0</v>
      </c>
      <c r="J90" s="145">
        <v>0</v>
      </c>
      <c r="K90" s="146">
        <v>0</v>
      </c>
      <c r="L90" s="133"/>
      <c r="M90" s="144">
        <v>10.049958954821269</v>
      </c>
      <c r="N90" s="145">
        <v>2.7044914793850201</v>
      </c>
      <c r="O90" s="146">
        <v>6.4634500184543677</v>
      </c>
      <c r="P90" s="133"/>
      <c r="Q90" s="144">
        <v>51.778185800894086</v>
      </c>
      <c r="R90" s="145">
        <v>2.0538221183511478</v>
      </c>
      <c r="S90" s="146">
        <v>9.2699723705490662</v>
      </c>
    </row>
    <row r="91" spans="2:20" x14ac:dyDescent="0.3">
      <c r="B91" s="143" t="s">
        <v>6</v>
      </c>
      <c r="C91" s="121"/>
      <c r="D91" s="119"/>
      <c r="E91" s="144">
        <v>278.30811660783007</v>
      </c>
      <c r="F91" s="145">
        <v>344.97508684200676</v>
      </c>
      <c r="G91" s="146">
        <v>319.67423058565436</v>
      </c>
      <c r="H91" s="133"/>
      <c r="I91" s="144">
        <v>0</v>
      </c>
      <c r="J91" s="145">
        <v>0</v>
      </c>
      <c r="K91" s="146">
        <v>0</v>
      </c>
      <c r="L91" s="133"/>
      <c r="M91" s="144">
        <v>370.31578239940706</v>
      </c>
      <c r="N91" s="145">
        <v>530.53166228764655</v>
      </c>
      <c r="O91" s="146">
        <v>440.80874741356695</v>
      </c>
      <c r="P91" s="133"/>
      <c r="Q91" s="144">
        <v>397.93932621679346</v>
      </c>
      <c r="R91" s="145">
        <v>468.58730734082383</v>
      </c>
      <c r="S91" s="146">
        <v>435.96783088534767</v>
      </c>
    </row>
    <row r="92" spans="2:20" x14ac:dyDescent="0.3">
      <c r="B92" s="143" t="s">
        <v>7</v>
      </c>
      <c r="C92" s="121"/>
      <c r="D92" s="119"/>
      <c r="E92" s="144">
        <v>28.372456819789569</v>
      </c>
      <c r="F92" s="145">
        <v>30.747336806394099</v>
      </c>
      <c r="G92" s="146">
        <v>13.771006496421036</v>
      </c>
      <c r="H92" s="133"/>
      <c r="I92" s="144">
        <v>0</v>
      </c>
      <c r="J92" s="145">
        <v>0</v>
      </c>
      <c r="K92" s="146">
        <v>0</v>
      </c>
      <c r="L92" s="133"/>
      <c r="M92" s="144">
        <v>18.694996750777303</v>
      </c>
      <c r="N92" s="145">
        <v>28.875183230014692</v>
      </c>
      <c r="O92" s="146">
        <v>10.173084576613849</v>
      </c>
      <c r="P92" s="133"/>
      <c r="Q92" s="144">
        <v>19.559827197542678</v>
      </c>
      <c r="R92" s="145">
        <v>19.740312364356235</v>
      </c>
      <c r="S92" s="146">
        <v>9.6391923075533619</v>
      </c>
    </row>
    <row r="93" spans="2:20" x14ac:dyDescent="0.3">
      <c r="B93" s="143" t="s">
        <v>8</v>
      </c>
      <c r="C93" s="121"/>
      <c r="D93" s="119"/>
      <c r="E93" s="144">
        <v>200.40915313773226</v>
      </c>
      <c r="F93" s="145">
        <v>59.347372619716815</v>
      </c>
      <c r="G93" s="146">
        <v>14.211180844916949</v>
      </c>
      <c r="H93" s="133"/>
      <c r="I93" s="144">
        <v>0</v>
      </c>
      <c r="J93" s="145">
        <v>0</v>
      </c>
      <c r="K93" s="146">
        <v>0</v>
      </c>
      <c r="L93" s="133"/>
      <c r="M93" s="144">
        <v>152.362012294333</v>
      </c>
      <c r="N93" s="145">
        <v>40.277492820012419</v>
      </c>
      <c r="O93" s="146">
        <v>15.815247751728347</v>
      </c>
      <c r="P93" s="133"/>
      <c r="Q93" s="144">
        <v>116.38924129509498</v>
      </c>
      <c r="R93" s="145">
        <v>52.900945562460578</v>
      </c>
      <c r="S93" s="146">
        <v>15.787640114937808</v>
      </c>
    </row>
    <row r="94" spans="2:20" x14ac:dyDescent="0.3">
      <c r="B94" s="143" t="s">
        <v>9</v>
      </c>
      <c r="C94" s="121"/>
      <c r="D94" s="119"/>
      <c r="E94" s="144">
        <v>445.94101455923442</v>
      </c>
      <c r="F94" s="145">
        <v>595.02428332976638</v>
      </c>
      <c r="G94" s="146">
        <v>306.42092011871262</v>
      </c>
      <c r="H94" s="133"/>
      <c r="I94" s="144">
        <v>0</v>
      </c>
      <c r="J94" s="145">
        <v>0</v>
      </c>
      <c r="K94" s="146">
        <v>0</v>
      </c>
      <c r="L94" s="133"/>
      <c r="M94" s="144">
        <v>194.5557652638544</v>
      </c>
      <c r="N94" s="145">
        <v>453.82526552307525</v>
      </c>
      <c r="O94" s="146">
        <v>197.46295047761825</v>
      </c>
      <c r="P94" s="133"/>
      <c r="Q94" s="144">
        <v>276.92441496480029</v>
      </c>
      <c r="R94" s="145">
        <v>466.39279647174214</v>
      </c>
      <c r="S94" s="146">
        <v>227.7924104187756</v>
      </c>
    </row>
    <row r="95" spans="2:20" x14ac:dyDescent="0.3">
      <c r="B95" s="143" t="s">
        <v>10</v>
      </c>
      <c r="C95" s="121"/>
      <c r="D95" s="119"/>
      <c r="E95" s="144">
        <v>19.767378075039787</v>
      </c>
      <c r="F95" s="145">
        <v>68.469394281069242</v>
      </c>
      <c r="G95" s="146">
        <v>4.6276224269504613</v>
      </c>
      <c r="H95" s="133"/>
      <c r="I95" s="144">
        <v>0</v>
      </c>
      <c r="J95" s="145">
        <v>0</v>
      </c>
      <c r="K95" s="146">
        <v>0</v>
      </c>
      <c r="L95" s="133"/>
      <c r="M95" s="144">
        <v>13.592720910751737</v>
      </c>
      <c r="N95" s="145">
        <v>71.911442690127657</v>
      </c>
      <c r="O95" s="146">
        <v>24.283939460190755</v>
      </c>
      <c r="P95" s="133"/>
      <c r="Q95" s="144">
        <v>23.662908809587194</v>
      </c>
      <c r="R95" s="145">
        <v>87.232523156609815</v>
      </c>
      <c r="S95" s="146">
        <v>18.509582626152426</v>
      </c>
    </row>
    <row r="96" spans="2:20" x14ac:dyDescent="0.3">
      <c r="B96" s="143" t="s">
        <v>11</v>
      </c>
      <c r="C96" s="121"/>
      <c r="D96" s="119"/>
      <c r="E96" s="144">
        <v>188.35986373374399</v>
      </c>
      <c r="F96" s="145">
        <v>331.35524585734339</v>
      </c>
      <c r="G96" s="146">
        <v>407.76866287698448</v>
      </c>
      <c r="H96" s="133"/>
      <c r="I96" s="144">
        <v>0</v>
      </c>
      <c r="J96" s="145">
        <v>0</v>
      </c>
      <c r="K96" s="146">
        <v>0</v>
      </c>
      <c r="L96" s="133"/>
      <c r="M96" s="144">
        <v>154.59105217774339</v>
      </c>
      <c r="N96" s="145">
        <v>522.3464432155597</v>
      </c>
      <c r="O96" s="146">
        <v>648.20500468277066</v>
      </c>
      <c r="P96" s="133"/>
      <c r="Q96" s="144">
        <v>197.73667825740168</v>
      </c>
      <c r="R96" s="145">
        <v>191.62637087435215</v>
      </c>
      <c r="S96" s="146">
        <v>977.62972635695587</v>
      </c>
    </row>
    <row r="97" spans="2:19" x14ac:dyDescent="0.3">
      <c r="B97" s="143" t="s">
        <v>12</v>
      </c>
      <c r="C97" s="121"/>
      <c r="D97" s="119"/>
      <c r="E97" s="144">
        <v>0.22706536086587875</v>
      </c>
      <c r="F97" s="145">
        <v>0.46651638762349185</v>
      </c>
      <c r="G97" s="146">
        <v>0.62197308771136373</v>
      </c>
      <c r="H97" s="133"/>
      <c r="I97" s="144">
        <v>0</v>
      </c>
      <c r="J97" s="145">
        <v>0</v>
      </c>
      <c r="K97" s="146">
        <v>0</v>
      </c>
      <c r="L97" s="133"/>
      <c r="M97" s="144">
        <v>1.613697930797551</v>
      </c>
      <c r="N97" s="145">
        <v>1.7458729383258149</v>
      </c>
      <c r="O97" s="146">
        <v>0</v>
      </c>
      <c r="P97" s="133"/>
      <c r="Q97" s="144">
        <v>1.7316350262753779</v>
      </c>
      <c r="R97" s="145">
        <v>1.7274848979914827</v>
      </c>
      <c r="S97" s="146">
        <v>1.4381881863374659</v>
      </c>
    </row>
    <row r="98" spans="2:19" x14ac:dyDescent="0.3">
      <c r="B98" s="143" t="s">
        <v>13</v>
      </c>
      <c r="C98" s="121"/>
      <c r="D98" s="119"/>
      <c r="E98" s="144">
        <v>2343.0811525695863</v>
      </c>
      <c r="F98" s="145">
        <v>822.1266638714709</v>
      </c>
      <c r="G98" s="146">
        <v>1564.9395277489441</v>
      </c>
      <c r="H98" s="133"/>
      <c r="I98" s="144">
        <v>0</v>
      </c>
      <c r="J98" s="145">
        <v>0</v>
      </c>
      <c r="K98" s="146">
        <v>0</v>
      </c>
      <c r="L98" s="133"/>
      <c r="M98" s="144">
        <v>2820.867480259582</v>
      </c>
      <c r="N98" s="145">
        <v>755.15947784969308</v>
      </c>
      <c r="O98" s="146">
        <v>1269.7203670731217</v>
      </c>
      <c r="P98" s="133"/>
      <c r="Q98" s="144">
        <v>2130.792521439264</v>
      </c>
      <c r="R98" s="145">
        <v>595.3761495714042</v>
      </c>
      <c r="S98" s="146">
        <v>847.05115041413103</v>
      </c>
    </row>
    <row r="99" spans="2:19" x14ac:dyDescent="0.3">
      <c r="B99" s="143" t="s">
        <v>14</v>
      </c>
      <c r="C99" s="121"/>
      <c r="D99" s="119"/>
      <c r="E99" s="144">
        <v>25.850066578477847</v>
      </c>
      <c r="F99" s="145">
        <v>21.939138657776258</v>
      </c>
      <c r="G99" s="146">
        <v>6.4193844577372587</v>
      </c>
      <c r="H99" s="133"/>
      <c r="I99" s="144">
        <v>0</v>
      </c>
      <c r="J99" s="145">
        <v>0</v>
      </c>
      <c r="K99" s="146">
        <v>0</v>
      </c>
      <c r="L99" s="133"/>
      <c r="M99" s="144">
        <v>18.267951225077798</v>
      </c>
      <c r="N99" s="145">
        <v>24.141858470293467</v>
      </c>
      <c r="O99" s="146">
        <v>5.4420432306190003</v>
      </c>
      <c r="P99" s="133"/>
      <c r="Q99" s="144">
        <v>18.540267625273561</v>
      </c>
      <c r="R99" s="145">
        <v>6.5099010987410768</v>
      </c>
      <c r="S99" s="146">
        <v>1.0500133407730896</v>
      </c>
    </row>
    <row r="100" spans="2:19" x14ac:dyDescent="0.3">
      <c r="B100" s="143" t="s">
        <v>15</v>
      </c>
      <c r="C100" s="121"/>
      <c r="D100" s="119"/>
      <c r="E100" s="144">
        <v>101.35565356585977</v>
      </c>
      <c r="F100" s="145">
        <v>82.327067854119548</v>
      </c>
      <c r="G100" s="146">
        <v>32.112597810136464</v>
      </c>
      <c r="H100" s="133"/>
      <c r="I100" s="144">
        <v>0</v>
      </c>
      <c r="J100" s="145">
        <v>0</v>
      </c>
      <c r="K100" s="146">
        <v>0</v>
      </c>
      <c r="L100" s="133"/>
      <c r="M100" s="144">
        <v>88.459875497680656</v>
      </c>
      <c r="N100" s="145">
        <v>135.38948912700525</v>
      </c>
      <c r="O100" s="146">
        <v>36.215674371394982</v>
      </c>
      <c r="P100" s="133"/>
      <c r="Q100" s="144">
        <v>129.59355201173565</v>
      </c>
      <c r="R100" s="145">
        <v>123.2031025362725</v>
      </c>
      <c r="S100" s="146">
        <v>61.375871190677714</v>
      </c>
    </row>
    <row r="101" spans="2:19" x14ac:dyDescent="0.3">
      <c r="B101" s="147" t="s">
        <v>16</v>
      </c>
      <c r="C101" s="148"/>
      <c r="D101" s="119"/>
      <c r="E101" s="147">
        <v>143.39569053651633</v>
      </c>
      <c r="F101" s="149">
        <v>7.2824607468087237</v>
      </c>
      <c r="G101" s="148">
        <v>1.5480776277488877</v>
      </c>
      <c r="H101" s="133"/>
      <c r="I101" s="147">
        <v>0</v>
      </c>
      <c r="J101" s="149">
        <v>0</v>
      </c>
      <c r="K101" s="148">
        <v>0</v>
      </c>
      <c r="L101" s="133"/>
      <c r="M101" s="147">
        <v>196.79888347762565</v>
      </c>
      <c r="N101" s="149">
        <v>11.131621391764597</v>
      </c>
      <c r="O101" s="148">
        <v>0.63059434460051822</v>
      </c>
      <c r="P101" s="133"/>
      <c r="Q101" s="147">
        <v>120.07987822228706</v>
      </c>
      <c r="R101" s="149">
        <v>2.0951239953996397</v>
      </c>
      <c r="S101" s="148">
        <v>0.52390308740856617</v>
      </c>
    </row>
    <row r="102" spans="2:19" x14ac:dyDescent="0.3">
      <c r="B102" s="143"/>
      <c r="C102" s="121"/>
      <c r="D102" s="119"/>
      <c r="E102" s="134"/>
      <c r="F102" s="133"/>
      <c r="G102" s="135"/>
      <c r="H102" s="133"/>
      <c r="I102" s="134"/>
      <c r="J102" s="133"/>
      <c r="K102" s="135"/>
      <c r="L102" s="133"/>
      <c r="M102" s="134"/>
      <c r="N102" s="133"/>
      <c r="O102" s="135"/>
      <c r="P102" s="133"/>
      <c r="Q102" s="134"/>
      <c r="R102" s="133"/>
      <c r="S102" s="135"/>
    </row>
    <row r="103" spans="2:19" x14ac:dyDescent="0.3">
      <c r="B103" s="150" t="s">
        <v>17</v>
      </c>
      <c r="C103" s="151"/>
      <c r="D103" s="152"/>
      <c r="E103" s="150">
        <v>3875.5247910417638</v>
      </c>
      <c r="F103" s="152">
        <v>2490.7459647834321</v>
      </c>
      <c r="G103" s="151">
        <v>2720.6041171152451</v>
      </c>
      <c r="H103" s="152"/>
      <c r="I103" s="150">
        <v>0</v>
      </c>
      <c r="J103" s="152">
        <v>0</v>
      </c>
      <c r="K103" s="151">
        <v>0</v>
      </c>
      <c r="L103" s="152"/>
      <c r="M103" s="150">
        <v>4091.2091928143318</v>
      </c>
      <c r="N103" s="152">
        <v>2717.8217725765612</v>
      </c>
      <c r="O103" s="151">
        <v>2720.4028749925915</v>
      </c>
      <c r="P103" s="152"/>
      <c r="Q103" s="150">
        <v>3545.1424651866973</v>
      </c>
      <c r="R103" s="152">
        <v>2140.8449147537617</v>
      </c>
      <c r="S103" s="151">
        <v>2668.5247996400003</v>
      </c>
    </row>
    <row r="104" spans="2:19" x14ac:dyDescent="0.3">
      <c r="B104" s="137"/>
      <c r="C104" s="138"/>
      <c r="D104" s="139"/>
      <c r="E104" s="137"/>
      <c r="F104" s="139"/>
      <c r="G104" s="138"/>
      <c r="H104" s="139"/>
      <c r="I104" s="137"/>
      <c r="J104" s="139"/>
      <c r="K104" s="138"/>
      <c r="L104" s="139"/>
      <c r="M104" s="137"/>
      <c r="N104" s="139"/>
      <c r="O104" s="138"/>
      <c r="P104" s="139"/>
      <c r="Q104" s="137"/>
      <c r="R104" s="139"/>
      <c r="S104" s="138"/>
    </row>
    <row r="105" spans="2:19" x14ac:dyDescent="0.3">
      <c r="B105" s="153" t="s">
        <v>18</v>
      </c>
      <c r="C105" s="154"/>
      <c r="D105" s="155"/>
      <c r="E105" s="156">
        <v>3268.7370034753972</v>
      </c>
      <c r="F105" s="157"/>
      <c r="G105" s="158"/>
      <c r="H105" s="155"/>
      <c r="I105" s="156">
        <v>0</v>
      </c>
      <c r="J105" s="157"/>
      <c r="K105" s="158"/>
      <c r="L105" s="155"/>
      <c r="M105" s="156">
        <v>3421.7258899730186</v>
      </c>
      <c r="N105" s="157"/>
      <c r="O105" s="158"/>
      <c r="P105" s="155"/>
      <c r="Q105" s="156">
        <v>2970.8822310132305</v>
      </c>
      <c r="R105" s="157"/>
      <c r="S105" s="158"/>
    </row>
    <row r="106" spans="2:19" x14ac:dyDescent="0.3">
      <c r="B106" s="152"/>
      <c r="C106" s="139"/>
      <c r="D106" s="139"/>
      <c r="E106" s="139"/>
      <c r="F106" s="139"/>
      <c r="G106" s="139"/>
      <c r="H106" s="139"/>
      <c r="I106" s="139"/>
      <c r="J106" s="139"/>
      <c r="K106" s="139"/>
      <c r="L106" s="139"/>
      <c r="M106" s="139"/>
      <c r="N106" s="139"/>
      <c r="O106" s="139"/>
      <c r="P106" s="139"/>
      <c r="Q106" s="139"/>
      <c r="R106" s="139"/>
      <c r="S106" s="139"/>
    </row>
    <row r="107" spans="2:19" x14ac:dyDescent="0.3">
      <c r="B107" s="111"/>
      <c r="C107" s="111"/>
      <c r="D107" s="111"/>
      <c r="E107" s="606" t="s">
        <v>68</v>
      </c>
      <c r="F107" s="607"/>
      <c r="G107" s="608"/>
      <c r="H107" s="111"/>
      <c r="I107" s="606" t="s">
        <v>69</v>
      </c>
      <c r="J107" s="607"/>
      <c r="K107" s="608"/>
      <c r="L107" s="115"/>
      <c r="M107" s="606" t="s">
        <v>70</v>
      </c>
      <c r="N107" s="607"/>
      <c r="O107" s="608"/>
      <c r="Q107" s="606" t="s">
        <v>71</v>
      </c>
      <c r="R107" s="607"/>
      <c r="S107" s="608"/>
    </row>
    <row r="108" spans="2:19" x14ac:dyDescent="0.3">
      <c r="B108" s="111"/>
      <c r="C108" s="111"/>
      <c r="D108" s="111"/>
      <c r="E108" s="609" t="s">
        <v>99</v>
      </c>
      <c r="F108" s="610" t="s">
        <v>100</v>
      </c>
      <c r="G108" s="611" t="s">
        <v>101</v>
      </c>
      <c r="H108" s="111"/>
      <c r="I108" s="609" t="s">
        <v>99</v>
      </c>
      <c r="J108" s="610" t="s">
        <v>100</v>
      </c>
      <c r="K108" s="611" t="s">
        <v>101</v>
      </c>
      <c r="L108" s="116"/>
      <c r="M108" s="609" t="s">
        <v>99</v>
      </c>
      <c r="N108" s="610" t="s">
        <v>100</v>
      </c>
      <c r="O108" s="611" t="s">
        <v>101</v>
      </c>
      <c r="Q108" s="609" t="s">
        <v>99</v>
      </c>
      <c r="R108" s="610" t="s">
        <v>100</v>
      </c>
      <c r="S108" s="611" t="s">
        <v>101</v>
      </c>
    </row>
    <row r="109" spans="2:19" x14ac:dyDescent="0.3">
      <c r="B109" s="117"/>
      <c r="C109" s="118"/>
      <c r="D109" s="119"/>
      <c r="E109" s="120"/>
      <c r="F109" s="119"/>
      <c r="G109" s="121"/>
      <c r="H109" s="122"/>
      <c r="I109" s="120"/>
      <c r="J109" s="119"/>
      <c r="K109" s="121"/>
      <c r="L109" s="122"/>
      <c r="M109" s="120"/>
      <c r="N109" s="119"/>
      <c r="O109" s="121"/>
      <c r="P109" s="122"/>
      <c r="Q109" s="120"/>
      <c r="R109" s="119"/>
      <c r="S109" s="121"/>
    </row>
    <row r="110" spans="2:19" x14ac:dyDescent="0.3">
      <c r="B110" s="123" t="s">
        <v>2</v>
      </c>
      <c r="C110" s="124"/>
      <c r="D110" s="125"/>
      <c r="E110" s="126">
        <v>11397.5829493088</v>
      </c>
      <c r="F110" s="127">
        <v>3759.1725038402428</v>
      </c>
      <c r="G110" s="128">
        <v>8011.1509984639051</v>
      </c>
      <c r="H110" s="125"/>
      <c r="I110" s="126">
        <v>21973.16996927802</v>
      </c>
      <c r="J110" s="127">
        <v>6633.0872503840246</v>
      </c>
      <c r="K110" s="128">
        <v>14125.716436251952</v>
      </c>
      <c r="L110" s="125"/>
      <c r="M110" s="126">
        <v>1047.5874807987709</v>
      </c>
      <c r="N110" s="127">
        <v>352.18125960061434</v>
      </c>
      <c r="O110" s="128">
        <v>708.05330261136669</v>
      </c>
      <c r="P110" s="125"/>
      <c r="Q110" s="126">
        <v>102.84946236559099</v>
      </c>
      <c r="R110" s="127">
        <v>82.668817204301106</v>
      </c>
      <c r="S110" s="128">
        <v>201.35038402457801</v>
      </c>
    </row>
    <row r="111" spans="2:19" x14ac:dyDescent="0.3">
      <c r="B111" s="117"/>
      <c r="C111" s="118"/>
      <c r="D111" s="119"/>
      <c r="E111" s="134"/>
      <c r="F111" s="133"/>
      <c r="G111" s="135"/>
      <c r="H111" s="133"/>
      <c r="I111" s="134"/>
      <c r="J111" s="133"/>
      <c r="K111" s="135"/>
      <c r="L111" s="133"/>
      <c r="M111" s="134"/>
      <c r="N111" s="133"/>
      <c r="O111" s="135"/>
      <c r="P111" s="133"/>
      <c r="Q111" s="134"/>
      <c r="R111" s="133"/>
      <c r="S111" s="135"/>
    </row>
    <row r="112" spans="2:19" x14ac:dyDescent="0.3">
      <c r="B112" s="136" t="s">
        <v>3</v>
      </c>
      <c r="C112" s="121"/>
      <c r="D112" s="119"/>
      <c r="E112" s="134"/>
      <c r="F112" s="133"/>
      <c r="G112" s="135"/>
      <c r="H112" s="133"/>
      <c r="I112" s="134"/>
      <c r="J112" s="133"/>
      <c r="K112" s="135"/>
      <c r="L112" s="133"/>
      <c r="M112" s="134"/>
      <c r="N112" s="133"/>
      <c r="O112" s="135"/>
      <c r="P112" s="133"/>
      <c r="Q112" s="134"/>
      <c r="R112" s="133"/>
      <c r="S112" s="135"/>
    </row>
    <row r="113" spans="2:19" x14ac:dyDescent="0.3">
      <c r="B113" s="137" t="s">
        <v>4</v>
      </c>
      <c r="C113" s="138"/>
      <c r="D113" s="139"/>
      <c r="E113" s="140">
        <v>48.09738893220733</v>
      </c>
      <c r="F113" s="141">
        <v>105.39194186892709</v>
      </c>
      <c r="G113" s="142">
        <v>61.438288966763331</v>
      </c>
      <c r="H113" s="139"/>
      <c r="I113" s="140">
        <v>60.8077556341727</v>
      </c>
      <c r="J113" s="141">
        <v>136.10860763933596</v>
      </c>
      <c r="K113" s="142">
        <v>79.295692721494575</v>
      </c>
      <c r="L113" s="139"/>
      <c r="M113" s="140">
        <v>41.207336658018086</v>
      </c>
      <c r="N113" s="141">
        <v>33.658917608060378</v>
      </c>
      <c r="O113" s="142">
        <v>66.788305097358133</v>
      </c>
      <c r="P113" s="139"/>
      <c r="Q113" s="140">
        <v>1.327960271824365</v>
      </c>
      <c r="R113" s="141">
        <v>62.933524101870375</v>
      </c>
      <c r="S113" s="142">
        <v>25.268985826115628</v>
      </c>
    </row>
    <row r="114" spans="2:19" x14ac:dyDescent="0.3">
      <c r="B114" s="143" t="s">
        <v>5</v>
      </c>
      <c r="C114" s="121"/>
      <c r="D114" s="119"/>
      <c r="E114" s="144">
        <v>34.44895042626657</v>
      </c>
      <c r="F114" s="145">
        <v>0.14244358285047629</v>
      </c>
      <c r="G114" s="146">
        <v>0.67081496791540129</v>
      </c>
      <c r="H114" s="133"/>
      <c r="I114" s="144">
        <v>15.459650131271504</v>
      </c>
      <c r="J114" s="145">
        <v>8.6054438672874838</v>
      </c>
      <c r="K114" s="146">
        <v>11.33787590334037</v>
      </c>
      <c r="L114" s="133"/>
      <c r="M114" s="144">
        <v>46.067751748238173</v>
      </c>
      <c r="N114" s="145">
        <v>0</v>
      </c>
      <c r="O114" s="146">
        <v>0</v>
      </c>
      <c r="P114" s="133"/>
      <c r="Q114" s="144">
        <v>0</v>
      </c>
      <c r="R114" s="145">
        <v>0</v>
      </c>
      <c r="S114" s="146">
        <v>4.8671374765313358</v>
      </c>
    </row>
    <row r="115" spans="2:19" x14ac:dyDescent="0.3">
      <c r="B115" s="143" t="s">
        <v>6</v>
      </c>
      <c r="C115" s="121"/>
      <c r="D115" s="119"/>
      <c r="E115" s="144">
        <v>366.57744265449088</v>
      </c>
      <c r="F115" s="145">
        <v>497.32594024087683</v>
      </c>
      <c r="G115" s="146">
        <v>444.99449962727743</v>
      </c>
      <c r="H115" s="133"/>
      <c r="I115" s="144">
        <v>396.81114523716212</v>
      </c>
      <c r="J115" s="145">
        <v>535.64995844043915</v>
      </c>
      <c r="K115" s="146">
        <v>455.0741188250604</v>
      </c>
      <c r="L115" s="133"/>
      <c r="M115" s="144">
        <v>533.64549524182883</v>
      </c>
      <c r="N115" s="145">
        <v>549.78780023553031</v>
      </c>
      <c r="O115" s="146">
        <v>568.9072397718852</v>
      </c>
      <c r="P115" s="133"/>
      <c r="Q115" s="144">
        <v>439.35698797700115</v>
      </c>
      <c r="R115" s="145">
        <v>641.74306339585314</v>
      </c>
      <c r="S115" s="146">
        <v>428.0707008211063</v>
      </c>
    </row>
    <row r="116" spans="2:19" x14ac:dyDescent="0.3">
      <c r="B116" s="143" t="s">
        <v>7</v>
      </c>
      <c r="C116" s="121"/>
      <c r="D116" s="119"/>
      <c r="E116" s="144">
        <v>15.05717315357705</v>
      </c>
      <c r="F116" s="145">
        <v>40.681567510874508</v>
      </c>
      <c r="G116" s="146">
        <v>16.219142545798242</v>
      </c>
      <c r="H116" s="133"/>
      <c r="I116" s="144">
        <v>28.813963159854627</v>
      </c>
      <c r="J116" s="145">
        <v>39.46400674660881</v>
      </c>
      <c r="K116" s="146">
        <v>18.948005307051034</v>
      </c>
      <c r="L116" s="133"/>
      <c r="M116" s="144">
        <v>17.70699854665709</v>
      </c>
      <c r="N116" s="145">
        <v>16.439773105944958</v>
      </c>
      <c r="O116" s="146">
        <v>4.2856942956250341</v>
      </c>
      <c r="P116" s="133"/>
      <c r="Q116" s="144">
        <v>28.026398327234819</v>
      </c>
      <c r="R116" s="145">
        <v>21.946848417054699</v>
      </c>
      <c r="S116" s="146">
        <v>12.210058659237029</v>
      </c>
    </row>
    <row r="117" spans="2:19" x14ac:dyDescent="0.3">
      <c r="B117" s="143" t="s">
        <v>8</v>
      </c>
      <c r="C117" s="121"/>
      <c r="D117" s="119"/>
      <c r="E117" s="144">
        <v>219.54869476530212</v>
      </c>
      <c r="F117" s="145">
        <v>55.372045253937635</v>
      </c>
      <c r="G117" s="146">
        <v>28.57953870098078</v>
      </c>
      <c r="H117" s="133"/>
      <c r="I117" s="144">
        <v>245.78341120334267</v>
      </c>
      <c r="J117" s="145">
        <v>40.304325860408689</v>
      </c>
      <c r="K117" s="146">
        <v>9.620098252238213</v>
      </c>
      <c r="L117" s="133"/>
      <c r="M117" s="144">
        <v>68.846240836142499</v>
      </c>
      <c r="N117" s="145">
        <v>26.545449949840812</v>
      </c>
      <c r="O117" s="146">
        <v>9.1032270822382113</v>
      </c>
      <c r="P117" s="133"/>
      <c r="Q117" s="144">
        <v>174.93713225300641</v>
      </c>
      <c r="R117" s="145">
        <v>28.128381155537049</v>
      </c>
      <c r="S117" s="146">
        <v>13.082070902226185</v>
      </c>
    </row>
    <row r="118" spans="2:19" x14ac:dyDescent="0.3">
      <c r="B118" s="143" t="s">
        <v>9</v>
      </c>
      <c r="C118" s="121"/>
      <c r="D118" s="119"/>
      <c r="E118" s="144">
        <v>259.99020171024023</v>
      </c>
      <c r="F118" s="145">
        <v>688.5128169446715</v>
      </c>
      <c r="G118" s="146">
        <v>335.76670200271712</v>
      </c>
      <c r="H118" s="133"/>
      <c r="I118" s="144">
        <v>755.54344836051382</v>
      </c>
      <c r="J118" s="145">
        <v>766.65663635068177</v>
      </c>
      <c r="K118" s="146">
        <v>457.77639379796085</v>
      </c>
      <c r="L118" s="133"/>
      <c r="M118" s="144">
        <v>522.37891348485653</v>
      </c>
      <c r="N118" s="145">
        <v>204.18372085314263</v>
      </c>
      <c r="O118" s="146">
        <v>240.36169222335022</v>
      </c>
      <c r="P118" s="133"/>
      <c r="Q118" s="144">
        <v>876.89909043387695</v>
      </c>
      <c r="R118" s="145">
        <v>193.4431934653104</v>
      </c>
      <c r="S118" s="146">
        <v>275.04854419964727</v>
      </c>
    </row>
    <row r="119" spans="2:19" x14ac:dyDescent="0.3">
      <c r="B119" s="143" t="s">
        <v>10</v>
      </c>
      <c r="C119" s="121"/>
      <c r="D119" s="119"/>
      <c r="E119" s="144">
        <v>6.8428947038047223</v>
      </c>
      <c r="F119" s="145">
        <v>37.238057007758172</v>
      </c>
      <c r="G119" s="146">
        <v>17.467172947661606</v>
      </c>
      <c r="H119" s="133"/>
      <c r="I119" s="144">
        <v>9.2907737156464432</v>
      </c>
      <c r="J119" s="145">
        <v>38.041611767641392</v>
      </c>
      <c r="K119" s="146">
        <v>8.2435882474005933</v>
      </c>
      <c r="L119" s="133"/>
      <c r="M119" s="144">
        <v>10.868132932744532</v>
      </c>
      <c r="N119" s="145">
        <v>9.1787109957691815</v>
      </c>
      <c r="O119" s="146">
        <v>2.0611018896708866</v>
      </c>
      <c r="P119" s="133"/>
      <c r="Q119" s="144">
        <v>0</v>
      </c>
      <c r="R119" s="145">
        <v>2.5010639681589959</v>
      </c>
      <c r="S119" s="146">
        <v>0</v>
      </c>
    </row>
    <row r="120" spans="2:19" x14ac:dyDescent="0.3">
      <c r="B120" s="143" t="s">
        <v>11</v>
      </c>
      <c r="C120" s="121"/>
      <c r="D120" s="119"/>
      <c r="E120" s="144">
        <v>253.69460023761911</v>
      </c>
      <c r="F120" s="145">
        <v>186.34483234924457</v>
      </c>
      <c r="G120" s="146">
        <v>1052.1795758956796</v>
      </c>
      <c r="H120" s="133"/>
      <c r="I120" s="144">
        <v>57.883923975389479</v>
      </c>
      <c r="J120" s="145">
        <v>233.78013909137454</v>
      </c>
      <c r="K120" s="146">
        <v>283.35632801800978</v>
      </c>
      <c r="L120" s="133"/>
      <c r="M120" s="144">
        <v>260.73535146843511</v>
      </c>
      <c r="N120" s="145">
        <v>297.39293941640869</v>
      </c>
      <c r="O120" s="146">
        <v>535.99508483375519</v>
      </c>
      <c r="P120" s="133"/>
      <c r="Q120" s="144">
        <v>0</v>
      </c>
      <c r="R120" s="145">
        <v>251.22495642673181</v>
      </c>
      <c r="S120" s="146">
        <v>150.50947206686618</v>
      </c>
    </row>
    <row r="121" spans="2:19" x14ac:dyDescent="0.3">
      <c r="B121" s="143" t="s">
        <v>12</v>
      </c>
      <c r="C121" s="121"/>
      <c r="D121" s="119"/>
      <c r="E121" s="144">
        <v>1.104532430778532</v>
      </c>
      <c r="F121" s="145">
        <v>0.24743743444861341</v>
      </c>
      <c r="G121" s="146">
        <v>0.10984688719120826</v>
      </c>
      <c r="H121" s="133"/>
      <c r="I121" s="144">
        <v>21.796081797465671</v>
      </c>
      <c r="J121" s="145">
        <v>4.0850178773739563</v>
      </c>
      <c r="K121" s="146">
        <v>0.2666229367548677</v>
      </c>
      <c r="L121" s="133"/>
      <c r="M121" s="144">
        <v>0.24628014817748545</v>
      </c>
      <c r="N121" s="145">
        <v>0</v>
      </c>
      <c r="O121" s="146">
        <v>0</v>
      </c>
      <c r="P121" s="133"/>
      <c r="Q121" s="144">
        <v>35.090120230005368</v>
      </c>
      <c r="R121" s="145">
        <v>0</v>
      </c>
      <c r="S121" s="146">
        <v>0</v>
      </c>
    </row>
    <row r="122" spans="2:19" x14ac:dyDescent="0.3">
      <c r="B122" s="143" t="s">
        <v>13</v>
      </c>
      <c r="C122" s="121"/>
      <c r="D122" s="119"/>
      <c r="E122" s="144">
        <v>1828.042348335227</v>
      </c>
      <c r="F122" s="145">
        <v>550.20884460265245</v>
      </c>
      <c r="G122" s="146">
        <v>816.54420710011448</v>
      </c>
      <c r="H122" s="133"/>
      <c r="I122" s="144">
        <v>1722.7998569586373</v>
      </c>
      <c r="J122" s="145">
        <v>600.39397940520587</v>
      </c>
      <c r="K122" s="146">
        <v>1107.805711704638</v>
      </c>
      <c r="L122" s="133"/>
      <c r="M122" s="144">
        <v>2899.3110128465019</v>
      </c>
      <c r="N122" s="145">
        <v>428.28831997208545</v>
      </c>
      <c r="O122" s="146">
        <v>1229.8759949121666</v>
      </c>
      <c r="P122" s="133"/>
      <c r="Q122" s="144">
        <v>916.12924202823149</v>
      </c>
      <c r="R122" s="145">
        <v>1463.0062953617226</v>
      </c>
      <c r="S122" s="146">
        <v>1705.2995039636335</v>
      </c>
    </row>
    <row r="123" spans="2:19" x14ac:dyDescent="0.3">
      <c r="B123" s="143" t="s">
        <v>14</v>
      </c>
      <c r="C123" s="121"/>
      <c r="D123" s="119"/>
      <c r="E123" s="144">
        <v>26.839623046441751</v>
      </c>
      <c r="F123" s="145">
        <v>13.983580148636344</v>
      </c>
      <c r="G123" s="146">
        <v>3.6419797861249186</v>
      </c>
      <c r="H123" s="133"/>
      <c r="I123" s="144">
        <v>34.782675465970215</v>
      </c>
      <c r="J123" s="145">
        <v>7.6102376004593451</v>
      </c>
      <c r="K123" s="146">
        <v>4.2037258972300151</v>
      </c>
      <c r="L123" s="133"/>
      <c r="M123" s="144">
        <v>23.209632079089779</v>
      </c>
      <c r="N123" s="145">
        <v>0</v>
      </c>
      <c r="O123" s="146">
        <v>0</v>
      </c>
      <c r="P123" s="133"/>
      <c r="Q123" s="144">
        <v>0</v>
      </c>
      <c r="R123" s="145">
        <v>0</v>
      </c>
      <c r="S123" s="146">
        <v>0</v>
      </c>
    </row>
    <row r="124" spans="2:19" x14ac:dyDescent="0.3">
      <c r="B124" s="143" t="s">
        <v>15</v>
      </c>
      <c r="C124" s="121"/>
      <c r="D124" s="119"/>
      <c r="E124" s="144">
        <v>50.257209142288964</v>
      </c>
      <c r="F124" s="145">
        <v>128.90502085365156</v>
      </c>
      <c r="G124" s="146">
        <v>90.797108947200485</v>
      </c>
      <c r="H124" s="133"/>
      <c r="I124" s="144">
        <v>92.051285855795854</v>
      </c>
      <c r="J124" s="145">
        <v>135.00636674847814</v>
      </c>
      <c r="K124" s="146">
        <v>58.248359558484637</v>
      </c>
      <c r="L124" s="133"/>
      <c r="M124" s="144">
        <v>193.93725461962237</v>
      </c>
      <c r="N124" s="145">
        <v>207.24603598377465</v>
      </c>
      <c r="O124" s="146">
        <v>46.69901245859846</v>
      </c>
      <c r="P124" s="133"/>
      <c r="Q124" s="144">
        <v>51.204934657606053</v>
      </c>
      <c r="R124" s="145">
        <v>221.60471891990315</v>
      </c>
      <c r="S124" s="146">
        <v>56.338010254876515</v>
      </c>
    </row>
    <row r="125" spans="2:19" x14ac:dyDescent="0.3">
      <c r="B125" s="147" t="s">
        <v>16</v>
      </c>
      <c r="C125" s="148"/>
      <c r="D125" s="119"/>
      <c r="E125" s="147">
        <v>260.56287576131228</v>
      </c>
      <c r="F125" s="149">
        <v>28.420656378726374</v>
      </c>
      <c r="G125" s="148">
        <v>0.83191791058212539</v>
      </c>
      <c r="H125" s="133"/>
      <c r="I125" s="147">
        <v>155.73814997037681</v>
      </c>
      <c r="J125" s="149">
        <v>5.9846265398818268</v>
      </c>
      <c r="K125" s="148">
        <v>0.50511774267877096</v>
      </c>
      <c r="L125" s="133"/>
      <c r="M125" s="147">
        <v>168.17239918299595</v>
      </c>
      <c r="N125" s="149">
        <v>11.932775766563443</v>
      </c>
      <c r="O125" s="148">
        <v>0</v>
      </c>
      <c r="P125" s="133"/>
      <c r="Q125" s="147">
        <v>31.100989022477904</v>
      </c>
      <c r="R125" s="149">
        <v>0</v>
      </c>
      <c r="S125" s="148">
        <v>0</v>
      </c>
    </row>
    <row r="126" spans="2:19" x14ac:dyDescent="0.3">
      <c r="B126" s="143"/>
      <c r="C126" s="121"/>
      <c r="D126" s="119"/>
      <c r="E126" s="134"/>
      <c r="F126" s="133"/>
      <c r="G126" s="135"/>
      <c r="H126" s="133"/>
      <c r="I126" s="134"/>
      <c r="J126" s="133"/>
      <c r="K126" s="135"/>
      <c r="L126" s="133"/>
      <c r="M126" s="134"/>
      <c r="N126" s="133"/>
      <c r="O126" s="135"/>
      <c r="P126" s="133"/>
      <c r="Q126" s="134"/>
      <c r="R126" s="133"/>
      <c r="S126" s="135"/>
    </row>
    <row r="127" spans="2:19" x14ac:dyDescent="0.3">
      <c r="B127" s="150" t="s">
        <v>17</v>
      </c>
      <c r="C127" s="151"/>
      <c r="D127" s="152"/>
      <c r="E127" s="150">
        <v>3371.0639352995563</v>
      </c>
      <c r="F127" s="152">
        <v>2332.7751841772565</v>
      </c>
      <c r="G127" s="151">
        <v>2869.2407962860066</v>
      </c>
      <c r="H127" s="152"/>
      <c r="I127" s="150">
        <v>3597.5621214655994</v>
      </c>
      <c r="J127" s="152">
        <v>2551.6909579351768</v>
      </c>
      <c r="K127" s="151">
        <v>2494.6816389123424</v>
      </c>
      <c r="L127" s="152"/>
      <c r="M127" s="150">
        <v>4786.3327997933084</v>
      </c>
      <c r="N127" s="152">
        <v>1784.6544438871204</v>
      </c>
      <c r="O127" s="151">
        <v>2704.0773525646478</v>
      </c>
      <c r="P127" s="152"/>
      <c r="Q127" s="150">
        <v>2554.0728552012642</v>
      </c>
      <c r="R127" s="152">
        <v>2886.5320452121418</v>
      </c>
      <c r="S127" s="151">
        <v>2670.6944841702402</v>
      </c>
    </row>
    <row r="128" spans="2:19" x14ac:dyDescent="0.3">
      <c r="B128" s="137"/>
      <c r="C128" s="138"/>
      <c r="D128" s="139"/>
      <c r="E128" s="137"/>
      <c r="F128" s="139"/>
      <c r="G128" s="138"/>
      <c r="H128" s="139"/>
      <c r="I128" s="137"/>
      <c r="J128" s="139"/>
      <c r="K128" s="138"/>
      <c r="L128" s="139"/>
      <c r="M128" s="137"/>
      <c r="N128" s="139"/>
      <c r="O128" s="138"/>
      <c r="P128" s="139"/>
      <c r="Q128" s="137"/>
      <c r="R128" s="139"/>
      <c r="S128" s="138"/>
    </row>
    <row r="129" spans="2:19" x14ac:dyDescent="0.3">
      <c r="B129" s="153" t="s">
        <v>18</v>
      </c>
      <c r="C129" s="154"/>
      <c r="D129" s="155"/>
      <c r="E129" s="156">
        <v>3029.0698288413682</v>
      </c>
      <c r="F129" s="157"/>
      <c r="G129" s="158"/>
      <c r="H129" s="155"/>
      <c r="I129" s="156">
        <v>3070.6421195652006</v>
      </c>
      <c r="J129" s="157"/>
      <c r="K129" s="158"/>
      <c r="L129" s="155"/>
      <c r="M129" s="156">
        <v>3585.3382855819436</v>
      </c>
      <c r="N129" s="157"/>
      <c r="O129" s="158"/>
      <c r="P129" s="155"/>
      <c r="Q129" s="156">
        <v>2685.8121832508436</v>
      </c>
      <c r="R129" s="157"/>
      <c r="S129" s="158"/>
    </row>
    <row r="130" spans="2:19" x14ac:dyDescent="0.3">
      <c r="B130" s="152"/>
      <c r="C130" s="139"/>
      <c r="D130" s="139"/>
      <c r="E130" s="139"/>
      <c r="F130" s="139"/>
      <c r="G130" s="139"/>
      <c r="H130" s="139"/>
      <c r="I130" s="139"/>
      <c r="J130" s="139"/>
      <c r="K130" s="139"/>
      <c r="L130" s="139"/>
      <c r="M130" s="139"/>
      <c r="N130" s="139"/>
      <c r="O130" s="139"/>
      <c r="P130" s="139"/>
      <c r="Q130" s="139"/>
      <c r="R130" s="139"/>
      <c r="S130" s="139"/>
    </row>
    <row r="131" spans="2:19" x14ac:dyDescent="0.3">
      <c r="B131" s="111"/>
      <c r="C131" s="111"/>
      <c r="D131" s="111"/>
      <c r="E131" s="606" t="s">
        <v>72</v>
      </c>
      <c r="F131" s="607"/>
      <c r="G131" s="608"/>
      <c r="H131" s="111"/>
      <c r="I131" s="606" t="s">
        <v>75</v>
      </c>
      <c r="J131" s="607"/>
      <c r="K131" s="608"/>
      <c r="L131" s="115"/>
      <c r="M131" s="606" t="s">
        <v>76</v>
      </c>
      <c r="N131" s="607"/>
      <c r="O131" s="608"/>
      <c r="Q131" s="606" t="s">
        <v>77</v>
      </c>
      <c r="R131" s="607"/>
      <c r="S131" s="608"/>
    </row>
    <row r="132" spans="2:19" x14ac:dyDescent="0.3">
      <c r="B132" s="111"/>
      <c r="C132" s="111"/>
      <c r="D132" s="111"/>
      <c r="E132" s="609" t="s">
        <v>99</v>
      </c>
      <c r="F132" s="610" t="s">
        <v>100</v>
      </c>
      <c r="G132" s="611" t="s">
        <v>101</v>
      </c>
      <c r="H132" s="111"/>
      <c r="I132" s="609" t="s">
        <v>99</v>
      </c>
      <c r="J132" s="610" t="s">
        <v>100</v>
      </c>
      <c r="K132" s="611" t="s">
        <v>101</v>
      </c>
      <c r="L132" s="116"/>
      <c r="M132" s="609" t="s">
        <v>99</v>
      </c>
      <c r="N132" s="610" t="s">
        <v>100</v>
      </c>
      <c r="O132" s="611" t="s">
        <v>101</v>
      </c>
      <c r="Q132" s="609" t="s">
        <v>99</v>
      </c>
      <c r="R132" s="610" t="s">
        <v>100</v>
      </c>
      <c r="S132" s="611" t="s">
        <v>101</v>
      </c>
    </row>
    <row r="133" spans="2:19" x14ac:dyDescent="0.3">
      <c r="B133" s="117"/>
      <c r="C133" s="118"/>
      <c r="D133" s="119"/>
      <c r="E133" s="120"/>
      <c r="F133" s="119"/>
      <c r="G133" s="121"/>
      <c r="H133" s="122"/>
      <c r="I133" s="120"/>
      <c r="J133" s="119"/>
      <c r="K133" s="121"/>
      <c r="L133" s="122"/>
      <c r="M133" s="120"/>
      <c r="N133" s="119"/>
      <c r="O133" s="121"/>
      <c r="P133" s="122"/>
      <c r="Q133" s="120"/>
      <c r="R133" s="119"/>
      <c r="S133" s="121"/>
    </row>
    <row r="134" spans="2:19" x14ac:dyDescent="0.3">
      <c r="B134" s="123" t="s">
        <v>2</v>
      </c>
      <c r="C134" s="124"/>
      <c r="D134" s="125"/>
      <c r="E134" s="126">
        <v>13134.1304147465</v>
      </c>
      <c r="F134" s="127">
        <v>3753.7708909370162</v>
      </c>
      <c r="G134" s="128">
        <v>10703.544930875603</v>
      </c>
      <c r="H134" s="125"/>
      <c r="I134" s="126">
        <v>0</v>
      </c>
      <c r="J134" s="127">
        <v>0</v>
      </c>
      <c r="K134" s="128">
        <v>0</v>
      </c>
      <c r="L134" s="125"/>
      <c r="M134" s="126">
        <v>4437.6763440860204</v>
      </c>
      <c r="N134" s="127">
        <v>930.1509984639016</v>
      </c>
      <c r="O134" s="128">
        <v>1802.0683563748044</v>
      </c>
      <c r="P134" s="125"/>
      <c r="Q134" s="126">
        <v>2342.8182027649782</v>
      </c>
      <c r="R134" s="127">
        <v>1116.9645929339476</v>
      </c>
      <c r="S134" s="128">
        <v>3811.2362519201283</v>
      </c>
    </row>
    <row r="135" spans="2:19" x14ac:dyDescent="0.3">
      <c r="B135" s="117"/>
      <c r="C135" s="118"/>
      <c r="D135" s="119"/>
      <c r="E135" s="134"/>
      <c r="F135" s="133"/>
      <c r="G135" s="135"/>
      <c r="H135" s="133"/>
      <c r="I135" s="134"/>
      <c r="J135" s="133"/>
      <c r="K135" s="135"/>
      <c r="L135" s="133"/>
      <c r="M135" s="134"/>
      <c r="N135" s="133"/>
      <c r="O135" s="135"/>
      <c r="P135" s="133"/>
      <c r="Q135" s="134"/>
      <c r="R135" s="133"/>
      <c r="S135" s="135"/>
    </row>
    <row r="136" spans="2:19" x14ac:dyDescent="0.3">
      <c r="B136" s="136" t="s">
        <v>3</v>
      </c>
      <c r="C136" s="121"/>
      <c r="D136" s="119"/>
      <c r="E136" s="134"/>
      <c r="F136" s="133"/>
      <c r="G136" s="135"/>
      <c r="H136" s="133"/>
      <c r="I136" s="134"/>
      <c r="J136" s="133"/>
      <c r="K136" s="135"/>
      <c r="L136" s="133"/>
      <c r="M136" s="134"/>
      <c r="N136" s="133"/>
      <c r="O136" s="135"/>
      <c r="P136" s="133"/>
      <c r="Q136" s="134"/>
      <c r="R136" s="133"/>
      <c r="S136" s="135"/>
    </row>
    <row r="137" spans="2:19" x14ac:dyDescent="0.3">
      <c r="B137" s="137" t="s">
        <v>4</v>
      </c>
      <c r="C137" s="138"/>
      <c r="D137" s="139"/>
      <c r="E137" s="140">
        <v>54.137708211093994</v>
      </c>
      <c r="F137" s="141">
        <v>112.8962161817538</v>
      </c>
      <c r="G137" s="142">
        <v>61.203974405740318</v>
      </c>
      <c r="H137" s="139"/>
      <c r="I137" s="140">
        <v>0</v>
      </c>
      <c r="J137" s="141">
        <v>0</v>
      </c>
      <c r="K137" s="142">
        <v>0</v>
      </c>
      <c r="L137" s="139"/>
      <c r="M137" s="140">
        <v>63.252817068120763</v>
      </c>
      <c r="N137" s="141">
        <v>152.880317534292</v>
      </c>
      <c r="O137" s="142">
        <v>51.989781446733311</v>
      </c>
      <c r="P137" s="139"/>
      <c r="Q137" s="140">
        <v>65.4703893878645</v>
      </c>
      <c r="R137" s="141">
        <v>224.8360347218732</v>
      </c>
      <c r="S137" s="142">
        <v>75.020639262641026</v>
      </c>
    </row>
    <row r="138" spans="2:19" x14ac:dyDescent="0.3">
      <c r="B138" s="143" t="s">
        <v>5</v>
      </c>
      <c r="C138" s="121"/>
      <c r="D138" s="119"/>
      <c r="E138" s="144">
        <v>7.1260142121716887</v>
      </c>
      <c r="F138" s="145">
        <v>4.0369805297886154</v>
      </c>
      <c r="G138" s="146">
        <v>5.1704627165490606</v>
      </c>
      <c r="H138" s="133"/>
      <c r="I138" s="144">
        <v>0</v>
      </c>
      <c r="J138" s="145">
        <v>0</v>
      </c>
      <c r="K138" s="146">
        <v>0</v>
      </c>
      <c r="L138" s="133"/>
      <c r="M138" s="144">
        <v>30.421650776743334</v>
      </c>
      <c r="N138" s="145">
        <v>0.5568773251390563</v>
      </c>
      <c r="O138" s="146">
        <v>5.9798619524501104</v>
      </c>
      <c r="P138" s="133"/>
      <c r="Q138" s="144">
        <v>2.8359007933943814</v>
      </c>
      <c r="R138" s="145">
        <v>0</v>
      </c>
      <c r="S138" s="146">
        <v>4.36131451878002</v>
      </c>
    </row>
    <row r="139" spans="2:19" x14ac:dyDescent="0.3">
      <c r="B139" s="143" t="s">
        <v>6</v>
      </c>
      <c r="C139" s="121"/>
      <c r="D139" s="119"/>
      <c r="E139" s="144">
        <v>410.05222956772178</v>
      </c>
      <c r="F139" s="145">
        <v>564.12483380716014</v>
      </c>
      <c r="G139" s="146">
        <v>453.0569490124355</v>
      </c>
      <c r="H139" s="133"/>
      <c r="I139" s="144">
        <v>0</v>
      </c>
      <c r="J139" s="145">
        <v>0</v>
      </c>
      <c r="K139" s="146">
        <v>0</v>
      </c>
      <c r="L139" s="133"/>
      <c r="M139" s="144">
        <v>432.92578616291252</v>
      </c>
      <c r="N139" s="145">
        <v>644.57644080384023</v>
      </c>
      <c r="O139" s="146">
        <v>540.62221144588614</v>
      </c>
      <c r="P139" s="133"/>
      <c r="Q139" s="144">
        <v>418.7995247954064</v>
      </c>
      <c r="R139" s="145">
        <v>665.98923072934883</v>
      </c>
      <c r="S139" s="146">
        <v>412.68133645811122</v>
      </c>
    </row>
    <row r="140" spans="2:19" x14ac:dyDescent="0.3">
      <c r="B140" s="143" t="s">
        <v>7</v>
      </c>
      <c r="C140" s="121"/>
      <c r="D140" s="119"/>
      <c r="E140" s="144">
        <v>20.198801262254744</v>
      </c>
      <c r="F140" s="145">
        <v>34.040362001982395</v>
      </c>
      <c r="G140" s="146">
        <v>17.476207294689029</v>
      </c>
      <c r="H140" s="133"/>
      <c r="I140" s="144">
        <v>0</v>
      </c>
      <c r="J140" s="145">
        <v>0</v>
      </c>
      <c r="K140" s="146">
        <v>0</v>
      </c>
      <c r="L140" s="133"/>
      <c r="M140" s="144">
        <v>37.891733637603146</v>
      </c>
      <c r="N140" s="145">
        <v>32.791718818096534</v>
      </c>
      <c r="O140" s="146">
        <v>24.406660182679708</v>
      </c>
      <c r="P140" s="133"/>
      <c r="Q140" s="144">
        <v>29.495032913115868</v>
      </c>
      <c r="R140" s="145">
        <v>33.319767014495554</v>
      </c>
      <c r="S140" s="146">
        <v>16.081658535106857</v>
      </c>
    </row>
    <row r="141" spans="2:19" x14ac:dyDescent="0.3">
      <c r="B141" s="143" t="s">
        <v>8</v>
      </c>
      <c r="C141" s="121"/>
      <c r="D141" s="119"/>
      <c r="E141" s="144">
        <v>179.58904514544034</v>
      </c>
      <c r="F141" s="145">
        <v>98.9886252507129</v>
      </c>
      <c r="G141" s="146">
        <v>22.362201639342267</v>
      </c>
      <c r="H141" s="133"/>
      <c r="I141" s="144">
        <v>0</v>
      </c>
      <c r="J141" s="145">
        <v>0</v>
      </c>
      <c r="K141" s="146">
        <v>0</v>
      </c>
      <c r="L141" s="133"/>
      <c r="M141" s="144">
        <v>393.31596192815249</v>
      </c>
      <c r="N141" s="145">
        <v>44.210907764343965</v>
      </c>
      <c r="O141" s="146">
        <v>29.886491158606479</v>
      </c>
      <c r="P141" s="133"/>
      <c r="Q141" s="144">
        <v>229.76473776953992</v>
      </c>
      <c r="R141" s="145">
        <v>41.477044387153335</v>
      </c>
      <c r="S141" s="146">
        <v>6.7845361165875824</v>
      </c>
    </row>
    <row r="142" spans="2:19" x14ac:dyDescent="0.3">
      <c r="B142" s="143" t="s">
        <v>9</v>
      </c>
      <c r="C142" s="121"/>
      <c r="D142" s="119"/>
      <c r="E142" s="144">
        <v>367.25449022375182</v>
      </c>
      <c r="F142" s="145">
        <v>545.5308646950557</v>
      </c>
      <c r="G142" s="146">
        <v>323.31153111877467</v>
      </c>
      <c r="H142" s="133"/>
      <c r="I142" s="144">
        <v>0</v>
      </c>
      <c r="J142" s="145">
        <v>0</v>
      </c>
      <c r="K142" s="146">
        <v>0</v>
      </c>
      <c r="L142" s="133"/>
      <c r="M142" s="144">
        <v>434.49668486292484</v>
      </c>
      <c r="N142" s="145">
        <v>719.21315045060669</v>
      </c>
      <c r="O142" s="146">
        <v>371.65779956723298</v>
      </c>
      <c r="P142" s="133"/>
      <c r="Q142" s="144">
        <v>865.7999274574878</v>
      </c>
      <c r="R142" s="145">
        <v>758.69327941186975</v>
      </c>
      <c r="S142" s="146">
        <v>312.77436537801429</v>
      </c>
    </row>
    <row r="143" spans="2:19" x14ac:dyDescent="0.3">
      <c r="B143" s="143" t="s">
        <v>10</v>
      </c>
      <c r="C143" s="121"/>
      <c r="D143" s="119"/>
      <c r="E143" s="144">
        <v>31.578765163952141</v>
      </c>
      <c r="F143" s="145">
        <v>32.115977107464545</v>
      </c>
      <c r="G143" s="146">
        <v>12.643066467599692</v>
      </c>
      <c r="H143" s="133"/>
      <c r="I143" s="144">
        <v>0</v>
      </c>
      <c r="J143" s="145">
        <v>0</v>
      </c>
      <c r="K143" s="146">
        <v>0</v>
      </c>
      <c r="L143" s="133"/>
      <c r="M143" s="144">
        <v>3.5329074913030873</v>
      </c>
      <c r="N143" s="145">
        <v>31.445883569768746</v>
      </c>
      <c r="O143" s="146">
        <v>220.45616560250619</v>
      </c>
      <c r="P143" s="133"/>
      <c r="Q143" s="144">
        <v>2.1284536692240446</v>
      </c>
      <c r="R143" s="145">
        <v>27.88906666967387</v>
      </c>
      <c r="S143" s="146">
        <v>2.6915571016705839</v>
      </c>
    </row>
    <row r="144" spans="2:19" x14ac:dyDescent="0.3">
      <c r="B144" s="143" t="s">
        <v>11</v>
      </c>
      <c r="C144" s="121"/>
      <c r="D144" s="119"/>
      <c r="E144" s="144">
        <v>157.35241350120921</v>
      </c>
      <c r="F144" s="145">
        <v>347.16071594734564</v>
      </c>
      <c r="G144" s="146">
        <v>625.8483739042897</v>
      </c>
      <c r="H144" s="133"/>
      <c r="I144" s="144">
        <v>0</v>
      </c>
      <c r="J144" s="145">
        <v>0</v>
      </c>
      <c r="K144" s="146">
        <v>0</v>
      </c>
      <c r="L144" s="133"/>
      <c r="M144" s="144">
        <v>127.31692358613529</v>
      </c>
      <c r="N144" s="145">
        <v>229.28168690051317</v>
      </c>
      <c r="O144" s="146">
        <v>376.71243579553015</v>
      </c>
      <c r="P144" s="133"/>
      <c r="Q144" s="144">
        <v>110.53542681816795</v>
      </c>
      <c r="R144" s="145">
        <v>285.88131801137865</v>
      </c>
      <c r="S144" s="146">
        <v>263.33891516023328</v>
      </c>
    </row>
    <row r="145" spans="2:19" x14ac:dyDescent="0.3">
      <c r="B145" s="143" t="s">
        <v>12</v>
      </c>
      <c r="C145" s="121"/>
      <c r="D145" s="119"/>
      <c r="E145" s="144">
        <v>8.2654036903816817</v>
      </c>
      <c r="F145" s="145">
        <v>8.8854410588905708</v>
      </c>
      <c r="G145" s="146">
        <v>0</v>
      </c>
      <c r="H145" s="133"/>
      <c r="I145" s="144">
        <v>0</v>
      </c>
      <c r="J145" s="145">
        <v>0</v>
      </c>
      <c r="K145" s="146">
        <v>0</v>
      </c>
      <c r="L145" s="133"/>
      <c r="M145" s="144">
        <v>3.3397546037243657</v>
      </c>
      <c r="N145" s="145">
        <v>0.28597507333678707</v>
      </c>
      <c r="O145" s="146">
        <v>0.14760816317484673</v>
      </c>
      <c r="P145" s="133"/>
      <c r="Q145" s="144">
        <v>0</v>
      </c>
      <c r="R145" s="145">
        <v>0</v>
      </c>
      <c r="S145" s="146">
        <v>0</v>
      </c>
    </row>
    <row r="146" spans="2:19" x14ac:dyDescent="0.3">
      <c r="B146" s="143" t="s">
        <v>13</v>
      </c>
      <c r="C146" s="121"/>
      <c r="D146" s="119"/>
      <c r="E146" s="144">
        <v>2164.0590592954522</v>
      </c>
      <c r="F146" s="145">
        <v>694.58127460441949</v>
      </c>
      <c r="G146" s="146">
        <v>1050.5615936233685</v>
      </c>
      <c r="H146" s="133"/>
      <c r="I146" s="144">
        <v>0</v>
      </c>
      <c r="J146" s="145">
        <v>0</v>
      </c>
      <c r="K146" s="146">
        <v>0</v>
      </c>
      <c r="L146" s="133"/>
      <c r="M146" s="144">
        <v>3062.9100448287509</v>
      </c>
      <c r="N146" s="145">
        <v>436.14551902859046</v>
      </c>
      <c r="O146" s="146">
        <v>948.32960356613796</v>
      </c>
      <c r="P146" s="133"/>
      <c r="Q146" s="144">
        <v>1394.8655154476892</v>
      </c>
      <c r="R146" s="145">
        <v>577.10386173191716</v>
      </c>
      <c r="S146" s="146">
        <v>1485.5365544834904</v>
      </c>
    </row>
    <row r="147" spans="2:19" x14ac:dyDescent="0.3">
      <c r="B147" s="143" t="s">
        <v>14</v>
      </c>
      <c r="C147" s="121"/>
      <c r="D147" s="119"/>
      <c r="E147" s="144">
        <v>24.417100323591523</v>
      </c>
      <c r="F147" s="145">
        <v>12.649983544453018</v>
      </c>
      <c r="G147" s="146">
        <v>3.638579578215873</v>
      </c>
      <c r="H147" s="133"/>
      <c r="I147" s="144">
        <v>0</v>
      </c>
      <c r="J147" s="145">
        <v>0</v>
      </c>
      <c r="K147" s="146">
        <v>0</v>
      </c>
      <c r="L147" s="133"/>
      <c r="M147" s="144">
        <v>59.381683017776197</v>
      </c>
      <c r="N147" s="145">
        <v>8.6362751996892637</v>
      </c>
      <c r="O147" s="146">
        <v>14.720723498727597</v>
      </c>
      <c r="P147" s="133"/>
      <c r="Q147" s="144">
        <v>47.321004194503203</v>
      </c>
      <c r="R147" s="145">
        <v>15.19870916893416</v>
      </c>
      <c r="S147" s="146">
        <v>9.7095660184687809</v>
      </c>
    </row>
    <row r="148" spans="2:19" x14ac:dyDescent="0.3">
      <c r="B148" s="143" t="s">
        <v>15</v>
      </c>
      <c r="C148" s="121"/>
      <c r="D148" s="119"/>
      <c r="E148" s="144">
        <v>96.106309298007901</v>
      </c>
      <c r="F148" s="145">
        <v>174.22065677448751</v>
      </c>
      <c r="G148" s="146">
        <v>56.732270843125711</v>
      </c>
      <c r="H148" s="133"/>
      <c r="I148" s="144">
        <v>0</v>
      </c>
      <c r="J148" s="145">
        <v>0</v>
      </c>
      <c r="K148" s="146">
        <v>0</v>
      </c>
      <c r="L148" s="133"/>
      <c r="M148" s="144">
        <v>72.86288249275087</v>
      </c>
      <c r="N148" s="145">
        <v>167.97392064086847</v>
      </c>
      <c r="O148" s="146">
        <v>60.829878962261013</v>
      </c>
      <c r="P148" s="133"/>
      <c r="Q148" s="144">
        <v>79.857766931806751</v>
      </c>
      <c r="R148" s="145">
        <v>157.27982884269341</v>
      </c>
      <c r="S148" s="146">
        <v>32.988508633296568</v>
      </c>
    </row>
    <row r="149" spans="2:19" x14ac:dyDescent="0.3">
      <c r="B149" s="147" t="s">
        <v>16</v>
      </c>
      <c r="C149" s="148"/>
      <c r="D149" s="119"/>
      <c r="E149" s="147">
        <v>218.26774590126763</v>
      </c>
      <c r="F149" s="149">
        <v>5.6419266426549068</v>
      </c>
      <c r="G149" s="148">
        <v>0</v>
      </c>
      <c r="H149" s="133"/>
      <c r="I149" s="147">
        <v>0</v>
      </c>
      <c r="J149" s="149">
        <v>0</v>
      </c>
      <c r="K149" s="148">
        <v>0</v>
      </c>
      <c r="L149" s="133"/>
      <c r="M149" s="147">
        <v>261.35696704101906</v>
      </c>
      <c r="N149" s="149">
        <v>23.072769943204968</v>
      </c>
      <c r="O149" s="148">
        <v>0</v>
      </c>
      <c r="P149" s="133"/>
      <c r="Q149" s="147">
        <v>129.93496876570819</v>
      </c>
      <c r="R149" s="149">
        <v>0</v>
      </c>
      <c r="S149" s="148">
        <v>0</v>
      </c>
    </row>
    <row r="150" spans="2:19" x14ac:dyDescent="0.3">
      <c r="B150" s="143"/>
      <c r="C150" s="121"/>
      <c r="D150" s="119"/>
      <c r="E150" s="134"/>
      <c r="F150" s="133"/>
      <c r="G150" s="135"/>
      <c r="H150" s="133"/>
      <c r="I150" s="134"/>
      <c r="J150" s="133"/>
      <c r="K150" s="135"/>
      <c r="L150" s="133"/>
      <c r="M150" s="134"/>
      <c r="N150" s="133"/>
      <c r="O150" s="135"/>
      <c r="P150" s="133"/>
      <c r="Q150" s="134"/>
      <c r="R150" s="133"/>
      <c r="S150" s="135"/>
    </row>
    <row r="151" spans="2:19" x14ac:dyDescent="0.3">
      <c r="B151" s="150" t="s">
        <v>17</v>
      </c>
      <c r="C151" s="151"/>
      <c r="D151" s="152"/>
      <c r="E151" s="150">
        <v>3738.4050857962966</v>
      </c>
      <c r="F151" s="152">
        <v>2634.8738581461689</v>
      </c>
      <c r="G151" s="151">
        <v>2632.0052106041303</v>
      </c>
      <c r="H151" s="152"/>
      <c r="I151" s="150">
        <v>0</v>
      </c>
      <c r="J151" s="152">
        <v>0</v>
      </c>
      <c r="K151" s="151">
        <v>0</v>
      </c>
      <c r="L151" s="152"/>
      <c r="M151" s="150">
        <v>4983.0057974979172</v>
      </c>
      <c r="N151" s="152">
        <v>2491.0714430522908</v>
      </c>
      <c r="O151" s="151">
        <v>2645.7392213419266</v>
      </c>
      <c r="P151" s="152"/>
      <c r="Q151" s="150">
        <v>3376.8086489439083</v>
      </c>
      <c r="R151" s="152">
        <v>2787.6681406893381</v>
      </c>
      <c r="S151" s="151">
        <v>2621.9689516664007</v>
      </c>
    </row>
    <row r="152" spans="2:19" x14ac:dyDescent="0.3">
      <c r="B152" s="137"/>
      <c r="C152" s="138"/>
      <c r="D152" s="139"/>
      <c r="E152" s="137"/>
      <c r="F152" s="139"/>
      <c r="G152" s="138"/>
      <c r="H152" s="139"/>
      <c r="I152" s="137"/>
      <c r="J152" s="139"/>
      <c r="K152" s="138"/>
      <c r="L152" s="139"/>
      <c r="M152" s="137"/>
      <c r="N152" s="139"/>
      <c r="O152" s="138"/>
      <c r="P152" s="139"/>
      <c r="Q152" s="137"/>
      <c r="R152" s="139"/>
      <c r="S152" s="138"/>
    </row>
    <row r="153" spans="2:19" x14ac:dyDescent="0.3">
      <c r="B153" s="153" t="s">
        <v>18</v>
      </c>
      <c r="C153" s="154"/>
      <c r="D153" s="155"/>
      <c r="E153" s="156">
        <v>3159.0659660495608</v>
      </c>
      <c r="F153" s="157"/>
      <c r="G153" s="158"/>
      <c r="H153" s="155"/>
      <c r="I153" s="156">
        <v>0</v>
      </c>
      <c r="J153" s="157"/>
      <c r="K153" s="158"/>
      <c r="L153" s="155"/>
      <c r="M153" s="156">
        <v>4072.282735490674</v>
      </c>
      <c r="N153" s="157"/>
      <c r="O153" s="158"/>
      <c r="P153" s="155"/>
      <c r="Q153" s="156">
        <v>2890.6427506722689</v>
      </c>
      <c r="R153" s="157"/>
      <c r="S153" s="158"/>
    </row>
    <row r="154" spans="2:19" x14ac:dyDescent="0.3">
      <c r="B154" s="152"/>
      <c r="C154" s="139"/>
      <c r="D154" s="139"/>
      <c r="E154" s="139"/>
      <c r="F154" s="139"/>
      <c r="G154" s="139"/>
      <c r="H154" s="139"/>
      <c r="I154" s="139"/>
      <c r="J154" s="139"/>
      <c r="K154" s="139"/>
      <c r="L154" s="139"/>
      <c r="M154" s="139"/>
      <c r="N154" s="139"/>
      <c r="O154" s="139"/>
      <c r="P154" s="139"/>
      <c r="Q154" s="139"/>
      <c r="R154" s="139"/>
      <c r="S154" s="139"/>
    </row>
    <row r="155" spans="2:19" x14ac:dyDescent="0.3">
      <c r="B155" s="111"/>
      <c r="C155" s="111"/>
      <c r="D155" s="111"/>
      <c r="E155" s="606" t="s">
        <v>78</v>
      </c>
      <c r="F155" s="607"/>
      <c r="G155" s="608"/>
      <c r="H155" s="111"/>
      <c r="I155" s="606" t="s">
        <v>79</v>
      </c>
      <c r="J155" s="607"/>
      <c r="K155" s="608"/>
      <c r="L155" s="115"/>
      <c r="M155" s="606" t="s">
        <v>80</v>
      </c>
      <c r="N155" s="607"/>
      <c r="O155" s="608"/>
      <c r="Q155" s="606" t="s">
        <v>106</v>
      </c>
      <c r="R155" s="607"/>
      <c r="S155" s="608"/>
    </row>
    <row r="156" spans="2:19" x14ac:dyDescent="0.3">
      <c r="B156" s="111"/>
      <c r="C156" s="111"/>
      <c r="D156" s="111"/>
      <c r="E156" s="609" t="s">
        <v>99</v>
      </c>
      <c r="F156" s="610" t="s">
        <v>100</v>
      </c>
      <c r="G156" s="611" t="s">
        <v>101</v>
      </c>
      <c r="H156" s="111"/>
      <c r="I156" s="609" t="s">
        <v>99</v>
      </c>
      <c r="J156" s="610" t="s">
        <v>100</v>
      </c>
      <c r="K156" s="611" t="s">
        <v>101</v>
      </c>
      <c r="L156" s="116"/>
      <c r="M156" s="609" t="s">
        <v>99</v>
      </c>
      <c r="N156" s="610" t="s">
        <v>100</v>
      </c>
      <c r="O156" s="611" t="s">
        <v>101</v>
      </c>
      <c r="Q156" s="609" t="s">
        <v>99</v>
      </c>
      <c r="R156" s="610" t="s">
        <v>100</v>
      </c>
      <c r="S156" s="611" t="s">
        <v>101</v>
      </c>
    </row>
    <row r="157" spans="2:19" x14ac:dyDescent="0.3">
      <c r="B157" s="117"/>
      <c r="C157" s="118"/>
      <c r="D157" s="119"/>
      <c r="E157" s="120"/>
      <c r="F157" s="119"/>
      <c r="G157" s="121"/>
      <c r="H157" s="122"/>
      <c r="I157" s="120"/>
      <c r="J157" s="119"/>
      <c r="K157" s="121"/>
      <c r="L157" s="122"/>
      <c r="M157" s="120"/>
      <c r="N157" s="119"/>
      <c r="O157" s="121"/>
      <c r="P157" s="122"/>
      <c r="Q157" s="120"/>
      <c r="R157" s="119"/>
      <c r="S157" s="121"/>
    </row>
    <row r="158" spans="2:19" x14ac:dyDescent="0.3">
      <c r="B158" s="123" t="s">
        <v>2</v>
      </c>
      <c r="C158" s="124"/>
      <c r="D158" s="125"/>
      <c r="E158" s="126">
        <v>15283.146390168999</v>
      </c>
      <c r="F158" s="127">
        <v>4283.6753456221149</v>
      </c>
      <c r="G158" s="128">
        <v>10137.526113671278</v>
      </c>
      <c r="H158" s="125"/>
      <c r="I158" s="126">
        <v>1386.0763440860201</v>
      </c>
      <c r="J158" s="127">
        <v>836.50322580645161</v>
      </c>
      <c r="K158" s="128">
        <v>2673.220737327194</v>
      </c>
      <c r="L158" s="125"/>
      <c r="M158" s="126">
        <v>14728.09293394773</v>
      </c>
      <c r="N158" s="127">
        <v>4030.4034562211937</v>
      </c>
      <c r="O158" s="128">
        <v>10792.409984639042</v>
      </c>
      <c r="P158" s="125"/>
      <c r="Q158" s="126">
        <v>419.26605222734298</v>
      </c>
      <c r="R158" s="127">
        <v>333.93509984639002</v>
      </c>
      <c r="S158" s="128">
        <v>407.75721966205799</v>
      </c>
    </row>
    <row r="159" spans="2:19" x14ac:dyDescent="0.3">
      <c r="B159" s="117"/>
      <c r="C159" s="118"/>
      <c r="D159" s="119"/>
      <c r="E159" s="134"/>
      <c r="F159" s="133"/>
      <c r="G159" s="135"/>
      <c r="H159" s="133"/>
      <c r="I159" s="134"/>
      <c r="J159" s="133"/>
      <c r="K159" s="135"/>
      <c r="L159" s="133"/>
      <c r="M159" s="134"/>
      <c r="N159" s="133"/>
      <c r="O159" s="135"/>
      <c r="P159" s="133"/>
      <c r="Q159" s="134"/>
      <c r="R159" s="133"/>
      <c r="S159" s="135"/>
    </row>
    <row r="160" spans="2:19" x14ac:dyDescent="0.3">
      <c r="B160" s="136" t="s">
        <v>3</v>
      </c>
      <c r="C160" s="121"/>
      <c r="D160" s="119"/>
      <c r="E160" s="134"/>
      <c r="F160" s="133"/>
      <c r="G160" s="135"/>
      <c r="H160" s="133"/>
      <c r="I160" s="134"/>
      <c r="J160" s="133"/>
      <c r="K160" s="135"/>
      <c r="L160" s="133"/>
      <c r="M160" s="134"/>
      <c r="N160" s="133"/>
      <c r="O160" s="135"/>
      <c r="P160" s="133"/>
      <c r="Q160" s="134"/>
      <c r="R160" s="133"/>
      <c r="S160" s="135"/>
    </row>
    <row r="161" spans="2:19" x14ac:dyDescent="0.3">
      <c r="B161" s="137" t="s">
        <v>4</v>
      </c>
      <c r="C161" s="138"/>
      <c r="D161" s="139"/>
      <c r="E161" s="140">
        <v>44.202761182380442</v>
      </c>
      <c r="F161" s="141">
        <v>118.34212191595898</v>
      </c>
      <c r="G161" s="142">
        <v>57.483722701747027</v>
      </c>
      <c r="H161" s="139"/>
      <c r="I161" s="140">
        <v>42.017382555073503</v>
      </c>
      <c r="J161" s="141">
        <v>139.15749086057167</v>
      </c>
      <c r="K161" s="142">
        <v>58.028421609170486</v>
      </c>
      <c r="L161" s="139"/>
      <c r="M161" s="140">
        <v>63.406105881332792</v>
      </c>
      <c r="N161" s="141">
        <v>143.95997728326606</v>
      </c>
      <c r="O161" s="142">
        <v>67.414362597005422</v>
      </c>
      <c r="P161" s="139"/>
      <c r="Q161" s="140">
        <v>24.443953774828493</v>
      </c>
      <c r="R161" s="141">
        <v>64.595066556113593</v>
      </c>
      <c r="S161" s="142">
        <v>37.776375885548326</v>
      </c>
    </row>
    <row r="162" spans="2:19" x14ac:dyDescent="0.3">
      <c r="B162" s="143" t="s">
        <v>5</v>
      </c>
      <c r="C162" s="121"/>
      <c r="D162" s="119"/>
      <c r="E162" s="144">
        <v>26.199153615224411</v>
      </c>
      <c r="F162" s="145">
        <v>5.1656575754777156</v>
      </c>
      <c r="G162" s="146">
        <v>3.7912602709026442</v>
      </c>
      <c r="H162" s="133"/>
      <c r="I162" s="144">
        <v>0</v>
      </c>
      <c r="J162" s="145">
        <v>0</v>
      </c>
      <c r="K162" s="146">
        <v>0.88226907979104419</v>
      </c>
      <c r="L162" s="133"/>
      <c r="M162" s="144">
        <v>15.252908235131949</v>
      </c>
      <c r="N162" s="145">
        <v>3.0366686940753524</v>
      </c>
      <c r="O162" s="146">
        <v>4.2104590230242076</v>
      </c>
      <c r="P162" s="133"/>
      <c r="Q162" s="144">
        <v>38.710312732878933</v>
      </c>
      <c r="R162" s="145">
        <v>0</v>
      </c>
      <c r="S162" s="146">
        <v>10.471917587477423</v>
      </c>
    </row>
    <row r="163" spans="2:19" x14ac:dyDescent="0.3">
      <c r="B163" s="143" t="s">
        <v>6</v>
      </c>
      <c r="C163" s="121"/>
      <c r="D163" s="119"/>
      <c r="E163" s="144">
        <v>389.73094793041406</v>
      </c>
      <c r="F163" s="145">
        <v>464.56864011271028</v>
      </c>
      <c r="G163" s="146">
        <v>367.02777465423657</v>
      </c>
      <c r="H163" s="133"/>
      <c r="I163" s="144">
        <v>434.71327720935903</v>
      </c>
      <c r="J163" s="145">
        <v>473.72945826713357</v>
      </c>
      <c r="K163" s="146">
        <v>381.7897773082708</v>
      </c>
      <c r="L163" s="133"/>
      <c r="M163" s="144">
        <v>356.11254040302305</v>
      </c>
      <c r="N163" s="145">
        <v>471.99847624773298</v>
      </c>
      <c r="O163" s="146">
        <v>379.23905743253596</v>
      </c>
      <c r="P163" s="133"/>
      <c r="Q163" s="144">
        <v>568.27825371085839</v>
      </c>
      <c r="R163" s="145">
        <v>759.23645078527613</v>
      </c>
      <c r="S163" s="146">
        <v>725.10306560615356</v>
      </c>
    </row>
    <row r="164" spans="2:19" x14ac:dyDescent="0.3">
      <c r="B164" s="143" t="s">
        <v>7</v>
      </c>
      <c r="C164" s="121"/>
      <c r="D164" s="119"/>
      <c r="E164" s="144">
        <v>19.54592610538338</v>
      </c>
      <c r="F164" s="145">
        <v>20.918251914580246</v>
      </c>
      <c r="G164" s="146">
        <v>7.8719402648325136</v>
      </c>
      <c r="H164" s="133"/>
      <c r="I164" s="144">
        <v>19.192305036806168</v>
      </c>
      <c r="J164" s="145">
        <v>25.955070261765567</v>
      </c>
      <c r="K164" s="146">
        <v>6.0466387134799398</v>
      </c>
      <c r="L164" s="133"/>
      <c r="M164" s="144">
        <v>24.408743997763523</v>
      </c>
      <c r="N164" s="145">
        <v>24.455057929215585</v>
      </c>
      <c r="O164" s="146">
        <v>12.376290392054386</v>
      </c>
      <c r="P164" s="133"/>
      <c r="Q164" s="144">
        <v>16.085251749271443</v>
      </c>
      <c r="R164" s="145">
        <v>23.813369734592055</v>
      </c>
      <c r="S164" s="146">
        <v>19.033384636162126</v>
      </c>
    </row>
    <row r="165" spans="2:19" x14ac:dyDescent="0.3">
      <c r="B165" s="143" t="s">
        <v>8</v>
      </c>
      <c r="C165" s="121"/>
      <c r="D165" s="119"/>
      <c r="E165" s="144">
        <v>228.52334727661989</v>
      </c>
      <c r="F165" s="145">
        <v>42.727943934186804</v>
      </c>
      <c r="G165" s="146">
        <v>14.316030200334732</v>
      </c>
      <c r="H165" s="133"/>
      <c r="I165" s="144">
        <v>250.90174252221232</v>
      </c>
      <c r="J165" s="145">
        <v>37.12751970568727</v>
      </c>
      <c r="K165" s="146">
        <v>12.121958186064218</v>
      </c>
      <c r="L165" s="133"/>
      <c r="M165" s="144">
        <v>405.41589985741132</v>
      </c>
      <c r="N165" s="145">
        <v>82.681064965251579</v>
      </c>
      <c r="O165" s="146">
        <v>16.840347082689025</v>
      </c>
      <c r="P165" s="133"/>
      <c r="Q165" s="144">
        <v>24.67285377636728</v>
      </c>
      <c r="R165" s="145">
        <v>60.145249808237921</v>
      </c>
      <c r="S165" s="146">
        <v>18.357492250422364</v>
      </c>
    </row>
    <row r="166" spans="2:19" x14ac:dyDescent="0.3">
      <c r="B166" s="143" t="s">
        <v>9</v>
      </c>
      <c r="C166" s="121"/>
      <c r="D166" s="119"/>
      <c r="E166" s="144">
        <v>511.22836296496359</v>
      </c>
      <c r="F166" s="145">
        <v>511.42515089033549</v>
      </c>
      <c r="G166" s="146">
        <v>243.85359034155383</v>
      </c>
      <c r="H166" s="133"/>
      <c r="I166" s="144">
        <v>600.30881671865643</v>
      </c>
      <c r="J166" s="145">
        <v>936.09381989541714</v>
      </c>
      <c r="K166" s="146">
        <v>362.04119116914597</v>
      </c>
      <c r="L166" s="133"/>
      <c r="M166" s="144">
        <v>787.95978216912624</v>
      </c>
      <c r="N166" s="145">
        <v>830.91500550167677</v>
      </c>
      <c r="O166" s="146">
        <v>286.27104922787566</v>
      </c>
      <c r="P166" s="133"/>
      <c r="Q166" s="144">
        <v>55.227939102124864</v>
      </c>
      <c r="R166" s="145">
        <v>391.33008198333215</v>
      </c>
      <c r="S166" s="146">
        <v>151.03641831539255</v>
      </c>
    </row>
    <row r="167" spans="2:19" x14ac:dyDescent="0.3">
      <c r="B167" s="143" t="s">
        <v>10</v>
      </c>
      <c r="C167" s="121"/>
      <c r="D167" s="119"/>
      <c r="E167" s="144">
        <v>9.8536856322250888</v>
      </c>
      <c r="F167" s="145">
        <v>84.217710468814474</v>
      </c>
      <c r="G167" s="146">
        <v>28.955229975106747</v>
      </c>
      <c r="H167" s="133"/>
      <c r="I167" s="144">
        <v>45.685968359669289</v>
      </c>
      <c r="J167" s="145">
        <v>87.819075568032943</v>
      </c>
      <c r="K167" s="146">
        <v>21.4252191000379</v>
      </c>
      <c r="L167" s="133"/>
      <c r="M167" s="144">
        <v>61.34176597416684</v>
      </c>
      <c r="N167" s="145">
        <v>122.12898419393075</v>
      </c>
      <c r="O167" s="146">
        <v>56.036443283824042</v>
      </c>
      <c r="P167" s="133"/>
      <c r="Q167" s="144">
        <v>17.341971670192425</v>
      </c>
      <c r="R167" s="145">
        <v>59.940868777219038</v>
      </c>
      <c r="S167" s="146">
        <v>8.6730285313672209</v>
      </c>
    </row>
    <row r="168" spans="2:19" x14ac:dyDescent="0.3">
      <c r="B168" s="143" t="s">
        <v>11</v>
      </c>
      <c r="C168" s="121"/>
      <c r="D168" s="119"/>
      <c r="E168" s="144">
        <v>127.97951482413116</v>
      </c>
      <c r="F168" s="145">
        <v>435.28961453758347</v>
      </c>
      <c r="G168" s="146">
        <v>615.02748205913747</v>
      </c>
      <c r="H168" s="133"/>
      <c r="I168" s="144">
        <v>191.66322341009024</v>
      </c>
      <c r="J168" s="145">
        <v>302.26735797251229</v>
      </c>
      <c r="K168" s="146">
        <v>344.45161491626482</v>
      </c>
      <c r="L168" s="133"/>
      <c r="M168" s="144">
        <v>138.21571259289723</v>
      </c>
      <c r="N168" s="145">
        <v>443.87291729779076</v>
      </c>
      <c r="O168" s="146">
        <v>466.0474553096978</v>
      </c>
      <c r="P168" s="133"/>
      <c r="Q168" s="144">
        <v>588.82752058860751</v>
      </c>
      <c r="R168" s="145">
        <v>35.408167651256335</v>
      </c>
      <c r="S168" s="146">
        <v>942.32448003851653</v>
      </c>
    </row>
    <row r="169" spans="2:19" x14ac:dyDescent="0.3">
      <c r="B169" s="143" t="s">
        <v>12</v>
      </c>
      <c r="C169" s="121"/>
      <c r="D169" s="119"/>
      <c r="E169" s="144">
        <v>1.1908542609856365</v>
      </c>
      <c r="F169" s="145">
        <v>0.54600309577389872</v>
      </c>
      <c r="G169" s="146">
        <v>0</v>
      </c>
      <c r="H169" s="133"/>
      <c r="I169" s="144">
        <v>0</v>
      </c>
      <c r="J169" s="145">
        <v>0</v>
      </c>
      <c r="K169" s="146">
        <v>1.851698937869692</v>
      </c>
      <c r="L169" s="133"/>
      <c r="M169" s="144">
        <v>1.301322587109907</v>
      </c>
      <c r="N169" s="145">
        <v>2.1150339147417028</v>
      </c>
      <c r="O169" s="146">
        <v>0.402597752141022</v>
      </c>
      <c r="P169" s="133"/>
      <c r="Q169" s="144">
        <v>0</v>
      </c>
      <c r="R169" s="145">
        <v>1.3479265887504936</v>
      </c>
      <c r="S169" s="146">
        <v>0</v>
      </c>
    </row>
    <row r="170" spans="2:19" x14ac:dyDescent="0.3">
      <c r="B170" s="143" t="s">
        <v>13</v>
      </c>
      <c r="C170" s="121"/>
      <c r="D170" s="119"/>
      <c r="E170" s="144">
        <v>2240.7810941357679</v>
      </c>
      <c r="F170" s="145">
        <v>541.09537091060213</v>
      </c>
      <c r="G170" s="146">
        <v>1258.9459979578844</v>
      </c>
      <c r="H170" s="133"/>
      <c r="I170" s="144">
        <v>2437.2164811943076</v>
      </c>
      <c r="J170" s="145">
        <v>338.44084668898176</v>
      </c>
      <c r="K170" s="146">
        <v>1527.9495527495842</v>
      </c>
      <c r="L170" s="133"/>
      <c r="M170" s="144">
        <v>1762.1213191953714</v>
      </c>
      <c r="N170" s="145">
        <v>830.53009366422407</v>
      </c>
      <c r="O170" s="146">
        <v>1419.5946161984521</v>
      </c>
      <c r="P170" s="133"/>
      <c r="Q170" s="144">
        <v>2801.0829728785038</v>
      </c>
      <c r="R170" s="145">
        <v>745.66644870378059</v>
      </c>
      <c r="S170" s="146">
        <v>851.79754827605052</v>
      </c>
    </row>
    <row r="171" spans="2:19" x14ac:dyDescent="0.3">
      <c r="B171" s="143" t="s">
        <v>14</v>
      </c>
      <c r="C171" s="121"/>
      <c r="D171" s="119"/>
      <c r="E171" s="144">
        <v>38.946162969614676</v>
      </c>
      <c r="F171" s="145">
        <v>5.0590902091000229</v>
      </c>
      <c r="G171" s="146">
        <v>1.5097805745091371</v>
      </c>
      <c r="H171" s="133"/>
      <c r="I171" s="144">
        <v>17.365803913111293</v>
      </c>
      <c r="J171" s="145">
        <v>0</v>
      </c>
      <c r="K171" s="146">
        <v>0</v>
      </c>
      <c r="L171" s="133"/>
      <c r="M171" s="144">
        <v>46.657384162486359</v>
      </c>
      <c r="N171" s="145">
        <v>5.1499955836830376</v>
      </c>
      <c r="O171" s="146">
        <v>3.6236271653562442</v>
      </c>
      <c r="P171" s="133"/>
      <c r="Q171" s="144">
        <v>84.147046517540986</v>
      </c>
      <c r="R171" s="145">
        <v>155.93449153429242</v>
      </c>
      <c r="S171" s="146">
        <v>0</v>
      </c>
    </row>
    <row r="172" spans="2:19" x14ac:dyDescent="0.3">
      <c r="B172" s="143" t="s">
        <v>15</v>
      </c>
      <c r="C172" s="121"/>
      <c r="D172" s="119"/>
      <c r="E172" s="144">
        <v>101.6913710255192</v>
      </c>
      <c r="F172" s="145">
        <v>91.752791303776846</v>
      </c>
      <c r="G172" s="146">
        <v>30.069635982383279</v>
      </c>
      <c r="H172" s="133"/>
      <c r="I172" s="144">
        <v>80.991130451782055</v>
      </c>
      <c r="J172" s="145">
        <v>184.0417290101652</v>
      </c>
      <c r="K172" s="146">
        <v>25.812847789364646</v>
      </c>
      <c r="L172" s="133"/>
      <c r="M172" s="144">
        <v>161.09340772363302</v>
      </c>
      <c r="N172" s="145">
        <v>146.86857939403143</v>
      </c>
      <c r="O172" s="146">
        <v>47.795879764963665</v>
      </c>
      <c r="P172" s="133"/>
      <c r="Q172" s="144">
        <v>222.69527786469052</v>
      </c>
      <c r="R172" s="145">
        <v>92.006410868857756</v>
      </c>
      <c r="S172" s="146">
        <v>80.514846621745534</v>
      </c>
    </row>
    <row r="173" spans="2:19" x14ac:dyDescent="0.3">
      <c r="B173" s="147" t="s">
        <v>16</v>
      </c>
      <c r="C173" s="148"/>
      <c r="D173" s="119"/>
      <c r="E173" s="147">
        <v>239.0853261963419</v>
      </c>
      <c r="F173" s="149">
        <v>10.422855701618488</v>
      </c>
      <c r="G173" s="148">
        <v>0.97293954061422083</v>
      </c>
      <c r="H173" s="133"/>
      <c r="I173" s="147">
        <v>119.19474039429019</v>
      </c>
      <c r="J173" s="149">
        <v>3.104877446821638</v>
      </c>
      <c r="K173" s="148">
        <v>3.2264451190153726E-2</v>
      </c>
      <c r="L173" s="133"/>
      <c r="M173" s="147">
        <v>115.08120824613037</v>
      </c>
      <c r="N173" s="149">
        <v>3.7406329574099582</v>
      </c>
      <c r="O173" s="148">
        <v>1.0034830047611665</v>
      </c>
      <c r="P173" s="133"/>
      <c r="Q173" s="147">
        <v>296.54077486002501</v>
      </c>
      <c r="R173" s="149">
        <v>0</v>
      </c>
      <c r="S173" s="148">
        <v>0</v>
      </c>
    </row>
    <row r="174" spans="2:19" x14ac:dyDescent="0.3">
      <c r="B174" s="143"/>
      <c r="C174" s="121"/>
      <c r="D174" s="119"/>
      <c r="E174" s="134"/>
      <c r="F174" s="133"/>
      <c r="G174" s="135"/>
      <c r="H174" s="133"/>
      <c r="I174" s="134"/>
      <c r="J174" s="133"/>
      <c r="K174" s="135"/>
      <c r="L174" s="133"/>
      <c r="M174" s="134"/>
      <c r="N174" s="133"/>
      <c r="O174" s="135"/>
      <c r="P174" s="133"/>
      <c r="Q174" s="134"/>
      <c r="R174" s="133"/>
      <c r="S174" s="135"/>
    </row>
    <row r="175" spans="2:19" x14ac:dyDescent="0.3">
      <c r="B175" s="150" t="s">
        <v>17</v>
      </c>
      <c r="C175" s="151"/>
      <c r="D175" s="152"/>
      <c r="E175" s="150">
        <v>3978.9585081195719</v>
      </c>
      <c r="F175" s="152">
        <v>2331.5312025705189</v>
      </c>
      <c r="G175" s="151">
        <v>2629.8253845232425</v>
      </c>
      <c r="H175" s="152"/>
      <c r="I175" s="150">
        <v>4239.2508717653582</v>
      </c>
      <c r="J175" s="152">
        <v>2527.737245677089</v>
      </c>
      <c r="K175" s="151">
        <v>2742.4334540102341</v>
      </c>
      <c r="L175" s="152"/>
      <c r="M175" s="150">
        <v>3938.3681010255837</v>
      </c>
      <c r="N175" s="152">
        <v>3111.4524876270298</v>
      </c>
      <c r="O175" s="151">
        <v>2760.8556682343801</v>
      </c>
      <c r="P175" s="152"/>
      <c r="Q175" s="150">
        <v>4738.0541292258895</v>
      </c>
      <c r="R175" s="152">
        <v>2389.4245329917085</v>
      </c>
      <c r="S175" s="151">
        <v>2845.0885577488366</v>
      </c>
    </row>
    <row r="176" spans="2:19" x14ac:dyDescent="0.3">
      <c r="B176" s="137"/>
      <c r="C176" s="138"/>
      <c r="D176" s="139"/>
      <c r="E176" s="137"/>
      <c r="F176" s="139"/>
      <c r="G176" s="138"/>
      <c r="H176" s="139"/>
      <c r="I176" s="137"/>
      <c r="J176" s="139"/>
      <c r="K176" s="138"/>
      <c r="L176" s="139"/>
      <c r="M176" s="137"/>
      <c r="N176" s="139"/>
      <c r="O176" s="138"/>
      <c r="P176" s="139"/>
      <c r="Q176" s="137"/>
      <c r="R176" s="139"/>
      <c r="S176" s="138"/>
    </row>
    <row r="177" spans="2:19" x14ac:dyDescent="0.3">
      <c r="B177" s="153" t="s">
        <v>18</v>
      </c>
      <c r="C177" s="154"/>
      <c r="D177" s="155"/>
      <c r="E177" s="156">
        <v>3280.9490413291032</v>
      </c>
      <c r="F177" s="157"/>
      <c r="G177" s="158"/>
      <c r="H177" s="155"/>
      <c r="I177" s="156">
        <v>3129.5221881100615</v>
      </c>
      <c r="J177" s="157"/>
      <c r="K177" s="158"/>
      <c r="L177" s="155"/>
      <c r="M177" s="156">
        <v>3395.5420949639865</v>
      </c>
      <c r="N177" s="157"/>
      <c r="O177" s="158"/>
      <c r="P177" s="155"/>
      <c r="Q177" s="156">
        <v>3397.6441068273621</v>
      </c>
      <c r="R177" s="157"/>
      <c r="S177" s="158"/>
    </row>
    <row r="178" spans="2:19" x14ac:dyDescent="0.3">
      <c r="B178" s="152"/>
      <c r="C178" s="139"/>
      <c r="D178" s="139"/>
      <c r="E178" s="139"/>
      <c r="F178" s="139"/>
      <c r="G178" s="139"/>
      <c r="H178" s="139"/>
      <c r="I178" s="139"/>
      <c r="J178" s="139"/>
      <c r="K178" s="139"/>
      <c r="L178" s="139"/>
      <c r="M178" s="139"/>
      <c r="N178" s="139"/>
      <c r="O178" s="139"/>
      <c r="P178" s="139"/>
      <c r="Q178" s="139"/>
      <c r="R178" s="139"/>
      <c r="S178" s="139"/>
    </row>
    <row r="179" spans="2:19" x14ac:dyDescent="0.3">
      <c r="B179" s="111"/>
      <c r="C179" s="111"/>
      <c r="D179" s="111"/>
      <c r="E179" s="606" t="s">
        <v>107</v>
      </c>
      <c r="F179" s="607"/>
      <c r="G179" s="608"/>
      <c r="H179" s="111"/>
      <c r="I179" s="606" t="s">
        <v>108</v>
      </c>
      <c r="J179" s="607"/>
      <c r="K179" s="608"/>
      <c r="L179" s="115"/>
      <c r="M179" s="606" t="s">
        <v>109</v>
      </c>
      <c r="N179" s="607"/>
      <c r="O179" s="608"/>
      <c r="Q179" s="606" t="s">
        <v>110</v>
      </c>
      <c r="R179" s="607"/>
      <c r="S179" s="608"/>
    </row>
    <row r="180" spans="2:19" x14ac:dyDescent="0.3">
      <c r="B180" s="111"/>
      <c r="C180" s="111"/>
      <c r="D180" s="111"/>
      <c r="E180" s="609" t="s">
        <v>99</v>
      </c>
      <c r="F180" s="610" t="s">
        <v>100</v>
      </c>
      <c r="G180" s="611" t="s">
        <v>101</v>
      </c>
      <c r="H180" s="111"/>
      <c r="I180" s="609" t="s">
        <v>99</v>
      </c>
      <c r="J180" s="610" t="s">
        <v>100</v>
      </c>
      <c r="K180" s="611" t="s">
        <v>101</v>
      </c>
      <c r="L180" s="116"/>
      <c r="M180" s="609" t="s">
        <v>99</v>
      </c>
      <c r="N180" s="610" t="s">
        <v>100</v>
      </c>
      <c r="O180" s="611" t="s">
        <v>101</v>
      </c>
      <c r="Q180" s="609" t="s">
        <v>99</v>
      </c>
      <c r="R180" s="610" t="s">
        <v>100</v>
      </c>
      <c r="S180" s="611" t="s">
        <v>101</v>
      </c>
    </row>
    <row r="181" spans="2:19" x14ac:dyDescent="0.3">
      <c r="B181" s="117"/>
      <c r="C181" s="118"/>
      <c r="D181" s="119"/>
      <c r="E181" s="120"/>
      <c r="F181" s="119"/>
      <c r="G181" s="121"/>
      <c r="H181" s="122"/>
      <c r="I181" s="120"/>
      <c r="J181" s="119"/>
      <c r="K181" s="121"/>
      <c r="L181" s="122"/>
      <c r="M181" s="120"/>
      <c r="N181" s="119"/>
      <c r="O181" s="121"/>
      <c r="P181" s="122"/>
      <c r="Q181" s="120"/>
      <c r="R181" s="119"/>
      <c r="S181" s="121"/>
    </row>
    <row r="182" spans="2:19" x14ac:dyDescent="0.3">
      <c r="B182" s="123" t="s">
        <v>2</v>
      </c>
      <c r="C182" s="124"/>
      <c r="D182" s="125"/>
      <c r="E182" s="126">
        <v>173.296774193548</v>
      </c>
      <c r="F182" s="127">
        <v>198.96267281105969</v>
      </c>
      <c r="G182" s="128">
        <v>173.50168970814167</v>
      </c>
      <c r="H182" s="125"/>
      <c r="I182" s="126">
        <v>905.60476190476197</v>
      </c>
      <c r="J182" s="127">
        <v>485.70506912442403</v>
      </c>
      <c r="K182" s="128">
        <v>1169.2859447004616</v>
      </c>
      <c r="L182" s="125"/>
      <c r="M182" s="126">
        <v>27071.698694316459</v>
      </c>
      <c r="N182" s="127">
        <v>15119.697004608328</v>
      </c>
      <c r="O182" s="128">
        <v>44690.254992319533</v>
      </c>
      <c r="P182" s="125"/>
      <c r="Q182" s="126">
        <v>1351.40330261137</v>
      </c>
      <c r="R182" s="127">
        <v>1183.786405529954</v>
      </c>
      <c r="S182" s="128">
        <v>1306.3204301075243</v>
      </c>
    </row>
    <row r="183" spans="2:19" x14ac:dyDescent="0.3">
      <c r="B183" s="117"/>
      <c r="C183" s="118"/>
      <c r="D183" s="119"/>
      <c r="E183" s="134"/>
      <c r="F183" s="133"/>
      <c r="G183" s="135"/>
      <c r="H183" s="133"/>
      <c r="I183" s="134"/>
      <c r="J183" s="133"/>
      <c r="K183" s="135"/>
      <c r="L183" s="133"/>
      <c r="M183" s="134"/>
      <c r="N183" s="133"/>
      <c r="O183" s="135"/>
      <c r="P183" s="133"/>
      <c r="Q183" s="134"/>
      <c r="R183" s="133"/>
      <c r="S183" s="135"/>
    </row>
    <row r="184" spans="2:19" x14ac:dyDescent="0.3">
      <c r="B184" s="136" t="s">
        <v>3</v>
      </c>
      <c r="C184" s="121"/>
      <c r="D184" s="119"/>
      <c r="E184" s="134"/>
      <c r="F184" s="133"/>
      <c r="G184" s="135"/>
      <c r="H184" s="133"/>
      <c r="I184" s="134"/>
      <c r="J184" s="133"/>
      <c r="K184" s="135"/>
      <c r="L184" s="133"/>
      <c r="M184" s="134"/>
      <c r="N184" s="133"/>
      <c r="O184" s="135"/>
      <c r="P184" s="133"/>
      <c r="Q184" s="134"/>
      <c r="R184" s="133"/>
      <c r="S184" s="135"/>
    </row>
    <row r="185" spans="2:19" x14ac:dyDescent="0.3">
      <c r="B185" s="137" t="s">
        <v>4</v>
      </c>
      <c r="C185" s="138"/>
      <c r="D185" s="139"/>
      <c r="E185" s="140">
        <v>26.716654257101432</v>
      </c>
      <c r="F185" s="141">
        <v>97.793167558002551</v>
      </c>
      <c r="G185" s="142">
        <v>77.546968116752794</v>
      </c>
      <c r="H185" s="139"/>
      <c r="I185" s="140">
        <v>73.553522245066432</v>
      </c>
      <c r="J185" s="141">
        <v>60.946368242281629</v>
      </c>
      <c r="K185" s="142">
        <v>29.766636773279824</v>
      </c>
      <c r="L185" s="139"/>
      <c r="M185" s="140">
        <v>41.04790809574493</v>
      </c>
      <c r="N185" s="141">
        <v>70.698004706985884</v>
      </c>
      <c r="O185" s="142">
        <v>42.927243989314917</v>
      </c>
      <c r="P185" s="139"/>
      <c r="Q185" s="140">
        <v>28.195417257284578</v>
      </c>
      <c r="R185" s="141">
        <v>96.843441911868752</v>
      </c>
      <c r="S185" s="142">
        <v>50.237490348825247</v>
      </c>
    </row>
    <row r="186" spans="2:19" x14ac:dyDescent="0.3">
      <c r="B186" s="143" t="s">
        <v>5</v>
      </c>
      <c r="C186" s="121"/>
      <c r="D186" s="119"/>
      <c r="E186" s="144">
        <v>28.967648263281401</v>
      </c>
      <c r="F186" s="145">
        <v>0</v>
      </c>
      <c r="G186" s="146">
        <v>0</v>
      </c>
      <c r="H186" s="133"/>
      <c r="I186" s="144">
        <v>20.418178854435606</v>
      </c>
      <c r="J186" s="145">
        <v>9.1248790299626172</v>
      </c>
      <c r="K186" s="146">
        <v>3.6970084345856011</v>
      </c>
      <c r="L186" s="133"/>
      <c r="M186" s="144">
        <v>86.112128992090973</v>
      </c>
      <c r="N186" s="145">
        <v>19.253712551995754</v>
      </c>
      <c r="O186" s="146">
        <v>35.813220360346172</v>
      </c>
      <c r="P186" s="133"/>
      <c r="Q186" s="144">
        <v>21.326572122702697</v>
      </c>
      <c r="R186" s="145">
        <v>2.660446162658952</v>
      </c>
      <c r="S186" s="146">
        <v>3.9921292508383637</v>
      </c>
    </row>
    <row r="187" spans="2:19" x14ac:dyDescent="0.3">
      <c r="B187" s="143" t="s">
        <v>6</v>
      </c>
      <c r="C187" s="121"/>
      <c r="D187" s="119"/>
      <c r="E187" s="144">
        <v>320.11472953352512</v>
      </c>
      <c r="F187" s="145">
        <v>520.48999210189311</v>
      </c>
      <c r="G187" s="146">
        <v>427.33145783606051</v>
      </c>
      <c r="H187" s="133"/>
      <c r="I187" s="144">
        <v>369.94229060296459</v>
      </c>
      <c r="J187" s="145">
        <v>354.58559308525776</v>
      </c>
      <c r="K187" s="146">
        <v>367.83310528048821</v>
      </c>
      <c r="L187" s="133"/>
      <c r="M187" s="144">
        <v>347.012878876797</v>
      </c>
      <c r="N187" s="145">
        <v>413.83614817763259</v>
      </c>
      <c r="O187" s="146">
        <v>343.5095929221776</v>
      </c>
      <c r="P187" s="133"/>
      <c r="Q187" s="144">
        <v>444.17786965599919</v>
      </c>
      <c r="R187" s="145">
        <v>471.04515425683377</v>
      </c>
      <c r="S187" s="146">
        <v>431.50997795663523</v>
      </c>
    </row>
    <row r="188" spans="2:19" x14ac:dyDescent="0.3">
      <c r="B188" s="143" t="s">
        <v>7</v>
      </c>
      <c r="C188" s="121"/>
      <c r="D188" s="119"/>
      <c r="E188" s="144">
        <v>9.180782547187393</v>
      </c>
      <c r="F188" s="145">
        <v>18.86786072463401</v>
      </c>
      <c r="G188" s="146">
        <v>29.429108204013058</v>
      </c>
      <c r="H188" s="133"/>
      <c r="I188" s="144">
        <v>23.954158494455164</v>
      </c>
      <c r="J188" s="145">
        <v>16.625315470881798</v>
      </c>
      <c r="K188" s="146">
        <v>17.133105970184243</v>
      </c>
      <c r="L188" s="133"/>
      <c r="M188" s="144">
        <v>34.013020771146302</v>
      </c>
      <c r="N188" s="145">
        <v>33.197242633037966</v>
      </c>
      <c r="O188" s="146">
        <v>31.848878469022257</v>
      </c>
      <c r="P188" s="133"/>
      <c r="Q188" s="144">
        <v>24.257007465244445</v>
      </c>
      <c r="R188" s="145">
        <v>20.745296520790799</v>
      </c>
      <c r="S188" s="146">
        <v>13.977428186204733</v>
      </c>
    </row>
    <row r="189" spans="2:19" x14ac:dyDescent="0.3">
      <c r="B189" s="143" t="s">
        <v>8</v>
      </c>
      <c r="C189" s="121"/>
      <c r="D189" s="119"/>
      <c r="E189" s="144">
        <v>69.86067718997819</v>
      </c>
      <c r="F189" s="145">
        <v>35.384627179217588</v>
      </c>
      <c r="G189" s="146">
        <v>1.5306479173011649</v>
      </c>
      <c r="H189" s="133"/>
      <c r="I189" s="144">
        <v>322.3584308302265</v>
      </c>
      <c r="J189" s="145">
        <v>239.31518814398771</v>
      </c>
      <c r="K189" s="146">
        <v>72.904434014930075</v>
      </c>
      <c r="L189" s="133"/>
      <c r="M189" s="144">
        <v>429.20874789580989</v>
      </c>
      <c r="N189" s="145">
        <v>135.73395150541003</v>
      </c>
      <c r="O189" s="146">
        <v>54.125660961560648</v>
      </c>
      <c r="P189" s="133"/>
      <c r="Q189" s="144">
        <v>246.6403769740171</v>
      </c>
      <c r="R189" s="145">
        <v>177.14529328973089</v>
      </c>
      <c r="S189" s="146">
        <v>65.392179461641618</v>
      </c>
    </row>
    <row r="190" spans="2:19" x14ac:dyDescent="0.3">
      <c r="B190" s="143" t="s">
        <v>9</v>
      </c>
      <c r="C190" s="121"/>
      <c r="D190" s="119"/>
      <c r="E190" s="144">
        <v>103.49205911916928</v>
      </c>
      <c r="F190" s="145">
        <v>406.37959300426911</v>
      </c>
      <c r="G190" s="146">
        <v>331.95042709314532</v>
      </c>
      <c r="H190" s="133"/>
      <c r="I190" s="144">
        <v>531.26244498546089</v>
      </c>
      <c r="J190" s="145">
        <v>632.2230701721096</v>
      </c>
      <c r="K190" s="146">
        <v>276.89254409274537</v>
      </c>
      <c r="L190" s="133"/>
      <c r="M190" s="144">
        <v>517.16515421100371</v>
      </c>
      <c r="N190" s="145">
        <v>706.89062199740624</v>
      </c>
      <c r="O190" s="146">
        <v>506.32960617227513</v>
      </c>
      <c r="P190" s="133"/>
      <c r="Q190" s="144">
        <v>224.72895353529961</v>
      </c>
      <c r="R190" s="145">
        <v>612.01787469054238</v>
      </c>
      <c r="S190" s="146">
        <v>313.17693620264811</v>
      </c>
    </row>
    <row r="191" spans="2:19" x14ac:dyDescent="0.3">
      <c r="B191" s="143" t="s">
        <v>10</v>
      </c>
      <c r="C191" s="121"/>
      <c r="D191" s="119"/>
      <c r="E191" s="144">
        <v>9.3784780909124965</v>
      </c>
      <c r="F191" s="145">
        <v>35.254250965259942</v>
      </c>
      <c r="G191" s="146">
        <v>27.116162429968711</v>
      </c>
      <c r="H191" s="133"/>
      <c r="I191" s="144">
        <v>0</v>
      </c>
      <c r="J191" s="145">
        <v>123.28057458395834</v>
      </c>
      <c r="K191" s="146">
        <v>11.518679465056159</v>
      </c>
      <c r="L191" s="133"/>
      <c r="M191" s="144">
        <v>27.878489950778061</v>
      </c>
      <c r="N191" s="145">
        <v>64.317815344023785</v>
      </c>
      <c r="O191" s="146">
        <v>50.030297441449285</v>
      </c>
      <c r="P191" s="133"/>
      <c r="Q191" s="144">
        <v>1.471100445113914</v>
      </c>
      <c r="R191" s="145">
        <v>4.0424099969772067</v>
      </c>
      <c r="S191" s="146">
        <v>5.0419559000986203</v>
      </c>
    </row>
    <row r="192" spans="2:19" x14ac:dyDescent="0.3">
      <c r="B192" s="143" t="s">
        <v>11</v>
      </c>
      <c r="C192" s="121"/>
      <c r="D192" s="119"/>
      <c r="E192" s="144">
        <v>0</v>
      </c>
      <c r="F192" s="145">
        <v>775.09513629446826</v>
      </c>
      <c r="G192" s="146">
        <v>1089.1787873529411</v>
      </c>
      <c r="H192" s="133"/>
      <c r="I192" s="144">
        <v>352.95681233797984</v>
      </c>
      <c r="J192" s="145">
        <v>1047.4673672175941</v>
      </c>
      <c r="K192" s="146">
        <v>1758.2363829120168</v>
      </c>
      <c r="L192" s="133"/>
      <c r="M192" s="144">
        <v>266.30285677320808</v>
      </c>
      <c r="N192" s="145">
        <v>350.02601694908077</v>
      </c>
      <c r="O192" s="146">
        <v>719.65995663992794</v>
      </c>
      <c r="P192" s="133"/>
      <c r="Q192" s="144">
        <v>398.27749344696002</v>
      </c>
      <c r="R192" s="145">
        <v>442.06675930336007</v>
      </c>
      <c r="S192" s="146">
        <v>714.38888077650734</v>
      </c>
    </row>
    <row r="193" spans="2:20" x14ac:dyDescent="0.3">
      <c r="B193" s="143" t="s">
        <v>12</v>
      </c>
      <c r="C193" s="121"/>
      <c r="D193" s="119"/>
      <c r="E193" s="144">
        <v>0</v>
      </c>
      <c r="F193" s="145">
        <v>0</v>
      </c>
      <c r="G193" s="146">
        <v>0</v>
      </c>
      <c r="H193" s="133"/>
      <c r="I193" s="144">
        <v>0</v>
      </c>
      <c r="J193" s="145">
        <v>1.6676787035807128</v>
      </c>
      <c r="K193" s="146">
        <v>1.6249233206054887</v>
      </c>
      <c r="L193" s="133"/>
      <c r="M193" s="144">
        <v>0.61121026008884471</v>
      </c>
      <c r="N193" s="145">
        <v>3.2096708012871411</v>
      </c>
      <c r="O193" s="146">
        <v>1.4628468781669595</v>
      </c>
      <c r="P193" s="133"/>
      <c r="Q193" s="144">
        <v>0</v>
      </c>
      <c r="R193" s="145">
        <v>0.92499795139123397</v>
      </c>
      <c r="S193" s="146">
        <v>7.655089646861675E-2</v>
      </c>
    </row>
    <row r="194" spans="2:20" x14ac:dyDescent="0.3">
      <c r="B194" s="143" t="s">
        <v>13</v>
      </c>
      <c r="C194" s="121"/>
      <c r="D194" s="119"/>
      <c r="E194" s="144">
        <v>1519.0036930866345</v>
      </c>
      <c r="F194" s="145">
        <v>309.62169501261184</v>
      </c>
      <c r="G194" s="146">
        <v>209.79622769801711</v>
      </c>
      <c r="H194" s="133"/>
      <c r="I194" s="144">
        <v>2259.4850933603957</v>
      </c>
      <c r="J194" s="145">
        <v>645.99249615742212</v>
      </c>
      <c r="K194" s="146">
        <v>727.78787246775676</v>
      </c>
      <c r="L194" s="133"/>
      <c r="M194" s="144">
        <v>1673.4747103073832</v>
      </c>
      <c r="N194" s="145">
        <v>458.31939938266714</v>
      </c>
      <c r="O194" s="146">
        <v>799.88601555626587</v>
      </c>
      <c r="P194" s="133"/>
      <c r="Q194" s="144">
        <v>2085.2625005093655</v>
      </c>
      <c r="R194" s="145">
        <v>778.97083096437598</v>
      </c>
      <c r="S194" s="146">
        <v>1274.7475593434099</v>
      </c>
    </row>
    <row r="195" spans="2:20" x14ac:dyDescent="0.3">
      <c r="B195" s="143" t="s">
        <v>14</v>
      </c>
      <c r="C195" s="121"/>
      <c r="D195" s="119"/>
      <c r="E195" s="144">
        <v>4.5716950225233708</v>
      </c>
      <c r="F195" s="145">
        <v>0</v>
      </c>
      <c r="G195" s="146">
        <v>0</v>
      </c>
      <c r="H195" s="133"/>
      <c r="I195" s="144">
        <v>13.341095926426433</v>
      </c>
      <c r="J195" s="145">
        <v>43.973969714795345</v>
      </c>
      <c r="K195" s="146">
        <v>2.5656684009560347</v>
      </c>
      <c r="L195" s="133"/>
      <c r="M195" s="144">
        <v>7.0628689451298481</v>
      </c>
      <c r="N195" s="145">
        <v>5.4157791637651416</v>
      </c>
      <c r="O195" s="146">
        <v>3.8556665212497294</v>
      </c>
      <c r="P195" s="133"/>
      <c r="Q195" s="144">
        <v>7.6296394866552326</v>
      </c>
      <c r="R195" s="145">
        <v>3.8013614440735646</v>
      </c>
      <c r="S195" s="146">
        <v>7.72230133396112</v>
      </c>
    </row>
    <row r="196" spans="2:20" x14ac:dyDescent="0.3">
      <c r="B196" s="143" t="s">
        <v>15</v>
      </c>
      <c r="C196" s="121"/>
      <c r="D196" s="119"/>
      <c r="E196" s="144">
        <v>140.26689252075531</v>
      </c>
      <c r="F196" s="145">
        <v>197.87711656541205</v>
      </c>
      <c r="G196" s="146">
        <v>52.692051676145716</v>
      </c>
      <c r="H196" s="133"/>
      <c r="I196" s="144">
        <v>202.28323403986801</v>
      </c>
      <c r="J196" s="145">
        <v>128.36987703751493</v>
      </c>
      <c r="K196" s="146">
        <v>32.449128608759388</v>
      </c>
      <c r="L196" s="133"/>
      <c r="M196" s="144">
        <v>134.92497464766817</v>
      </c>
      <c r="N196" s="145">
        <v>97.378198753008689</v>
      </c>
      <c r="O196" s="146">
        <v>60.858846083278436</v>
      </c>
      <c r="P196" s="133"/>
      <c r="Q196" s="144">
        <v>62.337386505726322</v>
      </c>
      <c r="R196" s="145">
        <v>71.186989144611928</v>
      </c>
      <c r="S196" s="146">
        <v>89.254992353141802</v>
      </c>
    </row>
    <row r="197" spans="2:20" x14ac:dyDescent="0.3">
      <c r="B197" s="147" t="s">
        <v>16</v>
      </c>
      <c r="C197" s="148"/>
      <c r="D197" s="119"/>
      <c r="E197" s="147">
        <v>63.640134395592256</v>
      </c>
      <c r="F197" s="149">
        <v>0</v>
      </c>
      <c r="G197" s="148">
        <v>0</v>
      </c>
      <c r="H197" s="133"/>
      <c r="I197" s="147">
        <v>71.895657729378414</v>
      </c>
      <c r="J197" s="149">
        <v>0</v>
      </c>
      <c r="K197" s="148">
        <v>0</v>
      </c>
      <c r="L197" s="133"/>
      <c r="M197" s="147">
        <v>83.867533974758089</v>
      </c>
      <c r="N197" s="149">
        <v>1.3129271038929948</v>
      </c>
      <c r="O197" s="148">
        <v>1.8196360708609886E-3</v>
      </c>
      <c r="P197" s="133"/>
      <c r="Q197" s="147">
        <v>76.849997183902261</v>
      </c>
      <c r="R197" s="149">
        <v>2.3824399290490388</v>
      </c>
      <c r="S197" s="148">
        <v>1.4228515126621797</v>
      </c>
    </row>
    <row r="198" spans="2:20" x14ac:dyDescent="0.3">
      <c r="B198" s="143"/>
      <c r="C198" s="121"/>
      <c r="D198" s="119"/>
      <c r="E198" s="134"/>
      <c r="F198" s="133"/>
      <c r="G198" s="135"/>
      <c r="H198" s="133"/>
      <c r="I198" s="134"/>
      <c r="J198" s="133"/>
      <c r="K198" s="135"/>
      <c r="L198" s="133"/>
      <c r="M198" s="134"/>
      <c r="N198" s="133"/>
      <c r="O198" s="135"/>
      <c r="P198" s="133"/>
      <c r="Q198" s="134"/>
      <c r="R198" s="133"/>
      <c r="S198" s="135"/>
    </row>
    <row r="199" spans="2:20" x14ac:dyDescent="0.3">
      <c r="B199" s="150" t="s">
        <v>17</v>
      </c>
      <c r="C199" s="151"/>
      <c r="D199" s="152"/>
      <c r="E199" s="150">
        <v>2295.1934440266605</v>
      </c>
      <c r="F199" s="152">
        <v>2396.7634394057682</v>
      </c>
      <c r="G199" s="151">
        <v>2246.5718383243452</v>
      </c>
      <c r="H199" s="152"/>
      <c r="I199" s="150">
        <v>4241.4509194066577</v>
      </c>
      <c r="J199" s="152">
        <v>3303.5723775593465</v>
      </c>
      <c r="K199" s="151">
        <v>3302.4094897413638</v>
      </c>
      <c r="L199" s="152"/>
      <c r="M199" s="150">
        <v>3648.6824837016075</v>
      </c>
      <c r="N199" s="152">
        <v>2359.5894890701938</v>
      </c>
      <c r="O199" s="151">
        <v>2650.3096516311052</v>
      </c>
      <c r="P199" s="152"/>
      <c r="Q199" s="150">
        <v>3621.1543145882715</v>
      </c>
      <c r="R199" s="152">
        <v>2683.8332955662645</v>
      </c>
      <c r="S199" s="151">
        <v>2970.9412335230431</v>
      </c>
    </row>
    <row r="200" spans="2:20" x14ac:dyDescent="0.3">
      <c r="B200" s="137"/>
      <c r="C200" s="138"/>
      <c r="D200" s="139"/>
      <c r="E200" s="137"/>
      <c r="F200" s="139"/>
      <c r="G200" s="138"/>
      <c r="H200" s="139"/>
      <c r="I200" s="137"/>
      <c r="J200" s="139"/>
      <c r="K200" s="138"/>
      <c r="L200" s="139"/>
      <c r="M200" s="137"/>
      <c r="N200" s="139"/>
      <c r="O200" s="138"/>
      <c r="P200" s="139"/>
      <c r="Q200" s="137"/>
      <c r="R200" s="139"/>
      <c r="S200" s="138"/>
    </row>
    <row r="201" spans="2:20" x14ac:dyDescent="0.3">
      <c r="B201" s="153" t="s">
        <v>18</v>
      </c>
      <c r="C201" s="154"/>
      <c r="D201" s="155"/>
      <c r="E201" s="156">
        <v>2316.7646154062668</v>
      </c>
      <c r="F201" s="157"/>
      <c r="G201" s="158"/>
      <c r="H201" s="155"/>
      <c r="I201" s="156">
        <v>3634.7404335414562</v>
      </c>
      <c r="J201" s="157"/>
      <c r="K201" s="158"/>
      <c r="L201" s="155"/>
      <c r="M201" s="156">
        <v>2910.8024892244102</v>
      </c>
      <c r="N201" s="157"/>
      <c r="O201" s="158"/>
      <c r="P201" s="155"/>
      <c r="Q201" s="156">
        <v>3111.2052473843514</v>
      </c>
      <c r="R201" s="157"/>
      <c r="S201" s="158"/>
    </row>
    <row r="202" spans="2:20" x14ac:dyDescent="0.3">
      <c r="B202" s="152"/>
      <c r="C202" s="139"/>
      <c r="D202" s="139"/>
      <c r="E202" s="139"/>
      <c r="F202" s="139"/>
      <c r="G202" s="139"/>
      <c r="H202" s="139"/>
      <c r="I202" s="139"/>
      <c r="J202" s="139"/>
      <c r="K202" s="139"/>
      <c r="L202" s="139"/>
      <c r="M202" s="139"/>
      <c r="N202" s="139"/>
      <c r="O202" s="139"/>
      <c r="P202" s="139"/>
      <c r="Q202" s="139"/>
      <c r="R202" s="139"/>
      <c r="S202" s="139"/>
    </row>
    <row r="203" spans="2:20" x14ac:dyDescent="0.3">
      <c r="B203" s="111"/>
      <c r="C203" s="111"/>
      <c r="D203" s="111"/>
      <c r="E203" s="159" t="s">
        <v>111</v>
      </c>
      <c r="F203" s="160"/>
      <c r="G203" s="161"/>
      <c r="H203" s="115"/>
      <c r="I203" s="606" t="s">
        <v>112</v>
      </c>
      <c r="J203" s="607"/>
      <c r="K203" s="608"/>
      <c r="L203" s="111"/>
      <c r="M203" s="606" t="s">
        <v>113</v>
      </c>
      <c r="N203" s="607"/>
      <c r="O203" s="608"/>
      <c r="P203" s="111"/>
      <c r="Q203" s="606" t="s">
        <v>114</v>
      </c>
      <c r="R203" s="607"/>
      <c r="S203" s="608"/>
      <c r="T203" s="111"/>
    </row>
    <row r="204" spans="2:20" x14ac:dyDescent="0.3">
      <c r="B204" s="111"/>
      <c r="C204" s="111"/>
      <c r="D204" s="111"/>
      <c r="E204" s="162" t="s">
        <v>99</v>
      </c>
      <c r="F204" s="163" t="s">
        <v>100</v>
      </c>
      <c r="G204" s="164" t="s">
        <v>101</v>
      </c>
      <c r="H204" s="116"/>
      <c r="I204" s="609" t="s">
        <v>99</v>
      </c>
      <c r="J204" s="610" t="s">
        <v>100</v>
      </c>
      <c r="K204" s="611" t="s">
        <v>101</v>
      </c>
      <c r="L204" s="111"/>
      <c r="M204" s="609" t="s">
        <v>99</v>
      </c>
      <c r="N204" s="610" t="s">
        <v>100</v>
      </c>
      <c r="O204" s="611" t="s">
        <v>101</v>
      </c>
      <c r="P204" s="111"/>
      <c r="Q204" s="609" t="s">
        <v>99</v>
      </c>
      <c r="R204" s="610" t="s">
        <v>100</v>
      </c>
      <c r="S204" s="611" t="s">
        <v>101</v>
      </c>
      <c r="T204" s="111"/>
    </row>
    <row r="205" spans="2:20" x14ac:dyDescent="0.3">
      <c r="B205" s="117"/>
      <c r="C205" s="118"/>
      <c r="D205" s="119"/>
      <c r="E205" s="120"/>
      <c r="F205" s="119"/>
      <c r="G205" s="121"/>
      <c r="H205" s="122"/>
      <c r="I205" s="120"/>
      <c r="J205" s="119"/>
      <c r="K205" s="121"/>
      <c r="L205" s="122"/>
      <c r="M205" s="120"/>
      <c r="N205" s="119"/>
      <c r="O205" s="121"/>
      <c r="Q205" s="120"/>
      <c r="R205" s="119"/>
      <c r="S205" s="121"/>
    </row>
    <row r="206" spans="2:20" x14ac:dyDescent="0.3">
      <c r="B206" s="123" t="s">
        <v>2</v>
      </c>
      <c r="C206" s="124"/>
      <c r="D206" s="125"/>
      <c r="E206" s="126">
        <v>1585.6620583717399</v>
      </c>
      <c r="F206" s="127">
        <v>459.58494623655901</v>
      </c>
      <c r="G206" s="128">
        <v>771.02549923195068</v>
      </c>
      <c r="H206" s="125"/>
      <c r="I206" s="126">
        <v>2754.7166666666699</v>
      </c>
      <c r="J206" s="127">
        <v>936.15645161290331</v>
      </c>
      <c r="K206" s="128">
        <v>1871.7433947772697</v>
      </c>
      <c r="L206" s="125"/>
      <c r="M206" s="126">
        <v>255611.16682027656</v>
      </c>
      <c r="N206" s="127">
        <v>95288.052227342574</v>
      </c>
      <c r="O206" s="128">
        <v>216436.12788018439</v>
      </c>
      <c r="Q206" s="126">
        <v>263000.41213517671</v>
      </c>
      <c r="R206" s="127">
        <v>96857.580184331833</v>
      </c>
      <c r="S206" s="128">
        <v>220124.31820276502</v>
      </c>
    </row>
    <row r="207" spans="2:20" x14ac:dyDescent="0.3">
      <c r="B207" s="117"/>
      <c r="C207" s="118"/>
      <c r="D207" s="119"/>
      <c r="E207" s="134"/>
      <c r="F207" s="133"/>
      <c r="G207" s="135"/>
      <c r="H207" s="133"/>
      <c r="I207" s="134"/>
      <c r="J207" s="133"/>
      <c r="K207" s="135"/>
      <c r="L207" s="133"/>
      <c r="M207" s="134"/>
      <c r="N207" s="133"/>
      <c r="O207" s="135"/>
      <c r="Q207" s="134"/>
      <c r="R207" s="133"/>
      <c r="S207" s="135"/>
    </row>
    <row r="208" spans="2:20" x14ac:dyDescent="0.3">
      <c r="B208" s="136" t="s">
        <v>3</v>
      </c>
      <c r="C208" s="121"/>
      <c r="D208" s="119"/>
      <c r="E208" s="134"/>
      <c r="F208" s="133"/>
      <c r="G208" s="135"/>
      <c r="H208" s="133"/>
      <c r="I208" s="134"/>
      <c r="J208" s="133"/>
      <c r="K208" s="135"/>
      <c r="L208" s="133"/>
      <c r="M208" s="134"/>
      <c r="N208" s="133"/>
      <c r="O208" s="135"/>
      <c r="Q208" s="134"/>
      <c r="R208" s="133"/>
      <c r="S208" s="135"/>
    </row>
    <row r="209" spans="2:19" x14ac:dyDescent="0.3">
      <c r="B209" s="137" t="s">
        <v>4</v>
      </c>
      <c r="C209" s="138"/>
      <c r="D209" s="139"/>
      <c r="E209" s="140">
        <v>85.554490809539189</v>
      </c>
      <c r="F209" s="141">
        <v>95.279273959205852</v>
      </c>
      <c r="G209" s="142">
        <v>36.478041294376041</v>
      </c>
      <c r="H209" s="139"/>
      <c r="I209" s="140">
        <v>34.313390971848243</v>
      </c>
      <c r="J209" s="141">
        <v>134.11447390410686</v>
      </c>
      <c r="K209" s="142">
        <v>37.112282695281543</v>
      </c>
      <c r="L209" s="139"/>
      <c r="M209" s="165">
        <v>48.090238712626132</v>
      </c>
      <c r="N209" s="166">
        <v>108.3901428204064</v>
      </c>
      <c r="O209" s="167">
        <v>52.737262774903954</v>
      </c>
      <c r="Q209" s="140">
        <v>48.837656472562038</v>
      </c>
      <c r="R209" s="141">
        <v>108.93827235740567</v>
      </c>
      <c r="S209" s="142">
        <v>52.665414910320351</v>
      </c>
    </row>
    <row r="210" spans="2:19" x14ac:dyDescent="0.3">
      <c r="B210" s="143" t="s">
        <v>5</v>
      </c>
      <c r="C210" s="121"/>
      <c r="D210" s="119"/>
      <c r="E210" s="144">
        <v>5.6607269831613021</v>
      </c>
      <c r="F210" s="145">
        <v>47.99765566874273</v>
      </c>
      <c r="G210" s="146">
        <v>12.120156868104724</v>
      </c>
      <c r="H210" s="133"/>
      <c r="I210" s="144">
        <v>77.786584222212724</v>
      </c>
      <c r="J210" s="145">
        <v>10.922319642601783</v>
      </c>
      <c r="K210" s="146">
        <v>5.064796823353066</v>
      </c>
      <c r="L210" s="133"/>
      <c r="M210" s="168">
        <v>37.179687171813086</v>
      </c>
      <c r="N210" s="169">
        <v>7.915006576066661</v>
      </c>
      <c r="O210" s="170">
        <v>13.102895010069354</v>
      </c>
      <c r="Q210" s="144">
        <v>36.480116673994985</v>
      </c>
      <c r="R210" s="145">
        <v>8.8831566756319074</v>
      </c>
      <c r="S210" s="146">
        <v>13.065533392593029</v>
      </c>
    </row>
    <row r="211" spans="2:19" x14ac:dyDescent="0.3">
      <c r="B211" s="143" t="s">
        <v>6</v>
      </c>
      <c r="C211" s="121"/>
      <c r="D211" s="119"/>
      <c r="E211" s="144">
        <v>299.02758125328086</v>
      </c>
      <c r="F211" s="145">
        <v>365.94932313868998</v>
      </c>
      <c r="G211" s="146">
        <v>269.69944600683436</v>
      </c>
      <c r="H211" s="133"/>
      <c r="I211" s="144">
        <v>271.34893727727598</v>
      </c>
      <c r="J211" s="145">
        <v>337.73833364632668</v>
      </c>
      <c r="K211" s="146">
        <v>331.5403338574859</v>
      </c>
      <c r="L211" s="133"/>
      <c r="M211" s="168">
        <v>349.14121656018597</v>
      </c>
      <c r="N211" s="169">
        <v>436.74058066283419</v>
      </c>
      <c r="O211" s="170">
        <v>375.69613500484729</v>
      </c>
      <c r="Q211" s="144">
        <v>349.23764725049625</v>
      </c>
      <c r="R211" s="145">
        <v>436.433918848183</v>
      </c>
      <c r="S211" s="146">
        <v>375.59223281202026</v>
      </c>
    </row>
    <row r="212" spans="2:19" x14ac:dyDescent="0.3">
      <c r="B212" s="143" t="s">
        <v>7</v>
      </c>
      <c r="C212" s="121"/>
      <c r="D212" s="119"/>
      <c r="E212" s="144">
        <v>29.146185188701285</v>
      </c>
      <c r="F212" s="145">
        <v>20.542448305390096</v>
      </c>
      <c r="G212" s="146">
        <v>12.056669992445279</v>
      </c>
      <c r="H212" s="133"/>
      <c r="I212" s="144">
        <v>25.318393301186422</v>
      </c>
      <c r="J212" s="145">
        <v>11.672194301683099</v>
      </c>
      <c r="K212" s="146">
        <v>9.5023709177381477</v>
      </c>
      <c r="L212" s="133"/>
      <c r="M212" s="168">
        <v>25.007909355128106</v>
      </c>
      <c r="N212" s="169">
        <v>31.073834135423375</v>
      </c>
      <c r="O212" s="170">
        <v>17.27593764784929</v>
      </c>
      <c r="Q212" s="144">
        <v>25.327250310833548</v>
      </c>
      <c r="R212" s="145">
        <v>31.121907281425418</v>
      </c>
      <c r="S212" s="146">
        <v>17.244055908913751</v>
      </c>
    </row>
    <row r="213" spans="2:19" x14ac:dyDescent="0.3">
      <c r="B213" s="143" t="s">
        <v>8</v>
      </c>
      <c r="C213" s="121"/>
      <c r="D213" s="119"/>
      <c r="E213" s="144">
        <v>377.83782921262508</v>
      </c>
      <c r="F213" s="145">
        <v>73.028109982359055</v>
      </c>
      <c r="G213" s="146">
        <v>42.278990814794518</v>
      </c>
      <c r="H213" s="133"/>
      <c r="I213" s="144">
        <v>199.56817579545293</v>
      </c>
      <c r="J213" s="145">
        <v>215.76828280357051</v>
      </c>
      <c r="K213" s="146">
        <v>29.352153801262709</v>
      </c>
      <c r="L213" s="133"/>
      <c r="M213" s="168">
        <v>268.92971831051983</v>
      </c>
      <c r="N213" s="169">
        <v>71.58669466477599</v>
      </c>
      <c r="O213" s="170">
        <v>23.295895557654735</v>
      </c>
      <c r="Q213" s="144">
        <v>273.79043741950551</v>
      </c>
      <c r="R213" s="145">
        <v>71.776152230619147</v>
      </c>
      <c r="S213" s="146">
        <v>23.45334923533737</v>
      </c>
    </row>
    <row r="214" spans="2:19" x14ac:dyDescent="0.3">
      <c r="B214" s="143" t="s">
        <v>9</v>
      </c>
      <c r="C214" s="121"/>
      <c r="D214" s="119"/>
      <c r="E214" s="144">
        <v>2009.7727149203738</v>
      </c>
      <c r="F214" s="145">
        <v>723.25637017037366</v>
      </c>
      <c r="G214" s="146">
        <v>193.09610401771059</v>
      </c>
      <c r="H214" s="133"/>
      <c r="I214" s="144">
        <v>268.83366589425378</v>
      </c>
      <c r="J214" s="145">
        <v>561.29544275925753</v>
      </c>
      <c r="K214" s="146">
        <v>382.11594708745304</v>
      </c>
      <c r="L214" s="133"/>
      <c r="M214" s="168">
        <v>555.08777853888682</v>
      </c>
      <c r="N214" s="169">
        <v>733.70820586401669</v>
      </c>
      <c r="O214" s="170">
        <v>357.59901740085462</v>
      </c>
      <c r="Q214" s="144">
        <v>600.48545820844026</v>
      </c>
      <c r="R214" s="145">
        <v>745.44269330899488</v>
      </c>
      <c r="S214" s="146">
        <v>357.00400597089737</v>
      </c>
    </row>
    <row r="215" spans="2:19" x14ac:dyDescent="0.3">
      <c r="B215" s="143" t="s">
        <v>10</v>
      </c>
      <c r="C215" s="121"/>
      <c r="D215" s="119"/>
      <c r="E215" s="144">
        <v>20.283666264315602</v>
      </c>
      <c r="F215" s="145">
        <v>33.688527282681434</v>
      </c>
      <c r="G215" s="146">
        <v>69.672300142487856</v>
      </c>
      <c r="H215" s="133"/>
      <c r="I215" s="144">
        <v>12.051664115486757</v>
      </c>
      <c r="J215" s="145">
        <v>451.63094189177775</v>
      </c>
      <c r="K215" s="146">
        <v>0.3199049622244039</v>
      </c>
      <c r="L215" s="133"/>
      <c r="M215" s="168">
        <v>21.20108177359219</v>
      </c>
      <c r="N215" s="169">
        <v>65.690427537187674</v>
      </c>
      <c r="O215" s="170">
        <v>25.963922913603664</v>
      </c>
      <c r="Q215" s="144">
        <v>20.758940663537338</v>
      </c>
      <c r="R215" s="145">
        <v>65.170177677235628</v>
      </c>
      <c r="S215" s="146">
        <v>25.848363490483717</v>
      </c>
    </row>
    <row r="216" spans="2:19" x14ac:dyDescent="0.3">
      <c r="B216" s="143" t="s">
        <v>11</v>
      </c>
      <c r="C216" s="121"/>
      <c r="D216" s="119"/>
      <c r="E216" s="144">
        <v>202.27836587662429</v>
      </c>
      <c r="F216" s="145">
        <v>527.52369716480996</v>
      </c>
      <c r="G216" s="146">
        <v>353.40720932243374</v>
      </c>
      <c r="H216" s="133"/>
      <c r="I216" s="144">
        <v>54.179263445121329</v>
      </c>
      <c r="J216" s="145">
        <v>498.2210710575327</v>
      </c>
      <c r="K216" s="146">
        <v>560.7214978978941</v>
      </c>
      <c r="L216" s="133"/>
      <c r="M216" s="168">
        <v>168.1826533041351</v>
      </c>
      <c r="N216" s="169">
        <v>329.01165263827249</v>
      </c>
      <c r="O216" s="170">
        <v>609.41493974156401</v>
      </c>
      <c r="Q216" s="144">
        <v>165.80664849904045</v>
      </c>
      <c r="R216" s="145">
        <v>330.15368058072653</v>
      </c>
      <c r="S216" s="146">
        <v>603.76996478679177</v>
      </c>
    </row>
    <row r="217" spans="2:19" x14ac:dyDescent="0.3">
      <c r="B217" s="143" t="s">
        <v>12</v>
      </c>
      <c r="C217" s="121"/>
      <c r="D217" s="119"/>
      <c r="E217" s="144">
        <v>0</v>
      </c>
      <c r="F217" s="145">
        <v>0</v>
      </c>
      <c r="G217" s="146">
        <v>0</v>
      </c>
      <c r="H217" s="133"/>
      <c r="I217" s="144">
        <v>0</v>
      </c>
      <c r="J217" s="145">
        <v>3.0771031861575384</v>
      </c>
      <c r="K217" s="146">
        <v>0</v>
      </c>
      <c r="L217" s="133"/>
      <c r="M217" s="168">
        <v>3.5062193923247094</v>
      </c>
      <c r="N217" s="169">
        <v>1.9846793546456156</v>
      </c>
      <c r="O217" s="170">
        <v>0.70524418217507234</v>
      </c>
      <c r="Q217" s="144">
        <v>3.4237358895741603</v>
      </c>
      <c r="R217" s="145">
        <v>2.0056559293582779</v>
      </c>
      <c r="S217" s="146">
        <v>0.7076742872930033</v>
      </c>
    </row>
    <row r="218" spans="2:19" x14ac:dyDescent="0.3">
      <c r="B218" s="143" t="s">
        <v>13</v>
      </c>
      <c r="C218" s="121"/>
      <c r="D218" s="119"/>
      <c r="E218" s="144">
        <v>1430.9539778797289</v>
      </c>
      <c r="F218" s="145">
        <v>2068.2567559789809</v>
      </c>
      <c r="G218" s="146">
        <v>1976.4651642754004</v>
      </c>
      <c r="H218" s="133"/>
      <c r="I218" s="144">
        <v>2176.9443741945606</v>
      </c>
      <c r="J218" s="145">
        <v>836.4341757736247</v>
      </c>
      <c r="K218" s="146">
        <v>1183.5286803635856</v>
      </c>
      <c r="L218" s="133"/>
      <c r="M218" s="168">
        <v>2072.6694885850084</v>
      </c>
      <c r="N218" s="169">
        <v>645.30937250447403</v>
      </c>
      <c r="O218" s="170">
        <v>1150.0095304689112</v>
      </c>
      <c r="Q218" s="144">
        <v>2053.5293791190356</v>
      </c>
      <c r="R218" s="145">
        <v>659.66823689382056</v>
      </c>
      <c r="S218" s="146">
        <v>1161.7952615958975</v>
      </c>
    </row>
    <row r="219" spans="2:19" x14ac:dyDescent="0.3">
      <c r="B219" s="143" t="s">
        <v>14</v>
      </c>
      <c r="C219" s="121"/>
      <c r="D219" s="119"/>
      <c r="E219" s="144">
        <v>60.10076327225719</v>
      </c>
      <c r="F219" s="145">
        <v>8.2248124768959396</v>
      </c>
      <c r="G219" s="146">
        <v>0</v>
      </c>
      <c r="H219" s="133"/>
      <c r="I219" s="144">
        <v>29.64044941101017</v>
      </c>
      <c r="J219" s="145">
        <v>4.8874095693268798</v>
      </c>
      <c r="K219" s="146">
        <v>10.467252110875686</v>
      </c>
      <c r="L219" s="133"/>
      <c r="M219" s="168">
        <v>23.638083559347461</v>
      </c>
      <c r="N219" s="169">
        <v>10.365240834638318</v>
      </c>
      <c r="O219" s="170">
        <v>5.2386230113471113</v>
      </c>
      <c r="Q219" s="144">
        <v>23.927280451429823</v>
      </c>
      <c r="R219" s="145">
        <v>10.299076314951831</v>
      </c>
      <c r="S219" s="146">
        <v>5.1789383804014433</v>
      </c>
    </row>
    <row r="220" spans="2:19" x14ac:dyDescent="0.3">
      <c r="B220" s="143" t="s">
        <v>15</v>
      </c>
      <c r="C220" s="121"/>
      <c r="D220" s="119"/>
      <c r="E220" s="144">
        <v>368.64631206491254</v>
      </c>
      <c r="F220" s="145">
        <v>232.9762122906597</v>
      </c>
      <c r="G220" s="146">
        <v>75.063328071059047</v>
      </c>
      <c r="H220" s="133"/>
      <c r="I220" s="144">
        <v>93.148421797764939</v>
      </c>
      <c r="J220" s="145">
        <v>74.640590127442849</v>
      </c>
      <c r="K220" s="146">
        <v>27.240737241157639</v>
      </c>
      <c r="L220" s="133"/>
      <c r="M220" s="168">
        <v>118.92645488909275</v>
      </c>
      <c r="N220" s="169">
        <v>123.53883918116453</v>
      </c>
      <c r="O220" s="170">
        <v>49.52230242232752</v>
      </c>
      <c r="Q220" s="144">
        <v>127.46256801593911</v>
      </c>
      <c r="R220" s="145">
        <v>124.64216168754744</v>
      </c>
      <c r="S220" s="146">
        <v>49.766446885296666</v>
      </c>
    </row>
    <row r="221" spans="2:19" x14ac:dyDescent="0.3">
      <c r="B221" s="147" t="s">
        <v>16</v>
      </c>
      <c r="C221" s="148"/>
      <c r="D221" s="119"/>
      <c r="E221" s="147">
        <v>212.76871589299603</v>
      </c>
      <c r="F221" s="149">
        <v>0.65276289499174123</v>
      </c>
      <c r="G221" s="148">
        <v>0</v>
      </c>
      <c r="H221" s="133"/>
      <c r="I221" s="147">
        <v>299.23554751547312</v>
      </c>
      <c r="J221" s="149">
        <v>7.9679309875486064</v>
      </c>
      <c r="K221" s="148">
        <v>0</v>
      </c>
      <c r="L221" s="133"/>
      <c r="M221" s="171">
        <v>147.91047128462509</v>
      </c>
      <c r="N221" s="172">
        <v>5.4843601877092771</v>
      </c>
      <c r="O221" s="173">
        <v>0.49212075194287225</v>
      </c>
      <c r="Q221" s="147">
        <v>155.45750182697736</v>
      </c>
      <c r="R221" s="149">
        <v>5.4197699240571975</v>
      </c>
      <c r="S221" s="148">
        <v>0.4859064680962471</v>
      </c>
    </row>
    <row r="222" spans="2:19" x14ac:dyDescent="0.3">
      <c r="B222" s="143"/>
      <c r="C222" s="121"/>
      <c r="D222" s="119"/>
      <c r="E222" s="134"/>
      <c r="F222" s="133"/>
      <c r="G222" s="135"/>
      <c r="H222" s="133"/>
      <c r="I222" s="134"/>
      <c r="J222" s="133"/>
      <c r="K222" s="135"/>
      <c r="L222" s="133"/>
      <c r="M222" s="134"/>
      <c r="N222" s="133"/>
      <c r="O222" s="135"/>
      <c r="Q222" s="134"/>
      <c r="R222" s="133"/>
      <c r="S222" s="135"/>
    </row>
    <row r="223" spans="2:19" x14ac:dyDescent="0.3">
      <c r="B223" s="150" t="s">
        <v>17</v>
      </c>
      <c r="C223" s="151"/>
      <c r="D223" s="152"/>
      <c r="E223" s="150">
        <v>5102.0313296185159</v>
      </c>
      <c r="F223" s="152">
        <v>4197.3759493137804</v>
      </c>
      <c r="G223" s="151">
        <v>3040.3374108056464</v>
      </c>
      <c r="H223" s="152"/>
      <c r="I223" s="150">
        <v>3542.3688679416473</v>
      </c>
      <c r="J223" s="152">
        <v>3148.3702696509577</v>
      </c>
      <c r="K223" s="151">
        <v>2576.9659577583116</v>
      </c>
      <c r="L223" s="152"/>
      <c r="M223" s="150">
        <v>3839.4710014372858</v>
      </c>
      <c r="N223" s="152">
        <v>2570.799036961615</v>
      </c>
      <c r="O223" s="151">
        <v>2681.0538268880505</v>
      </c>
      <c r="Q223" s="150">
        <v>3884.5246208013664</v>
      </c>
      <c r="R223" s="152">
        <v>2599.9548597099574</v>
      </c>
      <c r="S223" s="151">
        <v>2686.5771481243428</v>
      </c>
    </row>
    <row r="224" spans="2:19" x14ac:dyDescent="0.3">
      <c r="B224" s="137"/>
      <c r="C224" s="138"/>
      <c r="D224" s="139"/>
      <c r="E224" s="137"/>
      <c r="F224" s="139"/>
      <c r="G224" s="138"/>
      <c r="H224" s="139"/>
      <c r="I224" s="137"/>
      <c r="J224" s="139"/>
      <c r="K224" s="138"/>
      <c r="L224" s="139"/>
      <c r="M224" s="137"/>
      <c r="N224" s="139"/>
      <c r="O224" s="138"/>
      <c r="Q224" s="137"/>
      <c r="R224" s="139"/>
      <c r="S224" s="138"/>
    </row>
    <row r="225" spans="2:19" x14ac:dyDescent="0.3">
      <c r="B225" s="153" t="s">
        <v>18</v>
      </c>
      <c r="C225" s="154"/>
      <c r="D225" s="155"/>
      <c r="E225" s="156">
        <v>4389.9608269943537</v>
      </c>
      <c r="F225" s="157"/>
      <c r="G225" s="158"/>
      <c r="H225" s="155"/>
      <c r="I225" s="156">
        <v>3151.2164588112564</v>
      </c>
      <c r="J225" s="157"/>
      <c r="K225" s="158"/>
      <c r="L225" s="137"/>
      <c r="M225" s="157">
        <v>3184.4569781581181</v>
      </c>
      <c r="N225" s="157"/>
      <c r="O225" s="158"/>
      <c r="Q225" s="156">
        <v>3215.335781311529</v>
      </c>
      <c r="R225" s="157"/>
      <c r="S225" s="158"/>
    </row>
  </sheetData>
  <printOptions horizontalCentered="1"/>
  <pageMargins left="0.7" right="0.7" top="0.75" bottom="0.75" header="0.3" footer="0.3"/>
  <pageSetup scale="40" orientation="portrait" r:id="rId1"/>
  <headerFooter scaleWithDoc="0">
    <oddFooter>&amp;L&amp;"Arial,Regular"&amp;10&amp;D&amp;C&amp;"Arial,Regular"&amp;10Milliman</oddFooter>
  </headerFooter>
  <rowBreaks count="2" manualBreakCount="2">
    <brk id="82" min="1" max="18" man="1"/>
    <brk id="154" min="1" max="1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48"/>
  <sheetViews>
    <sheetView view="pageBreakPreview" zoomScale="70" zoomScaleNormal="100" zoomScaleSheetLayoutView="70" workbookViewId="0"/>
  </sheetViews>
  <sheetFormatPr defaultRowHeight="14.4" x14ac:dyDescent="0.3"/>
  <cols>
    <col min="2" max="2" width="52.5546875" customWidth="1"/>
    <col min="3" max="3" width="26.5546875" customWidth="1"/>
    <col min="4" max="4" width="22.5546875" customWidth="1"/>
    <col min="5" max="5" width="2" customWidth="1"/>
    <col min="6" max="16" width="18.88671875" customWidth="1"/>
    <col min="17" max="17" width="16.5546875" customWidth="1"/>
  </cols>
  <sheetData>
    <row r="2" spans="2:17" x14ac:dyDescent="0.3">
      <c r="B2" s="623" t="s">
        <v>454</v>
      </c>
      <c r="C2" s="623"/>
      <c r="D2" s="622"/>
      <c r="E2" s="622"/>
      <c r="F2" s="622"/>
      <c r="G2" s="622"/>
      <c r="H2" s="622"/>
      <c r="I2" s="622"/>
      <c r="J2" s="622"/>
      <c r="K2" s="622"/>
      <c r="L2" s="622"/>
      <c r="M2" s="622"/>
      <c r="N2" s="622"/>
      <c r="O2" s="622"/>
      <c r="P2" s="622"/>
      <c r="Q2" s="622"/>
    </row>
    <row r="3" spans="2:17" x14ac:dyDescent="0.3">
      <c r="B3" s="612" t="s">
        <v>36</v>
      </c>
      <c r="C3" s="612"/>
      <c r="D3" s="622"/>
      <c r="E3" s="622"/>
      <c r="F3" s="622"/>
      <c r="G3" s="622"/>
      <c r="H3" s="622"/>
      <c r="I3" s="622"/>
      <c r="J3" s="622"/>
      <c r="K3" s="622"/>
      <c r="L3" s="622"/>
      <c r="M3" s="622"/>
      <c r="N3" s="622"/>
      <c r="O3" s="622"/>
      <c r="P3" s="622"/>
      <c r="Q3" s="622"/>
    </row>
    <row r="4" spans="2:17" x14ac:dyDescent="0.3">
      <c r="B4" s="612" t="s">
        <v>37</v>
      </c>
      <c r="C4" s="612"/>
      <c r="D4" s="622"/>
      <c r="E4" s="622"/>
      <c r="F4" s="622"/>
      <c r="G4" s="622"/>
      <c r="H4" s="622"/>
      <c r="I4" s="622"/>
      <c r="J4" s="622"/>
      <c r="K4" s="622"/>
      <c r="L4" s="622"/>
      <c r="M4" s="622"/>
      <c r="N4" s="622"/>
      <c r="O4" s="622"/>
      <c r="P4" s="622"/>
      <c r="Q4" s="622"/>
    </row>
    <row r="5" spans="2:17" x14ac:dyDescent="0.3">
      <c r="B5" s="612" t="s">
        <v>293</v>
      </c>
      <c r="C5" s="612"/>
      <c r="D5" s="622"/>
      <c r="E5" s="622"/>
      <c r="F5" s="622"/>
      <c r="G5" s="622"/>
      <c r="H5" s="622"/>
      <c r="I5" s="622"/>
      <c r="J5" s="622"/>
      <c r="K5" s="622"/>
      <c r="L5" s="622"/>
      <c r="M5" s="622"/>
      <c r="N5" s="622"/>
      <c r="O5" s="622"/>
      <c r="P5" s="622"/>
      <c r="Q5" s="622"/>
    </row>
    <row r="6" spans="2:17" x14ac:dyDescent="0.3">
      <c r="B6" s="612" t="s">
        <v>405</v>
      </c>
      <c r="C6" s="623"/>
      <c r="D6" s="622"/>
      <c r="E6" s="622"/>
      <c r="F6" s="622"/>
      <c r="G6" s="622"/>
      <c r="H6" s="622"/>
      <c r="I6" s="622"/>
      <c r="J6" s="622"/>
      <c r="K6" s="622"/>
      <c r="L6" s="622"/>
      <c r="M6" s="622"/>
      <c r="N6" s="622"/>
      <c r="O6" s="622"/>
      <c r="P6" s="622"/>
      <c r="Q6" s="622"/>
    </row>
    <row r="7" spans="2:17" x14ac:dyDescent="0.3">
      <c r="B7" s="364"/>
      <c r="C7" s="364"/>
      <c r="D7" s="34" t="s">
        <v>294</v>
      </c>
      <c r="E7" s="34"/>
      <c r="F7" s="34" t="s">
        <v>455</v>
      </c>
      <c r="G7" s="34" t="s">
        <v>456</v>
      </c>
      <c r="H7" s="34" t="s">
        <v>457</v>
      </c>
      <c r="I7" s="34" t="s">
        <v>458</v>
      </c>
      <c r="J7" s="34" t="s">
        <v>459</v>
      </c>
      <c r="K7" s="35" t="s">
        <v>460</v>
      </c>
      <c r="L7" s="35" t="s">
        <v>461</v>
      </c>
      <c r="M7" s="35" t="s">
        <v>462</v>
      </c>
      <c r="N7" s="35" t="s">
        <v>463</v>
      </c>
      <c r="O7" s="35" t="s">
        <v>464</v>
      </c>
      <c r="P7" s="35" t="s">
        <v>465</v>
      </c>
      <c r="Q7" s="34" t="s">
        <v>296</v>
      </c>
    </row>
    <row r="8" spans="2:17" x14ac:dyDescent="0.3">
      <c r="B8" s="534"/>
      <c r="C8" s="535" t="s">
        <v>310</v>
      </c>
      <c r="D8" s="536"/>
      <c r="E8" s="537"/>
      <c r="F8" s="538" t="s">
        <v>466</v>
      </c>
      <c r="G8" s="539"/>
      <c r="H8" s="539"/>
      <c r="I8" s="540"/>
      <c r="J8" s="540"/>
      <c r="K8" s="540"/>
      <c r="L8" s="540"/>
      <c r="M8" s="540"/>
      <c r="N8" s="540"/>
      <c r="O8" s="540"/>
      <c r="P8" s="540"/>
      <c r="Q8" s="536"/>
    </row>
    <row r="9" spans="2:17" x14ac:dyDescent="0.3">
      <c r="B9" s="541"/>
      <c r="C9" s="541"/>
      <c r="D9" s="542"/>
      <c r="E9" s="543"/>
      <c r="F9" s="544" t="s">
        <v>467</v>
      </c>
      <c r="G9" s="545"/>
      <c r="H9" s="545"/>
      <c r="I9" s="545"/>
      <c r="J9" s="545"/>
      <c r="K9" s="545"/>
      <c r="L9" s="545"/>
      <c r="M9" s="545"/>
      <c r="N9" s="650"/>
      <c r="O9" s="655"/>
      <c r="P9" s="655"/>
      <c r="Q9" s="546"/>
    </row>
    <row r="10" spans="2:17" ht="39" customHeight="1" x14ac:dyDescent="0.3">
      <c r="B10" s="47" t="s">
        <v>309</v>
      </c>
      <c r="C10" s="10" t="s">
        <v>315</v>
      </c>
      <c r="D10" s="10" t="s">
        <v>468</v>
      </c>
      <c r="E10" s="547"/>
      <c r="F10" s="548" t="s">
        <v>319</v>
      </c>
      <c r="G10" s="549" t="s">
        <v>320</v>
      </c>
      <c r="H10" s="549" t="s">
        <v>321</v>
      </c>
      <c r="I10" s="549" t="s">
        <v>322</v>
      </c>
      <c r="J10" s="549" t="s">
        <v>469</v>
      </c>
      <c r="K10" s="549" t="s">
        <v>324</v>
      </c>
      <c r="L10" s="549" t="s">
        <v>325</v>
      </c>
      <c r="M10" s="549" t="s">
        <v>326</v>
      </c>
      <c r="N10" s="549" t="s">
        <v>327</v>
      </c>
      <c r="O10" s="549" t="s">
        <v>328</v>
      </c>
      <c r="P10" s="651" t="s">
        <v>329</v>
      </c>
      <c r="Q10" s="550" t="s">
        <v>470</v>
      </c>
    </row>
    <row r="11" spans="2:17" x14ac:dyDescent="0.3">
      <c r="B11" s="11" t="s">
        <v>60</v>
      </c>
      <c r="C11" s="551">
        <v>521.80645161290272</v>
      </c>
      <c r="D11" s="552">
        <v>498.7748111743482</v>
      </c>
      <c r="E11" s="343"/>
      <c r="F11" s="553">
        <v>1.0195154115080589</v>
      </c>
      <c r="G11" s="554">
        <v>1.0066833103634523</v>
      </c>
      <c r="H11" s="554">
        <v>1.0414276798769935</v>
      </c>
      <c r="I11" s="554">
        <v>1.0414612837160147</v>
      </c>
      <c r="J11" s="554">
        <v>1.0050230298526743</v>
      </c>
      <c r="K11" s="554">
        <v>1.0003070810676853</v>
      </c>
      <c r="L11" s="554">
        <v>1.0060909168790488</v>
      </c>
      <c r="M11" s="554">
        <v>0.9995994188604812</v>
      </c>
      <c r="N11" s="554">
        <v>1.0030301820520697</v>
      </c>
      <c r="O11" s="554">
        <v>1.0130872539072497</v>
      </c>
      <c r="P11" s="652">
        <v>1.0010224449443663</v>
      </c>
      <c r="Q11" s="648">
        <v>571.00599894099503</v>
      </c>
    </row>
    <row r="12" spans="2:17" x14ac:dyDescent="0.3">
      <c r="B12" s="11" t="s">
        <v>61</v>
      </c>
      <c r="C12" s="551">
        <v>662.32258064516179</v>
      </c>
      <c r="D12" s="99">
        <v>537.81782272212683</v>
      </c>
      <c r="E12" s="343"/>
      <c r="F12" s="555">
        <v>1.0195154115080589</v>
      </c>
      <c r="G12" s="647">
        <v>1.0066833103634523</v>
      </c>
      <c r="H12" s="647">
        <v>1.0414276798769935</v>
      </c>
      <c r="I12" s="647">
        <v>1.009277076029804</v>
      </c>
      <c r="J12" s="647">
        <v>1.0050230298526743</v>
      </c>
      <c r="K12" s="647">
        <v>1.0003070810676853</v>
      </c>
      <c r="L12" s="647">
        <v>1.0060909168790488</v>
      </c>
      <c r="M12" s="647">
        <v>0.9995994188604812</v>
      </c>
      <c r="N12" s="647">
        <v>1.0013214819053073</v>
      </c>
      <c r="O12" s="647">
        <v>1.0111023745163934</v>
      </c>
      <c r="P12" s="653">
        <v>1.0015551049968963</v>
      </c>
      <c r="Q12" s="565">
        <v>594.80891911621404</v>
      </c>
    </row>
    <row r="13" spans="2:17" x14ac:dyDescent="0.3">
      <c r="B13" s="11" t="s">
        <v>62</v>
      </c>
      <c r="C13" s="551">
        <v>288.59343337411661</v>
      </c>
      <c r="D13" s="99">
        <v>494.61506047310326</v>
      </c>
      <c r="E13" s="343"/>
      <c r="F13" s="555">
        <v>1.0195154115080589</v>
      </c>
      <c r="G13" s="647">
        <v>1.0066833103634523</v>
      </c>
      <c r="H13" s="647">
        <v>1.0414276798769935</v>
      </c>
      <c r="I13" s="647">
        <v>0.98716543328798623</v>
      </c>
      <c r="J13" s="647">
        <v>1.0050230298526743</v>
      </c>
      <c r="K13" s="647">
        <v>1.0003070810676853</v>
      </c>
      <c r="L13" s="647">
        <v>1.0060909168790488</v>
      </c>
      <c r="M13" s="647">
        <v>0.9995994188604812</v>
      </c>
      <c r="N13" s="647">
        <v>1.0037743484214505</v>
      </c>
      <c r="O13" s="647">
        <v>1.0081576473324376</v>
      </c>
      <c r="P13" s="653">
        <v>1.0013211882460233</v>
      </c>
      <c r="Q13" s="565">
        <v>534.66725076968714</v>
      </c>
    </row>
    <row r="14" spans="2:17" x14ac:dyDescent="0.3">
      <c r="B14" s="11" t="s">
        <v>63</v>
      </c>
      <c r="C14" s="551">
        <v>332.95593844573978</v>
      </c>
      <c r="D14" s="99">
        <v>482.13238629742131</v>
      </c>
      <c r="E14" s="343"/>
      <c r="F14" s="555">
        <v>1.0195154115080589</v>
      </c>
      <c r="G14" s="647">
        <v>1.0066833103634523</v>
      </c>
      <c r="H14" s="647">
        <v>1.0414276798769935</v>
      </c>
      <c r="I14" s="647">
        <v>0.98716543328798623</v>
      </c>
      <c r="J14" s="647">
        <v>1.0050230298526743</v>
      </c>
      <c r="K14" s="647">
        <v>1.0003070810676853</v>
      </c>
      <c r="L14" s="647">
        <v>1.0060909168790488</v>
      </c>
      <c r="M14" s="647">
        <v>0.9995994188604812</v>
      </c>
      <c r="N14" s="647">
        <v>1.0037100857088737</v>
      </c>
      <c r="O14" s="647">
        <v>1.0103370378695438</v>
      </c>
      <c r="P14" s="653">
        <v>1.0002452828054083</v>
      </c>
      <c r="Q14" s="565">
        <v>521.70581714092157</v>
      </c>
    </row>
    <row r="15" spans="2:17" x14ac:dyDescent="0.3">
      <c r="B15" s="11" t="s">
        <v>64</v>
      </c>
      <c r="C15" s="551">
        <v>299.6129032258068</v>
      </c>
      <c r="D15" s="99">
        <v>522.60527721495794</v>
      </c>
      <c r="E15" s="343"/>
      <c r="F15" s="555">
        <v>1.0195154115080589</v>
      </c>
      <c r="G15" s="647">
        <v>1.0066833103634523</v>
      </c>
      <c r="H15" s="647">
        <v>1.0414276798769935</v>
      </c>
      <c r="I15" s="647">
        <v>1.0414612837160147</v>
      </c>
      <c r="J15" s="647">
        <v>1.0050230298526743</v>
      </c>
      <c r="K15" s="647">
        <v>1.0003070810676853</v>
      </c>
      <c r="L15" s="647">
        <v>1.0060909168790488</v>
      </c>
      <c r="M15" s="647">
        <v>0.9995994188604812</v>
      </c>
      <c r="N15" s="647">
        <v>1.0031174684924264</v>
      </c>
      <c r="O15" s="647">
        <v>1.0109043976730021</v>
      </c>
      <c r="P15" s="653">
        <v>1.0005178209474452</v>
      </c>
      <c r="Q15" s="565">
        <v>596.74939653404203</v>
      </c>
    </row>
    <row r="16" spans="2:17" x14ac:dyDescent="0.3">
      <c r="B16" s="11" t="s">
        <v>66</v>
      </c>
      <c r="C16" s="551">
        <v>321.67741935483832</v>
      </c>
      <c r="D16" s="99">
        <v>502.52454081969347</v>
      </c>
      <c r="E16" s="343"/>
      <c r="F16" s="555">
        <v>1.0195154115080589</v>
      </c>
      <c r="G16" s="647">
        <v>1.0066833103634523</v>
      </c>
      <c r="H16" s="647">
        <v>1.0414276798769935</v>
      </c>
      <c r="I16" s="647">
        <v>0.98716543328798623</v>
      </c>
      <c r="J16" s="647">
        <v>1.0050230298526743</v>
      </c>
      <c r="K16" s="647">
        <v>1.0003070810676853</v>
      </c>
      <c r="L16" s="647">
        <v>1.0060909168790488</v>
      </c>
      <c r="M16" s="647">
        <v>0.9995994188604812</v>
      </c>
      <c r="N16" s="647">
        <v>1.0020443735064322</v>
      </c>
      <c r="O16" s="647">
        <v>1.0038196355002413</v>
      </c>
      <c r="P16" s="653">
        <v>1.0003485407002817</v>
      </c>
      <c r="Q16" s="565">
        <v>539.4231223177959</v>
      </c>
    </row>
    <row r="17" spans="2:17" x14ac:dyDescent="0.3">
      <c r="B17" s="11" t="s">
        <v>67</v>
      </c>
      <c r="C17" s="551">
        <v>906.96774193548345</v>
      </c>
      <c r="D17" s="99">
        <v>480.59106823881069</v>
      </c>
      <c r="E17" s="343"/>
      <c r="F17" s="555">
        <v>1.0195154115080589</v>
      </c>
      <c r="G17" s="647">
        <v>1.0066833103634523</v>
      </c>
      <c r="H17" s="647">
        <v>1.0414276798769935</v>
      </c>
      <c r="I17" s="647">
        <v>0.97340667837498607</v>
      </c>
      <c r="J17" s="647">
        <v>1.0050230298526743</v>
      </c>
      <c r="K17" s="647">
        <v>1.0003070810676853</v>
      </c>
      <c r="L17" s="647">
        <v>1.0060909168790488</v>
      </c>
      <c r="M17" s="647">
        <v>0.9995994188604812</v>
      </c>
      <c r="N17" s="647">
        <v>1.0001984326155033</v>
      </c>
      <c r="O17" s="647">
        <v>1.0054262397952936</v>
      </c>
      <c r="P17" s="653">
        <v>1.0007143523501381</v>
      </c>
      <c r="Q17" s="565">
        <v>508.75054840984239</v>
      </c>
    </row>
    <row r="18" spans="2:17" x14ac:dyDescent="0.3">
      <c r="B18" s="11" t="s">
        <v>68</v>
      </c>
      <c r="C18" s="551">
        <v>1097.0322580645166</v>
      </c>
      <c r="D18" s="99">
        <v>489.96726296514015</v>
      </c>
      <c r="E18" s="343"/>
      <c r="F18" s="555">
        <v>1.0195154115080589</v>
      </c>
      <c r="G18" s="647">
        <v>1.0066833103634523</v>
      </c>
      <c r="H18" s="647">
        <v>1.0414276798769935</v>
      </c>
      <c r="I18" s="647">
        <v>0.97340667837498607</v>
      </c>
      <c r="J18" s="647">
        <v>1.0050230298526743</v>
      </c>
      <c r="K18" s="647">
        <v>1.0003070810676853</v>
      </c>
      <c r="L18" s="647">
        <v>1.0060909168790488</v>
      </c>
      <c r="M18" s="647">
        <v>0.9995994188604812</v>
      </c>
      <c r="N18" s="647">
        <v>1.0044765047713837</v>
      </c>
      <c r="O18" s="647">
        <v>1.010320244866397</v>
      </c>
      <c r="P18" s="653">
        <v>1.0012082358717964</v>
      </c>
      <c r="Q18" s="565">
        <v>523.68845188163027</v>
      </c>
    </row>
    <row r="19" spans="2:17" x14ac:dyDescent="0.3">
      <c r="B19" s="11" t="s">
        <v>69</v>
      </c>
      <c r="C19" s="551">
        <v>977.80645161290386</v>
      </c>
      <c r="D19" s="99">
        <v>479.04890335959516</v>
      </c>
      <c r="E19" s="343"/>
      <c r="F19" s="555">
        <v>1.0195154115080589</v>
      </c>
      <c r="G19" s="647">
        <v>1.0066833103634523</v>
      </c>
      <c r="H19" s="647">
        <v>1.0414276798769935</v>
      </c>
      <c r="I19" s="647">
        <v>0.98716543328798623</v>
      </c>
      <c r="J19" s="647">
        <v>1.0050230298526743</v>
      </c>
      <c r="K19" s="647">
        <v>1.0003070810676853</v>
      </c>
      <c r="L19" s="647">
        <v>1.0060909168790488</v>
      </c>
      <c r="M19" s="647">
        <v>0.9995994188604812</v>
      </c>
      <c r="N19" s="647">
        <v>1.0038016191385939</v>
      </c>
      <c r="O19" s="647">
        <v>1.0084634838308368</v>
      </c>
      <c r="P19" s="653">
        <v>1.0007303673170225</v>
      </c>
      <c r="Q19" s="565">
        <v>517.70611865220553</v>
      </c>
    </row>
    <row r="20" spans="2:17" x14ac:dyDescent="0.3">
      <c r="B20" s="11" t="s">
        <v>70</v>
      </c>
      <c r="C20" s="551">
        <v>112.54485268052622</v>
      </c>
      <c r="D20" s="99">
        <v>485.57907791455784</v>
      </c>
      <c r="E20" s="343"/>
      <c r="F20" s="555">
        <v>1.0195154115080589</v>
      </c>
      <c r="G20" s="647">
        <v>1.0066833103634523</v>
      </c>
      <c r="H20" s="647">
        <v>1.0414276798769935</v>
      </c>
      <c r="I20" s="647">
        <v>0.97340667837498607</v>
      </c>
      <c r="J20" s="647">
        <v>1.0050230298526743</v>
      </c>
      <c r="K20" s="647">
        <v>1.0003070810676853</v>
      </c>
      <c r="L20" s="647">
        <v>1.0060909168790488</v>
      </c>
      <c r="M20" s="647">
        <v>0.9995994188604812</v>
      </c>
      <c r="N20" s="647">
        <v>1.0001329492639535</v>
      </c>
      <c r="O20" s="647">
        <v>1.0161590529706399</v>
      </c>
      <c r="P20" s="653">
        <v>1.001020603171259</v>
      </c>
      <c r="Q20" s="565">
        <v>519.6430103081575</v>
      </c>
    </row>
    <row r="21" spans="2:17" x14ac:dyDescent="0.3">
      <c r="B21" s="11" t="s">
        <v>71</v>
      </c>
      <c r="C21" s="551">
        <v>37.349999999999994</v>
      </c>
      <c r="D21" s="99">
        <v>506.86851625080146</v>
      </c>
      <c r="E21" s="343"/>
      <c r="F21" s="555">
        <v>1.0195154115080589</v>
      </c>
      <c r="G21" s="647">
        <v>1.0066833103634523</v>
      </c>
      <c r="H21" s="647">
        <v>1.0414276798769935</v>
      </c>
      <c r="I21" s="647">
        <v>1.0414612837160147</v>
      </c>
      <c r="J21" s="647">
        <v>1.0050230298526743</v>
      </c>
      <c r="K21" s="647">
        <v>1.0003070810676853</v>
      </c>
      <c r="L21" s="647">
        <v>1.0060909168790488</v>
      </c>
      <c r="M21" s="647">
        <v>0.9995994188604812</v>
      </c>
      <c r="N21" s="647">
        <v>1.0030301820520697</v>
      </c>
      <c r="O21" s="647">
        <v>1.0130872539072497</v>
      </c>
      <c r="P21" s="653">
        <v>1.0010224449443663</v>
      </c>
      <c r="Q21" s="565">
        <v>580.27181198683195</v>
      </c>
    </row>
    <row r="22" spans="2:17" x14ac:dyDescent="0.3">
      <c r="B22" s="11" t="s">
        <v>72</v>
      </c>
      <c r="C22" s="551">
        <v>438.96774193548362</v>
      </c>
      <c r="D22" s="99">
        <v>488.28192798848397</v>
      </c>
      <c r="E22" s="343"/>
      <c r="F22" s="555">
        <v>1.0195154115080589</v>
      </c>
      <c r="G22" s="647">
        <v>1.0066833103634523</v>
      </c>
      <c r="H22" s="647">
        <v>1.0414276798769935</v>
      </c>
      <c r="I22" s="647">
        <v>0.98716543328798623</v>
      </c>
      <c r="J22" s="647">
        <v>1.0050230298526743</v>
      </c>
      <c r="K22" s="647">
        <v>1.0003070810676853</v>
      </c>
      <c r="L22" s="647">
        <v>1.0060909168790488</v>
      </c>
      <c r="M22" s="647">
        <v>0.9995994188604812</v>
      </c>
      <c r="N22" s="647">
        <v>1.002232746324311</v>
      </c>
      <c r="O22" s="647">
        <v>1.0090643008150395</v>
      </c>
      <c r="P22" s="653">
        <v>1.0011419198304317</v>
      </c>
      <c r="Q22" s="565">
        <v>527.39016583512603</v>
      </c>
    </row>
    <row r="23" spans="2:17" x14ac:dyDescent="0.3">
      <c r="B23" s="11" t="s">
        <v>73</v>
      </c>
      <c r="C23" s="556">
        <v>52.583087257810917</v>
      </c>
      <c r="D23" s="99">
        <v>491.28932114870003</v>
      </c>
      <c r="E23" s="343"/>
      <c r="F23" s="555">
        <v>1.0195154115080589</v>
      </c>
      <c r="G23" s="647">
        <v>1.0066833103634523</v>
      </c>
      <c r="H23" s="647">
        <v>1.0414276798769935</v>
      </c>
      <c r="I23" s="647">
        <v>0.98716543328798623</v>
      </c>
      <c r="J23" s="647">
        <v>1.0050230298526743</v>
      </c>
      <c r="K23" s="647">
        <v>1.0003070810676853</v>
      </c>
      <c r="L23" s="647">
        <v>1.0060909168790488</v>
      </c>
      <c r="M23" s="647">
        <v>0.9995994188604812</v>
      </c>
      <c r="N23" s="647">
        <v>1.0037743484214505</v>
      </c>
      <c r="O23" s="647">
        <v>1.0081576473324376</v>
      </c>
      <c r="P23" s="653">
        <v>1.0013211882460233</v>
      </c>
      <c r="Q23" s="565">
        <v>531.07220475621853</v>
      </c>
    </row>
    <row r="24" spans="2:17" x14ac:dyDescent="0.3">
      <c r="B24" s="11" t="s">
        <v>74</v>
      </c>
      <c r="C24" s="556">
        <v>13.777029048721191</v>
      </c>
      <c r="D24" s="99">
        <v>484.77593339094244</v>
      </c>
      <c r="E24" s="343"/>
      <c r="F24" s="555">
        <v>1.0195154115080589</v>
      </c>
      <c r="G24" s="647">
        <v>1.0066833103634523</v>
      </c>
      <c r="H24" s="647">
        <v>1.0414276798769935</v>
      </c>
      <c r="I24" s="647">
        <v>0.98716543328798623</v>
      </c>
      <c r="J24" s="647">
        <v>1.0050230298526743</v>
      </c>
      <c r="K24" s="647">
        <v>1.0003070810676853</v>
      </c>
      <c r="L24" s="647">
        <v>1.0060909168790488</v>
      </c>
      <c r="M24" s="647">
        <v>0.9995994188604812</v>
      </c>
      <c r="N24" s="647">
        <v>1.0037100857088737</v>
      </c>
      <c r="O24" s="647">
        <v>1.0103370378695438</v>
      </c>
      <c r="P24" s="653">
        <v>1.0002452828054083</v>
      </c>
      <c r="Q24" s="565">
        <v>524.56634660497048</v>
      </c>
    </row>
    <row r="25" spans="2:17" x14ac:dyDescent="0.3">
      <c r="B25" s="11" t="s">
        <v>75</v>
      </c>
      <c r="C25" s="551">
        <v>90.299271732429077</v>
      </c>
      <c r="D25" s="99">
        <v>501.08470179548021</v>
      </c>
      <c r="E25" s="343"/>
      <c r="F25" s="555">
        <v>1.0195154115080589</v>
      </c>
      <c r="G25" s="647">
        <v>1.0066833103634523</v>
      </c>
      <c r="H25" s="647">
        <v>1.0414276798769935</v>
      </c>
      <c r="I25" s="647">
        <v>1.071755273846017</v>
      </c>
      <c r="J25" s="647">
        <v>1.0050230298526743</v>
      </c>
      <c r="K25" s="647">
        <v>1.0003070810676853</v>
      </c>
      <c r="L25" s="647">
        <v>1.0060909168790488</v>
      </c>
      <c r="M25" s="647">
        <v>0.9995994188604812</v>
      </c>
      <c r="N25" s="647">
        <v>1.0028718997860506</v>
      </c>
      <c r="O25" s="647">
        <v>1.0106732859221534</v>
      </c>
      <c r="P25" s="653">
        <v>1.0018009219093016</v>
      </c>
      <c r="Q25" s="565">
        <v>589.29507228502894</v>
      </c>
    </row>
    <row r="26" spans="2:17" x14ac:dyDescent="0.3">
      <c r="B26" s="11" t="s">
        <v>76</v>
      </c>
      <c r="C26" s="551">
        <v>208.65967741935486</v>
      </c>
      <c r="D26" s="99">
        <v>491.71192241391515</v>
      </c>
      <c r="E26" s="343"/>
      <c r="F26" s="555">
        <v>1.0195154115080589</v>
      </c>
      <c r="G26" s="647">
        <v>1.0066833103634523</v>
      </c>
      <c r="H26" s="647">
        <v>1.0414276798769935</v>
      </c>
      <c r="I26" s="647">
        <v>1.0959527981555202</v>
      </c>
      <c r="J26" s="647">
        <v>1.0050230298526743</v>
      </c>
      <c r="K26" s="647">
        <v>1.0003070810676853</v>
      </c>
      <c r="L26" s="647">
        <v>1.0060909168790488</v>
      </c>
      <c r="M26" s="647">
        <v>0.9995994188604812</v>
      </c>
      <c r="N26" s="647">
        <v>1.0000738011666306</v>
      </c>
      <c r="O26" s="647">
        <v>1.0058503892472164</v>
      </c>
      <c r="P26" s="653">
        <v>1.002113249584669</v>
      </c>
      <c r="Q26" s="565">
        <v>587.04743043243991</v>
      </c>
    </row>
    <row r="27" spans="2:17" x14ac:dyDescent="0.3">
      <c r="B27" s="11" t="s">
        <v>77</v>
      </c>
      <c r="C27" s="551">
        <v>144.56621700879754</v>
      </c>
      <c r="D27" s="99">
        <v>590.69158460709696</v>
      </c>
      <c r="E27" s="343"/>
      <c r="F27" s="555">
        <v>1.0195154115080589</v>
      </c>
      <c r="G27" s="647">
        <v>1.0066833103634523</v>
      </c>
      <c r="H27" s="647">
        <v>1.0414276798769935</v>
      </c>
      <c r="I27" s="647">
        <v>0.98716543328798623</v>
      </c>
      <c r="J27" s="647">
        <v>1.0050230298526743</v>
      </c>
      <c r="K27" s="647">
        <v>1.0003070810676853</v>
      </c>
      <c r="L27" s="647">
        <v>1.0060909168790488</v>
      </c>
      <c r="M27" s="647">
        <v>0.9995994188604812</v>
      </c>
      <c r="N27" s="647">
        <v>1.0038016191385939</v>
      </c>
      <c r="O27" s="647">
        <v>1.0084634838308368</v>
      </c>
      <c r="P27" s="653">
        <v>1.0007303673170225</v>
      </c>
      <c r="Q27" s="565">
        <v>638.35789090181993</v>
      </c>
    </row>
    <row r="28" spans="2:17" x14ac:dyDescent="0.3">
      <c r="B28" s="11" t="s">
        <v>78</v>
      </c>
      <c r="C28" s="551">
        <v>426.04928581968477</v>
      </c>
      <c r="D28" s="99">
        <v>489.49852251289826</v>
      </c>
      <c r="E28" s="343"/>
      <c r="F28" s="555">
        <v>1.0195154115080589</v>
      </c>
      <c r="G28" s="647">
        <v>1.0066833103634523</v>
      </c>
      <c r="H28" s="647">
        <v>1.0414276798769935</v>
      </c>
      <c r="I28" s="647">
        <v>0.98716543328798623</v>
      </c>
      <c r="J28" s="647">
        <v>1.0050230298526743</v>
      </c>
      <c r="K28" s="647">
        <v>1.0003070810676853</v>
      </c>
      <c r="L28" s="647">
        <v>1.0060909168790488</v>
      </c>
      <c r="M28" s="647">
        <v>0.9995994188604812</v>
      </c>
      <c r="N28" s="647">
        <v>1.0037743484214505</v>
      </c>
      <c r="O28" s="647">
        <v>1.0081576473324376</v>
      </c>
      <c r="P28" s="653">
        <v>1.0013211882460233</v>
      </c>
      <c r="Q28" s="565">
        <v>529.13639353694361</v>
      </c>
    </row>
    <row r="29" spans="2:17" x14ac:dyDescent="0.3">
      <c r="B29" s="11" t="s">
        <v>79</v>
      </c>
      <c r="C29" s="551">
        <v>64.00283895715161</v>
      </c>
      <c r="D29" s="99">
        <v>484.77593339094244</v>
      </c>
      <c r="E29" s="343"/>
      <c r="F29" s="555">
        <v>1.0195154115080589</v>
      </c>
      <c r="G29" s="647">
        <v>1.0066833103634523</v>
      </c>
      <c r="H29" s="647">
        <v>1.0414276798769935</v>
      </c>
      <c r="I29" s="647">
        <v>0.98716543328798623</v>
      </c>
      <c r="J29" s="647">
        <v>1.0050230298526743</v>
      </c>
      <c r="K29" s="647">
        <v>1.0003070810676853</v>
      </c>
      <c r="L29" s="647">
        <v>1.0060909168790488</v>
      </c>
      <c r="M29" s="647">
        <v>0.9995994188604812</v>
      </c>
      <c r="N29" s="647">
        <v>1.0037100857088737</v>
      </c>
      <c r="O29" s="647">
        <v>1.0103370378695438</v>
      </c>
      <c r="P29" s="653">
        <v>1.0002452828054083</v>
      </c>
      <c r="Q29" s="565">
        <v>524.56634660497036</v>
      </c>
    </row>
    <row r="30" spans="2:17" x14ac:dyDescent="0.3">
      <c r="B30" s="11" t="s">
        <v>80</v>
      </c>
      <c r="C30" s="551">
        <v>146.8154007646867</v>
      </c>
      <c r="D30" s="99">
        <v>518.36972686091394</v>
      </c>
      <c r="E30" s="343"/>
      <c r="F30" s="555">
        <v>1.0195154115080589</v>
      </c>
      <c r="G30" s="647">
        <v>1.0066833103634523</v>
      </c>
      <c r="H30" s="647">
        <v>1.0414276798769935</v>
      </c>
      <c r="I30" s="647">
        <v>1.071755273846017</v>
      </c>
      <c r="J30" s="647">
        <v>1.0050230298526743</v>
      </c>
      <c r="K30" s="647">
        <v>1.0003070810676853</v>
      </c>
      <c r="L30" s="647">
        <v>1.0060909168790488</v>
      </c>
      <c r="M30" s="647">
        <v>0.9995994188604812</v>
      </c>
      <c r="N30" s="647">
        <v>1.0028718997860506</v>
      </c>
      <c r="O30" s="647">
        <v>1.0106732859221534</v>
      </c>
      <c r="P30" s="653">
        <v>1.0018009219093016</v>
      </c>
      <c r="Q30" s="565">
        <v>609.62293314145688</v>
      </c>
    </row>
    <row r="31" spans="2:17" x14ac:dyDescent="0.3">
      <c r="B31" s="11" t="s">
        <v>81</v>
      </c>
      <c r="C31" s="551">
        <v>194.32258064516159</v>
      </c>
      <c r="D31" s="99">
        <v>463.12934195653548</v>
      </c>
      <c r="E31" s="343"/>
      <c r="F31" s="555">
        <v>1.0195154115080589</v>
      </c>
      <c r="G31" s="647">
        <v>1.0066833103634523</v>
      </c>
      <c r="H31" s="647">
        <v>1.0414276798769935</v>
      </c>
      <c r="I31" s="647">
        <v>0.98716543328798623</v>
      </c>
      <c r="J31" s="647">
        <v>1.0050230298526743</v>
      </c>
      <c r="K31" s="647">
        <v>1.0003070810676853</v>
      </c>
      <c r="L31" s="647">
        <v>1.0060909168790488</v>
      </c>
      <c r="M31" s="647">
        <v>0.9995994188604812</v>
      </c>
      <c r="N31" s="647">
        <v>1.0020443735064322</v>
      </c>
      <c r="O31" s="647">
        <v>1.0038196355002413</v>
      </c>
      <c r="P31" s="653">
        <v>1.0003485407002817</v>
      </c>
      <c r="Q31" s="565">
        <v>497.13527476226727</v>
      </c>
    </row>
    <row r="32" spans="2:17" x14ac:dyDescent="0.3">
      <c r="B32" s="11" t="s">
        <v>82</v>
      </c>
      <c r="C32" s="551">
        <v>354.58064516129042</v>
      </c>
      <c r="D32" s="99">
        <v>480.38223740525876</v>
      </c>
      <c r="E32" s="343"/>
      <c r="F32" s="555">
        <v>1.0195154115080589</v>
      </c>
      <c r="G32" s="647">
        <v>1.0066833103634523</v>
      </c>
      <c r="H32" s="647">
        <v>1.0414276798769935</v>
      </c>
      <c r="I32" s="647">
        <v>0.97340667837498607</v>
      </c>
      <c r="J32" s="647">
        <v>1.0050230298526743</v>
      </c>
      <c r="K32" s="647">
        <v>1.0003070810676853</v>
      </c>
      <c r="L32" s="647">
        <v>1.0060909168790488</v>
      </c>
      <c r="M32" s="647">
        <v>0.9995994188604812</v>
      </c>
      <c r="N32" s="647">
        <v>1.0001984326155033</v>
      </c>
      <c r="O32" s="647">
        <v>1.0054262397952936</v>
      </c>
      <c r="P32" s="653">
        <v>1.0007143523501381</v>
      </c>
      <c r="Q32" s="565">
        <v>508.52948146100437</v>
      </c>
    </row>
    <row r="33" spans="2:17" x14ac:dyDescent="0.3">
      <c r="B33" s="11" t="s">
        <v>83</v>
      </c>
      <c r="C33" s="551">
        <v>208.64516129032202</v>
      </c>
      <c r="D33" s="99">
        <v>520.45101086606974</v>
      </c>
      <c r="E33" s="343"/>
      <c r="F33" s="555">
        <v>1.0195154115080589</v>
      </c>
      <c r="G33" s="647">
        <v>1.0066833103634523</v>
      </c>
      <c r="H33" s="647">
        <v>1.0414276798769935</v>
      </c>
      <c r="I33" s="647">
        <v>0.97340667837498607</v>
      </c>
      <c r="J33" s="647">
        <v>1.0050230298526743</v>
      </c>
      <c r="K33" s="647">
        <v>1.0003070810676853</v>
      </c>
      <c r="L33" s="647">
        <v>1.0060909168790488</v>
      </c>
      <c r="M33" s="647">
        <v>0.9995994188604812</v>
      </c>
      <c r="N33" s="647">
        <v>1.0044765047713837</v>
      </c>
      <c r="O33" s="647">
        <v>1.010320244866397</v>
      </c>
      <c r="P33" s="653">
        <v>1.0012082358717964</v>
      </c>
      <c r="Q33" s="565">
        <v>556.27019346407485</v>
      </c>
    </row>
    <row r="34" spans="2:17" x14ac:dyDescent="0.3">
      <c r="B34" s="11" t="s">
        <v>84</v>
      </c>
      <c r="C34" s="551">
        <v>280.64516129032199</v>
      </c>
      <c r="D34" s="99">
        <v>484.95170197974198</v>
      </c>
      <c r="E34" s="343"/>
      <c r="F34" s="555">
        <v>1.0195154115080589</v>
      </c>
      <c r="G34" s="647">
        <v>1.0066833103634523</v>
      </c>
      <c r="H34" s="647">
        <v>1.0414276798769935</v>
      </c>
      <c r="I34" s="647">
        <v>0.97340667837498607</v>
      </c>
      <c r="J34" s="647">
        <v>1.0050230298526743</v>
      </c>
      <c r="K34" s="647">
        <v>1.0003070810676853</v>
      </c>
      <c r="L34" s="647">
        <v>1.0060909168790488</v>
      </c>
      <c r="M34" s="647">
        <v>0.9995994188604812</v>
      </c>
      <c r="N34" s="647">
        <v>1.0001329492639535</v>
      </c>
      <c r="O34" s="647">
        <v>1.0161590529706399</v>
      </c>
      <c r="P34" s="653">
        <v>1.001020603171259</v>
      </c>
      <c r="Q34" s="565">
        <v>518.97162322788483</v>
      </c>
    </row>
    <row r="35" spans="2:17" x14ac:dyDescent="0.3">
      <c r="B35" s="11" t="s">
        <v>85</v>
      </c>
      <c r="C35" s="551">
        <v>175.35483870967738</v>
      </c>
      <c r="D35" s="99">
        <v>518.01443606673911</v>
      </c>
      <c r="E35" s="343"/>
      <c r="F35" s="555">
        <v>1.0195154115080589</v>
      </c>
      <c r="G35" s="647">
        <v>1.0066833103634523</v>
      </c>
      <c r="H35" s="647">
        <v>1.0414276798769935</v>
      </c>
      <c r="I35" s="647">
        <v>1.0414612837160147</v>
      </c>
      <c r="J35" s="647">
        <v>1.0050230298526743</v>
      </c>
      <c r="K35" s="647">
        <v>1.0003070810676853</v>
      </c>
      <c r="L35" s="647">
        <v>1.0060909168790488</v>
      </c>
      <c r="M35" s="647">
        <v>0.9995994188604812</v>
      </c>
      <c r="N35" s="647">
        <v>1.0030301820520697</v>
      </c>
      <c r="O35" s="647">
        <v>1.0130872539072497</v>
      </c>
      <c r="P35" s="653">
        <v>1.0010224449443663</v>
      </c>
      <c r="Q35" s="565">
        <v>593.03185306354715</v>
      </c>
    </row>
    <row r="36" spans="2:17" x14ac:dyDescent="0.3">
      <c r="B36" s="11" t="s">
        <v>86</v>
      </c>
      <c r="C36" s="551">
        <v>622.06451612903277</v>
      </c>
      <c r="D36" s="99">
        <v>553.73339439905885</v>
      </c>
      <c r="E36" s="343"/>
      <c r="F36" s="555">
        <v>1.0195154115080589</v>
      </c>
      <c r="G36" s="647">
        <v>1.0066833103634523</v>
      </c>
      <c r="H36" s="647">
        <v>1.0414276798769935</v>
      </c>
      <c r="I36" s="647">
        <v>1.009277076029804</v>
      </c>
      <c r="J36" s="647">
        <v>1.0050230298526743</v>
      </c>
      <c r="K36" s="647">
        <v>1.0003070810676853</v>
      </c>
      <c r="L36" s="647">
        <v>1.0060909168790488</v>
      </c>
      <c r="M36" s="647">
        <v>0.9995994188604812</v>
      </c>
      <c r="N36" s="647">
        <v>1.0013214819053073</v>
      </c>
      <c r="O36" s="647">
        <v>1.0111023745163934</v>
      </c>
      <c r="P36" s="653">
        <v>1.0015551049968963</v>
      </c>
      <c r="Q36" s="565">
        <v>612.41102076907009</v>
      </c>
    </row>
    <row r="37" spans="2:17" x14ac:dyDescent="0.3">
      <c r="B37" s="11" t="s">
        <v>87</v>
      </c>
      <c r="C37" s="551">
        <v>24</v>
      </c>
      <c r="D37" s="99">
        <v>523.62168153031109</v>
      </c>
      <c r="E37" s="343"/>
      <c r="F37" s="555">
        <v>1.0195154115080589</v>
      </c>
      <c r="G37" s="647">
        <v>1.0066833103634523</v>
      </c>
      <c r="H37" s="647">
        <v>1.0414276798769935</v>
      </c>
      <c r="I37" s="647">
        <v>1.0414612837160147</v>
      </c>
      <c r="J37" s="647">
        <v>1.0050230298526743</v>
      </c>
      <c r="K37" s="647">
        <v>1.0003070810676853</v>
      </c>
      <c r="L37" s="647">
        <v>1.0060909168790488</v>
      </c>
      <c r="M37" s="647">
        <v>0.9995994188604812</v>
      </c>
      <c r="N37" s="647">
        <v>1.0031174684924264</v>
      </c>
      <c r="O37" s="647">
        <v>1.0109043976730021</v>
      </c>
      <c r="P37" s="653">
        <v>1.0005178209474452</v>
      </c>
      <c r="Q37" s="565">
        <v>597.91000223066635</v>
      </c>
    </row>
    <row r="38" spans="2:17" x14ac:dyDescent="0.3">
      <c r="B38" s="11" t="s">
        <v>89</v>
      </c>
      <c r="C38" s="551">
        <v>231.09677419354799</v>
      </c>
      <c r="D38" s="99">
        <v>515.97427465336523</v>
      </c>
      <c r="E38" s="343"/>
      <c r="F38" s="555">
        <v>1.0195154115080589</v>
      </c>
      <c r="G38" s="647">
        <v>1.0066833103634523</v>
      </c>
      <c r="H38" s="647">
        <v>1.0414276798769935</v>
      </c>
      <c r="I38" s="647">
        <v>1.0959527981555202</v>
      </c>
      <c r="J38" s="647">
        <v>1.0050230298526743</v>
      </c>
      <c r="K38" s="647">
        <v>1.0003070810676853</v>
      </c>
      <c r="L38" s="647">
        <v>1.0060909168790488</v>
      </c>
      <c r="M38" s="647">
        <v>0.9995994188604812</v>
      </c>
      <c r="N38" s="647">
        <v>1.0000738011666306</v>
      </c>
      <c r="O38" s="647">
        <v>1.0058503892472164</v>
      </c>
      <c r="P38" s="653">
        <v>1.002113249584669</v>
      </c>
      <c r="Q38" s="649">
        <v>616.01388597106779</v>
      </c>
    </row>
    <row r="39" spans="2:17" x14ac:dyDescent="0.3">
      <c r="B39" s="69" t="s">
        <v>351</v>
      </c>
      <c r="C39" s="557">
        <v>9235.1002583154695</v>
      </c>
      <c r="D39" s="558">
        <v>500.40174965832352</v>
      </c>
      <c r="E39" s="74"/>
      <c r="F39" s="559">
        <v>1.0195154115080589</v>
      </c>
      <c r="G39" s="560">
        <v>1.0066833103634525</v>
      </c>
      <c r="H39" s="560">
        <v>1.041427679876993</v>
      </c>
      <c r="I39" s="560">
        <v>0.99999999999999978</v>
      </c>
      <c r="J39" s="560">
        <v>1.0050230298526741</v>
      </c>
      <c r="K39" s="560">
        <v>1.0003070810676853</v>
      </c>
      <c r="L39" s="560">
        <v>1.0060909168790488</v>
      </c>
      <c r="M39" s="560">
        <v>0.99959941886048165</v>
      </c>
      <c r="N39" s="560">
        <v>1.0024213811523246</v>
      </c>
      <c r="O39" s="560">
        <v>1.0092783155051162</v>
      </c>
      <c r="P39" s="654">
        <v>1.0010758902714214</v>
      </c>
      <c r="Q39" s="76">
        <v>547.69079969193979</v>
      </c>
    </row>
    <row r="40" spans="2:17" x14ac:dyDescent="0.3">
      <c r="B40" s="77"/>
      <c r="C40" s="531"/>
      <c r="D40" s="532"/>
      <c r="E40" s="343"/>
      <c r="F40" s="343"/>
      <c r="G40" s="343"/>
      <c r="H40" s="343"/>
      <c r="I40" s="561"/>
      <c r="J40" s="343"/>
      <c r="K40" s="343"/>
      <c r="L40" s="343"/>
      <c r="M40" s="343"/>
      <c r="N40" s="686"/>
      <c r="O40" s="686"/>
      <c r="P40" s="343"/>
      <c r="Q40" s="532"/>
    </row>
    <row r="41" spans="2:17" x14ac:dyDescent="0.3">
      <c r="B41" s="534"/>
      <c r="C41" s="535" t="s">
        <v>310</v>
      </c>
      <c r="D41" s="536"/>
      <c r="E41" s="537"/>
      <c r="F41" s="544" t="s">
        <v>466</v>
      </c>
      <c r="G41" s="545"/>
      <c r="H41" s="545"/>
      <c r="I41" s="562"/>
      <c r="J41" s="562"/>
      <c r="K41" s="562"/>
      <c r="L41" s="562"/>
      <c r="M41" s="562"/>
      <c r="N41" s="562"/>
      <c r="O41" s="562"/>
      <c r="P41" s="562"/>
      <c r="Q41" s="536"/>
    </row>
    <row r="42" spans="2:17" x14ac:dyDescent="0.3">
      <c r="B42" s="541"/>
      <c r="C42" s="541"/>
      <c r="D42" s="542"/>
      <c r="E42" s="543"/>
      <c r="F42" s="538" t="s">
        <v>467</v>
      </c>
      <c r="G42" s="539"/>
      <c r="H42" s="539"/>
      <c r="I42" s="539"/>
      <c r="J42" s="539"/>
      <c r="K42" s="539"/>
      <c r="L42" s="539"/>
      <c r="M42" s="539"/>
      <c r="N42" s="539"/>
      <c r="O42" s="539"/>
      <c r="P42" s="655"/>
      <c r="Q42" s="546"/>
    </row>
    <row r="43" spans="2:17" ht="39" customHeight="1" x14ac:dyDescent="0.3">
      <c r="B43" s="47" t="s">
        <v>332</v>
      </c>
      <c r="C43" s="10" t="s">
        <v>315</v>
      </c>
      <c r="D43" s="10" t="s">
        <v>468</v>
      </c>
      <c r="E43" s="547"/>
      <c r="F43" s="646" t="s">
        <v>319</v>
      </c>
      <c r="G43" s="563" t="s">
        <v>320</v>
      </c>
      <c r="H43" s="563" t="s">
        <v>321</v>
      </c>
      <c r="I43" s="563" t="s">
        <v>322</v>
      </c>
      <c r="J43" s="563" t="s">
        <v>469</v>
      </c>
      <c r="K43" s="563" t="s">
        <v>324</v>
      </c>
      <c r="L43" s="563" t="s">
        <v>325</v>
      </c>
      <c r="M43" s="563" t="s">
        <v>326</v>
      </c>
      <c r="N43" s="563" t="s">
        <v>327</v>
      </c>
      <c r="O43" s="549" t="s">
        <v>328</v>
      </c>
      <c r="P43" s="651" t="s">
        <v>329</v>
      </c>
      <c r="Q43" s="550" t="s">
        <v>470</v>
      </c>
    </row>
    <row r="44" spans="2:17" x14ac:dyDescent="0.3">
      <c r="B44" s="11" t="s">
        <v>65</v>
      </c>
      <c r="C44" s="556">
        <v>2.6216848881997712</v>
      </c>
      <c r="D44" s="552">
        <v>487.89604517922504</v>
      </c>
      <c r="E44" s="343"/>
      <c r="F44" s="553">
        <v>1.0195154115080589</v>
      </c>
      <c r="G44" s="554">
        <v>1.0066833103634523</v>
      </c>
      <c r="H44" s="554">
        <v>1.0414276798769935</v>
      </c>
      <c r="I44" s="554">
        <v>1.2402649982116682</v>
      </c>
      <c r="J44" s="554">
        <v>1.0050230298526743</v>
      </c>
      <c r="K44" s="554">
        <v>1.0003070810676853</v>
      </c>
      <c r="L44" s="564">
        <v>1.0030408351004703</v>
      </c>
      <c r="M44" s="554">
        <v>0.9995994188604812</v>
      </c>
      <c r="N44" s="554">
        <v>1.0000564907330025</v>
      </c>
      <c r="O44" s="647">
        <v>1.0054961159542395</v>
      </c>
      <c r="P44" s="653">
        <v>1.0008891405491784</v>
      </c>
      <c r="Q44" s="208">
        <v>656.14895113166835</v>
      </c>
    </row>
    <row r="45" spans="2:17" x14ac:dyDescent="0.3">
      <c r="B45" s="11" t="s">
        <v>88</v>
      </c>
      <c r="C45" s="556">
        <v>203.08362037207115</v>
      </c>
      <c r="D45" s="99">
        <v>487.89604517922504</v>
      </c>
      <c r="E45" s="343"/>
      <c r="F45" s="555">
        <v>1.0195154115080589</v>
      </c>
      <c r="G45" s="647">
        <v>1.0066833103634523</v>
      </c>
      <c r="H45" s="647">
        <v>1.0414276798769935</v>
      </c>
      <c r="I45" s="647">
        <v>1.2402649982116682</v>
      </c>
      <c r="J45" s="647">
        <v>1.0050230298526743</v>
      </c>
      <c r="K45" s="647">
        <v>1.0003070810676853</v>
      </c>
      <c r="L45" s="647">
        <v>1.0030408351004703</v>
      </c>
      <c r="M45" s="647">
        <v>0.9995994188604812</v>
      </c>
      <c r="N45" s="647">
        <v>1.0000564907330025</v>
      </c>
      <c r="O45" s="647">
        <v>1.0054961159542395</v>
      </c>
      <c r="P45" s="653">
        <v>1.0008891405491784</v>
      </c>
      <c r="Q45" s="565">
        <v>656.14895113166835</v>
      </c>
    </row>
    <row r="46" spans="2:17" x14ac:dyDescent="0.3">
      <c r="B46" s="69" t="s">
        <v>453</v>
      </c>
      <c r="C46" s="557">
        <v>205.70530526027093</v>
      </c>
      <c r="D46" s="558">
        <v>487.89604517922498</v>
      </c>
      <c r="E46" s="74"/>
      <c r="F46" s="559">
        <v>1.0195154115080591</v>
      </c>
      <c r="G46" s="560">
        <v>1.0066833103634523</v>
      </c>
      <c r="H46" s="560">
        <v>1.0414276798769935</v>
      </c>
      <c r="I46" s="560">
        <v>1.2402649982116682</v>
      </c>
      <c r="J46" s="560">
        <v>1.0050230298526741</v>
      </c>
      <c r="K46" s="560">
        <v>1.0003070810676855</v>
      </c>
      <c r="L46" s="560">
        <v>1.0030408351004703</v>
      </c>
      <c r="M46" s="560">
        <v>0.9995994188604812</v>
      </c>
      <c r="N46" s="560">
        <v>1.0000564907330025</v>
      </c>
      <c r="O46" s="560">
        <v>1.0054961159542395</v>
      </c>
      <c r="P46" s="654">
        <v>1.0008891405491784</v>
      </c>
      <c r="Q46" s="76">
        <v>656.14895113166835</v>
      </c>
    </row>
    <row r="47" spans="2:17" x14ac:dyDescent="0.3">
      <c r="B47" s="343"/>
      <c r="C47" s="364"/>
      <c r="D47" s="566"/>
      <c r="E47" s="566"/>
      <c r="F47" s="567"/>
      <c r="G47" s="568"/>
      <c r="H47" s="568"/>
      <c r="I47" s="568"/>
      <c r="J47" s="568"/>
      <c r="K47" s="568"/>
      <c r="L47" s="568"/>
      <c r="M47" s="568"/>
      <c r="N47" s="567"/>
      <c r="O47" s="567"/>
      <c r="P47" s="568"/>
      <c r="Q47" s="568"/>
    </row>
    <row r="48" spans="2:17" x14ac:dyDescent="0.3">
      <c r="B48" s="69" t="s">
        <v>114</v>
      </c>
      <c r="C48" s="557">
        <v>9440.805563575741</v>
      </c>
      <c r="D48" s="73">
        <v>500.12926340277636</v>
      </c>
      <c r="E48" s="74"/>
      <c r="F48" s="559">
        <v>1.0195154115080591</v>
      </c>
      <c r="G48" s="560">
        <v>1.0066833103634523</v>
      </c>
      <c r="H48" s="560">
        <v>1.041427679876993</v>
      </c>
      <c r="I48" s="560">
        <v>1.0051070719677464</v>
      </c>
      <c r="J48" s="560">
        <v>1.0050230298526741</v>
      </c>
      <c r="K48" s="560">
        <v>1.0003070810676853</v>
      </c>
      <c r="L48" s="560">
        <v>1.0060109159347828</v>
      </c>
      <c r="M48" s="560">
        <v>0.99959941886048176</v>
      </c>
      <c r="N48" s="560">
        <v>1.0023595353009973</v>
      </c>
      <c r="O48" s="560">
        <v>1.0091796319025044</v>
      </c>
      <c r="P48" s="654">
        <v>1.0010710354591359</v>
      </c>
      <c r="Q48" s="73">
        <v>550.05398967606061</v>
      </c>
    </row>
  </sheetData>
  <printOptions horizontalCentered="1"/>
  <pageMargins left="0.7" right="0.7" top="0.75" bottom="0.75" header="0.3" footer="0.3"/>
  <pageSetup scale="27" orientation="portrait"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P48"/>
  <sheetViews>
    <sheetView view="pageBreakPreview" zoomScale="70" zoomScaleNormal="100" zoomScaleSheetLayoutView="70" workbookViewId="0"/>
  </sheetViews>
  <sheetFormatPr defaultRowHeight="14.4" x14ac:dyDescent="0.3"/>
  <cols>
    <col min="2" max="2" width="52.5546875" customWidth="1"/>
    <col min="3" max="3" width="17.44140625" customWidth="1"/>
    <col min="4" max="5" width="16.5546875" customWidth="1"/>
    <col min="6" max="6" width="2.5546875" customWidth="1"/>
    <col min="7" max="7" width="16.5546875" customWidth="1"/>
    <col min="8" max="8" width="18.44140625" customWidth="1"/>
    <col min="9" max="9" width="2.5546875" customWidth="1"/>
    <col min="10" max="10" width="16.5546875" customWidth="1"/>
    <col min="11" max="11" width="18.5546875" customWidth="1"/>
    <col min="12" max="12" width="2.5546875" customWidth="1"/>
    <col min="13" max="13" width="16.5546875" customWidth="1"/>
    <col min="14" max="16" width="22.5546875" customWidth="1"/>
  </cols>
  <sheetData>
    <row r="2" spans="2:16" x14ac:dyDescent="0.3">
      <c r="B2" s="623" t="s">
        <v>471</v>
      </c>
      <c r="C2" s="623"/>
      <c r="D2" s="623"/>
      <c r="E2" s="623"/>
      <c r="F2" s="622"/>
      <c r="G2" s="623"/>
      <c r="H2" s="623"/>
      <c r="I2" s="622"/>
      <c r="J2" s="622"/>
      <c r="K2" s="622"/>
      <c r="L2" s="622"/>
      <c r="M2" s="622"/>
      <c r="N2" s="622"/>
      <c r="O2" s="622"/>
      <c r="P2" s="622"/>
    </row>
    <row r="3" spans="2:16" x14ac:dyDescent="0.3">
      <c r="B3" s="612" t="s">
        <v>36</v>
      </c>
      <c r="C3" s="612"/>
      <c r="D3" s="612"/>
      <c r="E3" s="612"/>
      <c r="F3" s="622"/>
      <c r="G3" s="612"/>
      <c r="H3" s="612"/>
      <c r="I3" s="622"/>
      <c r="J3" s="622"/>
      <c r="K3" s="622"/>
      <c r="L3" s="622"/>
      <c r="M3" s="622"/>
      <c r="N3" s="622"/>
      <c r="O3" s="622"/>
      <c r="P3" s="622"/>
    </row>
    <row r="4" spans="2:16" x14ac:dyDescent="0.3">
      <c r="B4" s="612" t="s">
        <v>37</v>
      </c>
      <c r="C4" s="612"/>
      <c r="D4" s="612"/>
      <c r="E4" s="612"/>
      <c r="F4" s="622"/>
      <c r="G4" s="612"/>
      <c r="H4" s="612"/>
      <c r="I4" s="622"/>
      <c r="J4" s="622"/>
      <c r="K4" s="622"/>
      <c r="L4" s="622"/>
      <c r="M4" s="622"/>
      <c r="N4" s="622"/>
      <c r="O4" s="622"/>
      <c r="P4" s="622"/>
    </row>
    <row r="5" spans="2:16" x14ac:dyDescent="0.3">
      <c r="B5" s="612" t="s">
        <v>472</v>
      </c>
      <c r="C5" s="612"/>
      <c r="D5" s="612"/>
      <c r="E5" s="612"/>
      <c r="F5" s="622"/>
      <c r="G5" s="612"/>
      <c r="H5" s="612"/>
      <c r="I5" s="622"/>
      <c r="J5" s="622"/>
      <c r="K5" s="622"/>
      <c r="L5" s="622"/>
      <c r="M5" s="622"/>
      <c r="N5" s="622"/>
      <c r="O5" s="622"/>
      <c r="P5" s="622"/>
    </row>
    <row r="6" spans="2:16" x14ac:dyDescent="0.3">
      <c r="B6" s="612" t="s">
        <v>405</v>
      </c>
      <c r="C6" s="623"/>
      <c r="D6" s="623"/>
      <c r="E6" s="623"/>
      <c r="F6" s="622"/>
      <c r="G6" s="623"/>
      <c r="H6" s="623"/>
      <c r="I6" s="622"/>
      <c r="J6" s="622"/>
      <c r="K6" s="622"/>
      <c r="L6" s="622"/>
      <c r="M6" s="622"/>
      <c r="N6" s="622"/>
      <c r="O6" s="622"/>
      <c r="P6" s="622"/>
    </row>
    <row r="7" spans="2:16" x14ac:dyDescent="0.3">
      <c r="B7" s="343"/>
      <c r="C7" s="343"/>
      <c r="D7" s="569" t="s">
        <v>294</v>
      </c>
      <c r="E7" s="569" t="s">
        <v>295</v>
      </c>
      <c r="F7" s="569"/>
      <c r="G7" s="569" t="s">
        <v>357</v>
      </c>
      <c r="H7" s="569" t="s">
        <v>473</v>
      </c>
      <c r="I7" s="569"/>
      <c r="J7" s="569" t="s">
        <v>474</v>
      </c>
      <c r="K7" s="569" t="s">
        <v>475</v>
      </c>
      <c r="L7" s="569"/>
      <c r="M7" s="569" t="s">
        <v>476</v>
      </c>
      <c r="N7" s="569" t="s">
        <v>477</v>
      </c>
      <c r="O7" s="569" t="s">
        <v>478</v>
      </c>
      <c r="P7" s="569" t="s">
        <v>479</v>
      </c>
    </row>
    <row r="8" spans="2:16" x14ac:dyDescent="0.3">
      <c r="B8" s="3"/>
      <c r="C8" s="3">
        <v>2022</v>
      </c>
      <c r="D8" s="3"/>
      <c r="E8" s="3"/>
      <c r="F8" s="343"/>
      <c r="G8" s="3"/>
      <c r="H8" s="3" t="s">
        <v>366</v>
      </c>
      <c r="I8" s="343"/>
      <c r="J8" s="43"/>
      <c r="K8" s="43"/>
      <c r="L8" s="343"/>
      <c r="M8" s="43"/>
      <c r="N8" s="3">
        <v>2022</v>
      </c>
      <c r="O8" s="43"/>
      <c r="P8" s="43" t="s">
        <v>480</v>
      </c>
    </row>
    <row r="9" spans="2:16" x14ac:dyDescent="0.3">
      <c r="B9" s="196" t="s">
        <v>309</v>
      </c>
      <c r="C9" s="196" t="s">
        <v>481</v>
      </c>
      <c r="D9" s="196" t="s">
        <v>372</v>
      </c>
      <c r="E9" s="196">
        <v>2022</v>
      </c>
      <c r="F9" s="343"/>
      <c r="G9" s="196" t="s">
        <v>369</v>
      </c>
      <c r="H9" s="196" t="s">
        <v>369</v>
      </c>
      <c r="I9" s="343"/>
      <c r="J9" s="198" t="s">
        <v>370</v>
      </c>
      <c r="K9" s="198" t="s">
        <v>371</v>
      </c>
      <c r="L9" s="343"/>
      <c r="M9" s="198" t="s">
        <v>372</v>
      </c>
      <c r="N9" s="198" t="s">
        <v>373</v>
      </c>
      <c r="O9" s="198" t="s">
        <v>374</v>
      </c>
      <c r="P9" s="198" t="s">
        <v>482</v>
      </c>
    </row>
    <row r="10" spans="2:16" x14ac:dyDescent="0.3">
      <c r="B10" s="200" t="s">
        <v>118</v>
      </c>
      <c r="C10" s="200" t="s">
        <v>376</v>
      </c>
      <c r="D10" s="50" t="s">
        <v>377</v>
      </c>
      <c r="E10" s="200" t="s">
        <v>377</v>
      </c>
      <c r="F10" s="343"/>
      <c r="G10" s="200" t="s">
        <v>380</v>
      </c>
      <c r="H10" s="200" t="s">
        <v>381</v>
      </c>
      <c r="I10" s="343"/>
      <c r="J10" s="202" t="s">
        <v>382</v>
      </c>
      <c r="K10" s="202" t="s">
        <v>383</v>
      </c>
      <c r="L10" s="343"/>
      <c r="M10" s="202" t="s">
        <v>384</v>
      </c>
      <c r="N10" s="202" t="s">
        <v>385</v>
      </c>
      <c r="O10" s="202" t="s">
        <v>386</v>
      </c>
      <c r="P10" s="202" t="s">
        <v>483</v>
      </c>
    </row>
    <row r="11" spans="2:16" x14ac:dyDescent="0.3">
      <c r="B11" s="11" t="s">
        <v>60</v>
      </c>
      <c r="C11" s="551">
        <v>521.80645161290272</v>
      </c>
      <c r="D11" s="570">
        <v>571.01</v>
      </c>
      <c r="E11" s="570">
        <v>571.01</v>
      </c>
      <c r="F11" s="343"/>
      <c r="G11" s="571">
        <v>18.559999999999999</v>
      </c>
      <c r="H11" s="572">
        <v>3.1480570585341858E-2</v>
      </c>
      <c r="I11" s="343"/>
      <c r="J11" s="573">
        <v>0.02</v>
      </c>
      <c r="K11" s="570">
        <v>12.03</v>
      </c>
      <c r="L11" s="343"/>
      <c r="M11" s="570">
        <v>589.56999999999994</v>
      </c>
      <c r="N11" s="570">
        <v>601.6</v>
      </c>
      <c r="O11" s="570">
        <v>3.01</v>
      </c>
      <c r="P11" s="570">
        <v>598.59</v>
      </c>
    </row>
    <row r="12" spans="2:16" x14ac:dyDescent="0.3">
      <c r="B12" s="11" t="s">
        <v>61</v>
      </c>
      <c r="C12" s="551">
        <v>662.32258064516179</v>
      </c>
      <c r="D12" s="574">
        <v>594.80999999999995</v>
      </c>
      <c r="E12" s="574">
        <v>594.80999999999995</v>
      </c>
      <c r="F12" s="343"/>
      <c r="G12" s="575">
        <v>18.559999999999999</v>
      </c>
      <c r="H12" s="576">
        <v>3.0259060599638069E-2</v>
      </c>
      <c r="I12" s="343"/>
      <c r="J12" s="573">
        <v>0.02</v>
      </c>
      <c r="K12" s="577">
        <v>12.52</v>
      </c>
      <c r="L12" s="343"/>
      <c r="M12" s="577">
        <v>613.36999999999989</v>
      </c>
      <c r="N12" s="577">
        <v>625.89</v>
      </c>
      <c r="O12" s="577">
        <v>3.13</v>
      </c>
      <c r="P12" s="577">
        <v>622.76</v>
      </c>
    </row>
    <row r="13" spans="2:16" x14ac:dyDescent="0.3">
      <c r="B13" s="11" t="s">
        <v>62</v>
      </c>
      <c r="C13" s="551">
        <v>288.59343337411661</v>
      </c>
      <c r="D13" s="574">
        <v>534.66999999999996</v>
      </c>
      <c r="E13" s="574">
        <v>534.66999999999996</v>
      </c>
      <c r="F13" s="343"/>
      <c r="G13" s="575">
        <v>18.559999999999999</v>
      </c>
      <c r="H13" s="576">
        <v>3.3548433743650928E-2</v>
      </c>
      <c r="I13" s="343"/>
      <c r="J13" s="573">
        <v>0.02</v>
      </c>
      <c r="K13" s="577">
        <v>11.29</v>
      </c>
      <c r="L13" s="343"/>
      <c r="M13" s="577">
        <v>553.2299999999999</v>
      </c>
      <c r="N13" s="577">
        <v>564.52</v>
      </c>
      <c r="O13" s="577">
        <v>2.82</v>
      </c>
      <c r="P13" s="577">
        <v>561.69999999999993</v>
      </c>
    </row>
    <row r="14" spans="2:16" x14ac:dyDescent="0.3">
      <c r="B14" s="11" t="s">
        <v>63</v>
      </c>
      <c r="C14" s="551">
        <v>332.95593844573978</v>
      </c>
      <c r="D14" s="574">
        <v>521.71</v>
      </c>
      <c r="E14" s="574">
        <v>521.71</v>
      </c>
      <c r="F14" s="343"/>
      <c r="G14" s="575">
        <v>18.559999999999999</v>
      </c>
      <c r="H14" s="576">
        <v>3.4353193773483628E-2</v>
      </c>
      <c r="I14" s="343"/>
      <c r="J14" s="573">
        <v>0.02</v>
      </c>
      <c r="K14" s="577">
        <v>11.03</v>
      </c>
      <c r="L14" s="343"/>
      <c r="M14" s="577">
        <v>540.27</v>
      </c>
      <c r="N14" s="577">
        <v>551.29999999999995</v>
      </c>
      <c r="O14" s="577">
        <v>2.76</v>
      </c>
      <c r="P14" s="577">
        <v>548.54</v>
      </c>
    </row>
    <row r="15" spans="2:16" x14ac:dyDescent="0.3">
      <c r="B15" s="11" t="s">
        <v>64</v>
      </c>
      <c r="C15" s="551">
        <v>299.6129032258068</v>
      </c>
      <c r="D15" s="574">
        <v>596.75</v>
      </c>
      <c r="E15" s="574">
        <v>596.75</v>
      </c>
      <c r="F15" s="343"/>
      <c r="G15" s="575">
        <v>18.559999999999999</v>
      </c>
      <c r="H15" s="576">
        <v>3.0163657343452895E-2</v>
      </c>
      <c r="I15" s="343"/>
      <c r="J15" s="573">
        <v>0.02</v>
      </c>
      <c r="K15" s="577">
        <v>12.56</v>
      </c>
      <c r="L15" s="343"/>
      <c r="M15" s="577">
        <v>615.30999999999995</v>
      </c>
      <c r="N15" s="577">
        <v>627.87</v>
      </c>
      <c r="O15" s="577">
        <v>3.14</v>
      </c>
      <c r="P15" s="577">
        <v>624.73</v>
      </c>
    </row>
    <row r="16" spans="2:16" x14ac:dyDescent="0.3">
      <c r="B16" s="11" t="s">
        <v>66</v>
      </c>
      <c r="C16" s="551">
        <v>321.67741935483832</v>
      </c>
      <c r="D16" s="574">
        <v>539.41999999999996</v>
      </c>
      <c r="E16" s="574">
        <v>539.41999999999996</v>
      </c>
      <c r="F16" s="343"/>
      <c r="G16" s="575">
        <v>17.86</v>
      </c>
      <c r="H16" s="576">
        <v>3.2048521389606663E-2</v>
      </c>
      <c r="I16" s="343"/>
      <c r="J16" s="573">
        <v>0.02</v>
      </c>
      <c r="K16" s="577">
        <v>11.37</v>
      </c>
      <c r="L16" s="343"/>
      <c r="M16" s="577">
        <v>557.28</v>
      </c>
      <c r="N16" s="577">
        <v>568.65</v>
      </c>
      <c r="O16" s="577">
        <v>2.84</v>
      </c>
      <c r="P16" s="577">
        <v>565.80999999999995</v>
      </c>
    </row>
    <row r="17" spans="2:16" x14ac:dyDescent="0.3">
      <c r="B17" s="11" t="s">
        <v>67</v>
      </c>
      <c r="C17" s="551">
        <v>906.96774193548345</v>
      </c>
      <c r="D17" s="574">
        <v>508.75</v>
      </c>
      <c r="E17" s="574">
        <v>508.75</v>
      </c>
      <c r="F17" s="343"/>
      <c r="G17" s="575">
        <v>17.86</v>
      </c>
      <c r="H17" s="576">
        <v>3.3915041491806082E-2</v>
      </c>
      <c r="I17" s="343"/>
      <c r="J17" s="573">
        <v>0.02</v>
      </c>
      <c r="K17" s="577">
        <v>10.75</v>
      </c>
      <c r="L17" s="343"/>
      <c r="M17" s="577">
        <v>526.61</v>
      </c>
      <c r="N17" s="577">
        <v>537.36</v>
      </c>
      <c r="O17" s="577">
        <v>2.69</v>
      </c>
      <c r="P17" s="577">
        <v>534.66999999999996</v>
      </c>
    </row>
    <row r="18" spans="2:16" x14ac:dyDescent="0.3">
      <c r="B18" s="11" t="s">
        <v>68</v>
      </c>
      <c r="C18" s="551">
        <v>1097.0322580645166</v>
      </c>
      <c r="D18" s="574">
        <v>523.69000000000005</v>
      </c>
      <c r="E18" s="574">
        <v>523.69000000000005</v>
      </c>
      <c r="F18" s="343"/>
      <c r="G18" s="575">
        <v>17.86</v>
      </c>
      <c r="H18" s="576">
        <v>3.2979410950050775E-2</v>
      </c>
      <c r="I18" s="343"/>
      <c r="J18" s="573">
        <v>0.02</v>
      </c>
      <c r="K18" s="577">
        <v>11.05</v>
      </c>
      <c r="L18" s="343"/>
      <c r="M18" s="577">
        <v>541.55000000000007</v>
      </c>
      <c r="N18" s="577">
        <v>552.6</v>
      </c>
      <c r="O18" s="577">
        <v>2.76</v>
      </c>
      <c r="P18" s="577">
        <v>549.84</v>
      </c>
    </row>
    <row r="19" spans="2:16" x14ac:dyDescent="0.3">
      <c r="B19" s="11" t="s">
        <v>69</v>
      </c>
      <c r="C19" s="551">
        <v>977.80645161290386</v>
      </c>
      <c r="D19" s="574">
        <v>517.71</v>
      </c>
      <c r="E19" s="574">
        <v>517.71</v>
      </c>
      <c r="F19" s="343"/>
      <c r="G19" s="575">
        <v>17.86</v>
      </c>
      <c r="H19" s="576">
        <v>3.3347648299942113E-2</v>
      </c>
      <c r="I19" s="343"/>
      <c r="J19" s="573">
        <v>0.02</v>
      </c>
      <c r="K19" s="577">
        <v>10.93</v>
      </c>
      <c r="L19" s="343"/>
      <c r="M19" s="577">
        <v>535.57000000000005</v>
      </c>
      <c r="N19" s="577">
        <v>546.5</v>
      </c>
      <c r="O19" s="577">
        <v>2.73</v>
      </c>
      <c r="P19" s="577">
        <v>543.77</v>
      </c>
    </row>
    <row r="20" spans="2:16" x14ac:dyDescent="0.3">
      <c r="B20" s="11" t="s">
        <v>70</v>
      </c>
      <c r="C20" s="551">
        <v>112.54485268052622</v>
      </c>
      <c r="D20" s="574">
        <v>519.64</v>
      </c>
      <c r="E20" s="574">
        <v>519.64</v>
      </c>
      <c r="F20" s="343"/>
      <c r="G20" s="575">
        <v>17.86</v>
      </c>
      <c r="H20" s="576">
        <v>3.3227906976744187E-2</v>
      </c>
      <c r="I20" s="343"/>
      <c r="J20" s="573">
        <v>0.02</v>
      </c>
      <c r="K20" s="577">
        <v>10.97</v>
      </c>
      <c r="L20" s="343"/>
      <c r="M20" s="577">
        <v>537.5</v>
      </c>
      <c r="N20" s="577">
        <v>548.47</v>
      </c>
      <c r="O20" s="577">
        <v>2.74</v>
      </c>
      <c r="P20" s="577">
        <v>545.73</v>
      </c>
    </row>
    <row r="21" spans="2:16" x14ac:dyDescent="0.3">
      <c r="B21" s="11" t="s">
        <v>71</v>
      </c>
      <c r="C21" s="551">
        <v>37.349999999999994</v>
      </c>
      <c r="D21" s="574">
        <v>580.27</v>
      </c>
      <c r="E21" s="574">
        <v>580.27</v>
      </c>
      <c r="F21" s="343"/>
      <c r="G21" s="575">
        <v>17.86</v>
      </c>
      <c r="H21" s="576">
        <v>2.9859729490244596E-2</v>
      </c>
      <c r="I21" s="343"/>
      <c r="J21" s="573">
        <v>0.02</v>
      </c>
      <c r="K21" s="577">
        <v>12.21</v>
      </c>
      <c r="L21" s="343"/>
      <c r="M21" s="577">
        <v>598.13</v>
      </c>
      <c r="N21" s="577">
        <v>610.34</v>
      </c>
      <c r="O21" s="577">
        <v>3.05</v>
      </c>
      <c r="P21" s="577">
        <v>607.29000000000008</v>
      </c>
    </row>
    <row r="22" spans="2:16" x14ac:dyDescent="0.3">
      <c r="B22" s="11" t="s">
        <v>72</v>
      </c>
      <c r="C22" s="551">
        <v>438.96774193548362</v>
      </c>
      <c r="D22" s="574">
        <v>527.39</v>
      </c>
      <c r="E22" s="574">
        <v>527.39</v>
      </c>
      <c r="F22" s="343"/>
      <c r="G22" s="575">
        <v>17.86</v>
      </c>
      <c r="H22" s="576">
        <v>3.2755616689591927E-2</v>
      </c>
      <c r="I22" s="343"/>
      <c r="J22" s="573">
        <v>0.02</v>
      </c>
      <c r="K22" s="577">
        <v>11.13</v>
      </c>
      <c r="L22" s="343"/>
      <c r="M22" s="577">
        <v>545.25</v>
      </c>
      <c r="N22" s="577">
        <v>556.38</v>
      </c>
      <c r="O22" s="577">
        <v>2.78</v>
      </c>
      <c r="P22" s="577">
        <v>553.6</v>
      </c>
    </row>
    <row r="23" spans="2:16" x14ac:dyDescent="0.3">
      <c r="B23" s="11" t="s">
        <v>73</v>
      </c>
      <c r="C23" s="556">
        <v>52.583087257810917</v>
      </c>
      <c r="D23" s="574">
        <v>531.07000000000005</v>
      </c>
      <c r="E23" s="574">
        <v>531.07000000000005</v>
      </c>
      <c r="F23" s="343"/>
      <c r="G23" s="212">
        <v>17.86</v>
      </c>
      <c r="H23" s="578">
        <v>3.2536024629734206E-2</v>
      </c>
      <c r="I23" s="343"/>
      <c r="J23" s="573">
        <v>0.02</v>
      </c>
      <c r="K23" s="577">
        <v>11.2</v>
      </c>
      <c r="L23" s="343"/>
      <c r="M23" s="577">
        <v>548.93000000000006</v>
      </c>
      <c r="N23" s="577">
        <v>560.13</v>
      </c>
      <c r="O23" s="577">
        <v>2.8</v>
      </c>
      <c r="P23" s="577">
        <v>557.33000000000004</v>
      </c>
    </row>
    <row r="24" spans="2:16" x14ac:dyDescent="0.3">
      <c r="B24" s="11" t="s">
        <v>74</v>
      </c>
      <c r="C24" s="556">
        <v>13.777029048721191</v>
      </c>
      <c r="D24" s="574">
        <v>524.57000000000005</v>
      </c>
      <c r="E24" s="574">
        <v>524.57000000000005</v>
      </c>
      <c r="F24" s="343"/>
      <c r="G24" s="212">
        <v>17.86</v>
      </c>
      <c r="H24" s="578">
        <v>3.2925907490367418E-2</v>
      </c>
      <c r="I24" s="343"/>
      <c r="J24" s="573">
        <v>0.02</v>
      </c>
      <c r="K24" s="577">
        <v>11.07</v>
      </c>
      <c r="L24" s="343"/>
      <c r="M24" s="577">
        <v>542.43000000000006</v>
      </c>
      <c r="N24" s="577">
        <v>553.5</v>
      </c>
      <c r="O24" s="577">
        <v>2.77</v>
      </c>
      <c r="P24" s="577">
        <v>550.73</v>
      </c>
    </row>
    <row r="25" spans="2:16" x14ac:dyDescent="0.3">
      <c r="B25" s="11" t="s">
        <v>75</v>
      </c>
      <c r="C25" s="551">
        <v>90.299271732429077</v>
      </c>
      <c r="D25" s="574">
        <v>589.29999999999995</v>
      </c>
      <c r="E25" s="574">
        <v>589.29999999999995</v>
      </c>
      <c r="F25" s="343"/>
      <c r="G25" s="575">
        <v>17.86</v>
      </c>
      <c r="H25" s="576">
        <v>2.9415640028987416E-2</v>
      </c>
      <c r="I25" s="343"/>
      <c r="J25" s="573">
        <v>0.02</v>
      </c>
      <c r="K25" s="577">
        <v>12.39</v>
      </c>
      <c r="L25" s="343"/>
      <c r="M25" s="577">
        <v>607.16</v>
      </c>
      <c r="N25" s="577">
        <v>619.54999999999995</v>
      </c>
      <c r="O25" s="577">
        <v>3.1</v>
      </c>
      <c r="P25" s="577">
        <v>616.44999999999993</v>
      </c>
    </row>
    <row r="26" spans="2:16" x14ac:dyDescent="0.3">
      <c r="B26" s="11" t="s">
        <v>76</v>
      </c>
      <c r="C26" s="551">
        <v>208.65967741935486</v>
      </c>
      <c r="D26" s="574">
        <v>587.04999999999995</v>
      </c>
      <c r="E26" s="574">
        <v>587.04999999999995</v>
      </c>
      <c r="F26" s="343"/>
      <c r="G26" s="575">
        <v>17.86</v>
      </c>
      <c r="H26" s="576">
        <v>2.952505331371609E-2</v>
      </c>
      <c r="I26" s="343"/>
      <c r="J26" s="573">
        <v>0.02</v>
      </c>
      <c r="K26" s="577">
        <v>12.35</v>
      </c>
      <c r="L26" s="343"/>
      <c r="M26" s="577">
        <v>604.91</v>
      </c>
      <c r="N26" s="577">
        <v>617.26</v>
      </c>
      <c r="O26" s="577">
        <v>3.09</v>
      </c>
      <c r="P26" s="577">
        <v>614.16999999999996</v>
      </c>
    </row>
    <row r="27" spans="2:16" x14ac:dyDescent="0.3">
      <c r="B27" s="11" t="s">
        <v>77</v>
      </c>
      <c r="C27" s="551">
        <v>144.56621700879754</v>
      </c>
      <c r="D27" s="574">
        <v>638.36</v>
      </c>
      <c r="E27" s="574">
        <v>638.36</v>
      </c>
      <c r="F27" s="343"/>
      <c r="G27" s="575">
        <v>22.06</v>
      </c>
      <c r="H27" s="576">
        <v>3.3402985978619668E-2</v>
      </c>
      <c r="I27" s="343"/>
      <c r="J27" s="573">
        <v>0.02</v>
      </c>
      <c r="K27" s="577">
        <v>13.48</v>
      </c>
      <c r="L27" s="343"/>
      <c r="M27" s="577">
        <v>660.42</v>
      </c>
      <c r="N27" s="577">
        <v>673.9</v>
      </c>
      <c r="O27" s="577">
        <v>3.37</v>
      </c>
      <c r="P27" s="577">
        <v>670.53</v>
      </c>
    </row>
    <row r="28" spans="2:16" x14ac:dyDescent="0.3">
      <c r="B28" s="11" t="s">
        <v>78</v>
      </c>
      <c r="C28" s="551">
        <v>426.04928581968477</v>
      </c>
      <c r="D28" s="574">
        <v>529.14</v>
      </c>
      <c r="E28" s="574">
        <v>529.14</v>
      </c>
      <c r="F28" s="343"/>
      <c r="G28" s="575">
        <v>22.06</v>
      </c>
      <c r="H28" s="576">
        <v>4.0021770682148045E-2</v>
      </c>
      <c r="I28" s="343"/>
      <c r="J28" s="573">
        <v>0.02</v>
      </c>
      <c r="K28" s="577">
        <v>11.25</v>
      </c>
      <c r="L28" s="343"/>
      <c r="M28" s="577">
        <v>551.19999999999993</v>
      </c>
      <c r="N28" s="577">
        <v>562.45000000000005</v>
      </c>
      <c r="O28" s="577">
        <v>2.81</v>
      </c>
      <c r="P28" s="577">
        <v>559.6400000000001</v>
      </c>
    </row>
    <row r="29" spans="2:16" x14ac:dyDescent="0.3">
      <c r="B29" s="11" t="s">
        <v>79</v>
      </c>
      <c r="C29" s="551">
        <v>64.00283895715161</v>
      </c>
      <c r="D29" s="574">
        <v>524.57000000000005</v>
      </c>
      <c r="E29" s="574">
        <v>524.57000000000005</v>
      </c>
      <c r="F29" s="343"/>
      <c r="G29" s="575">
        <v>22.06</v>
      </c>
      <c r="H29" s="576">
        <v>4.0356365365969669E-2</v>
      </c>
      <c r="I29" s="343"/>
      <c r="J29" s="573">
        <v>0.02</v>
      </c>
      <c r="K29" s="577">
        <v>11.16</v>
      </c>
      <c r="L29" s="343"/>
      <c r="M29" s="577">
        <v>546.63</v>
      </c>
      <c r="N29" s="577">
        <v>557.79</v>
      </c>
      <c r="O29" s="577">
        <v>2.79</v>
      </c>
      <c r="P29" s="577">
        <v>555</v>
      </c>
    </row>
    <row r="30" spans="2:16" x14ac:dyDescent="0.3">
      <c r="B30" s="11" t="s">
        <v>80</v>
      </c>
      <c r="C30" s="551">
        <v>146.8154007646867</v>
      </c>
      <c r="D30" s="574">
        <v>609.62</v>
      </c>
      <c r="E30" s="574">
        <v>609.62</v>
      </c>
      <c r="F30" s="343"/>
      <c r="G30" s="575">
        <v>22.06</v>
      </c>
      <c r="H30" s="576">
        <v>3.4922745694022289E-2</v>
      </c>
      <c r="I30" s="343"/>
      <c r="J30" s="573">
        <v>0.02</v>
      </c>
      <c r="K30" s="577">
        <v>12.89</v>
      </c>
      <c r="L30" s="343"/>
      <c r="M30" s="577">
        <v>631.67999999999995</v>
      </c>
      <c r="N30" s="577">
        <v>644.57000000000005</v>
      </c>
      <c r="O30" s="577">
        <v>3.22</v>
      </c>
      <c r="P30" s="577">
        <v>641.35</v>
      </c>
    </row>
    <row r="31" spans="2:16" x14ac:dyDescent="0.3">
      <c r="B31" s="11" t="s">
        <v>81</v>
      </c>
      <c r="C31" s="551">
        <v>194.32258064516159</v>
      </c>
      <c r="D31" s="574">
        <v>497.14</v>
      </c>
      <c r="E31" s="574">
        <v>497.14</v>
      </c>
      <c r="F31" s="343"/>
      <c r="G31" s="575">
        <v>17.36</v>
      </c>
      <c r="H31" s="576">
        <v>3.3741496598639453E-2</v>
      </c>
      <c r="I31" s="343"/>
      <c r="J31" s="573">
        <v>0.02</v>
      </c>
      <c r="K31" s="577">
        <v>10.5</v>
      </c>
      <c r="L31" s="343"/>
      <c r="M31" s="577">
        <v>514.5</v>
      </c>
      <c r="N31" s="577">
        <v>525</v>
      </c>
      <c r="O31" s="577">
        <v>2.63</v>
      </c>
      <c r="P31" s="577">
        <v>522.37</v>
      </c>
    </row>
    <row r="32" spans="2:16" x14ac:dyDescent="0.3">
      <c r="B32" s="11" t="s">
        <v>82</v>
      </c>
      <c r="C32" s="551">
        <v>354.58064516129042</v>
      </c>
      <c r="D32" s="574">
        <v>508.53</v>
      </c>
      <c r="E32" s="574">
        <v>508.53</v>
      </c>
      <c r="F32" s="343"/>
      <c r="G32" s="575">
        <v>17.36</v>
      </c>
      <c r="H32" s="576">
        <v>3.3010705660879651E-2</v>
      </c>
      <c r="I32" s="343"/>
      <c r="J32" s="573">
        <v>0.02</v>
      </c>
      <c r="K32" s="577">
        <v>10.73</v>
      </c>
      <c r="L32" s="343"/>
      <c r="M32" s="577">
        <v>525.89</v>
      </c>
      <c r="N32" s="577">
        <v>536.62</v>
      </c>
      <c r="O32" s="577">
        <v>2.68</v>
      </c>
      <c r="P32" s="577">
        <v>533.94000000000005</v>
      </c>
    </row>
    <row r="33" spans="2:16" x14ac:dyDescent="0.3">
      <c r="B33" s="11" t="s">
        <v>83</v>
      </c>
      <c r="C33" s="551">
        <v>208.64516129032202</v>
      </c>
      <c r="D33" s="574">
        <v>556.27</v>
      </c>
      <c r="E33" s="574">
        <v>556.27</v>
      </c>
      <c r="F33" s="343"/>
      <c r="G33" s="575">
        <v>17.36</v>
      </c>
      <c r="H33" s="576">
        <v>3.0263410212157661E-2</v>
      </c>
      <c r="I33" s="343"/>
      <c r="J33" s="573">
        <v>0.02</v>
      </c>
      <c r="K33" s="577">
        <v>11.71</v>
      </c>
      <c r="L33" s="343"/>
      <c r="M33" s="577">
        <v>573.63</v>
      </c>
      <c r="N33" s="577">
        <v>585.34</v>
      </c>
      <c r="O33" s="577">
        <v>2.93</v>
      </c>
      <c r="P33" s="577">
        <v>582.41000000000008</v>
      </c>
    </row>
    <row r="34" spans="2:16" x14ac:dyDescent="0.3">
      <c r="B34" s="11" t="s">
        <v>84</v>
      </c>
      <c r="C34" s="551">
        <v>280.64516129032199</v>
      </c>
      <c r="D34" s="574">
        <v>518.97</v>
      </c>
      <c r="E34" s="574">
        <v>518.97</v>
      </c>
      <c r="F34" s="343"/>
      <c r="G34" s="575">
        <v>17.36</v>
      </c>
      <c r="H34" s="576">
        <v>3.2368131560792789E-2</v>
      </c>
      <c r="I34" s="343"/>
      <c r="J34" s="573">
        <v>0.02</v>
      </c>
      <c r="K34" s="577">
        <v>10.95</v>
      </c>
      <c r="L34" s="343"/>
      <c r="M34" s="577">
        <v>536.33000000000004</v>
      </c>
      <c r="N34" s="577">
        <v>547.28</v>
      </c>
      <c r="O34" s="577">
        <v>2.74</v>
      </c>
      <c r="P34" s="577">
        <v>544.54</v>
      </c>
    </row>
    <row r="35" spans="2:16" x14ac:dyDescent="0.3">
      <c r="B35" s="11" t="s">
        <v>85</v>
      </c>
      <c r="C35" s="551">
        <v>175.35483870967738</v>
      </c>
      <c r="D35" s="574">
        <v>593.03</v>
      </c>
      <c r="E35" s="574">
        <v>593.03</v>
      </c>
      <c r="F35" s="343"/>
      <c r="G35" s="575">
        <v>17.36</v>
      </c>
      <c r="H35" s="576">
        <v>2.8440832910106652E-2</v>
      </c>
      <c r="I35" s="343"/>
      <c r="J35" s="573">
        <v>0.02</v>
      </c>
      <c r="K35" s="577">
        <v>12.46</v>
      </c>
      <c r="L35" s="343"/>
      <c r="M35" s="577">
        <v>610.39</v>
      </c>
      <c r="N35" s="577">
        <v>622.85</v>
      </c>
      <c r="O35" s="577">
        <v>3.11</v>
      </c>
      <c r="P35" s="577">
        <v>619.74</v>
      </c>
    </row>
    <row r="36" spans="2:16" x14ac:dyDescent="0.3">
      <c r="B36" s="11" t="s">
        <v>86</v>
      </c>
      <c r="C36" s="551">
        <v>622.06451612903277</v>
      </c>
      <c r="D36" s="574">
        <v>612.41</v>
      </c>
      <c r="E36" s="574">
        <v>612.41</v>
      </c>
      <c r="F36" s="343"/>
      <c r="G36" s="575">
        <v>17.36</v>
      </c>
      <c r="H36" s="576">
        <v>2.7565619194309034E-2</v>
      </c>
      <c r="I36" s="343"/>
      <c r="J36" s="573">
        <v>0.02</v>
      </c>
      <c r="K36" s="577">
        <v>12.85</v>
      </c>
      <c r="L36" s="343"/>
      <c r="M36" s="577">
        <v>629.77</v>
      </c>
      <c r="N36" s="577">
        <v>642.62</v>
      </c>
      <c r="O36" s="577">
        <v>3.21</v>
      </c>
      <c r="P36" s="577">
        <v>639.41</v>
      </c>
    </row>
    <row r="37" spans="2:16" x14ac:dyDescent="0.3">
      <c r="B37" s="11" t="s">
        <v>87</v>
      </c>
      <c r="C37" s="551">
        <v>24</v>
      </c>
      <c r="D37" s="574">
        <v>597.91</v>
      </c>
      <c r="E37" s="574">
        <v>597.91</v>
      </c>
      <c r="F37" s="343"/>
      <c r="G37" s="575">
        <v>17.36</v>
      </c>
      <c r="H37" s="576">
        <v>2.8215255091260747E-2</v>
      </c>
      <c r="I37" s="343"/>
      <c r="J37" s="573">
        <v>0.02</v>
      </c>
      <c r="K37" s="577">
        <v>12.56</v>
      </c>
      <c r="L37" s="343"/>
      <c r="M37" s="577">
        <v>615.27</v>
      </c>
      <c r="N37" s="577">
        <v>627.83000000000004</v>
      </c>
      <c r="O37" s="577">
        <v>3.14</v>
      </c>
      <c r="P37" s="577">
        <v>624.69000000000005</v>
      </c>
    </row>
    <row r="38" spans="2:16" x14ac:dyDescent="0.3">
      <c r="B38" s="11" t="s">
        <v>89</v>
      </c>
      <c r="C38" s="551">
        <v>231.09677419354799</v>
      </c>
      <c r="D38" s="574">
        <v>616.01</v>
      </c>
      <c r="E38" s="574">
        <v>616.01</v>
      </c>
      <c r="F38" s="343"/>
      <c r="G38" s="575">
        <v>17.36</v>
      </c>
      <c r="H38" s="576">
        <v>2.7408939482451013E-2</v>
      </c>
      <c r="I38" s="343"/>
      <c r="J38" s="573">
        <v>0.02</v>
      </c>
      <c r="K38" s="577">
        <v>12.93</v>
      </c>
      <c r="L38" s="343"/>
      <c r="M38" s="577">
        <v>633.37</v>
      </c>
      <c r="N38" s="577">
        <v>646.29999999999995</v>
      </c>
      <c r="O38" s="577">
        <v>3.23</v>
      </c>
      <c r="P38" s="577">
        <v>643.06999999999994</v>
      </c>
    </row>
    <row r="39" spans="2:16" x14ac:dyDescent="0.3">
      <c r="B39" s="69" t="s">
        <v>351</v>
      </c>
      <c r="C39" s="557">
        <v>9235.1002583154695</v>
      </c>
      <c r="D39" s="73">
        <v>547.69000000000005</v>
      </c>
      <c r="E39" s="73">
        <v>547.69000000000005</v>
      </c>
      <c r="F39" s="74"/>
      <c r="G39" s="73">
        <v>18.260000000000002</v>
      </c>
      <c r="H39" s="579">
        <v>3.2264334305150633E-2</v>
      </c>
      <c r="I39" s="74"/>
      <c r="J39" s="220">
        <v>2.0000000000000004E-2</v>
      </c>
      <c r="K39" s="73">
        <v>11.55</v>
      </c>
      <c r="L39" s="74"/>
      <c r="M39" s="73">
        <v>565.95000000000005</v>
      </c>
      <c r="N39" s="73">
        <v>577.5</v>
      </c>
      <c r="O39" s="73">
        <v>2.89</v>
      </c>
      <c r="P39" s="73">
        <v>574.61</v>
      </c>
    </row>
    <row r="40" spans="2:16" x14ac:dyDescent="0.3">
      <c r="B40" s="343"/>
      <c r="C40" s="364"/>
      <c r="D40" s="364"/>
      <c r="E40" s="580"/>
      <c r="F40" s="343"/>
      <c r="G40" s="364"/>
      <c r="H40" s="581"/>
      <c r="I40" s="343"/>
      <c r="J40" s="343"/>
      <c r="K40" s="343"/>
      <c r="L40" s="343"/>
      <c r="M40" s="532"/>
      <c r="N40" s="343"/>
      <c r="O40" s="343"/>
      <c r="P40" s="343"/>
    </row>
    <row r="41" spans="2:16" x14ac:dyDescent="0.3">
      <c r="B41" s="3"/>
      <c r="C41" s="3">
        <v>2022</v>
      </c>
      <c r="D41" s="582"/>
      <c r="E41" s="3"/>
      <c r="F41" s="343"/>
      <c r="G41" s="3"/>
      <c r="H41" s="3" t="s">
        <v>366</v>
      </c>
      <c r="I41" s="343"/>
      <c r="J41" s="43"/>
      <c r="K41" s="43"/>
      <c r="L41" s="343"/>
      <c r="M41" s="43"/>
      <c r="N41" s="3">
        <v>2022</v>
      </c>
      <c r="O41" s="43"/>
      <c r="P41" s="43" t="s">
        <v>480</v>
      </c>
    </row>
    <row r="42" spans="2:16" x14ac:dyDescent="0.3">
      <c r="B42" s="196" t="s">
        <v>332</v>
      </c>
      <c r="C42" s="196" t="s">
        <v>481</v>
      </c>
      <c r="D42" s="196" t="s">
        <v>372</v>
      </c>
      <c r="E42" s="196">
        <v>2022</v>
      </c>
      <c r="F42" s="343"/>
      <c r="G42" s="196" t="s">
        <v>369</v>
      </c>
      <c r="H42" s="196" t="s">
        <v>369</v>
      </c>
      <c r="I42" s="343"/>
      <c r="J42" s="198" t="s">
        <v>370</v>
      </c>
      <c r="K42" s="198" t="s">
        <v>371</v>
      </c>
      <c r="L42" s="343"/>
      <c r="M42" s="198" t="s">
        <v>372</v>
      </c>
      <c r="N42" s="198" t="s">
        <v>373</v>
      </c>
      <c r="O42" s="198" t="s">
        <v>374</v>
      </c>
      <c r="P42" s="198" t="s">
        <v>482</v>
      </c>
    </row>
    <row r="43" spans="2:16" x14ac:dyDescent="0.3">
      <c r="B43" s="200" t="s">
        <v>118</v>
      </c>
      <c r="C43" s="200" t="s">
        <v>376</v>
      </c>
      <c r="D43" s="50" t="s">
        <v>377</v>
      </c>
      <c r="E43" s="200" t="s">
        <v>377</v>
      </c>
      <c r="F43" s="343"/>
      <c r="G43" s="200" t="s">
        <v>380</v>
      </c>
      <c r="H43" s="200" t="s">
        <v>381</v>
      </c>
      <c r="I43" s="343"/>
      <c r="J43" s="202" t="s">
        <v>382</v>
      </c>
      <c r="K43" s="202" t="s">
        <v>383</v>
      </c>
      <c r="L43" s="343"/>
      <c r="M43" s="202" t="s">
        <v>384</v>
      </c>
      <c r="N43" s="202" t="s">
        <v>385</v>
      </c>
      <c r="O43" s="202" t="s">
        <v>386</v>
      </c>
      <c r="P43" s="202" t="s">
        <v>483</v>
      </c>
    </row>
    <row r="44" spans="2:16" x14ac:dyDescent="0.3">
      <c r="B44" s="11" t="s">
        <v>65</v>
      </c>
      <c r="C44" s="551">
        <v>2.6216848881997712</v>
      </c>
      <c r="D44" s="570">
        <v>656.15</v>
      </c>
      <c r="E44" s="570">
        <v>656.15</v>
      </c>
      <c r="F44" s="343"/>
      <c r="G44" s="571">
        <v>18.559999999999999</v>
      </c>
      <c r="H44" s="572">
        <v>2.7508114597382581E-2</v>
      </c>
      <c r="I44" s="343"/>
      <c r="J44" s="573">
        <v>0.02</v>
      </c>
      <c r="K44" s="570">
        <v>13.77</v>
      </c>
      <c r="L44" s="343"/>
      <c r="M44" s="570">
        <v>674.70999999999992</v>
      </c>
      <c r="N44" s="570">
        <v>688.48</v>
      </c>
      <c r="O44" s="570">
        <v>3.44</v>
      </c>
      <c r="P44" s="570">
        <v>685.04</v>
      </c>
    </row>
    <row r="45" spans="2:16" x14ac:dyDescent="0.3">
      <c r="B45" s="11" t="s">
        <v>88</v>
      </c>
      <c r="C45" s="551">
        <v>203.08362037207115</v>
      </c>
      <c r="D45" s="574">
        <v>656.15</v>
      </c>
      <c r="E45" s="574">
        <v>656.15</v>
      </c>
      <c r="F45" s="343"/>
      <c r="G45" s="574">
        <v>17.36</v>
      </c>
      <c r="H45" s="576">
        <v>2.5775415361316091E-2</v>
      </c>
      <c r="I45" s="343"/>
      <c r="J45" s="573">
        <v>0.02</v>
      </c>
      <c r="K45" s="574">
        <v>13.75</v>
      </c>
      <c r="L45" s="343"/>
      <c r="M45" s="574">
        <v>673.51</v>
      </c>
      <c r="N45" s="574">
        <v>687.26</v>
      </c>
      <c r="O45" s="574">
        <v>3.44</v>
      </c>
      <c r="P45" s="574">
        <v>683.81999999999994</v>
      </c>
    </row>
    <row r="46" spans="2:16" x14ac:dyDescent="0.3">
      <c r="B46" s="69" t="s">
        <v>453</v>
      </c>
      <c r="C46" s="557">
        <v>205.70530526027093</v>
      </c>
      <c r="D46" s="73">
        <v>656.15</v>
      </c>
      <c r="E46" s="73">
        <v>656.15</v>
      </c>
      <c r="F46" s="74"/>
      <c r="G46" s="73">
        <v>17.38</v>
      </c>
      <c r="H46" s="579">
        <v>2.5804344275681856E-2</v>
      </c>
      <c r="I46" s="74"/>
      <c r="J46" s="220">
        <v>0.02</v>
      </c>
      <c r="K46" s="73">
        <v>13.75</v>
      </c>
      <c r="L46" s="74"/>
      <c r="M46" s="73">
        <v>673.53</v>
      </c>
      <c r="N46" s="73">
        <v>687.28</v>
      </c>
      <c r="O46" s="73">
        <v>3.44</v>
      </c>
      <c r="P46" s="73">
        <v>683.83999999999992</v>
      </c>
    </row>
    <row r="47" spans="2:16" x14ac:dyDescent="0.3">
      <c r="B47" s="364"/>
      <c r="C47" s="364"/>
      <c r="D47" s="364"/>
      <c r="E47" s="364"/>
      <c r="F47" s="343"/>
      <c r="G47" s="567"/>
      <c r="H47" s="343"/>
      <c r="I47" s="343"/>
      <c r="J47" s="343"/>
      <c r="K47" s="343"/>
      <c r="L47" s="343"/>
      <c r="M47" s="567"/>
      <c r="N47" s="343"/>
      <c r="O47" s="343"/>
      <c r="P47" s="343"/>
    </row>
    <row r="48" spans="2:16" x14ac:dyDescent="0.3">
      <c r="B48" s="69" t="s">
        <v>114</v>
      </c>
      <c r="C48" s="557">
        <v>9440.805563575741</v>
      </c>
      <c r="D48" s="73">
        <v>550.05999999999995</v>
      </c>
      <c r="E48" s="73">
        <v>550.05999999999995</v>
      </c>
      <c r="F48" s="343"/>
      <c r="G48" s="73">
        <v>18.239999999999998</v>
      </c>
      <c r="H48" s="579">
        <v>3.2096288866599799E-2</v>
      </c>
      <c r="I48" s="343"/>
      <c r="J48" s="579">
        <v>2.0000000000000004E-2</v>
      </c>
      <c r="K48" s="73">
        <v>11.59</v>
      </c>
      <c r="L48" s="343"/>
      <c r="M48" s="73">
        <v>568.29</v>
      </c>
      <c r="N48" s="73">
        <v>579.89</v>
      </c>
      <c r="O48" s="73">
        <v>2.9</v>
      </c>
      <c r="P48" s="73">
        <v>576.99</v>
      </c>
    </row>
  </sheetData>
  <printOptions horizontalCentered="1"/>
  <pageMargins left="0.7" right="0.7" top="0.75" bottom="0.75" header="0.3" footer="0.3"/>
  <pageSetup scale="34" fitToHeight="0" orientation="portrait" r:id="rId1"/>
  <headerFooter scaleWithDoc="0">
    <oddFooter>&amp;L&amp;"Arial,Regular"&amp;10&amp;D&amp;C&amp;"Arial,Regular"&amp;10Milliman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J40"/>
  <sheetViews>
    <sheetView view="pageBreakPreview" zoomScale="70" zoomScaleNormal="100" zoomScaleSheetLayoutView="70" workbookViewId="0"/>
  </sheetViews>
  <sheetFormatPr defaultRowHeight="14.4" x14ac:dyDescent="0.3"/>
  <cols>
    <col min="2" max="2" width="18" customWidth="1"/>
    <col min="3" max="3" width="15.5546875" customWidth="1"/>
    <col min="4" max="4" width="2.5546875" customWidth="1"/>
    <col min="5" max="5" width="16.5546875" customWidth="1"/>
    <col min="6" max="6" width="17.44140625" customWidth="1"/>
    <col min="7" max="7" width="18.5546875" customWidth="1"/>
    <col min="8" max="10" width="19.44140625" customWidth="1"/>
  </cols>
  <sheetData>
    <row r="2" spans="2:10" x14ac:dyDescent="0.3">
      <c r="B2" s="623" t="s">
        <v>484</v>
      </c>
      <c r="C2" s="622"/>
      <c r="D2" s="622"/>
      <c r="E2" s="622"/>
      <c r="F2" s="622"/>
      <c r="G2" s="622"/>
      <c r="H2" s="622"/>
      <c r="I2" s="622"/>
      <c r="J2" s="622"/>
    </row>
    <row r="3" spans="2:10" x14ac:dyDescent="0.3">
      <c r="B3" s="612" t="s">
        <v>36</v>
      </c>
      <c r="C3" s="622"/>
      <c r="D3" s="622"/>
      <c r="E3" s="622"/>
      <c r="F3" s="622"/>
      <c r="G3" s="622"/>
      <c r="H3" s="622"/>
      <c r="I3" s="622"/>
      <c r="J3" s="622"/>
    </row>
    <row r="4" spans="2:10" x14ac:dyDescent="0.3">
      <c r="B4" s="612" t="s">
        <v>37</v>
      </c>
      <c r="C4" s="622"/>
      <c r="D4" s="622"/>
      <c r="E4" s="622"/>
      <c r="F4" s="622"/>
      <c r="G4" s="622"/>
      <c r="H4" s="622"/>
      <c r="I4" s="622"/>
      <c r="J4" s="622"/>
    </row>
    <row r="5" spans="2:10" x14ac:dyDescent="0.3">
      <c r="B5" s="612" t="s">
        <v>389</v>
      </c>
      <c r="C5" s="622"/>
      <c r="D5" s="622"/>
      <c r="E5" s="622"/>
      <c r="F5" s="622"/>
      <c r="G5" s="622"/>
      <c r="H5" s="622"/>
      <c r="I5" s="622"/>
      <c r="J5" s="622"/>
    </row>
    <row r="6" spans="2:10" x14ac:dyDescent="0.3">
      <c r="B6" s="612" t="s">
        <v>405</v>
      </c>
      <c r="C6" s="622"/>
      <c r="D6" s="622"/>
      <c r="E6" s="622"/>
      <c r="F6" s="622"/>
      <c r="G6" s="622"/>
      <c r="H6" s="622"/>
      <c r="I6" s="622"/>
      <c r="J6" s="622"/>
    </row>
    <row r="7" spans="2:10" x14ac:dyDescent="0.3">
      <c r="B7" s="364"/>
      <c r="C7" s="566"/>
      <c r="D7" s="566"/>
      <c r="E7" s="583" t="s">
        <v>294</v>
      </c>
      <c r="F7" s="583" t="s">
        <v>295</v>
      </c>
      <c r="G7" s="583" t="s">
        <v>357</v>
      </c>
      <c r="H7" s="583" t="s">
        <v>485</v>
      </c>
      <c r="I7" s="583" t="s">
        <v>391</v>
      </c>
      <c r="J7" s="583" t="s">
        <v>392</v>
      </c>
    </row>
    <row r="8" spans="2:10" x14ac:dyDescent="0.3">
      <c r="B8" s="3"/>
      <c r="C8" s="3"/>
      <c r="D8" s="343"/>
      <c r="E8" s="235" t="s">
        <v>486</v>
      </c>
      <c r="F8" s="236"/>
      <c r="G8" s="236"/>
      <c r="H8" s="236"/>
      <c r="I8" s="236"/>
      <c r="J8" s="237"/>
    </row>
    <row r="9" spans="2:10" ht="40.200000000000003" x14ac:dyDescent="0.3">
      <c r="B9" s="200" t="s">
        <v>57</v>
      </c>
      <c r="C9" s="10" t="s">
        <v>315</v>
      </c>
      <c r="D9" s="343"/>
      <c r="E9" s="584" t="s">
        <v>487</v>
      </c>
      <c r="F9" s="585" t="s">
        <v>488</v>
      </c>
      <c r="G9" s="585" t="s">
        <v>489</v>
      </c>
      <c r="H9" s="585" t="s">
        <v>490</v>
      </c>
      <c r="I9" s="585" t="s">
        <v>491</v>
      </c>
      <c r="J9" s="586" t="s">
        <v>492</v>
      </c>
    </row>
    <row r="10" spans="2:10" x14ac:dyDescent="0.3">
      <c r="B10" s="11" t="s">
        <v>60</v>
      </c>
      <c r="C10" s="587">
        <v>521.80645161290272</v>
      </c>
      <c r="D10" s="588"/>
      <c r="E10" s="589">
        <v>571.01</v>
      </c>
      <c r="F10" s="590">
        <v>18.559999999999999</v>
      </c>
      <c r="G10" s="590">
        <v>12.03</v>
      </c>
      <c r="H10" s="590">
        <v>601.6</v>
      </c>
      <c r="I10" s="590">
        <v>3.01</v>
      </c>
      <c r="J10" s="591">
        <v>598.59</v>
      </c>
    </row>
    <row r="11" spans="2:10" x14ac:dyDescent="0.3">
      <c r="B11" s="11" t="s">
        <v>61</v>
      </c>
      <c r="C11" s="587">
        <v>662.32258064516179</v>
      </c>
      <c r="D11" s="588"/>
      <c r="E11" s="589">
        <v>594.80999999999995</v>
      </c>
      <c r="F11" s="590">
        <v>18.559999999999999</v>
      </c>
      <c r="G11" s="590">
        <v>12.52</v>
      </c>
      <c r="H11" s="590">
        <v>625.89</v>
      </c>
      <c r="I11" s="590">
        <v>3.13</v>
      </c>
      <c r="J11" s="591">
        <v>622.76</v>
      </c>
    </row>
    <row r="12" spans="2:10" x14ac:dyDescent="0.3">
      <c r="B12" s="11" t="s">
        <v>62</v>
      </c>
      <c r="C12" s="587">
        <v>288.59343337411661</v>
      </c>
      <c r="D12" s="588"/>
      <c r="E12" s="589">
        <v>534.66999999999996</v>
      </c>
      <c r="F12" s="590">
        <v>18.559999999999999</v>
      </c>
      <c r="G12" s="590">
        <v>11.29</v>
      </c>
      <c r="H12" s="590">
        <v>564.52</v>
      </c>
      <c r="I12" s="590">
        <v>2.82</v>
      </c>
      <c r="J12" s="591">
        <v>561.69999999999993</v>
      </c>
    </row>
    <row r="13" spans="2:10" x14ac:dyDescent="0.3">
      <c r="B13" s="11" t="s">
        <v>63</v>
      </c>
      <c r="C13" s="587">
        <v>332.95593844573978</v>
      </c>
      <c r="D13" s="588"/>
      <c r="E13" s="589">
        <v>521.71</v>
      </c>
      <c r="F13" s="590">
        <v>18.559999999999999</v>
      </c>
      <c r="G13" s="590">
        <v>11.03</v>
      </c>
      <c r="H13" s="590">
        <v>551.29999999999995</v>
      </c>
      <c r="I13" s="590">
        <v>2.76</v>
      </c>
      <c r="J13" s="591">
        <v>548.54</v>
      </c>
    </row>
    <row r="14" spans="2:10" x14ac:dyDescent="0.3">
      <c r="B14" s="11" t="s">
        <v>64</v>
      </c>
      <c r="C14" s="587">
        <v>299.6129032258068</v>
      </c>
      <c r="D14" s="588"/>
      <c r="E14" s="589">
        <v>596.75</v>
      </c>
      <c r="F14" s="590">
        <v>18.559999999999999</v>
      </c>
      <c r="G14" s="590">
        <v>12.56</v>
      </c>
      <c r="H14" s="590">
        <v>627.87</v>
      </c>
      <c r="I14" s="590">
        <v>3.14</v>
      </c>
      <c r="J14" s="591">
        <v>624.73</v>
      </c>
    </row>
    <row r="15" spans="2:10" x14ac:dyDescent="0.3">
      <c r="B15" s="11" t="s">
        <v>65</v>
      </c>
      <c r="C15" s="587">
        <v>2.6216848881997712</v>
      </c>
      <c r="D15" s="588"/>
      <c r="E15" s="589">
        <v>656.15</v>
      </c>
      <c r="F15" s="590">
        <v>18.559999999999999</v>
      </c>
      <c r="G15" s="590">
        <v>13.77</v>
      </c>
      <c r="H15" s="590">
        <v>688.48</v>
      </c>
      <c r="I15" s="590">
        <v>3.44</v>
      </c>
      <c r="J15" s="591">
        <v>685.04</v>
      </c>
    </row>
    <row r="16" spans="2:10" x14ac:dyDescent="0.3">
      <c r="B16" s="11" t="s">
        <v>66</v>
      </c>
      <c r="C16" s="587">
        <v>321.67741935483832</v>
      </c>
      <c r="D16" s="588"/>
      <c r="E16" s="589">
        <v>539.41999999999996</v>
      </c>
      <c r="F16" s="590">
        <v>17.86</v>
      </c>
      <c r="G16" s="590">
        <v>11.37</v>
      </c>
      <c r="H16" s="590">
        <v>568.65</v>
      </c>
      <c r="I16" s="590">
        <v>2.84</v>
      </c>
      <c r="J16" s="591">
        <v>565.80999999999995</v>
      </c>
    </row>
    <row r="17" spans="2:10" x14ac:dyDescent="0.3">
      <c r="B17" s="11" t="s">
        <v>67</v>
      </c>
      <c r="C17" s="587">
        <v>906.96774193548345</v>
      </c>
      <c r="D17" s="588"/>
      <c r="E17" s="589">
        <v>508.75</v>
      </c>
      <c r="F17" s="590">
        <v>17.86</v>
      </c>
      <c r="G17" s="590">
        <v>10.75</v>
      </c>
      <c r="H17" s="590">
        <v>537.36</v>
      </c>
      <c r="I17" s="590">
        <v>2.69</v>
      </c>
      <c r="J17" s="591">
        <v>534.66999999999996</v>
      </c>
    </row>
    <row r="18" spans="2:10" x14ac:dyDescent="0.3">
      <c r="B18" s="11" t="s">
        <v>68</v>
      </c>
      <c r="C18" s="587">
        <v>1097.0322580645166</v>
      </c>
      <c r="D18" s="588"/>
      <c r="E18" s="589">
        <v>523.69000000000005</v>
      </c>
      <c r="F18" s="590">
        <v>17.86</v>
      </c>
      <c r="G18" s="590">
        <v>11.05</v>
      </c>
      <c r="H18" s="590">
        <v>552.6</v>
      </c>
      <c r="I18" s="590">
        <v>2.76</v>
      </c>
      <c r="J18" s="591">
        <v>549.84</v>
      </c>
    </row>
    <row r="19" spans="2:10" x14ac:dyDescent="0.3">
      <c r="B19" s="11" t="s">
        <v>69</v>
      </c>
      <c r="C19" s="587">
        <v>977.80645161290386</v>
      </c>
      <c r="D19" s="588"/>
      <c r="E19" s="589">
        <v>517.71</v>
      </c>
      <c r="F19" s="590">
        <v>17.86</v>
      </c>
      <c r="G19" s="590">
        <v>10.93</v>
      </c>
      <c r="H19" s="590">
        <v>546.5</v>
      </c>
      <c r="I19" s="590">
        <v>2.73</v>
      </c>
      <c r="J19" s="591">
        <v>543.77</v>
      </c>
    </row>
    <row r="20" spans="2:10" x14ac:dyDescent="0.3">
      <c r="B20" s="11" t="s">
        <v>70</v>
      </c>
      <c r="C20" s="587">
        <v>112.54485268052622</v>
      </c>
      <c r="D20" s="588"/>
      <c r="E20" s="589">
        <v>519.64</v>
      </c>
      <c r="F20" s="590">
        <v>17.86</v>
      </c>
      <c r="G20" s="590">
        <v>10.97</v>
      </c>
      <c r="H20" s="590">
        <v>548.47</v>
      </c>
      <c r="I20" s="590">
        <v>2.74</v>
      </c>
      <c r="J20" s="591">
        <v>545.73</v>
      </c>
    </row>
    <row r="21" spans="2:10" x14ac:dyDescent="0.3">
      <c r="B21" s="11" t="s">
        <v>71</v>
      </c>
      <c r="C21" s="587">
        <v>37.349999999999994</v>
      </c>
      <c r="D21" s="588"/>
      <c r="E21" s="589">
        <v>580.27</v>
      </c>
      <c r="F21" s="590">
        <v>17.86</v>
      </c>
      <c r="G21" s="590">
        <v>12.21</v>
      </c>
      <c r="H21" s="590">
        <v>610.34</v>
      </c>
      <c r="I21" s="590">
        <v>3.05</v>
      </c>
      <c r="J21" s="591">
        <v>607.29000000000008</v>
      </c>
    </row>
    <row r="22" spans="2:10" x14ac:dyDescent="0.3">
      <c r="B22" s="11" t="s">
        <v>72</v>
      </c>
      <c r="C22" s="587">
        <v>438.96774193548362</v>
      </c>
      <c r="D22" s="588"/>
      <c r="E22" s="589">
        <v>527.39</v>
      </c>
      <c r="F22" s="590">
        <v>17.86</v>
      </c>
      <c r="G22" s="590">
        <v>11.13</v>
      </c>
      <c r="H22" s="590">
        <v>556.38</v>
      </c>
      <c r="I22" s="590">
        <v>2.78</v>
      </c>
      <c r="J22" s="591">
        <v>553.6</v>
      </c>
    </row>
    <row r="23" spans="2:10" x14ac:dyDescent="0.3">
      <c r="B23" s="11" t="s">
        <v>73</v>
      </c>
      <c r="C23" s="587">
        <v>52.583087257810917</v>
      </c>
      <c r="D23" s="588"/>
      <c r="E23" s="589">
        <v>531.07000000000005</v>
      </c>
      <c r="F23" s="590">
        <v>17.86</v>
      </c>
      <c r="G23" s="590">
        <v>11.2</v>
      </c>
      <c r="H23" s="590">
        <v>560.13</v>
      </c>
      <c r="I23" s="590">
        <v>2.8</v>
      </c>
      <c r="J23" s="591">
        <v>557.33000000000004</v>
      </c>
    </row>
    <row r="24" spans="2:10" x14ac:dyDescent="0.3">
      <c r="B24" s="11" t="s">
        <v>74</v>
      </c>
      <c r="C24" s="587">
        <v>13.777029048721191</v>
      </c>
      <c r="D24" s="588"/>
      <c r="E24" s="589">
        <v>524.57000000000005</v>
      </c>
      <c r="F24" s="590">
        <v>17.86</v>
      </c>
      <c r="G24" s="590">
        <v>11.07</v>
      </c>
      <c r="H24" s="590">
        <v>553.5</v>
      </c>
      <c r="I24" s="590">
        <v>2.77</v>
      </c>
      <c r="J24" s="591">
        <v>550.73</v>
      </c>
    </row>
    <row r="25" spans="2:10" x14ac:dyDescent="0.3">
      <c r="B25" s="11" t="s">
        <v>75</v>
      </c>
      <c r="C25" s="587">
        <v>90.299271732429077</v>
      </c>
      <c r="D25" s="588"/>
      <c r="E25" s="589">
        <v>589.29999999999995</v>
      </c>
      <c r="F25" s="590">
        <v>17.86</v>
      </c>
      <c r="G25" s="590">
        <v>12.39</v>
      </c>
      <c r="H25" s="590">
        <v>619.54999999999995</v>
      </c>
      <c r="I25" s="590">
        <v>3.1</v>
      </c>
      <c r="J25" s="591">
        <v>616.44999999999993</v>
      </c>
    </row>
    <row r="26" spans="2:10" x14ac:dyDescent="0.3">
      <c r="B26" s="11" t="s">
        <v>76</v>
      </c>
      <c r="C26" s="587">
        <v>208.65967741935486</v>
      </c>
      <c r="D26" s="588"/>
      <c r="E26" s="589">
        <v>587.04999999999995</v>
      </c>
      <c r="F26" s="590">
        <v>17.86</v>
      </c>
      <c r="G26" s="590">
        <v>12.35</v>
      </c>
      <c r="H26" s="590">
        <v>617.26</v>
      </c>
      <c r="I26" s="590">
        <v>3.09</v>
      </c>
      <c r="J26" s="591">
        <v>614.16999999999996</v>
      </c>
    </row>
    <row r="27" spans="2:10" x14ac:dyDescent="0.3">
      <c r="B27" s="11" t="s">
        <v>77</v>
      </c>
      <c r="C27" s="587">
        <v>144.56621700879754</v>
      </c>
      <c r="D27" s="588"/>
      <c r="E27" s="589">
        <v>638.36</v>
      </c>
      <c r="F27" s="590">
        <v>22.06</v>
      </c>
      <c r="G27" s="590">
        <v>13.48</v>
      </c>
      <c r="H27" s="590">
        <v>673.9</v>
      </c>
      <c r="I27" s="590">
        <v>3.37</v>
      </c>
      <c r="J27" s="591">
        <v>670.53</v>
      </c>
    </row>
    <row r="28" spans="2:10" x14ac:dyDescent="0.3">
      <c r="B28" s="11" t="s">
        <v>78</v>
      </c>
      <c r="C28" s="587">
        <v>426.04928581968477</v>
      </c>
      <c r="D28" s="588"/>
      <c r="E28" s="589">
        <v>529.14</v>
      </c>
      <c r="F28" s="590">
        <v>22.06</v>
      </c>
      <c r="G28" s="590">
        <v>11.25</v>
      </c>
      <c r="H28" s="590">
        <v>562.45000000000005</v>
      </c>
      <c r="I28" s="590">
        <v>2.81</v>
      </c>
      <c r="J28" s="591">
        <v>559.6400000000001</v>
      </c>
    </row>
    <row r="29" spans="2:10" x14ac:dyDescent="0.3">
      <c r="B29" s="11" t="s">
        <v>79</v>
      </c>
      <c r="C29" s="587">
        <v>64.00283895715161</v>
      </c>
      <c r="D29" s="588"/>
      <c r="E29" s="589">
        <v>524.57000000000005</v>
      </c>
      <c r="F29" s="590">
        <v>22.06</v>
      </c>
      <c r="G29" s="590">
        <v>11.16</v>
      </c>
      <c r="H29" s="590">
        <v>557.79</v>
      </c>
      <c r="I29" s="590">
        <v>2.79</v>
      </c>
      <c r="J29" s="591">
        <v>555</v>
      </c>
    </row>
    <row r="30" spans="2:10" x14ac:dyDescent="0.3">
      <c r="B30" s="11" t="s">
        <v>80</v>
      </c>
      <c r="C30" s="587">
        <v>146.8154007646867</v>
      </c>
      <c r="D30" s="588"/>
      <c r="E30" s="589">
        <v>609.62</v>
      </c>
      <c r="F30" s="590">
        <v>22.06</v>
      </c>
      <c r="G30" s="590">
        <v>12.89</v>
      </c>
      <c r="H30" s="590">
        <v>644.57000000000005</v>
      </c>
      <c r="I30" s="590">
        <v>3.22</v>
      </c>
      <c r="J30" s="591">
        <v>641.35</v>
      </c>
    </row>
    <row r="31" spans="2:10" x14ac:dyDescent="0.3">
      <c r="B31" s="11" t="s">
        <v>81</v>
      </c>
      <c r="C31" s="587">
        <v>194.32258064516159</v>
      </c>
      <c r="D31" s="588"/>
      <c r="E31" s="589">
        <v>497.14</v>
      </c>
      <c r="F31" s="590">
        <v>17.36</v>
      </c>
      <c r="G31" s="590">
        <v>10.5</v>
      </c>
      <c r="H31" s="590">
        <v>525</v>
      </c>
      <c r="I31" s="590">
        <v>2.63</v>
      </c>
      <c r="J31" s="591">
        <v>522.37</v>
      </c>
    </row>
    <row r="32" spans="2:10" x14ac:dyDescent="0.3">
      <c r="B32" s="11" t="s">
        <v>82</v>
      </c>
      <c r="C32" s="587">
        <v>354.58064516129042</v>
      </c>
      <c r="D32" s="588"/>
      <c r="E32" s="589">
        <v>508.53</v>
      </c>
      <c r="F32" s="590">
        <v>17.36</v>
      </c>
      <c r="G32" s="590">
        <v>10.73</v>
      </c>
      <c r="H32" s="590">
        <v>536.62</v>
      </c>
      <c r="I32" s="590">
        <v>2.68</v>
      </c>
      <c r="J32" s="591">
        <v>533.94000000000005</v>
      </c>
    </row>
    <row r="33" spans="2:10" x14ac:dyDescent="0.3">
      <c r="B33" s="11" t="s">
        <v>83</v>
      </c>
      <c r="C33" s="587">
        <v>208.64516129032202</v>
      </c>
      <c r="D33" s="588"/>
      <c r="E33" s="589">
        <v>556.27</v>
      </c>
      <c r="F33" s="590">
        <v>17.36</v>
      </c>
      <c r="G33" s="590">
        <v>11.71</v>
      </c>
      <c r="H33" s="590">
        <v>585.34</v>
      </c>
      <c r="I33" s="590">
        <v>2.93</v>
      </c>
      <c r="J33" s="591">
        <v>582.41000000000008</v>
      </c>
    </row>
    <row r="34" spans="2:10" x14ac:dyDescent="0.3">
      <c r="B34" s="11" t="s">
        <v>84</v>
      </c>
      <c r="C34" s="587">
        <v>280.64516129032199</v>
      </c>
      <c r="D34" s="588"/>
      <c r="E34" s="589">
        <v>518.97</v>
      </c>
      <c r="F34" s="590">
        <v>17.36</v>
      </c>
      <c r="G34" s="590">
        <v>10.95</v>
      </c>
      <c r="H34" s="590">
        <v>547.28</v>
      </c>
      <c r="I34" s="590">
        <v>2.74</v>
      </c>
      <c r="J34" s="591">
        <v>544.54</v>
      </c>
    </row>
    <row r="35" spans="2:10" x14ac:dyDescent="0.3">
      <c r="B35" s="11" t="s">
        <v>85</v>
      </c>
      <c r="C35" s="587">
        <v>175.35483870967738</v>
      </c>
      <c r="D35" s="588"/>
      <c r="E35" s="589">
        <v>593.03</v>
      </c>
      <c r="F35" s="590">
        <v>17.36</v>
      </c>
      <c r="G35" s="590">
        <v>12.46</v>
      </c>
      <c r="H35" s="590">
        <v>622.85</v>
      </c>
      <c r="I35" s="590">
        <v>3.11</v>
      </c>
      <c r="J35" s="591">
        <v>619.74</v>
      </c>
    </row>
    <row r="36" spans="2:10" x14ac:dyDescent="0.3">
      <c r="B36" s="11" t="s">
        <v>86</v>
      </c>
      <c r="C36" s="587">
        <v>622.06451612903277</v>
      </c>
      <c r="D36" s="588"/>
      <c r="E36" s="589">
        <v>612.41</v>
      </c>
      <c r="F36" s="590">
        <v>17.36</v>
      </c>
      <c r="G36" s="590">
        <v>12.85</v>
      </c>
      <c r="H36" s="590">
        <v>642.62</v>
      </c>
      <c r="I36" s="590">
        <v>3.21</v>
      </c>
      <c r="J36" s="591">
        <v>639.41</v>
      </c>
    </row>
    <row r="37" spans="2:10" x14ac:dyDescent="0.3">
      <c r="B37" s="11" t="s">
        <v>87</v>
      </c>
      <c r="C37" s="587">
        <v>24</v>
      </c>
      <c r="D37" s="588"/>
      <c r="E37" s="589">
        <v>597.91</v>
      </c>
      <c r="F37" s="590">
        <v>17.36</v>
      </c>
      <c r="G37" s="590">
        <v>12.56</v>
      </c>
      <c r="H37" s="590">
        <v>627.83000000000004</v>
      </c>
      <c r="I37" s="590">
        <v>3.14</v>
      </c>
      <c r="J37" s="591">
        <v>624.69000000000005</v>
      </c>
    </row>
    <row r="38" spans="2:10" x14ac:dyDescent="0.3">
      <c r="B38" s="11" t="s">
        <v>88</v>
      </c>
      <c r="C38" s="587">
        <v>203.08362037207115</v>
      </c>
      <c r="D38" s="588"/>
      <c r="E38" s="589">
        <v>656.15</v>
      </c>
      <c r="F38" s="590">
        <v>17.36</v>
      </c>
      <c r="G38" s="590">
        <v>13.75</v>
      </c>
      <c r="H38" s="590">
        <v>687.26</v>
      </c>
      <c r="I38" s="590">
        <v>3.44</v>
      </c>
      <c r="J38" s="591">
        <v>683.81999999999994</v>
      </c>
    </row>
    <row r="39" spans="2:10" x14ac:dyDescent="0.3">
      <c r="B39" s="249" t="s">
        <v>89</v>
      </c>
      <c r="C39" s="587">
        <v>231.09677419354799</v>
      </c>
      <c r="D39" s="588"/>
      <c r="E39" s="592">
        <v>616.01</v>
      </c>
      <c r="F39" s="593">
        <v>17.36</v>
      </c>
      <c r="G39" s="593">
        <v>12.93</v>
      </c>
      <c r="H39" s="593">
        <v>646.29999999999995</v>
      </c>
      <c r="I39" s="593">
        <v>3.23</v>
      </c>
      <c r="J39" s="594">
        <v>643.06999999999994</v>
      </c>
    </row>
    <row r="40" spans="2:10" x14ac:dyDescent="0.3">
      <c r="B40" s="257" t="s">
        <v>114</v>
      </c>
      <c r="C40" s="595">
        <v>9440.805563575741</v>
      </c>
      <c r="D40" s="596"/>
      <c r="E40" s="597">
        <v>550.05999999999995</v>
      </c>
      <c r="F40" s="598">
        <v>18.239999999999998</v>
      </c>
      <c r="G40" s="598">
        <v>11.6</v>
      </c>
      <c r="H40" s="598">
        <v>579.9</v>
      </c>
      <c r="I40" s="598">
        <v>2.9</v>
      </c>
      <c r="J40" s="599">
        <v>577</v>
      </c>
    </row>
  </sheetData>
  <printOptions horizontalCentered="1"/>
  <pageMargins left="0.7" right="0.7" top="0.75" bottom="0.75" header="0.3" footer="0.3"/>
  <pageSetup scale="60" orientation="portrait" r:id="rId1"/>
  <headerFooter scaleWithDoc="0">
    <oddFooter>&amp;L&amp;"Arial,Regular"&amp;10&amp;D&amp;C&amp;"Arial,Regular"&amp;10Milliman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X42"/>
  <sheetViews>
    <sheetView view="pageBreakPreview" zoomScale="70" zoomScaleNormal="100" zoomScaleSheetLayoutView="70" workbookViewId="0"/>
  </sheetViews>
  <sheetFormatPr defaultRowHeight="14.4" x14ac:dyDescent="0.3"/>
  <cols>
    <col min="2" max="2" width="34.44140625" customWidth="1"/>
    <col min="3" max="3" width="25.5546875" customWidth="1"/>
    <col min="4" max="7" width="20.5546875" customWidth="1"/>
    <col min="8" max="8" width="22.5546875" customWidth="1"/>
    <col min="10" max="10" width="34.44140625" customWidth="1"/>
    <col min="11" max="11" width="25.5546875" customWidth="1"/>
    <col min="12" max="15" width="20.5546875" customWidth="1"/>
    <col min="16" max="16" width="22.5546875" customWidth="1"/>
    <col min="18" max="18" width="34.44140625" customWidth="1"/>
    <col min="19" max="19" width="25.5546875" customWidth="1"/>
    <col min="20" max="23" width="20.5546875" customWidth="1"/>
    <col min="24" max="24" width="22.5546875" customWidth="1"/>
  </cols>
  <sheetData>
    <row r="2" spans="2:24" x14ac:dyDescent="0.3">
      <c r="B2" s="632" t="s">
        <v>395</v>
      </c>
      <c r="C2" s="633"/>
      <c r="D2" s="633"/>
      <c r="E2" s="633"/>
      <c r="F2" s="633"/>
      <c r="G2" s="633"/>
      <c r="H2" s="633"/>
      <c r="J2" s="632" t="s">
        <v>404</v>
      </c>
      <c r="K2" s="633"/>
      <c r="L2" s="633"/>
      <c r="M2" s="633"/>
      <c r="N2" s="633"/>
      <c r="O2" s="633"/>
      <c r="P2" s="633"/>
      <c r="R2" s="632" t="s">
        <v>406</v>
      </c>
      <c r="S2" s="633"/>
      <c r="T2" s="633"/>
      <c r="U2" s="633"/>
      <c r="V2" s="633"/>
      <c r="W2" s="633"/>
      <c r="X2" s="633"/>
    </row>
    <row r="3" spans="2:24" x14ac:dyDescent="0.3">
      <c r="B3" s="632" t="s">
        <v>36</v>
      </c>
      <c r="C3" s="633"/>
      <c r="D3" s="633"/>
      <c r="E3" s="633"/>
      <c r="F3" s="633"/>
      <c r="G3" s="633"/>
      <c r="H3" s="633"/>
      <c r="J3" s="632" t="s">
        <v>36</v>
      </c>
      <c r="K3" s="633"/>
      <c r="L3" s="633"/>
      <c r="M3" s="633"/>
      <c r="N3" s="633"/>
      <c r="O3" s="633"/>
      <c r="P3" s="633"/>
      <c r="R3" s="632" t="s">
        <v>36</v>
      </c>
      <c r="S3" s="633"/>
      <c r="T3" s="633"/>
      <c r="U3" s="633"/>
      <c r="V3" s="633"/>
      <c r="W3" s="633"/>
      <c r="X3" s="633"/>
    </row>
    <row r="4" spans="2:24" x14ac:dyDescent="0.3">
      <c r="B4" s="632" t="s">
        <v>37</v>
      </c>
      <c r="C4" s="633"/>
      <c r="D4" s="633"/>
      <c r="E4" s="633"/>
      <c r="F4" s="633"/>
      <c r="G4" s="633"/>
      <c r="H4" s="633"/>
      <c r="J4" s="632" t="s">
        <v>37</v>
      </c>
      <c r="K4" s="633"/>
      <c r="L4" s="633"/>
      <c r="M4" s="633"/>
      <c r="N4" s="633"/>
      <c r="O4" s="633"/>
      <c r="P4" s="633"/>
      <c r="R4" s="632" t="s">
        <v>37</v>
      </c>
      <c r="S4" s="633"/>
      <c r="T4" s="633"/>
      <c r="U4" s="633"/>
      <c r="V4" s="633"/>
      <c r="W4" s="633"/>
      <c r="X4" s="633"/>
    </row>
    <row r="5" spans="2:24" x14ac:dyDescent="0.3">
      <c r="B5" s="634" t="s">
        <v>396</v>
      </c>
      <c r="C5" s="633"/>
      <c r="D5" s="633"/>
      <c r="E5" s="633"/>
      <c r="F5" s="633"/>
      <c r="G5" s="633"/>
      <c r="H5" s="633"/>
      <c r="J5" s="632" t="s">
        <v>396</v>
      </c>
      <c r="K5" s="633"/>
      <c r="L5" s="633"/>
      <c r="M5" s="633"/>
      <c r="N5" s="633"/>
      <c r="O5" s="633"/>
      <c r="P5" s="633"/>
      <c r="R5" s="632" t="s">
        <v>396</v>
      </c>
      <c r="S5" s="633"/>
      <c r="T5" s="633"/>
      <c r="U5" s="633"/>
      <c r="V5" s="633"/>
      <c r="W5" s="633"/>
      <c r="X5" s="633"/>
    </row>
    <row r="6" spans="2:24" x14ac:dyDescent="0.3">
      <c r="B6" s="632" t="s">
        <v>94</v>
      </c>
      <c r="C6" s="633"/>
      <c r="D6" s="633"/>
      <c r="E6" s="633"/>
      <c r="F6" s="633"/>
      <c r="G6" s="633"/>
      <c r="H6" s="633"/>
      <c r="J6" s="632" t="s">
        <v>405</v>
      </c>
      <c r="K6" s="633"/>
      <c r="L6" s="633"/>
      <c r="M6" s="633"/>
      <c r="N6" s="633"/>
      <c r="O6" s="633"/>
      <c r="P6" s="633"/>
      <c r="R6" s="632" t="s">
        <v>407</v>
      </c>
      <c r="S6" s="633"/>
      <c r="T6" s="633"/>
      <c r="U6" s="633"/>
      <c r="V6" s="633"/>
      <c r="W6" s="633"/>
      <c r="X6" s="633"/>
    </row>
    <row r="7" spans="2:24" x14ac:dyDescent="0.3">
      <c r="B7" s="263"/>
      <c r="J7" s="645"/>
      <c r="K7" s="644"/>
      <c r="L7" s="644"/>
      <c r="M7" s="644"/>
      <c r="N7" s="644"/>
      <c r="O7" s="644"/>
      <c r="P7" s="644"/>
      <c r="R7" s="263"/>
    </row>
    <row r="8" spans="2:24" x14ac:dyDescent="0.3">
      <c r="B8" s="264" t="s">
        <v>397</v>
      </c>
      <c r="C8" s="265"/>
      <c r="D8" s="266" t="s">
        <v>398</v>
      </c>
      <c r="E8" s="267"/>
      <c r="F8" s="267"/>
      <c r="G8" s="267"/>
      <c r="H8" s="265"/>
      <c r="I8" s="44"/>
      <c r="J8" s="264" t="s">
        <v>397</v>
      </c>
      <c r="K8" s="265"/>
      <c r="L8" s="266" t="s">
        <v>398</v>
      </c>
      <c r="M8" s="267"/>
      <c r="N8" s="267"/>
      <c r="O8" s="267"/>
      <c r="P8" s="265"/>
      <c r="Q8" s="44"/>
      <c r="R8" s="264" t="s">
        <v>397</v>
      </c>
      <c r="S8" s="265"/>
      <c r="T8" s="266" t="s">
        <v>398</v>
      </c>
      <c r="U8" s="267"/>
      <c r="V8" s="267"/>
      <c r="W8" s="267"/>
      <c r="X8" s="265"/>
    </row>
    <row r="9" spans="2:24" ht="27" x14ac:dyDescent="0.3">
      <c r="B9" s="268" t="s">
        <v>57</v>
      </c>
      <c r="C9" s="269" t="s">
        <v>315</v>
      </c>
      <c r="D9" s="269" t="s">
        <v>399</v>
      </c>
      <c r="E9" s="270" t="s">
        <v>400</v>
      </c>
      <c r="F9" s="271" t="s">
        <v>401</v>
      </c>
      <c r="G9" s="270" t="s">
        <v>402</v>
      </c>
      <c r="H9" s="271" t="s">
        <v>403</v>
      </c>
      <c r="I9" s="44"/>
      <c r="J9" s="268" t="s">
        <v>57</v>
      </c>
      <c r="K9" s="269" t="s">
        <v>315</v>
      </c>
      <c r="L9" s="269" t="s">
        <v>399</v>
      </c>
      <c r="M9" s="270" t="s">
        <v>400</v>
      </c>
      <c r="N9" s="271" t="s">
        <v>401</v>
      </c>
      <c r="O9" s="270" t="s">
        <v>402</v>
      </c>
      <c r="P9" s="271" t="s">
        <v>403</v>
      </c>
      <c r="Q9" s="44"/>
      <c r="R9" s="268" t="s">
        <v>57</v>
      </c>
      <c r="S9" s="269" t="s">
        <v>315</v>
      </c>
      <c r="T9" s="269" t="s">
        <v>399</v>
      </c>
      <c r="U9" s="270" t="s">
        <v>400</v>
      </c>
      <c r="V9" s="271" t="s">
        <v>401</v>
      </c>
      <c r="W9" s="270" t="s">
        <v>402</v>
      </c>
      <c r="X9" s="271" t="s">
        <v>403</v>
      </c>
    </row>
    <row r="10" spans="2:24" x14ac:dyDescent="0.3">
      <c r="B10" s="11" t="s">
        <v>60</v>
      </c>
      <c r="C10" s="272">
        <v>41142.687537109989</v>
      </c>
      <c r="D10" s="273">
        <v>4318.76</v>
      </c>
      <c r="E10" s="274">
        <v>2853.8366080000005</v>
      </c>
      <c r="F10" s="275">
        <v>117414507.84490986</v>
      </c>
      <c r="G10" s="274">
        <v>1464.9233919999999</v>
      </c>
      <c r="H10" s="276">
        <v>60270885.38285929</v>
      </c>
      <c r="I10" s="44"/>
      <c r="J10" s="277" t="s">
        <v>60</v>
      </c>
      <c r="K10" s="327">
        <v>521.80645161290272</v>
      </c>
      <c r="L10" s="328">
        <v>601.6</v>
      </c>
      <c r="M10" s="274">
        <v>397.53728000000007</v>
      </c>
      <c r="N10" s="275">
        <v>207437.517460645</v>
      </c>
      <c r="O10" s="274">
        <v>204.06271999999998</v>
      </c>
      <c r="P10" s="276">
        <v>106481.2438296773</v>
      </c>
      <c r="Q10" s="44"/>
      <c r="R10" s="277" t="s">
        <v>60</v>
      </c>
      <c r="S10" s="272">
        <v>41664.49398872289</v>
      </c>
      <c r="T10" s="273">
        <v>4272.2062588168619</v>
      </c>
      <c r="U10" s="274">
        <v>2823.0738958261827</v>
      </c>
      <c r="V10" s="275">
        <v>117621945.36237051</v>
      </c>
      <c r="W10" s="274">
        <v>1449.1323629906794</v>
      </c>
      <c r="X10" s="276">
        <v>60377366.626688965</v>
      </c>
    </row>
    <row r="11" spans="2:24" x14ac:dyDescent="0.3">
      <c r="B11" s="277" t="s">
        <v>61</v>
      </c>
      <c r="C11" s="272">
        <v>46544.90162874962</v>
      </c>
      <c r="D11" s="278">
        <v>4057.41</v>
      </c>
      <c r="E11" s="279">
        <v>2681.136528</v>
      </c>
      <c r="F11" s="280">
        <v>124793235.9490073</v>
      </c>
      <c r="G11" s="279">
        <v>1376.2734719999996</v>
      </c>
      <c r="H11" s="280">
        <v>64058513.368497677</v>
      </c>
      <c r="I11" s="44"/>
      <c r="J11" s="277" t="s">
        <v>61</v>
      </c>
      <c r="K11" s="327">
        <v>662.32258064516179</v>
      </c>
      <c r="L11" s="277">
        <v>625.89</v>
      </c>
      <c r="M11" s="279">
        <v>413.58811200000002</v>
      </c>
      <c r="N11" s="280">
        <v>273928.74566400022</v>
      </c>
      <c r="O11" s="279">
        <v>212.30188799999996</v>
      </c>
      <c r="P11" s="280">
        <v>140612.33433600009</v>
      </c>
      <c r="Q11" s="44"/>
      <c r="R11" s="277" t="s">
        <v>61</v>
      </c>
      <c r="S11" s="272">
        <v>47207.224209394779</v>
      </c>
      <c r="T11" s="278">
        <v>4009.265394592695</v>
      </c>
      <c r="U11" s="279">
        <v>2649.322572746853</v>
      </c>
      <c r="V11" s="280">
        <v>125067164.6946713</v>
      </c>
      <c r="W11" s="279">
        <v>1359.9428218458418</v>
      </c>
      <c r="X11" s="280">
        <v>64199125.702833675</v>
      </c>
    </row>
    <row r="12" spans="2:24" x14ac:dyDescent="0.3">
      <c r="B12" s="277" t="s">
        <v>62</v>
      </c>
      <c r="C12" s="272">
        <v>8840.1491324275648</v>
      </c>
      <c r="D12" s="278">
        <v>3436.31</v>
      </c>
      <c r="E12" s="279">
        <v>2270.7136480000004</v>
      </c>
      <c r="F12" s="280">
        <v>20073447.285358634</v>
      </c>
      <c r="G12" s="279">
        <v>1165.5963519999998</v>
      </c>
      <c r="H12" s="280">
        <v>10304045.579893533</v>
      </c>
      <c r="I12" s="44"/>
      <c r="J12" s="277" t="s">
        <v>62</v>
      </c>
      <c r="K12" s="327">
        <v>288.59343337411661</v>
      </c>
      <c r="L12" s="277">
        <v>564.52</v>
      </c>
      <c r="M12" s="279">
        <v>373.03481600000003</v>
      </c>
      <c r="N12" s="280">
        <v>107655.39831752186</v>
      </c>
      <c r="O12" s="279">
        <v>191.48518399999998</v>
      </c>
      <c r="P12" s="280">
        <v>55261.366690834453</v>
      </c>
      <c r="Q12" s="44"/>
      <c r="R12" s="277" t="s">
        <v>62</v>
      </c>
      <c r="S12" s="272">
        <v>9128.7425658016818</v>
      </c>
      <c r="T12" s="278">
        <v>3345.5220595957817</v>
      </c>
      <c r="U12" s="279">
        <v>2210.7209769808928</v>
      </c>
      <c r="V12" s="280">
        <v>20181102.683676157</v>
      </c>
      <c r="W12" s="279">
        <v>1134.8010826148891</v>
      </c>
      <c r="X12" s="280">
        <v>10359306.946584368</v>
      </c>
    </row>
    <row r="13" spans="2:24" x14ac:dyDescent="0.3">
      <c r="B13" s="277" t="s">
        <v>63</v>
      </c>
      <c r="C13" s="272">
        <v>18254.456136065703</v>
      </c>
      <c r="D13" s="278">
        <v>4114.7700000000004</v>
      </c>
      <c r="E13" s="279">
        <v>2719.0400160000004</v>
      </c>
      <c r="F13" s="280">
        <v>49634596.704279393</v>
      </c>
      <c r="G13" s="279">
        <v>1395.7299839999998</v>
      </c>
      <c r="H13" s="280">
        <v>25478291.770719681</v>
      </c>
      <c r="I13" s="44"/>
      <c r="J13" s="277" t="s">
        <v>63</v>
      </c>
      <c r="K13" s="327">
        <v>332.95593844573978</v>
      </c>
      <c r="L13" s="277">
        <v>551.29999999999995</v>
      </c>
      <c r="M13" s="279">
        <v>364.29903999999999</v>
      </c>
      <c r="N13" s="280">
        <v>121295.5287380821</v>
      </c>
      <c r="O13" s="279">
        <v>187.00095999999996</v>
      </c>
      <c r="P13" s="280">
        <v>62263.080127054236</v>
      </c>
      <c r="Q13" s="44"/>
      <c r="R13" s="277" t="s">
        <v>63</v>
      </c>
      <c r="S13" s="272">
        <v>18587.412074511441</v>
      </c>
      <c r="T13" s="278">
        <v>4050.9376335997181</v>
      </c>
      <c r="U13" s="279">
        <v>2676.8595882826939</v>
      </c>
      <c r="V13" s="280">
        <v>49755892.233017474</v>
      </c>
      <c r="W13" s="279">
        <v>1374.0780453170241</v>
      </c>
      <c r="X13" s="280">
        <v>25540554.850846734</v>
      </c>
    </row>
    <row r="14" spans="2:24" x14ac:dyDescent="0.3">
      <c r="B14" s="277" t="s">
        <v>64</v>
      </c>
      <c r="C14" s="272">
        <v>31029.979414379981</v>
      </c>
      <c r="D14" s="278">
        <v>4158.7</v>
      </c>
      <c r="E14" s="279">
        <v>2748.0689600000001</v>
      </c>
      <c r="F14" s="280">
        <v>85272523.258096606</v>
      </c>
      <c r="G14" s="279">
        <v>1410.6310399999998</v>
      </c>
      <c r="H14" s="280">
        <v>43771852.13248542</v>
      </c>
      <c r="I14" s="44"/>
      <c r="J14" s="277" t="s">
        <v>64</v>
      </c>
      <c r="K14" s="327">
        <v>299.6129032258068</v>
      </c>
      <c r="L14" s="277">
        <v>627.87</v>
      </c>
      <c r="M14" s="279">
        <v>414.89649600000001</v>
      </c>
      <c r="N14" s="280">
        <v>124308.34370477435</v>
      </c>
      <c r="O14" s="279">
        <v>212.97350399999996</v>
      </c>
      <c r="P14" s="280">
        <v>63809.609843612969</v>
      </c>
      <c r="Q14" s="44"/>
      <c r="R14" s="277" t="s">
        <v>64</v>
      </c>
      <c r="S14" s="272">
        <v>31329.592317605788</v>
      </c>
      <c r="T14" s="278">
        <v>4124.93376977356</v>
      </c>
      <c r="U14" s="279">
        <v>2725.7562350663688</v>
      </c>
      <c r="V14" s="280">
        <v>85396831.601801381</v>
      </c>
      <c r="W14" s="279">
        <v>1399.1775347071914</v>
      </c>
      <c r="X14" s="280">
        <v>43835661.742329031</v>
      </c>
    </row>
    <row r="15" spans="2:24" x14ac:dyDescent="0.3">
      <c r="B15" s="277" t="s">
        <v>65</v>
      </c>
      <c r="C15" s="272">
        <v>2672.7319580815788</v>
      </c>
      <c r="D15" s="278">
        <v>4174.83</v>
      </c>
      <c r="E15" s="279">
        <v>2758.727664</v>
      </c>
      <c r="F15" s="280">
        <v>7373339.59121654</v>
      </c>
      <c r="G15" s="279">
        <v>1416.1023359999997</v>
      </c>
      <c r="H15" s="280">
        <v>3784861.969341177</v>
      </c>
      <c r="I15" s="281"/>
      <c r="J15" s="277" t="s">
        <v>65</v>
      </c>
      <c r="K15" s="327">
        <v>2.6216848881997712</v>
      </c>
      <c r="L15" s="277">
        <v>688.48</v>
      </c>
      <c r="M15" s="279">
        <v>454.94758400000006</v>
      </c>
      <c r="N15" s="280">
        <v>1192.7292058957962</v>
      </c>
      <c r="O15" s="279">
        <v>233.53241599999996</v>
      </c>
      <c r="P15" s="280">
        <v>612.24840593198235</v>
      </c>
      <c r="Q15" s="44"/>
      <c r="R15" s="277" t="s">
        <v>65</v>
      </c>
      <c r="S15" s="272">
        <v>2675.3536429697788</v>
      </c>
      <c r="T15" s="278">
        <v>4171.4135876935397</v>
      </c>
      <c r="U15" s="279">
        <v>2756.4700987478909</v>
      </c>
      <c r="V15" s="280">
        <v>7374532.3204224361</v>
      </c>
      <c r="W15" s="279">
        <v>1414.9434889456484</v>
      </c>
      <c r="X15" s="280">
        <v>3785474.217747109</v>
      </c>
    </row>
    <row r="16" spans="2:24" x14ac:dyDescent="0.3">
      <c r="B16" s="277" t="s">
        <v>66</v>
      </c>
      <c r="C16" s="272">
        <v>27096.407419354793</v>
      </c>
      <c r="D16" s="278">
        <v>4295.8599999999997</v>
      </c>
      <c r="E16" s="279">
        <v>2838.7042879999999</v>
      </c>
      <c r="F16" s="280">
        <v>76918687.930717468</v>
      </c>
      <c r="G16" s="279">
        <v>1457.1557119999998</v>
      </c>
      <c r="H16" s="280">
        <v>39483684.84579201</v>
      </c>
      <c r="I16" s="44"/>
      <c r="J16" s="277" t="s">
        <v>66</v>
      </c>
      <c r="K16" s="327">
        <v>321.67741935483832</v>
      </c>
      <c r="L16" s="277">
        <v>568.65</v>
      </c>
      <c r="M16" s="279">
        <v>375.76392000000004</v>
      </c>
      <c r="N16" s="280">
        <v>120874.76807225794</v>
      </c>
      <c r="O16" s="279">
        <v>192.88607999999996</v>
      </c>
      <c r="P16" s="280">
        <v>62047.096443870883</v>
      </c>
      <c r="Q16" s="44"/>
      <c r="R16" s="277" t="s">
        <v>66</v>
      </c>
      <c r="S16" s="272">
        <v>27418.08483870963</v>
      </c>
      <c r="T16" s="278">
        <v>4252.1312238565688</v>
      </c>
      <c r="U16" s="279">
        <v>2809.8083127244208</v>
      </c>
      <c r="V16" s="280">
        <v>77039562.698789731</v>
      </c>
      <c r="W16" s="279">
        <v>1442.3229111321477</v>
      </c>
      <c r="X16" s="280">
        <v>39545731.94223588</v>
      </c>
    </row>
    <row r="17" spans="2:24" x14ac:dyDescent="0.3">
      <c r="B17" s="277" t="s">
        <v>67</v>
      </c>
      <c r="C17" s="272">
        <v>40904.800161290324</v>
      </c>
      <c r="D17" s="278">
        <v>3718.19</v>
      </c>
      <c r="E17" s="279">
        <v>2456.9799520000001</v>
      </c>
      <c r="F17" s="280">
        <v>100502273.9368567</v>
      </c>
      <c r="G17" s="279">
        <v>1261.2100479999999</v>
      </c>
      <c r="H17" s="280">
        <v>51589544.974851377</v>
      </c>
      <c r="I17" s="44"/>
      <c r="J17" s="277" t="s">
        <v>67</v>
      </c>
      <c r="K17" s="327">
        <v>906.96774193548345</v>
      </c>
      <c r="L17" s="277">
        <v>537.36</v>
      </c>
      <c r="M17" s="279">
        <v>355.08748800000006</v>
      </c>
      <c r="N17" s="280">
        <v>322052.89718090312</v>
      </c>
      <c r="O17" s="279">
        <v>182.27251199999998</v>
      </c>
      <c r="P17" s="280">
        <v>165315.2886255483</v>
      </c>
      <c r="Q17" s="44"/>
      <c r="R17" s="277" t="s">
        <v>67</v>
      </c>
      <c r="S17" s="272">
        <v>41811.767903225809</v>
      </c>
      <c r="T17" s="278">
        <v>3649.1924343084984</v>
      </c>
      <c r="U17" s="279">
        <v>2411.3863605910556</v>
      </c>
      <c r="V17" s="280">
        <v>100824326.8340376</v>
      </c>
      <c r="W17" s="279">
        <v>1237.8060737174426</v>
      </c>
      <c r="X17" s="280">
        <v>51754860.263476923</v>
      </c>
    </row>
    <row r="18" spans="2:24" x14ac:dyDescent="0.3">
      <c r="B18" s="277" t="s">
        <v>68</v>
      </c>
      <c r="C18" s="272">
        <v>22889.196290322601</v>
      </c>
      <c r="D18" s="278">
        <v>3697.92</v>
      </c>
      <c r="E18" s="279">
        <v>2443.585536</v>
      </c>
      <c r="F18" s="280">
        <v>55931708.985697165</v>
      </c>
      <c r="G18" s="279">
        <v>1254.3344639999998</v>
      </c>
      <c r="H18" s="280">
        <v>28710707.760212585</v>
      </c>
      <c r="I18" s="44"/>
      <c r="J18" s="277" t="s">
        <v>68</v>
      </c>
      <c r="K18" s="327">
        <v>1097.0322580645166</v>
      </c>
      <c r="L18" s="277">
        <v>552.6</v>
      </c>
      <c r="M18" s="279">
        <v>365.15808000000004</v>
      </c>
      <c r="N18" s="280">
        <v>400590.1930529034</v>
      </c>
      <c r="O18" s="279">
        <v>187.44191999999998</v>
      </c>
      <c r="P18" s="280">
        <v>205629.83275354846</v>
      </c>
      <c r="Q18" s="44"/>
      <c r="R18" s="277" t="s">
        <v>68</v>
      </c>
      <c r="S18" s="272">
        <v>23986.228548387116</v>
      </c>
      <c r="T18" s="278">
        <v>3554.0658924242803</v>
      </c>
      <c r="U18" s="279">
        <v>2348.5267417139644</v>
      </c>
      <c r="V18" s="280">
        <v>56332299.178750068</v>
      </c>
      <c r="W18" s="279">
        <v>1205.5391507103159</v>
      </c>
      <c r="X18" s="280">
        <v>28916337.592966136</v>
      </c>
    </row>
    <row r="19" spans="2:24" x14ac:dyDescent="0.3">
      <c r="B19" s="277" t="s">
        <v>69</v>
      </c>
      <c r="C19" s="272">
        <v>41689.075953079104</v>
      </c>
      <c r="D19" s="278">
        <v>3715.27</v>
      </c>
      <c r="E19" s="279">
        <v>2455.050416</v>
      </c>
      <c r="F19" s="280">
        <v>102348783.26126245</v>
      </c>
      <c r="G19" s="279">
        <v>1260.2195839999997</v>
      </c>
      <c r="H19" s="280">
        <v>52537389.95493374</v>
      </c>
      <c r="I19" s="44"/>
      <c r="J19" s="277" t="s">
        <v>69</v>
      </c>
      <c r="K19" s="327">
        <v>977.80645161290386</v>
      </c>
      <c r="L19" s="277">
        <v>546.5</v>
      </c>
      <c r="M19" s="279">
        <v>361.12720000000002</v>
      </c>
      <c r="N19" s="280">
        <v>353112.50601290347</v>
      </c>
      <c r="O19" s="279">
        <v>185.37279999999998</v>
      </c>
      <c r="P19" s="280">
        <v>181258.71979354849</v>
      </c>
      <c r="Q19" s="44"/>
      <c r="R19" s="277" t="s">
        <v>69</v>
      </c>
      <c r="S19" s="272">
        <v>42666.882404692005</v>
      </c>
      <c r="T19" s="278">
        <v>3642.6505918068037</v>
      </c>
      <c r="U19" s="279">
        <v>2407.0635110659359</v>
      </c>
      <c r="V19" s="280">
        <v>102701895.76727535</v>
      </c>
      <c r="W19" s="279">
        <v>1235.5870807408678</v>
      </c>
      <c r="X19" s="280">
        <v>52718648.674727291</v>
      </c>
    </row>
    <row r="20" spans="2:24" x14ac:dyDescent="0.3">
      <c r="B20" s="277" t="s">
        <v>70</v>
      </c>
      <c r="C20" s="272">
        <v>4166.1416028942558</v>
      </c>
      <c r="D20" s="278">
        <v>3538.23</v>
      </c>
      <c r="E20" s="279">
        <v>2338.0623840000003</v>
      </c>
      <c r="F20" s="280">
        <v>9740698.9681445267</v>
      </c>
      <c r="G20" s="279">
        <v>1200.1676159999997</v>
      </c>
      <c r="H20" s="280">
        <v>5000068.2354640169</v>
      </c>
      <c r="I20" s="44"/>
      <c r="J20" s="277" t="s">
        <v>70</v>
      </c>
      <c r="K20" s="327">
        <v>112.54485268052622</v>
      </c>
      <c r="L20" s="277">
        <v>548.47</v>
      </c>
      <c r="M20" s="279">
        <v>362.42897600000003</v>
      </c>
      <c r="N20" s="280">
        <v>40789.515711073975</v>
      </c>
      <c r="O20" s="279">
        <v>186.04102399999999</v>
      </c>
      <c r="P20" s="280">
        <v>20937.95963861424</v>
      </c>
      <c r="Q20" s="44"/>
      <c r="R20" s="277" t="s">
        <v>70</v>
      </c>
      <c r="S20" s="272">
        <v>4278.6864555747816</v>
      </c>
      <c r="T20" s="278">
        <v>3459.5885519191952</v>
      </c>
      <c r="U20" s="279">
        <v>2286.0961151082047</v>
      </c>
      <c r="V20" s="280">
        <v>9781488.4838556014</v>
      </c>
      <c r="W20" s="279">
        <v>1173.4924368109907</v>
      </c>
      <c r="X20" s="280">
        <v>5021006.1951026311</v>
      </c>
    </row>
    <row r="21" spans="2:24" x14ac:dyDescent="0.3">
      <c r="B21" s="277" t="s">
        <v>71</v>
      </c>
      <c r="C21" s="272">
        <v>1163.6443548387094</v>
      </c>
      <c r="D21" s="278">
        <v>4362.01</v>
      </c>
      <c r="E21" s="279">
        <v>2882.4162080000006</v>
      </c>
      <c r="F21" s="280">
        <v>3354107.3487347998</v>
      </c>
      <c r="G21" s="279">
        <v>1479.5937919999999</v>
      </c>
      <c r="H21" s="280">
        <v>1721720.9635151995</v>
      </c>
      <c r="I21" s="44"/>
      <c r="J21" s="277" t="s">
        <v>71</v>
      </c>
      <c r="K21" s="327">
        <v>37.349999999999994</v>
      </c>
      <c r="L21" s="277">
        <v>610.34</v>
      </c>
      <c r="M21" s="279">
        <v>403.31267200000008</v>
      </c>
      <c r="N21" s="280">
        <v>15063.7282992</v>
      </c>
      <c r="O21" s="279">
        <v>207.02732799999998</v>
      </c>
      <c r="P21" s="280">
        <v>7732.4707007999978</v>
      </c>
      <c r="Q21" s="44"/>
      <c r="R21" s="277" t="s">
        <v>71</v>
      </c>
      <c r="S21" s="272">
        <v>1200.9943548387093</v>
      </c>
      <c r="T21" s="278">
        <v>4245.3359507545165</v>
      </c>
      <c r="U21" s="279">
        <v>2805.3179962585846</v>
      </c>
      <c r="V21" s="280">
        <v>3369171.0770339998</v>
      </c>
      <c r="W21" s="279">
        <v>1440.0179544959317</v>
      </c>
      <c r="X21" s="280">
        <v>1729453.4342159994</v>
      </c>
    </row>
    <row r="22" spans="2:24" x14ac:dyDescent="0.3">
      <c r="B22" s="277" t="s">
        <v>72</v>
      </c>
      <c r="C22" s="272">
        <v>30318.214596774244</v>
      </c>
      <c r="D22" s="278">
        <v>3751.86</v>
      </c>
      <c r="E22" s="279">
        <v>2479.2290880000005</v>
      </c>
      <c r="F22" s="280">
        <v>75165799.524548918</v>
      </c>
      <c r="G22" s="279">
        <v>1272.6309119999999</v>
      </c>
      <c r="H22" s="280">
        <v>38583897.092504516</v>
      </c>
      <c r="I22" s="44"/>
      <c r="J22" s="277" t="s">
        <v>72</v>
      </c>
      <c r="K22" s="327">
        <v>438.96774193548362</v>
      </c>
      <c r="L22" s="277">
        <v>556.38</v>
      </c>
      <c r="M22" s="279">
        <v>367.65590400000002</v>
      </c>
      <c r="N22" s="280">
        <v>161389.08198812895</v>
      </c>
      <c r="O22" s="279">
        <v>188.72409599999997</v>
      </c>
      <c r="P22" s="280">
        <v>82843.790269935431</v>
      </c>
      <c r="Q22" s="44"/>
      <c r="R22" s="277" t="s">
        <v>72</v>
      </c>
      <c r="S22" s="272">
        <v>30757.182338709728</v>
      </c>
      <c r="T22" s="278">
        <v>3706.2539810691114</v>
      </c>
      <c r="U22" s="279">
        <v>2449.0926306904689</v>
      </c>
      <c r="V22" s="280">
        <v>75327188.606537044</v>
      </c>
      <c r="W22" s="279">
        <v>1257.1613503786423</v>
      </c>
      <c r="X22" s="280">
        <v>38666740.88277445</v>
      </c>
    </row>
    <row r="23" spans="2:24" x14ac:dyDescent="0.3">
      <c r="B23" s="277" t="s">
        <v>73</v>
      </c>
      <c r="C23" s="272">
        <v>1730.99948673367</v>
      </c>
      <c r="D23" s="278">
        <v>3611.51</v>
      </c>
      <c r="E23" s="279">
        <v>2386.4858080000004</v>
      </c>
      <c r="F23" s="280">
        <v>4131005.7087451885</v>
      </c>
      <c r="G23" s="279">
        <v>1225.0241919999999</v>
      </c>
      <c r="H23" s="280">
        <v>2120516.2475883286</v>
      </c>
      <c r="I23" s="44"/>
      <c r="J23" s="277" t="s">
        <v>73</v>
      </c>
      <c r="K23" s="327">
        <v>52.583087257810917</v>
      </c>
      <c r="L23" s="277">
        <v>560.13</v>
      </c>
      <c r="M23" s="279">
        <v>370.13390400000003</v>
      </c>
      <c r="N23" s="280">
        <v>19462.783371106212</v>
      </c>
      <c r="O23" s="279">
        <v>189.99609599999997</v>
      </c>
      <c r="P23" s="280">
        <v>9990.5812946114183</v>
      </c>
      <c r="Q23" s="44"/>
      <c r="R23" s="277" t="s">
        <v>73</v>
      </c>
      <c r="S23" s="272">
        <v>1783.5825739914808</v>
      </c>
      <c r="T23" s="278">
        <v>3552.9470613114299</v>
      </c>
      <c r="U23" s="279">
        <v>2347.787418114593</v>
      </c>
      <c r="V23" s="280">
        <v>4150468.4921162948</v>
      </c>
      <c r="W23" s="279">
        <v>1205.1596431968369</v>
      </c>
      <c r="X23" s="280">
        <v>2130506.8288829401</v>
      </c>
    </row>
    <row r="24" spans="2:24" x14ac:dyDescent="0.3">
      <c r="B24" s="277" t="s">
        <v>74</v>
      </c>
      <c r="C24" s="272">
        <v>1338.7917757520195</v>
      </c>
      <c r="D24" s="278">
        <v>4048.89</v>
      </c>
      <c r="E24" s="279">
        <v>2675.5065119999999</v>
      </c>
      <c r="F24" s="280">
        <v>3581946.1142365718</v>
      </c>
      <c r="G24" s="279">
        <v>1373.3834879999997</v>
      </c>
      <c r="H24" s="280">
        <v>1838674.5186880219</v>
      </c>
      <c r="I24" s="44"/>
      <c r="J24" s="277" t="s">
        <v>74</v>
      </c>
      <c r="K24" s="327">
        <v>13.777029048721191</v>
      </c>
      <c r="L24" s="277">
        <v>553.5</v>
      </c>
      <c r="M24" s="279">
        <v>365.75280000000004</v>
      </c>
      <c r="N24" s="280">
        <v>5038.9869502511128</v>
      </c>
      <c r="O24" s="279">
        <v>187.74719999999996</v>
      </c>
      <c r="P24" s="280">
        <v>2586.5986282160666</v>
      </c>
      <c r="Q24" s="44"/>
      <c r="R24" s="277" t="s">
        <v>74</v>
      </c>
      <c r="S24" s="272">
        <v>1352.5688048007407</v>
      </c>
      <c r="T24" s="278">
        <v>3995.598697114986</v>
      </c>
      <c r="U24" s="279">
        <v>2640.291619053583</v>
      </c>
      <c r="V24" s="280">
        <v>3586985.1011868231</v>
      </c>
      <c r="W24" s="279">
        <v>1355.3070780614032</v>
      </c>
      <c r="X24" s="280">
        <v>1841261.1173162379</v>
      </c>
    </row>
    <row r="25" spans="2:24" x14ac:dyDescent="0.3">
      <c r="B25" s="277" t="s">
        <v>75</v>
      </c>
      <c r="C25" s="272">
        <v>5847.0563734288498</v>
      </c>
      <c r="D25" s="278">
        <v>4495.87</v>
      </c>
      <c r="E25" s="279">
        <v>2970.8708960000004</v>
      </c>
      <c r="F25" s="280">
        <v>17370849.60709108</v>
      </c>
      <c r="G25" s="279">
        <v>1524.9991039999998</v>
      </c>
      <c r="H25" s="280">
        <v>8916755.730516484</v>
      </c>
      <c r="I25" s="44"/>
      <c r="J25" s="277" t="s">
        <v>75</v>
      </c>
      <c r="K25" s="327">
        <v>90.299271732429077</v>
      </c>
      <c r="L25" s="277">
        <v>619.54999999999995</v>
      </c>
      <c r="M25" s="279">
        <v>409.39864</v>
      </c>
      <c r="N25" s="280">
        <v>36968.399040246906</v>
      </c>
      <c r="O25" s="279">
        <v>210.15135999999995</v>
      </c>
      <c r="P25" s="280">
        <v>18976.514761579521</v>
      </c>
      <c r="Q25" s="44"/>
      <c r="R25" s="277" t="s">
        <v>75</v>
      </c>
      <c r="S25" s="272">
        <v>5937.3556451612785</v>
      </c>
      <c r="T25" s="278">
        <v>4436.91633545287</v>
      </c>
      <c r="U25" s="279">
        <v>2931.9143144672571</v>
      </c>
      <c r="V25" s="280">
        <v>17407818.006131329</v>
      </c>
      <c r="W25" s="279">
        <v>1505.0020209856134</v>
      </c>
      <c r="X25" s="280">
        <v>8935732.2452780642</v>
      </c>
    </row>
    <row r="26" spans="2:24" x14ac:dyDescent="0.3">
      <c r="B26" s="277" t="s">
        <v>76</v>
      </c>
      <c r="C26" s="272">
        <v>7469.2282258064579</v>
      </c>
      <c r="D26" s="278">
        <v>4734.1000000000004</v>
      </c>
      <c r="E26" s="279">
        <v>3128.2932800000003</v>
      </c>
      <c r="F26" s="280">
        <v>23365936.465576667</v>
      </c>
      <c r="G26" s="279">
        <v>1605.8067199999998</v>
      </c>
      <c r="H26" s="280">
        <v>11994136.878213687</v>
      </c>
      <c r="I26" s="44"/>
      <c r="J26" s="277" t="s">
        <v>76</v>
      </c>
      <c r="K26" s="327">
        <v>208.65967741935486</v>
      </c>
      <c r="L26" s="277">
        <v>617.26</v>
      </c>
      <c r="M26" s="279">
        <v>407.88540800000004</v>
      </c>
      <c r="N26" s="280">
        <v>85109.237657341961</v>
      </c>
      <c r="O26" s="279">
        <v>209.37459199999995</v>
      </c>
      <c r="P26" s="280">
        <v>43688.03482652903</v>
      </c>
      <c r="Q26" s="44"/>
      <c r="R26" s="277" t="s">
        <v>76</v>
      </c>
      <c r="S26" s="272">
        <v>7677.8879032258128</v>
      </c>
      <c r="T26" s="278">
        <v>4622.2178629833625</v>
      </c>
      <c r="U26" s="279">
        <v>3054.361563859406</v>
      </c>
      <c r="V26" s="280">
        <v>23451045.703234009</v>
      </c>
      <c r="W26" s="279">
        <v>1567.8562991239562</v>
      </c>
      <c r="X26" s="280">
        <v>12037824.913040215</v>
      </c>
    </row>
    <row r="27" spans="2:24" x14ac:dyDescent="0.3">
      <c r="B27" s="277" t="s">
        <v>77</v>
      </c>
      <c r="C27" s="272">
        <v>12917.396656891502</v>
      </c>
      <c r="D27" s="278">
        <v>3380.89</v>
      </c>
      <c r="E27" s="279">
        <v>2234.0921120000003</v>
      </c>
      <c r="F27" s="280">
        <v>28858653.978736479</v>
      </c>
      <c r="G27" s="279">
        <v>1146.7978879999998</v>
      </c>
      <c r="H27" s="280">
        <v>14813643.204581434</v>
      </c>
      <c r="I27" s="44"/>
      <c r="J27" s="277" t="s">
        <v>77</v>
      </c>
      <c r="K27" s="327">
        <v>144.56621700879754</v>
      </c>
      <c r="L27" s="277">
        <v>673.9</v>
      </c>
      <c r="M27" s="279">
        <v>445.31312000000003</v>
      </c>
      <c r="N27" s="280">
        <v>64377.233142784702</v>
      </c>
      <c r="O27" s="279">
        <v>228.58687999999995</v>
      </c>
      <c r="P27" s="280">
        <v>33045.940499443954</v>
      </c>
      <c r="Q27" s="44"/>
      <c r="R27" s="277" t="s">
        <v>77</v>
      </c>
      <c r="S27" s="272">
        <v>13061.9628739003</v>
      </c>
      <c r="T27" s="278">
        <v>3350.9297782815174</v>
      </c>
      <c r="U27" s="279">
        <v>2214.294397488427</v>
      </c>
      <c r="V27" s="280">
        <v>28923031.211879265</v>
      </c>
      <c r="W27" s="279">
        <v>1136.6353807930905</v>
      </c>
      <c r="X27" s="280">
        <v>14846689.145080877</v>
      </c>
    </row>
    <row r="28" spans="2:24" x14ac:dyDescent="0.3">
      <c r="B28" s="277" t="s">
        <v>78</v>
      </c>
      <c r="C28" s="272">
        <v>28637.377026000111</v>
      </c>
      <c r="D28" s="278">
        <v>3841.74</v>
      </c>
      <c r="E28" s="279">
        <v>2538.6217919999999</v>
      </c>
      <c r="F28" s="280">
        <v>72699469.383924037</v>
      </c>
      <c r="G28" s="279">
        <v>1303.1182079999996</v>
      </c>
      <c r="H28" s="280">
        <v>37317887.431941621</v>
      </c>
      <c r="I28" s="44"/>
      <c r="J28" s="277" t="s">
        <v>78</v>
      </c>
      <c r="K28" s="327">
        <v>426.04928581968477</v>
      </c>
      <c r="L28" s="277">
        <v>562.45000000000005</v>
      </c>
      <c r="M28" s="279">
        <v>371.66696000000007</v>
      </c>
      <c r="N28" s="280">
        <v>158348.44287077338</v>
      </c>
      <c r="O28" s="279">
        <v>190.78303999999997</v>
      </c>
      <c r="P28" s="280">
        <v>81282.977938508338</v>
      </c>
      <c r="Q28" s="44"/>
      <c r="R28" s="277" t="s">
        <v>78</v>
      </c>
      <c r="S28" s="272">
        <v>29063.426311819796</v>
      </c>
      <c r="T28" s="278">
        <v>3793.6679266145075</v>
      </c>
      <c r="U28" s="279">
        <v>2506.855765906867</v>
      </c>
      <c r="V28" s="280">
        <v>72857817.826794803</v>
      </c>
      <c r="W28" s="279">
        <v>1286.8121607076407</v>
      </c>
      <c r="X28" s="280">
        <v>37399170.409880131</v>
      </c>
    </row>
    <row r="29" spans="2:24" x14ac:dyDescent="0.3">
      <c r="B29" s="277" t="s">
        <v>79</v>
      </c>
      <c r="C29" s="272">
        <v>6936.2814430209864</v>
      </c>
      <c r="D29" s="278">
        <v>3697.89</v>
      </c>
      <c r="E29" s="279">
        <v>2443.5657120000001</v>
      </c>
      <c r="F29" s="280">
        <v>16949259.502947964</v>
      </c>
      <c r="G29" s="279">
        <v>1254.3242879999998</v>
      </c>
      <c r="H29" s="280">
        <v>8700346.2823849097</v>
      </c>
      <c r="I29" s="44"/>
      <c r="J29" s="277" t="s">
        <v>79</v>
      </c>
      <c r="K29" s="327">
        <v>64.00283895715161</v>
      </c>
      <c r="L29" s="277">
        <v>557.79</v>
      </c>
      <c r="M29" s="279">
        <v>368.58763199999999</v>
      </c>
      <c r="N29" s="280">
        <v>23590.654852493859</v>
      </c>
      <c r="O29" s="279">
        <v>189.20236799999995</v>
      </c>
      <c r="P29" s="280">
        <v>12109.488689415732</v>
      </c>
      <c r="Q29" s="44"/>
      <c r="R29" s="277" t="s">
        <v>79</v>
      </c>
      <c r="S29" s="272">
        <v>7000.2842819781381</v>
      </c>
      <c r="T29" s="278">
        <v>3669.1804067158023</v>
      </c>
      <c r="U29" s="279">
        <v>2424.5944127578023</v>
      </c>
      <c r="V29" s="280">
        <v>16972850.157800458</v>
      </c>
      <c r="W29" s="279">
        <v>1244.585993958</v>
      </c>
      <c r="X29" s="280">
        <v>8712455.7710743248</v>
      </c>
    </row>
    <row r="30" spans="2:24" x14ac:dyDescent="0.3">
      <c r="B30" s="277" t="s">
        <v>80</v>
      </c>
      <c r="C30" s="272">
        <v>45683.572502461058</v>
      </c>
      <c r="D30" s="278">
        <v>4200.42</v>
      </c>
      <c r="E30" s="279">
        <v>2775.6375360000002</v>
      </c>
      <c r="F30" s="280">
        <v>126801038.61640838</v>
      </c>
      <c r="G30" s="279">
        <v>1424.7824639999999</v>
      </c>
      <c r="H30" s="280">
        <v>65089152.994379111</v>
      </c>
      <c r="I30" s="44"/>
      <c r="J30" s="277" t="s">
        <v>80</v>
      </c>
      <c r="K30" s="327">
        <v>146.8154007646867</v>
      </c>
      <c r="L30" s="277">
        <v>644.57000000000005</v>
      </c>
      <c r="M30" s="279">
        <v>425.9318560000001</v>
      </c>
      <c r="N30" s="280">
        <v>62533.356137086841</v>
      </c>
      <c r="O30" s="279">
        <v>218.63814399999998</v>
      </c>
      <c r="P30" s="280">
        <v>32099.446733807279</v>
      </c>
      <c r="Q30" s="44"/>
      <c r="R30" s="277" t="s">
        <v>80</v>
      </c>
      <c r="S30" s="272">
        <v>45830.387903225746</v>
      </c>
      <c r="T30" s="278">
        <v>4189.0290088543115</v>
      </c>
      <c r="U30" s="279">
        <v>2768.110369050929</v>
      </c>
      <c r="V30" s="280">
        <v>126863571.97254546</v>
      </c>
      <c r="W30" s="279">
        <v>1420.9186398033823</v>
      </c>
      <c r="X30" s="280">
        <v>65121252.441112921</v>
      </c>
    </row>
    <row r="31" spans="2:24" x14ac:dyDescent="0.3">
      <c r="B31" s="277" t="s">
        <v>81</v>
      </c>
      <c r="C31" s="272">
        <v>6575.818064516131</v>
      </c>
      <c r="D31" s="278">
        <v>3226.55</v>
      </c>
      <c r="E31" s="279">
        <v>2132.1042400000001</v>
      </c>
      <c r="F31" s="280">
        <v>14020329.576823438</v>
      </c>
      <c r="G31" s="279">
        <v>1094.4457599999998</v>
      </c>
      <c r="H31" s="280">
        <v>7196876.199241085</v>
      </c>
      <c r="I31" s="44"/>
      <c r="J31" s="277" t="s">
        <v>81</v>
      </c>
      <c r="K31" s="327">
        <v>194.32258064516159</v>
      </c>
      <c r="L31" s="277">
        <v>525</v>
      </c>
      <c r="M31" s="279">
        <v>346.92</v>
      </c>
      <c r="N31" s="280">
        <v>67414.389677419458</v>
      </c>
      <c r="O31" s="279">
        <v>178.07999999999998</v>
      </c>
      <c r="P31" s="280">
        <v>34604.965161290376</v>
      </c>
      <c r="Q31" s="44"/>
      <c r="R31" s="277" t="s">
        <v>81</v>
      </c>
      <c r="S31" s="272">
        <v>6770.1406451612929</v>
      </c>
      <c r="T31" s="278">
        <v>3149.0077161307363</v>
      </c>
      <c r="U31" s="279">
        <v>2080.8642988191909</v>
      </c>
      <c r="V31" s="280">
        <v>14087743.966500858</v>
      </c>
      <c r="W31" s="279">
        <v>1068.1434173115456</v>
      </c>
      <c r="X31" s="280">
        <v>7231481.164402375</v>
      </c>
    </row>
    <row r="32" spans="2:24" x14ac:dyDescent="0.3">
      <c r="B32" s="277" t="s">
        <v>82</v>
      </c>
      <c r="C32" s="272">
        <v>8973.5366129032354</v>
      </c>
      <c r="D32" s="278">
        <v>3021.45</v>
      </c>
      <c r="E32" s="279">
        <v>1996.5741600000001</v>
      </c>
      <c r="F32" s="280">
        <v>17916331.325136524</v>
      </c>
      <c r="G32" s="279">
        <v>1024.8758399999997</v>
      </c>
      <c r="H32" s="280">
        <v>9196760.8739199564</v>
      </c>
      <c r="I32" s="44"/>
      <c r="J32" s="277" t="s">
        <v>82</v>
      </c>
      <c r="K32" s="327">
        <v>354.58064516129042</v>
      </c>
      <c r="L32" s="277">
        <v>536.62</v>
      </c>
      <c r="M32" s="279">
        <v>354.59849600000001</v>
      </c>
      <c r="N32" s="280">
        <v>125733.76348490326</v>
      </c>
      <c r="O32" s="279">
        <v>182.02150399999996</v>
      </c>
      <c r="P32" s="280">
        <v>64541.302321548392</v>
      </c>
      <c r="Q32" s="44"/>
      <c r="R32" s="277" t="s">
        <v>82</v>
      </c>
      <c r="S32" s="272">
        <v>9328.1172580645252</v>
      </c>
      <c r="T32" s="278">
        <v>2926.996574925995</v>
      </c>
      <c r="U32" s="279">
        <v>1934.1593367110977</v>
      </c>
      <c r="V32" s="280">
        <v>18042065.088621426</v>
      </c>
      <c r="W32" s="279">
        <v>992.8372382148973</v>
      </c>
      <c r="X32" s="280">
        <v>9261302.176241504</v>
      </c>
    </row>
    <row r="33" spans="2:24" x14ac:dyDescent="0.3">
      <c r="B33" s="277" t="s">
        <v>83</v>
      </c>
      <c r="C33" s="272">
        <v>10083.602419354835</v>
      </c>
      <c r="D33" s="278">
        <v>3060.27</v>
      </c>
      <c r="E33" s="279">
        <v>2022.2264160000002</v>
      </c>
      <c r="F33" s="280">
        <v>20391327.180860858</v>
      </c>
      <c r="G33" s="279">
        <v>1038.0435839999998</v>
      </c>
      <c r="H33" s="280">
        <v>10467218.795018161</v>
      </c>
      <c r="I33" s="44"/>
      <c r="J33" s="277" t="s">
        <v>83</v>
      </c>
      <c r="K33" s="327">
        <v>208.64516129032202</v>
      </c>
      <c r="L33" s="277">
        <v>585.34</v>
      </c>
      <c r="M33" s="279">
        <v>386.79267200000004</v>
      </c>
      <c r="N33" s="280">
        <v>80702.419435354634</v>
      </c>
      <c r="O33" s="279">
        <v>198.54732799999999</v>
      </c>
      <c r="P33" s="280">
        <v>41425.939274322467</v>
      </c>
      <c r="Q33" s="44"/>
      <c r="R33" s="277" t="s">
        <v>83</v>
      </c>
      <c r="S33" s="272">
        <v>10292.247580645157</v>
      </c>
      <c r="T33" s="278">
        <v>3010.098046305131</v>
      </c>
      <c r="U33" s="279">
        <v>1989.072788998431</v>
      </c>
      <c r="V33" s="280">
        <v>20472029.600296214</v>
      </c>
      <c r="W33" s="279">
        <v>1021.0252573067002</v>
      </c>
      <c r="X33" s="280">
        <v>10508644.734292483</v>
      </c>
    </row>
    <row r="34" spans="2:24" x14ac:dyDescent="0.3">
      <c r="B34" s="277" t="s">
        <v>84</v>
      </c>
      <c r="C34" s="272">
        <v>29907.886125070378</v>
      </c>
      <c r="D34" s="278">
        <v>3994.14</v>
      </c>
      <c r="E34" s="279">
        <v>2639.3277120000002</v>
      </c>
      <c r="F34" s="280">
        <v>78936712.657238558</v>
      </c>
      <c r="G34" s="279">
        <v>1354.8122879999999</v>
      </c>
      <c r="H34" s="280">
        <v>40519571.630350046</v>
      </c>
      <c r="I34" s="44"/>
      <c r="J34" s="277" t="s">
        <v>84</v>
      </c>
      <c r="K34" s="327">
        <v>280.64516129032199</v>
      </c>
      <c r="L34" s="277">
        <v>547.28</v>
      </c>
      <c r="M34" s="279">
        <v>361.64262400000001</v>
      </c>
      <c r="N34" s="280">
        <v>101493.25254193528</v>
      </c>
      <c r="O34" s="279">
        <v>185.63737599999996</v>
      </c>
      <c r="P34" s="280">
        <v>52098.23132903214</v>
      </c>
      <c r="Q34" s="44"/>
      <c r="R34" s="277" t="s">
        <v>84</v>
      </c>
      <c r="S34" s="272">
        <v>30188.5312863607</v>
      </c>
      <c r="T34" s="278">
        <v>3962.0965537167353</v>
      </c>
      <c r="U34" s="279">
        <v>2618.1534026960189</v>
      </c>
      <c r="V34" s="280">
        <v>79038205.909780487</v>
      </c>
      <c r="W34" s="279">
        <v>1343.9431510207164</v>
      </c>
      <c r="X34" s="280">
        <v>40571669.861679077</v>
      </c>
    </row>
    <row r="35" spans="2:24" x14ac:dyDescent="0.3">
      <c r="B35" s="277" t="s">
        <v>85</v>
      </c>
      <c r="C35" s="272">
        <v>25989.753672567349</v>
      </c>
      <c r="D35" s="278">
        <v>4429.66</v>
      </c>
      <c r="E35" s="279">
        <v>2927.1193280000002</v>
      </c>
      <c r="F35" s="280">
        <v>76075110.304930881</v>
      </c>
      <c r="G35" s="279">
        <v>1502.5406719999996</v>
      </c>
      <c r="H35" s="280">
        <v>39050661.948293805</v>
      </c>
      <c r="I35" s="44"/>
      <c r="J35" s="277" t="s">
        <v>85</v>
      </c>
      <c r="K35" s="327">
        <v>175.35483870967738</v>
      </c>
      <c r="L35" s="277">
        <v>622.85</v>
      </c>
      <c r="M35" s="279">
        <v>411.57928000000004</v>
      </c>
      <c r="N35" s="280">
        <v>72172.41826064515</v>
      </c>
      <c r="O35" s="279">
        <v>211.27071999999998</v>
      </c>
      <c r="P35" s="280">
        <v>37047.34302967741</v>
      </c>
      <c r="Q35" s="44"/>
      <c r="R35" s="277" t="s">
        <v>85</v>
      </c>
      <c r="S35" s="272">
        <v>26165.108511277027</v>
      </c>
      <c r="T35" s="278">
        <v>4404.1473003962255</v>
      </c>
      <c r="U35" s="279">
        <v>2910.2605361018259</v>
      </c>
      <c r="V35" s="280">
        <v>76147282.72319153</v>
      </c>
      <c r="W35" s="279">
        <v>1493.8867642943992</v>
      </c>
      <c r="X35" s="280">
        <v>39087709.291323483</v>
      </c>
    </row>
    <row r="36" spans="2:24" x14ac:dyDescent="0.3">
      <c r="B36" s="277" t="s">
        <v>86</v>
      </c>
      <c r="C36" s="272">
        <v>80959.444807767301</v>
      </c>
      <c r="D36" s="278">
        <v>3857.49</v>
      </c>
      <c r="E36" s="279">
        <v>2549.0293919999999</v>
      </c>
      <c r="F36" s="280">
        <v>206368004.37500063</v>
      </c>
      <c r="G36" s="279">
        <v>1308.4606079999996</v>
      </c>
      <c r="H36" s="280">
        <v>105932244.37651362</v>
      </c>
      <c r="I36" s="44"/>
      <c r="J36" s="277" t="s">
        <v>86</v>
      </c>
      <c r="K36" s="327">
        <v>622.06451612903277</v>
      </c>
      <c r="L36" s="277">
        <v>642.62</v>
      </c>
      <c r="M36" s="279">
        <v>424.64329600000002</v>
      </c>
      <c r="N36" s="280">
        <v>264155.52645367762</v>
      </c>
      <c r="O36" s="279">
        <v>217.97670399999996</v>
      </c>
      <c r="P36" s="280">
        <v>135595.57290116139</v>
      </c>
      <c r="Q36" s="44"/>
      <c r="R36" s="277" t="s">
        <v>86</v>
      </c>
      <c r="S36" s="272">
        <v>81581.509323896331</v>
      </c>
      <c r="T36" s="278">
        <v>3832.9763992154412</v>
      </c>
      <c r="U36" s="279">
        <v>2532.8308046015636</v>
      </c>
      <c r="V36" s="280">
        <v>206632159.9014543</v>
      </c>
      <c r="W36" s="279">
        <v>1300.1455946138774</v>
      </c>
      <c r="X36" s="280">
        <v>106067839.94941477</v>
      </c>
    </row>
    <row r="37" spans="2:24" x14ac:dyDescent="0.3">
      <c r="B37" s="277" t="s">
        <v>87</v>
      </c>
      <c r="C37" s="272">
        <v>6363.0391340071601</v>
      </c>
      <c r="D37" s="278">
        <v>4093.69</v>
      </c>
      <c r="E37" s="279">
        <v>2705.1103520000001</v>
      </c>
      <c r="F37" s="280">
        <v>17212723.031583887</v>
      </c>
      <c r="G37" s="279">
        <v>1388.5796479999999</v>
      </c>
      <c r="H37" s="280">
        <v>8835586.640909886</v>
      </c>
      <c r="I37" s="44"/>
      <c r="J37" s="277" t="s">
        <v>87</v>
      </c>
      <c r="K37" s="327">
        <v>24</v>
      </c>
      <c r="L37" s="277">
        <v>627.83000000000004</v>
      </c>
      <c r="M37" s="279">
        <v>414.87006400000007</v>
      </c>
      <c r="N37" s="280">
        <v>9956.8815360000008</v>
      </c>
      <c r="O37" s="279">
        <v>212.95993599999997</v>
      </c>
      <c r="P37" s="280">
        <v>5111.0384639999993</v>
      </c>
      <c r="Q37" s="44"/>
      <c r="R37" s="277" t="s">
        <v>87</v>
      </c>
      <c r="S37" s="272">
        <v>6387.0391340071601</v>
      </c>
      <c r="T37" s="278">
        <v>4080.6666509559786</v>
      </c>
      <c r="U37" s="279">
        <v>2696.5045229517109</v>
      </c>
      <c r="V37" s="280">
        <v>17222679.913119886</v>
      </c>
      <c r="W37" s="279">
        <v>1384.1621280042677</v>
      </c>
      <c r="X37" s="280">
        <v>8840697.6793738864</v>
      </c>
    </row>
    <row r="38" spans="2:24" x14ac:dyDescent="0.3">
      <c r="B38" s="277" t="s">
        <v>88</v>
      </c>
      <c r="C38" s="272">
        <v>15844.079054855756</v>
      </c>
      <c r="D38" s="278">
        <v>4692.08</v>
      </c>
      <c r="E38" s="279">
        <v>3100.526464</v>
      </c>
      <c r="F38" s="280">
        <v>49124986.40728838</v>
      </c>
      <c r="G38" s="279">
        <v>1591.5535359999997</v>
      </c>
      <c r="H38" s="280">
        <v>25216700.04441921</v>
      </c>
      <c r="I38" s="44"/>
      <c r="J38" s="277" t="s">
        <v>88</v>
      </c>
      <c r="K38" s="327">
        <v>203.08362037207115</v>
      </c>
      <c r="L38" s="277">
        <v>687.26</v>
      </c>
      <c r="M38" s="279">
        <v>454.14140800000001</v>
      </c>
      <c r="N38" s="280">
        <v>92228.681297509873</v>
      </c>
      <c r="O38" s="279">
        <v>233.11859199999995</v>
      </c>
      <c r="P38" s="280">
        <v>47342.567639399735</v>
      </c>
      <c r="Q38" s="44"/>
      <c r="R38" s="277" t="s">
        <v>88</v>
      </c>
      <c r="S38" s="272">
        <v>16047.162675227828</v>
      </c>
      <c r="T38" s="278">
        <v>4641.3973116644465</v>
      </c>
      <c r="U38" s="279">
        <v>3067.0353435478669</v>
      </c>
      <c r="V38" s="280">
        <v>49217215.088585891</v>
      </c>
      <c r="W38" s="279">
        <v>1574.3619681165801</v>
      </c>
      <c r="X38" s="280">
        <v>25264042.61205861</v>
      </c>
    </row>
    <row r="39" spans="2:24" x14ac:dyDescent="0.3">
      <c r="B39" s="277" t="s">
        <v>89</v>
      </c>
      <c r="C39" s="282">
        <v>8523.0203225806417</v>
      </c>
      <c r="D39" s="283">
        <v>4131.9399999999996</v>
      </c>
      <c r="E39" s="284">
        <v>2730.3859520000001</v>
      </c>
      <c r="F39" s="285">
        <v>23271134.957384694</v>
      </c>
      <c r="G39" s="284">
        <v>1401.5540479999997</v>
      </c>
      <c r="H39" s="285">
        <v>11945473.634299163</v>
      </c>
      <c r="I39" s="44"/>
      <c r="J39" s="277" t="s">
        <v>89</v>
      </c>
      <c r="K39" s="327">
        <v>231.09677419354799</v>
      </c>
      <c r="L39" s="277">
        <v>646.29999999999995</v>
      </c>
      <c r="M39" s="284">
        <v>427.07504</v>
      </c>
      <c r="N39" s="285">
        <v>98695.664082580479</v>
      </c>
      <c r="O39" s="284">
        <v>219.22495999999995</v>
      </c>
      <c r="P39" s="285">
        <v>50662.181078709582</v>
      </c>
      <c r="Q39" s="44"/>
      <c r="R39" s="286" t="s">
        <v>89</v>
      </c>
      <c r="S39" s="282">
        <v>8754.1170967741891</v>
      </c>
      <c r="T39" s="283">
        <v>4039.9238490740745</v>
      </c>
      <c r="U39" s="284">
        <v>2669.5816794681486</v>
      </c>
      <c r="V39" s="285">
        <v>23369830.621467274</v>
      </c>
      <c r="W39" s="284">
        <v>1370.3421696059261</v>
      </c>
      <c r="X39" s="285">
        <v>11996135.815377872</v>
      </c>
    </row>
    <row r="40" spans="2:24" x14ac:dyDescent="0.3">
      <c r="B40" s="287" t="s">
        <v>114</v>
      </c>
      <c r="C40" s="288">
        <v>620493.2698890859</v>
      </c>
      <c r="D40" s="289">
        <v>3964.6621818876629</v>
      </c>
      <c r="E40" s="290">
        <v>2619.848769791367</v>
      </c>
      <c r="F40" s="291">
        <v>1625598529.7827444</v>
      </c>
      <c r="G40" s="290">
        <v>1344.8134120962948</v>
      </c>
      <c r="H40" s="291">
        <v>834447671.46232879</v>
      </c>
      <c r="I40" s="44"/>
      <c r="J40" s="287" t="s">
        <v>114</v>
      </c>
      <c r="K40" s="288">
        <v>9440.805563575741</v>
      </c>
      <c r="L40" s="289">
        <v>579.89615116668836</v>
      </c>
      <c r="M40" s="290">
        <v>383.19537669094768</v>
      </c>
      <c r="N40" s="291">
        <v>3617673.0442004008</v>
      </c>
      <c r="O40" s="290">
        <v>196.70077447574067</v>
      </c>
      <c r="P40" s="291">
        <v>1857013.7660302296</v>
      </c>
      <c r="Q40" s="44"/>
      <c r="R40" s="287" t="s">
        <v>114</v>
      </c>
      <c r="S40" s="288">
        <v>629934.07545266172</v>
      </c>
      <c r="T40" s="289">
        <v>3913.9856997943466</v>
      </c>
      <c r="U40" s="290">
        <v>2586.3617504241038</v>
      </c>
      <c r="V40" s="291">
        <v>1629216202.8269444</v>
      </c>
      <c r="W40" s="290">
        <v>1327.6239493702421</v>
      </c>
      <c r="X40" s="291">
        <v>836304685.22835898</v>
      </c>
    </row>
    <row r="41" spans="2:24" x14ac:dyDescent="0.3">
      <c r="B41" s="1"/>
      <c r="C41" s="292"/>
      <c r="D41" s="293"/>
      <c r="E41" s="294"/>
      <c r="F41" s="275"/>
      <c r="G41" s="294"/>
      <c r="H41" s="275"/>
      <c r="I41" s="44"/>
      <c r="J41" s="1"/>
      <c r="K41" s="292"/>
      <c r="L41" s="293"/>
      <c r="M41" s="294"/>
      <c r="N41" s="275"/>
      <c r="O41" s="294"/>
      <c r="P41" s="275"/>
      <c r="Q41" s="44"/>
      <c r="R41" s="1"/>
      <c r="S41" s="292"/>
      <c r="T41" s="293"/>
      <c r="U41" s="294"/>
      <c r="V41" s="275"/>
      <c r="W41" s="294"/>
      <c r="X41" s="275"/>
    </row>
    <row r="42" spans="2:24" x14ac:dyDescent="0.3">
      <c r="B42" s="343" t="s">
        <v>538</v>
      </c>
      <c r="C42" s="295"/>
      <c r="D42" s="295"/>
      <c r="E42" s="296"/>
      <c r="F42" s="295"/>
      <c r="G42" s="44"/>
      <c r="H42" s="44"/>
      <c r="I42" s="44"/>
      <c r="J42" s="343" t="s">
        <v>538</v>
      </c>
      <c r="K42" s="295"/>
      <c r="L42" s="295"/>
      <c r="M42" s="296"/>
      <c r="N42" s="295"/>
      <c r="O42" s="44"/>
      <c r="P42" s="44"/>
      <c r="Q42" s="44"/>
      <c r="R42" s="343" t="s">
        <v>538</v>
      </c>
      <c r="S42" s="295"/>
      <c r="T42" s="295"/>
      <c r="U42" s="296"/>
      <c r="V42" s="295"/>
      <c r="W42" s="44"/>
      <c r="X42" s="44"/>
    </row>
  </sheetData>
  <printOptions horizontalCentered="1"/>
  <pageMargins left="0.7" right="0.7" top="0.75" bottom="0.75" header="0.3" footer="0.3"/>
  <pageSetup scale="54" orientation="portrait" r:id="rId1"/>
  <headerFooter scaleWithDoc="0">
    <oddFooter>&amp;L&amp;"Arial,Regular"&amp;10&amp;D&amp;C&amp;"Arial,Regular"&amp;10Milliman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28"/>
  <sheetViews>
    <sheetView view="pageBreakPreview" zoomScale="70" zoomScaleNormal="100" zoomScaleSheetLayoutView="70" workbookViewId="0"/>
  </sheetViews>
  <sheetFormatPr defaultRowHeight="14.4" x14ac:dyDescent="0.3"/>
  <cols>
    <col min="2" max="2" width="22" customWidth="1"/>
    <col min="3" max="5" width="17.5546875" customWidth="1"/>
    <col min="6" max="6" width="2.6640625" customWidth="1"/>
    <col min="7" max="7" width="15.5546875" bestFit="1" customWidth="1"/>
    <col min="8" max="8" width="2.6640625" customWidth="1"/>
    <col min="9" max="9" width="19.88671875" customWidth="1"/>
  </cols>
  <sheetData>
    <row r="2" spans="2:9" x14ac:dyDescent="0.3">
      <c r="B2" s="612" t="s">
        <v>25</v>
      </c>
      <c r="C2" s="614"/>
      <c r="D2" s="614"/>
      <c r="E2" s="635"/>
      <c r="F2" s="635"/>
      <c r="G2" s="635"/>
      <c r="H2" s="635"/>
      <c r="I2" s="635"/>
    </row>
    <row r="3" spans="2:9" x14ac:dyDescent="0.3">
      <c r="B3" s="612" t="s">
        <v>36</v>
      </c>
      <c r="C3" s="614"/>
      <c r="D3" s="614"/>
      <c r="E3" s="635"/>
      <c r="F3" s="635"/>
      <c r="G3" s="635"/>
      <c r="H3" s="635"/>
      <c r="I3" s="635"/>
    </row>
    <row r="4" spans="2:9" x14ac:dyDescent="0.3">
      <c r="B4" s="612" t="s">
        <v>37</v>
      </c>
      <c r="C4" s="614"/>
      <c r="D4" s="614"/>
      <c r="E4" s="635"/>
      <c r="F4" s="635"/>
      <c r="G4" s="635"/>
      <c r="H4" s="635"/>
      <c r="I4" s="635"/>
    </row>
    <row r="5" spans="2:9" x14ac:dyDescent="0.3">
      <c r="B5" s="612" t="s">
        <v>38</v>
      </c>
      <c r="C5" s="614"/>
      <c r="D5" s="614"/>
      <c r="E5" s="635"/>
      <c r="F5" s="635"/>
      <c r="G5" s="635"/>
      <c r="H5" s="635"/>
      <c r="I5" s="635"/>
    </row>
    <row r="6" spans="2:9" x14ac:dyDescent="0.3">
      <c r="B6" s="44"/>
      <c r="C6" s="44"/>
      <c r="D6" s="44"/>
      <c r="E6" s="44"/>
      <c r="F6" s="44"/>
      <c r="G6" s="44"/>
      <c r="H6" s="44"/>
      <c r="I6" s="44"/>
    </row>
    <row r="7" spans="2:9" s="297" customFormat="1" x14ac:dyDescent="0.3">
      <c r="B7" s="1"/>
      <c r="C7" s="335" t="s">
        <v>39</v>
      </c>
      <c r="D7" s="335"/>
      <c r="E7" s="339"/>
      <c r="F7" s="1"/>
      <c r="G7" s="1"/>
      <c r="H7" s="1"/>
      <c r="I7" s="1"/>
    </row>
    <row r="8" spans="2:9" s="297" customFormat="1" ht="27" x14ac:dyDescent="0.3">
      <c r="B8" s="88" t="s">
        <v>40</v>
      </c>
      <c r="C8" s="77" t="s">
        <v>41</v>
      </c>
      <c r="D8" s="77" t="s">
        <v>42</v>
      </c>
      <c r="E8" s="77" t="s">
        <v>43</v>
      </c>
      <c r="F8" s="1"/>
      <c r="G8" s="310" t="s">
        <v>44</v>
      </c>
      <c r="H8" s="1"/>
      <c r="I8" s="77" t="s">
        <v>45</v>
      </c>
    </row>
    <row r="9" spans="2:9" s="297" customFormat="1" x14ac:dyDescent="0.3">
      <c r="B9" s="1" t="s">
        <v>46</v>
      </c>
      <c r="C9" s="340">
        <v>3627.3028985793248</v>
      </c>
      <c r="D9" s="340">
        <v>3689.5979877650743</v>
      </c>
      <c r="E9" s="340">
        <v>3772.1829057721648</v>
      </c>
      <c r="F9" s="1"/>
      <c r="G9" s="341">
        <v>1.9775232288866462E-2</v>
      </c>
      <c r="H9" s="338"/>
      <c r="I9" s="341">
        <v>2.4000000000000021E-2</v>
      </c>
    </row>
    <row r="10" spans="2:9" s="297" customFormat="1" x14ac:dyDescent="0.3">
      <c r="B10" s="1" t="s">
        <v>47</v>
      </c>
      <c r="C10" s="340">
        <v>2244.0543477103447</v>
      </c>
      <c r="D10" s="340">
        <v>2291.6888743531094</v>
      </c>
      <c r="E10" s="340">
        <v>2387.5678222302704</v>
      </c>
      <c r="F10" s="1"/>
      <c r="G10" s="341">
        <v>3.1480858961337121E-2</v>
      </c>
      <c r="H10" s="338"/>
      <c r="I10" s="341">
        <v>3.0216000000000021E-2</v>
      </c>
    </row>
    <row r="11" spans="2:9" s="297" customFormat="1" x14ac:dyDescent="0.3">
      <c r="B11" s="1" t="s">
        <v>48</v>
      </c>
      <c r="C11" s="340">
        <v>2512.2861095500766</v>
      </c>
      <c r="D11" s="340">
        <v>2545.3487316666678</v>
      </c>
      <c r="E11" s="340">
        <v>2632.0398992404439</v>
      </c>
      <c r="F11" s="1"/>
      <c r="G11" s="341">
        <v>2.3556182051360341E-2</v>
      </c>
      <c r="H11" s="338"/>
      <c r="I11" s="341">
        <v>2.3042000000000007E-2</v>
      </c>
    </row>
    <row r="12" spans="2:9" s="297" customFormat="1" x14ac:dyDescent="0.3">
      <c r="B12" s="1"/>
      <c r="C12" s="1"/>
      <c r="D12" s="1"/>
      <c r="E12" s="1"/>
      <c r="F12" s="1"/>
      <c r="G12" s="338"/>
      <c r="H12" s="338"/>
      <c r="I12" s="338"/>
    </row>
    <row r="13" spans="2:9" s="297" customFormat="1" x14ac:dyDescent="0.3">
      <c r="B13" s="1"/>
      <c r="C13" s="335" t="s">
        <v>49</v>
      </c>
      <c r="D13" s="335"/>
      <c r="E13" s="339"/>
      <c r="F13" s="1"/>
      <c r="G13" s="338"/>
      <c r="H13" s="338"/>
      <c r="I13" s="338"/>
    </row>
    <row r="14" spans="2:9" s="297" customFormat="1" x14ac:dyDescent="0.3">
      <c r="B14" s="1"/>
      <c r="C14" s="77" t="s">
        <v>41</v>
      </c>
      <c r="D14" s="77" t="s">
        <v>42</v>
      </c>
      <c r="E14" s="77" t="s">
        <v>43</v>
      </c>
      <c r="F14" s="1"/>
      <c r="G14" s="338"/>
      <c r="H14" s="338"/>
      <c r="I14" s="338"/>
    </row>
    <row r="15" spans="2:9" s="297" customFormat="1" x14ac:dyDescent="0.3">
      <c r="B15" s="1" t="s">
        <v>46</v>
      </c>
      <c r="C15" s="342">
        <v>0.97461935972810876</v>
      </c>
      <c r="D15" s="342">
        <v>1.0011751351813551</v>
      </c>
      <c r="E15" s="342">
        <v>1.0224580755842005</v>
      </c>
      <c r="F15" s="1"/>
      <c r="G15" s="341">
        <v>2.4248266878320601E-2</v>
      </c>
      <c r="H15" s="338"/>
      <c r="I15" s="338">
        <v>2.4E-2</v>
      </c>
    </row>
    <row r="16" spans="2:9" s="297" customFormat="1" x14ac:dyDescent="0.3">
      <c r="B16" s="1" t="s">
        <v>47</v>
      </c>
      <c r="C16" s="342">
        <v>0.98909025108003223</v>
      </c>
      <c r="D16" s="342">
        <v>0.99598787563053748</v>
      </c>
      <c r="E16" s="342">
        <v>1.0141965294087434</v>
      </c>
      <c r="F16" s="1"/>
      <c r="G16" s="341">
        <v>1.2612069203660647E-2</v>
      </c>
      <c r="H16" s="338"/>
      <c r="I16" s="338">
        <v>1.2E-2</v>
      </c>
    </row>
    <row r="17" spans="2:9" s="297" customFormat="1" x14ac:dyDescent="0.3">
      <c r="B17" s="1" t="s">
        <v>48</v>
      </c>
      <c r="C17" s="342">
        <v>0.99999077211551601</v>
      </c>
      <c r="D17" s="342">
        <v>0.99660128997723707</v>
      </c>
      <c r="E17" s="342">
        <v>1.0033327299156816</v>
      </c>
      <c r="F17" s="1"/>
      <c r="G17" s="341">
        <v>1.6696005368490585E-3</v>
      </c>
      <c r="H17" s="338"/>
      <c r="I17" s="338">
        <v>2E-3</v>
      </c>
    </row>
    <row r="18" spans="2:9" s="297" customFormat="1" x14ac:dyDescent="0.3">
      <c r="B18" s="1"/>
      <c r="C18" s="1"/>
      <c r="D18" s="1"/>
      <c r="E18" s="1"/>
      <c r="F18" s="1"/>
      <c r="G18" s="338"/>
      <c r="H18" s="338"/>
      <c r="I18" s="338"/>
    </row>
    <row r="19" spans="2:9" s="297" customFormat="1" x14ac:dyDescent="0.3">
      <c r="B19" s="1"/>
      <c r="C19" s="335" t="s">
        <v>50</v>
      </c>
      <c r="D19" s="335"/>
      <c r="E19" s="339"/>
      <c r="F19" s="1"/>
      <c r="G19" s="338"/>
      <c r="H19" s="338"/>
      <c r="I19" s="338"/>
    </row>
    <row r="20" spans="2:9" s="297" customFormat="1" x14ac:dyDescent="0.3">
      <c r="B20" s="1"/>
      <c r="C20" s="77" t="s">
        <v>41</v>
      </c>
      <c r="D20" s="77" t="s">
        <v>42</v>
      </c>
      <c r="E20" s="77" t="s">
        <v>43</v>
      </c>
      <c r="F20" s="1"/>
      <c r="G20" s="338"/>
      <c r="H20" s="338"/>
      <c r="I20" s="338"/>
    </row>
    <row r="21" spans="2:9" s="297" customFormat="1" x14ac:dyDescent="0.3">
      <c r="B21" s="1" t="s">
        <v>46</v>
      </c>
      <c r="C21" s="340">
        <v>3721.7636427735642</v>
      </c>
      <c r="D21" s="340">
        <v>3685.2673005075503</v>
      </c>
      <c r="E21" s="340">
        <v>3689.3277053113961</v>
      </c>
      <c r="F21" s="1"/>
      <c r="G21" s="341">
        <v>-4.3671390366000207E-3</v>
      </c>
      <c r="H21" s="338"/>
      <c r="I21" s="338">
        <v>0</v>
      </c>
    </row>
    <row r="22" spans="2:9" s="297" customFormat="1" x14ac:dyDescent="0.3">
      <c r="B22" s="1" t="s">
        <v>47</v>
      </c>
      <c r="C22" s="340">
        <v>2268.8064564987476</v>
      </c>
      <c r="D22" s="340">
        <v>2300.9204533762954</v>
      </c>
      <c r="E22" s="340">
        <v>2354.1471036409239</v>
      </c>
      <c r="F22" s="1"/>
      <c r="G22" s="341">
        <v>1.8633779244321413E-2</v>
      </c>
      <c r="H22" s="338"/>
      <c r="I22" s="338">
        <v>1.7999999999999999E-2</v>
      </c>
    </row>
    <row r="23" spans="2:9" s="297" customFormat="1" x14ac:dyDescent="0.3">
      <c r="B23" s="1" t="s">
        <v>48</v>
      </c>
      <c r="C23" s="340">
        <v>2512.3092928500191</v>
      </c>
      <c r="D23" s="340">
        <v>2554.029136089925</v>
      </c>
      <c r="E23" s="340">
        <v>2623.2971583231779</v>
      </c>
      <c r="F23" s="1"/>
      <c r="G23" s="341">
        <v>2.1850100574861253E-2</v>
      </c>
      <c r="H23" s="338"/>
      <c r="I23" s="338">
        <v>2.1000000000000001E-2</v>
      </c>
    </row>
    <row r="24" spans="2:9" s="297" customFormat="1" ht="37.5" customHeight="1" x14ac:dyDescent="0.3">
      <c r="B24" s="1"/>
      <c r="C24" s="1"/>
      <c r="D24" s="1"/>
      <c r="E24" s="1"/>
      <c r="F24" s="1"/>
      <c r="G24" s="1"/>
      <c r="H24" s="1"/>
      <c r="I24" s="1"/>
    </row>
    <row r="25" spans="2:9" s="297" customFormat="1" x14ac:dyDescent="0.3">
      <c r="B25" s="336" t="s">
        <v>51</v>
      </c>
      <c r="C25" s="1"/>
      <c r="D25" s="1"/>
      <c r="E25" s="1"/>
      <c r="F25" s="1"/>
      <c r="G25" s="1"/>
      <c r="H25" s="1"/>
      <c r="I25" s="1"/>
    </row>
    <row r="26" spans="2:9" s="297" customFormat="1" x14ac:dyDescent="0.3">
      <c r="B26" s="104" t="s">
        <v>52</v>
      </c>
      <c r="C26" s="1"/>
      <c r="D26" s="1"/>
      <c r="E26" s="1"/>
      <c r="F26" s="1"/>
      <c r="G26" s="1"/>
      <c r="H26" s="1"/>
      <c r="I26" s="1"/>
    </row>
    <row r="27" spans="2:9" x14ac:dyDescent="0.3">
      <c r="B27" s="336" t="s">
        <v>53</v>
      </c>
      <c r="C27" s="337"/>
      <c r="D27" s="337"/>
      <c r="E27" s="337"/>
      <c r="F27" s="337"/>
      <c r="G27" s="337"/>
      <c r="H27" s="337"/>
      <c r="I27" s="337"/>
    </row>
    <row r="28" spans="2:9" x14ac:dyDescent="0.3">
      <c r="B28" s="336" t="s">
        <v>54</v>
      </c>
      <c r="C28" s="337"/>
      <c r="D28" s="337"/>
      <c r="E28" s="337"/>
      <c r="F28" s="337"/>
      <c r="G28" s="337"/>
      <c r="H28" s="337"/>
      <c r="I28" s="337"/>
    </row>
  </sheetData>
  <printOptions horizontalCentered="1"/>
  <pageMargins left="0.7" right="0.7" top="0.75" bottom="0.75" header="0.3" footer="0.3"/>
  <pageSetup scale="70" orientation="portrait" r:id="rId1"/>
  <headerFooter scaleWithDoc="0">
    <oddFooter>&amp;L&amp;"Arial,Regular"&amp;10&amp;D&amp;C&amp;"Arial,Regular"&amp;10Milliman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S35"/>
  <sheetViews>
    <sheetView view="pageBreakPreview" zoomScale="70" zoomScaleNormal="100" zoomScaleSheetLayoutView="70" workbookViewId="0"/>
  </sheetViews>
  <sheetFormatPr defaultRowHeight="14.4" x14ac:dyDescent="0.3"/>
  <cols>
    <col min="2" max="2" width="2.5546875" customWidth="1"/>
    <col min="3" max="3" width="31.33203125" bestFit="1" customWidth="1"/>
    <col min="4" max="4" width="2.5546875" style="345" customWidth="1"/>
    <col min="5" max="8" width="12.5546875" style="345" customWidth="1"/>
    <col min="9" max="9" width="2.5546875" style="345" customWidth="1"/>
    <col min="10" max="13" width="12.5546875" style="345" customWidth="1"/>
    <col min="14" max="14" width="2.5546875" style="345" customWidth="1"/>
    <col min="15" max="17" width="12.5546875" style="345" customWidth="1"/>
    <col min="18" max="18" width="2.5546875" customWidth="1"/>
    <col min="19" max="19" width="25.5546875" customWidth="1"/>
  </cols>
  <sheetData>
    <row r="2" spans="2:19" x14ac:dyDescent="0.3">
      <c r="B2" s="612" t="s">
        <v>24</v>
      </c>
      <c r="C2" s="612"/>
      <c r="D2" s="612"/>
      <c r="E2" s="612"/>
      <c r="F2" s="612"/>
      <c r="G2" s="612"/>
      <c r="H2" s="612"/>
      <c r="I2" s="612"/>
      <c r="J2" s="612"/>
      <c r="K2" s="612"/>
      <c r="L2" s="612"/>
      <c r="M2" s="612"/>
      <c r="N2" s="612"/>
      <c r="O2" s="612"/>
      <c r="P2" s="612"/>
      <c r="Q2" s="612"/>
      <c r="R2" s="612"/>
      <c r="S2" s="612"/>
    </row>
    <row r="3" spans="2:19" x14ac:dyDescent="0.3">
      <c r="B3" s="612" t="s">
        <v>36</v>
      </c>
      <c r="C3" s="612"/>
      <c r="D3" s="612"/>
      <c r="E3" s="612"/>
      <c r="F3" s="612"/>
      <c r="G3" s="612"/>
      <c r="H3" s="612"/>
      <c r="I3" s="612"/>
      <c r="J3" s="612"/>
      <c r="K3" s="612"/>
      <c r="L3" s="612"/>
      <c r="M3" s="612"/>
      <c r="N3" s="612"/>
      <c r="O3" s="612"/>
      <c r="P3" s="612"/>
      <c r="Q3" s="612"/>
      <c r="R3" s="612"/>
      <c r="S3" s="612"/>
    </row>
    <row r="4" spans="2:19" x14ac:dyDescent="0.3">
      <c r="B4" s="612" t="s">
        <v>37</v>
      </c>
      <c r="C4" s="612"/>
      <c r="D4" s="612"/>
      <c r="E4" s="612"/>
      <c r="F4" s="612"/>
      <c r="G4" s="612"/>
      <c r="H4" s="612"/>
      <c r="I4" s="612"/>
      <c r="J4" s="612"/>
      <c r="K4" s="612"/>
      <c r="L4" s="612"/>
      <c r="M4" s="612"/>
      <c r="N4" s="612"/>
      <c r="O4" s="612"/>
      <c r="P4" s="612"/>
      <c r="Q4" s="612"/>
      <c r="R4" s="612"/>
      <c r="S4" s="612"/>
    </row>
    <row r="5" spans="2:19" x14ac:dyDescent="0.3">
      <c r="B5" s="612" t="s">
        <v>493</v>
      </c>
      <c r="C5" s="612"/>
      <c r="D5" s="612"/>
      <c r="E5" s="612"/>
      <c r="F5" s="612"/>
      <c r="G5" s="612"/>
      <c r="H5" s="612"/>
      <c r="I5" s="612"/>
      <c r="J5" s="612"/>
      <c r="K5" s="612"/>
      <c r="L5" s="612"/>
      <c r="M5" s="612"/>
      <c r="N5" s="612"/>
      <c r="O5" s="612"/>
      <c r="P5" s="612"/>
      <c r="Q5" s="612"/>
      <c r="R5" s="612"/>
      <c r="S5" s="612"/>
    </row>
    <row r="6" spans="2:19" x14ac:dyDescent="0.3">
      <c r="B6" s="74"/>
      <c r="C6" s="44"/>
      <c r="D6" s="44"/>
      <c r="E6" s="44"/>
      <c r="F6" s="44"/>
      <c r="G6" s="44"/>
      <c r="H6" s="44"/>
      <c r="I6" s="44"/>
      <c r="J6" s="44"/>
      <c r="K6" s="44"/>
      <c r="L6" s="44"/>
      <c r="M6" s="44"/>
      <c r="N6" s="44"/>
      <c r="O6" s="44"/>
      <c r="P6" s="44"/>
      <c r="Q6" s="44"/>
      <c r="R6" s="44"/>
      <c r="S6" s="44"/>
    </row>
    <row r="7" spans="2:19" x14ac:dyDescent="0.3">
      <c r="B7" s="74"/>
      <c r="C7" s="343"/>
      <c r="D7" s="343"/>
      <c r="E7" s="344" t="s">
        <v>494</v>
      </c>
      <c r="F7" s="344"/>
      <c r="G7" s="344"/>
      <c r="H7" s="344"/>
      <c r="I7" s="343"/>
      <c r="J7" s="344" t="s">
        <v>496</v>
      </c>
      <c r="K7" s="344"/>
      <c r="L7" s="344"/>
      <c r="M7" s="344"/>
      <c r="N7"/>
      <c r="O7" s="344" t="s">
        <v>497</v>
      </c>
      <c r="P7" s="344"/>
      <c r="Q7" s="344"/>
      <c r="R7" s="343"/>
      <c r="S7" s="77" t="s">
        <v>498</v>
      </c>
    </row>
    <row r="8" spans="2:19" x14ac:dyDescent="0.3">
      <c r="B8" s="74"/>
      <c r="C8" s="357" t="s">
        <v>23</v>
      </c>
      <c r="D8" s="343"/>
      <c r="E8" s="238">
        <v>2017</v>
      </c>
      <c r="F8" s="238">
        <v>2018</v>
      </c>
      <c r="G8" s="238">
        <v>2019</v>
      </c>
      <c r="H8" s="238" t="s">
        <v>495</v>
      </c>
      <c r="I8" s="343"/>
      <c r="J8" s="238">
        <v>2017</v>
      </c>
      <c r="K8" s="238">
        <v>2018</v>
      </c>
      <c r="L8" s="238">
        <v>2019</v>
      </c>
      <c r="M8" s="238" t="s">
        <v>495</v>
      </c>
      <c r="N8"/>
      <c r="O8" s="238">
        <v>2017</v>
      </c>
      <c r="P8" s="238">
        <v>2018</v>
      </c>
      <c r="Q8" s="238">
        <v>2019</v>
      </c>
      <c r="R8" s="343"/>
      <c r="S8" s="238" t="s">
        <v>499</v>
      </c>
    </row>
    <row r="9" spans="2:19" x14ac:dyDescent="0.3">
      <c r="B9" s="74"/>
      <c r="C9" s="358" t="s">
        <v>20</v>
      </c>
      <c r="D9" s="358"/>
      <c r="E9" s="359">
        <v>3049.1515848477475</v>
      </c>
      <c r="F9" s="359">
        <v>3036.9648405922953</v>
      </c>
      <c r="G9" s="359">
        <v>3124.3244003593927</v>
      </c>
      <c r="H9" s="359">
        <v>3070.1469419331456</v>
      </c>
      <c r="I9" s="358"/>
      <c r="J9" s="359">
        <v>3026.9734683004567</v>
      </c>
      <c r="K9" s="359">
        <v>3132.7983452950471</v>
      </c>
      <c r="L9" s="359">
        <v>3186.6598866949953</v>
      </c>
      <c r="M9" s="359">
        <v>3115.4772334301665</v>
      </c>
      <c r="N9" s="358"/>
      <c r="O9" s="360">
        <v>0.16666666666666666</v>
      </c>
      <c r="P9" s="360">
        <v>0.33333333333333331</v>
      </c>
      <c r="Q9" s="360">
        <v>0.5</v>
      </c>
      <c r="R9" s="358"/>
      <c r="S9" s="689">
        <v>0.98124365008933045</v>
      </c>
    </row>
    <row r="10" spans="2:19" x14ac:dyDescent="0.3">
      <c r="B10" s="74"/>
      <c r="C10" s="358"/>
      <c r="D10" s="358"/>
      <c r="E10" s="358"/>
      <c r="F10" s="358"/>
      <c r="G10" s="358"/>
      <c r="H10" s="358"/>
      <c r="I10" s="358"/>
      <c r="J10" s="358"/>
      <c r="K10" s="358"/>
      <c r="L10" s="358"/>
      <c r="M10" s="358"/>
      <c r="N10" s="358"/>
      <c r="O10" s="358"/>
      <c r="P10" s="358"/>
      <c r="Q10" s="358"/>
      <c r="R10" s="358"/>
      <c r="S10" s="690"/>
    </row>
    <row r="11" spans="2:19" x14ac:dyDescent="0.3">
      <c r="B11" s="74"/>
      <c r="C11" s="358" t="s">
        <v>21</v>
      </c>
      <c r="D11" s="358"/>
      <c r="E11" s="359">
        <v>2907.2408097713687</v>
      </c>
      <c r="F11" s="359">
        <v>2942.3559612197264</v>
      </c>
      <c r="G11" s="359">
        <v>3024.2912731236843</v>
      </c>
      <c r="H11" s="359">
        <v>2957.9626813715931</v>
      </c>
      <c r="I11" s="358"/>
      <c r="J11" s="359">
        <v>2982.7823474047477</v>
      </c>
      <c r="K11" s="359">
        <v>3105.3269190326314</v>
      </c>
      <c r="L11" s="359">
        <v>3090.5394180351013</v>
      </c>
      <c r="M11" s="359">
        <v>3059.5495614908268</v>
      </c>
      <c r="N11" s="358"/>
      <c r="O11" s="360">
        <v>0.16666666666666666</v>
      </c>
      <c r="P11" s="360">
        <v>0.33333333333333331</v>
      </c>
      <c r="Q11" s="360">
        <v>0.5</v>
      </c>
      <c r="R11" s="358"/>
      <c r="S11" s="689">
        <v>0.96756743084961339</v>
      </c>
    </row>
    <row r="12" spans="2:19" x14ac:dyDescent="0.3">
      <c r="B12" s="74"/>
      <c r="C12" s="358"/>
      <c r="D12" s="358"/>
      <c r="E12" s="358"/>
      <c r="F12" s="358"/>
      <c r="G12" s="358"/>
      <c r="H12" s="358"/>
      <c r="I12" s="358"/>
      <c r="J12" s="358"/>
      <c r="K12" s="358"/>
      <c r="L12" s="358"/>
      <c r="M12" s="358"/>
      <c r="N12" s="358"/>
      <c r="O12" s="358"/>
      <c r="P12" s="358"/>
      <c r="Q12" s="358"/>
      <c r="R12" s="358"/>
      <c r="S12" s="690"/>
    </row>
    <row r="13" spans="2:19" x14ac:dyDescent="0.3">
      <c r="B13" s="74"/>
      <c r="C13" s="358" t="s">
        <v>22</v>
      </c>
      <c r="D13" s="358"/>
      <c r="E13" s="359">
        <v>3203.2797545827311</v>
      </c>
      <c r="F13" s="359">
        <v>3317.1416948474816</v>
      </c>
      <c r="G13" s="359">
        <v>3376.1616491581449</v>
      </c>
      <c r="H13" s="359">
        <v>3298.8610328627856</v>
      </c>
      <c r="I13" s="358"/>
      <c r="J13" s="359">
        <v>3140.8126822390013</v>
      </c>
      <c r="K13" s="359">
        <v>3178.6794529307535</v>
      </c>
      <c r="L13" s="359">
        <v>3262.7542093838597</v>
      </c>
      <c r="M13" s="359">
        <v>3194.0821148512046</v>
      </c>
      <c r="N13" s="358"/>
      <c r="O13" s="360">
        <v>0.16666666666666666</v>
      </c>
      <c r="P13" s="360">
        <v>0.33333333333333331</v>
      </c>
      <c r="Q13" s="360">
        <v>0.5</v>
      </c>
      <c r="R13" s="358"/>
      <c r="S13" s="689">
        <v>1.0352137919339957</v>
      </c>
    </row>
    <row r="14" spans="2:19" x14ac:dyDescent="0.3">
      <c r="B14" s="74"/>
      <c r="C14" s="358"/>
      <c r="D14" s="358"/>
      <c r="R14" s="358"/>
      <c r="S14" s="690"/>
    </row>
    <row r="15" spans="2:19" x14ac:dyDescent="0.3">
      <c r="B15" s="74"/>
      <c r="C15" s="358" t="s">
        <v>500</v>
      </c>
      <c r="D15" s="358"/>
      <c r="E15" s="359">
        <v>2817.9248547174639</v>
      </c>
      <c r="F15" s="359">
        <v>2886.6412870971476</v>
      </c>
      <c r="G15" s="359">
        <v>2943.7328128938802</v>
      </c>
      <c r="H15" s="359">
        <v>2882.7663182361644</v>
      </c>
      <c r="I15" s="358"/>
      <c r="J15" s="359">
        <v>2741.7635694063538</v>
      </c>
      <c r="K15" s="359">
        <v>2866.0949687875836</v>
      </c>
      <c r="L15" s="359">
        <v>2966.2563986386081</v>
      </c>
      <c r="M15" s="359">
        <v>2858.0383122775152</v>
      </c>
      <c r="N15" s="358"/>
      <c r="O15" s="360">
        <v>0.16666666666666666</v>
      </c>
      <c r="P15" s="360">
        <v>0.33333333333333331</v>
      </c>
      <c r="Q15" s="360">
        <v>0.5</v>
      </c>
      <c r="R15" s="358"/>
      <c r="S15" s="689">
        <v>1.0032226500642241</v>
      </c>
    </row>
    <row r="16" spans="2:19" x14ac:dyDescent="0.3">
      <c r="B16" s="74"/>
      <c r="C16" s="358"/>
      <c r="D16" s="358"/>
      <c r="E16" s="358"/>
      <c r="F16" s="358"/>
      <c r="G16" s="358"/>
      <c r="H16" s="358"/>
      <c r="I16" s="358"/>
      <c r="J16" s="358"/>
      <c r="K16" s="358"/>
      <c r="L16" s="358"/>
      <c r="M16" s="358"/>
      <c r="N16" s="358"/>
      <c r="O16" s="358"/>
      <c r="P16" s="358"/>
      <c r="Q16" s="358"/>
      <c r="R16" s="358"/>
      <c r="S16" s="690"/>
    </row>
    <row r="17" spans="2:19" x14ac:dyDescent="0.3">
      <c r="B17" s="74"/>
      <c r="C17" s="358" t="s">
        <v>501</v>
      </c>
      <c r="D17" s="358"/>
      <c r="E17" s="359" t="s">
        <v>502</v>
      </c>
      <c r="F17" s="359">
        <v>5044.6128622360893</v>
      </c>
      <c r="G17" s="359">
        <v>4535.6821152977755</v>
      </c>
      <c r="H17" s="359">
        <v>4790.1474887669319</v>
      </c>
      <c r="I17" s="358"/>
      <c r="J17" s="359" t="s">
        <v>502</v>
      </c>
      <c r="K17" s="359">
        <v>3308.7626049272531</v>
      </c>
      <c r="L17" s="359">
        <v>3295.0208875911349</v>
      </c>
      <c r="M17" s="359">
        <v>3301.891746259194</v>
      </c>
      <c r="N17" s="358"/>
      <c r="O17" s="360">
        <v>0</v>
      </c>
      <c r="P17" s="360">
        <v>0.33333333333333331</v>
      </c>
      <c r="Q17" s="360">
        <v>0.66666666666666663</v>
      </c>
      <c r="R17" s="358"/>
      <c r="S17" s="689">
        <v>1.4258914330249182</v>
      </c>
    </row>
    <row r="18" spans="2:19" x14ac:dyDescent="0.3">
      <c r="B18" s="74"/>
      <c r="C18" s="361"/>
      <c r="D18" s="361"/>
      <c r="R18" s="361"/>
      <c r="S18" s="690"/>
    </row>
    <row r="19" spans="2:19" x14ac:dyDescent="0.3">
      <c r="B19" s="74"/>
      <c r="C19" s="358" t="s">
        <v>503</v>
      </c>
      <c r="D19" s="358"/>
      <c r="E19" s="359">
        <v>3328.9093157010448</v>
      </c>
      <c r="F19" s="359">
        <v>3362.1524963781258</v>
      </c>
      <c r="G19" s="359">
        <v>3374.8726578248684</v>
      </c>
      <c r="H19" s="359">
        <v>3355.3114899680131</v>
      </c>
      <c r="I19" s="358"/>
      <c r="J19" s="359">
        <v>3026.9958641698099</v>
      </c>
      <c r="K19" s="359">
        <v>3150.0582089936256</v>
      </c>
      <c r="L19" s="359">
        <v>3206.4734923701376</v>
      </c>
      <c r="M19" s="359">
        <v>3127.8425218445245</v>
      </c>
      <c r="N19" s="358"/>
      <c r="O19" s="360">
        <v>0.16666666666666666</v>
      </c>
      <c r="P19" s="360">
        <v>0.33333333333333331</v>
      </c>
      <c r="Q19" s="360">
        <v>0.5</v>
      </c>
      <c r="R19" s="358"/>
      <c r="S19" s="689">
        <v>1.0653260552371433</v>
      </c>
    </row>
    <row r="20" spans="2:19" x14ac:dyDescent="0.3">
      <c r="B20" s="74"/>
      <c r="C20" s="358"/>
      <c r="D20" s="358"/>
      <c r="E20" s="358"/>
      <c r="F20" s="358"/>
      <c r="G20" s="358"/>
      <c r="H20" s="358"/>
      <c r="I20" s="358"/>
      <c r="J20" s="358"/>
      <c r="K20" s="358"/>
      <c r="L20" s="358"/>
      <c r="M20" s="358"/>
      <c r="N20" s="358"/>
      <c r="O20" s="358"/>
      <c r="P20" s="358"/>
      <c r="Q20" s="358"/>
      <c r="R20" s="358"/>
      <c r="S20" s="690"/>
    </row>
    <row r="21" spans="2:19" x14ac:dyDescent="0.3">
      <c r="B21" s="691"/>
      <c r="C21" s="692" t="s">
        <v>504</v>
      </c>
      <c r="D21" s="692"/>
      <c r="E21" s="693">
        <v>3896.5723102771772</v>
      </c>
      <c r="F21" s="693">
        <v>3525.1546070877489</v>
      </c>
      <c r="G21" s="693">
        <v>3551.0877097713824</v>
      </c>
      <c r="H21" s="693">
        <v>3657.6048757121025</v>
      </c>
      <c r="I21" s="692"/>
      <c r="J21" s="693">
        <v>3176.7892994906633</v>
      </c>
      <c r="K21" s="693">
        <v>3373.574187629632</v>
      </c>
      <c r="L21" s="693">
        <v>3308.6399233282204</v>
      </c>
      <c r="M21" s="693">
        <v>3286.3344701495057</v>
      </c>
      <c r="N21" s="692"/>
      <c r="O21" s="694">
        <v>0.16666666666666666</v>
      </c>
      <c r="P21" s="694">
        <v>0.33333333333333331</v>
      </c>
      <c r="Q21" s="694">
        <v>0.5</v>
      </c>
      <c r="R21" s="692"/>
      <c r="S21" s="695">
        <v>1.0893784240457818</v>
      </c>
    </row>
    <row r="22" spans="2:19" x14ac:dyDescent="0.3">
      <c r="B22" s="74"/>
      <c r="C22" s="44"/>
      <c r="E22" s="353"/>
      <c r="F22" s="353"/>
      <c r="G22" s="353"/>
      <c r="H22" s="353"/>
      <c r="I22" s="354"/>
      <c r="J22" s="353"/>
      <c r="K22" s="353"/>
      <c r="L22" s="353"/>
      <c r="M22" s="353"/>
      <c r="N22" s="353"/>
      <c r="O22" s="355"/>
      <c r="P22" s="355"/>
      <c r="Q22" s="355"/>
      <c r="R22" s="334"/>
      <c r="S22" s="358"/>
    </row>
    <row r="23" spans="2:19" x14ac:dyDescent="0.3">
      <c r="C23" s="358" t="s">
        <v>505</v>
      </c>
      <c r="E23" s="350"/>
      <c r="F23" s="350"/>
      <c r="G23" s="350"/>
      <c r="H23" s="351"/>
      <c r="I23" s="348"/>
      <c r="J23" s="350"/>
      <c r="K23" s="350"/>
      <c r="L23" s="350"/>
      <c r="M23" s="351"/>
      <c r="N23" s="351"/>
      <c r="O23" s="352"/>
      <c r="P23" s="352"/>
      <c r="Q23" s="352"/>
    </row>
    <row r="24" spans="2:19" x14ac:dyDescent="0.3">
      <c r="E24" s="347"/>
      <c r="F24" s="347"/>
      <c r="G24" s="347"/>
      <c r="H24" s="347"/>
      <c r="I24" s="348"/>
      <c r="J24" s="350"/>
      <c r="K24" s="350"/>
      <c r="L24" s="350"/>
      <c r="M24" s="347"/>
      <c r="N24" s="347"/>
      <c r="O24" s="349"/>
      <c r="P24" s="349"/>
      <c r="Q24" s="349"/>
    </row>
    <row r="25" spans="2:19" x14ac:dyDescent="0.3">
      <c r="E25" s="350"/>
      <c r="F25" s="350"/>
      <c r="G25" s="350"/>
      <c r="H25" s="350"/>
      <c r="I25" s="350"/>
      <c r="J25" s="350"/>
      <c r="K25" s="350"/>
      <c r="L25" s="350"/>
      <c r="M25" s="350"/>
      <c r="N25" s="347"/>
      <c r="O25" s="349"/>
      <c r="P25" s="349"/>
      <c r="Q25" s="349"/>
    </row>
    <row r="26" spans="2:19" x14ac:dyDescent="0.3">
      <c r="E26" s="353"/>
      <c r="F26" s="353"/>
      <c r="G26" s="353"/>
      <c r="H26" s="353"/>
      <c r="I26" s="354"/>
      <c r="J26" s="353"/>
      <c r="K26" s="353"/>
      <c r="L26" s="353"/>
      <c r="M26" s="353"/>
      <c r="N26" s="353"/>
      <c r="O26" s="355"/>
      <c r="P26" s="355"/>
      <c r="Q26" s="355"/>
    </row>
    <row r="27" spans="2:19" x14ac:dyDescent="0.3">
      <c r="E27" s="347"/>
      <c r="F27" s="347"/>
      <c r="G27" s="347"/>
      <c r="H27" s="347"/>
      <c r="I27" s="348"/>
      <c r="J27" s="347"/>
      <c r="K27" s="347"/>
      <c r="L27" s="347"/>
      <c r="M27" s="347"/>
      <c r="N27" s="347"/>
      <c r="O27" s="349"/>
      <c r="P27" s="349"/>
      <c r="Q27" s="349"/>
    </row>
    <row r="28" spans="2:19" x14ac:dyDescent="0.3">
      <c r="E28" s="353"/>
      <c r="F28" s="353"/>
      <c r="G28" s="353"/>
      <c r="H28" s="353"/>
      <c r="I28" s="354"/>
      <c r="J28" s="353"/>
      <c r="K28" s="353"/>
      <c r="L28" s="353"/>
      <c r="M28" s="353"/>
      <c r="N28" s="353"/>
      <c r="O28" s="355"/>
      <c r="P28" s="355"/>
      <c r="Q28" s="355"/>
    </row>
    <row r="29" spans="2:19" x14ac:dyDescent="0.3">
      <c r="E29" s="353"/>
      <c r="F29" s="353"/>
      <c r="G29" s="353"/>
      <c r="H29" s="353"/>
      <c r="I29" s="354"/>
      <c r="J29" s="353"/>
      <c r="K29" s="353"/>
      <c r="L29" s="353"/>
      <c r="M29" s="353"/>
      <c r="N29" s="353"/>
      <c r="O29" s="355"/>
      <c r="P29" s="355"/>
      <c r="Q29" s="355"/>
    </row>
    <row r="30" spans="2:19" x14ac:dyDescent="0.3">
      <c r="E30" s="353"/>
      <c r="F30" s="353"/>
      <c r="G30" s="353"/>
      <c r="H30" s="353"/>
      <c r="I30" s="354"/>
      <c r="J30" s="353"/>
      <c r="K30" s="353"/>
      <c r="L30" s="353"/>
      <c r="M30" s="353"/>
      <c r="N30" s="353"/>
      <c r="O30" s="355"/>
      <c r="P30" s="355"/>
      <c r="Q30" s="355"/>
    </row>
    <row r="31" spans="2:19" x14ac:dyDescent="0.3">
      <c r="E31" s="348"/>
      <c r="F31" s="348"/>
      <c r="G31" s="348"/>
      <c r="H31" s="348"/>
      <c r="I31" s="348"/>
      <c r="J31" s="348"/>
      <c r="K31" s="348"/>
      <c r="L31" s="348"/>
      <c r="M31" s="348"/>
      <c r="N31" s="348"/>
      <c r="O31" s="352"/>
      <c r="P31" s="352"/>
      <c r="Q31" s="352"/>
    </row>
    <row r="32" spans="2:19" x14ac:dyDescent="0.3">
      <c r="E32" s="353"/>
      <c r="F32" s="353"/>
      <c r="G32" s="353"/>
      <c r="H32" s="353"/>
      <c r="I32" s="354"/>
      <c r="J32" s="353"/>
      <c r="K32" s="353"/>
      <c r="L32" s="353"/>
      <c r="M32" s="353"/>
      <c r="N32" s="353"/>
      <c r="O32" s="355"/>
      <c r="P32" s="355"/>
      <c r="Q32" s="355"/>
    </row>
    <row r="33" spans="4:17" x14ac:dyDescent="0.3">
      <c r="E33" s="347"/>
      <c r="F33" s="347"/>
      <c r="G33" s="347"/>
      <c r="H33" s="347"/>
      <c r="I33" s="348"/>
      <c r="J33" s="347"/>
      <c r="K33" s="347"/>
      <c r="L33" s="347"/>
      <c r="M33" s="347"/>
      <c r="N33" s="347"/>
      <c r="O33" s="349"/>
      <c r="P33" s="349"/>
      <c r="Q33" s="349"/>
    </row>
    <row r="34" spans="4:17" x14ac:dyDescent="0.3">
      <c r="E34" s="353"/>
      <c r="F34" s="353"/>
      <c r="G34" s="353"/>
      <c r="H34" s="353"/>
      <c r="I34" s="354"/>
      <c r="J34" s="353"/>
      <c r="K34" s="353"/>
      <c r="L34" s="353"/>
      <c r="M34" s="353"/>
      <c r="N34" s="353"/>
      <c r="O34" s="355"/>
      <c r="P34" s="355"/>
      <c r="Q34" s="355"/>
    </row>
    <row r="35" spans="4:17" x14ac:dyDescent="0.3">
      <c r="D35" s="346"/>
      <c r="E35" s="356"/>
      <c r="F35" s="356"/>
      <c r="G35" s="356"/>
      <c r="H35" s="356"/>
      <c r="I35" s="356"/>
      <c r="J35" s="356"/>
      <c r="K35" s="356"/>
      <c r="L35" s="356"/>
      <c r="M35" s="356"/>
      <c r="N35" s="356"/>
      <c r="O35" s="356"/>
      <c r="P35" s="356"/>
      <c r="Q35" s="356"/>
    </row>
  </sheetData>
  <printOptions horizontalCentered="1"/>
  <pageMargins left="0.7" right="0.7" top="0.75" bottom="0.75" header="0.3" footer="0.3"/>
  <pageSetup scale="40" orientation="portrait" r:id="rId1"/>
  <headerFooter scaleWithDoc="0">
    <oddFooter>&amp;L&amp;"Arial,Regular"&amp;10&amp;D&amp;C&amp;"Arial,Regular"&amp;10Milliman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F796-DB6D-4143-A2EB-30E3911E9B16}">
  <dimension ref="B2:B41"/>
  <sheetViews>
    <sheetView tabSelected="1" view="pageBreakPreview" zoomScale="85" zoomScaleNormal="100" zoomScaleSheetLayoutView="85" workbookViewId="0">
      <selection activeCell="J26" sqref="J26"/>
    </sheetView>
  </sheetViews>
  <sheetFormatPr defaultRowHeight="14.4" x14ac:dyDescent="0.3"/>
  <cols>
    <col min="2" max="2" width="73.44140625" bestFit="1" customWidth="1"/>
  </cols>
  <sheetData>
    <row r="2" spans="2:2" x14ac:dyDescent="0.3">
      <c r="B2" s="612" t="s">
        <v>506</v>
      </c>
    </row>
    <row r="3" spans="2:2" x14ac:dyDescent="0.3">
      <c r="B3" s="612" t="s">
        <v>36</v>
      </c>
    </row>
    <row r="4" spans="2:2" x14ac:dyDescent="0.3">
      <c r="B4" s="612" t="s">
        <v>37</v>
      </c>
    </row>
    <row r="5" spans="2:2" x14ac:dyDescent="0.3">
      <c r="B5" s="673" t="s">
        <v>540</v>
      </c>
    </row>
    <row r="6" spans="2:2" x14ac:dyDescent="0.3">
      <c r="B6" s="343"/>
    </row>
    <row r="7" spans="2:2" x14ac:dyDescent="0.3">
      <c r="B7" s="674" t="s">
        <v>507</v>
      </c>
    </row>
    <row r="8" spans="2:2" x14ac:dyDescent="0.3">
      <c r="B8" s="343"/>
    </row>
    <row r="9" spans="2:2" x14ac:dyDescent="0.3">
      <c r="B9" s="53" t="s">
        <v>508</v>
      </c>
    </row>
    <row r="10" spans="2:2" x14ac:dyDescent="0.3">
      <c r="B10" s="11" t="s">
        <v>509</v>
      </c>
    </row>
    <row r="11" spans="2:2" x14ac:dyDescent="0.3">
      <c r="B11" s="11" t="s">
        <v>510</v>
      </c>
    </row>
    <row r="12" spans="2:2" x14ac:dyDescent="0.3">
      <c r="B12" s="11" t="s">
        <v>511</v>
      </c>
    </row>
    <row r="13" spans="2:2" x14ac:dyDescent="0.3">
      <c r="B13" s="11" t="s">
        <v>512</v>
      </c>
    </row>
    <row r="14" spans="2:2" x14ac:dyDescent="0.3">
      <c r="B14" s="11" t="s">
        <v>513</v>
      </c>
    </row>
    <row r="15" spans="2:2" x14ac:dyDescent="0.3">
      <c r="B15" s="11" t="s">
        <v>514</v>
      </c>
    </row>
    <row r="16" spans="2:2" x14ac:dyDescent="0.3">
      <c r="B16" s="11" t="s">
        <v>7</v>
      </c>
    </row>
    <row r="17" spans="2:2" x14ac:dyDescent="0.3">
      <c r="B17" s="11" t="s">
        <v>515</v>
      </c>
    </row>
    <row r="18" spans="2:2" x14ac:dyDescent="0.3">
      <c r="B18" s="11" t="s">
        <v>516</v>
      </c>
    </row>
    <row r="19" spans="2:2" x14ac:dyDescent="0.3">
      <c r="B19" s="11" t="s">
        <v>517</v>
      </c>
    </row>
    <row r="20" spans="2:2" x14ac:dyDescent="0.3">
      <c r="B20" s="11" t="s">
        <v>518</v>
      </c>
    </row>
    <row r="21" spans="2:2" x14ac:dyDescent="0.3">
      <c r="B21" s="11" t="s">
        <v>519</v>
      </c>
    </row>
    <row r="22" spans="2:2" x14ac:dyDescent="0.3">
      <c r="B22" s="11" t="s">
        <v>520</v>
      </c>
    </row>
    <row r="23" spans="2:2" x14ac:dyDescent="0.3">
      <c r="B23" s="11" t="s">
        <v>521</v>
      </c>
    </row>
    <row r="24" spans="2:2" x14ac:dyDescent="0.3">
      <c r="B24" s="11" t="s">
        <v>522</v>
      </c>
    </row>
    <row r="25" spans="2:2" x14ac:dyDescent="0.3">
      <c r="B25" s="11" t="s">
        <v>523</v>
      </c>
    </row>
    <row r="26" spans="2:2" x14ac:dyDescent="0.3">
      <c r="B26" s="11" t="s">
        <v>524</v>
      </c>
    </row>
    <row r="27" spans="2:2" x14ac:dyDescent="0.3">
      <c r="B27" s="11" t="s">
        <v>525</v>
      </c>
    </row>
    <row r="28" spans="2:2" x14ac:dyDescent="0.3">
      <c r="B28" s="11" t="s">
        <v>526</v>
      </c>
    </row>
    <row r="29" spans="2:2" x14ac:dyDescent="0.3">
      <c r="B29" s="11" t="s">
        <v>13</v>
      </c>
    </row>
    <row r="30" spans="2:2" x14ac:dyDescent="0.3">
      <c r="B30" s="11" t="s">
        <v>14</v>
      </c>
    </row>
    <row r="31" spans="2:2" x14ac:dyDescent="0.3">
      <c r="B31" s="11" t="s">
        <v>527</v>
      </c>
    </row>
    <row r="32" spans="2:2" x14ac:dyDescent="0.3">
      <c r="B32" s="11" t="s">
        <v>528</v>
      </c>
    </row>
    <row r="33" spans="2:2" x14ac:dyDescent="0.3">
      <c r="B33" s="11" t="s">
        <v>529</v>
      </c>
    </row>
    <row r="34" spans="2:2" x14ac:dyDescent="0.3">
      <c r="B34" s="11" t="s">
        <v>530</v>
      </c>
    </row>
    <row r="35" spans="2:2" x14ac:dyDescent="0.3">
      <c r="B35" s="11" t="s">
        <v>531</v>
      </c>
    </row>
    <row r="36" spans="2:2" x14ac:dyDescent="0.3">
      <c r="B36" s="11" t="s">
        <v>532</v>
      </c>
    </row>
    <row r="37" spans="2:2" x14ac:dyDescent="0.3">
      <c r="B37" s="11" t="s">
        <v>533</v>
      </c>
    </row>
    <row r="38" spans="2:2" x14ac:dyDescent="0.3">
      <c r="B38" s="675" t="s">
        <v>534</v>
      </c>
    </row>
    <row r="39" spans="2:2" x14ac:dyDescent="0.3">
      <c r="B39" s="11" t="s">
        <v>535</v>
      </c>
    </row>
    <row r="40" spans="2:2" x14ac:dyDescent="0.3">
      <c r="B40" s="11" t="s">
        <v>536</v>
      </c>
    </row>
    <row r="41" spans="2:2" x14ac:dyDescent="0.3">
      <c r="B41" s="249" t="s">
        <v>537</v>
      </c>
    </row>
  </sheetData>
  <printOptions horizontalCentered="1"/>
  <pageMargins left="0.7" right="0.7" top="0.75" bottom="0.75" header="0.3" footer="0.3"/>
  <pageSetup scale="75" orientation="portrait" r:id="rId1"/>
  <headerFooter scaleWithDoc="0">
    <oddFooter>&amp;L&amp;"Arial,Regular"&amp;10&amp;D&amp;C&amp;"Arial,Regular"&amp;10Milliman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1292-6103-4F54-BC9D-90C20D2833AE}">
  <dimension ref="B2:J39"/>
  <sheetViews>
    <sheetView view="pageBreakPreview" zoomScale="70" zoomScaleNormal="100" zoomScaleSheetLayoutView="70" workbookViewId="0"/>
  </sheetViews>
  <sheetFormatPr defaultRowHeight="14.4" x14ac:dyDescent="0.3"/>
  <cols>
    <col min="2" max="3" width="24" customWidth="1"/>
    <col min="4" max="4" width="2.5546875" customWidth="1"/>
    <col min="5" max="5" width="24" customWidth="1"/>
    <col min="7" max="8" width="24" customWidth="1"/>
    <col min="9" max="9" width="2.5546875" customWidth="1"/>
    <col min="10" max="10" width="24" customWidth="1"/>
  </cols>
  <sheetData>
    <row r="2" spans="2:10" x14ac:dyDescent="0.3">
      <c r="B2" s="612" t="s">
        <v>55</v>
      </c>
      <c r="C2" s="612"/>
      <c r="D2" s="612"/>
      <c r="E2" s="612"/>
      <c r="G2" s="612" t="s">
        <v>90</v>
      </c>
      <c r="H2" s="612"/>
      <c r="I2" s="612"/>
      <c r="J2" s="612"/>
    </row>
    <row r="3" spans="2:10" x14ac:dyDescent="0.3">
      <c r="B3" s="612" t="s">
        <v>36</v>
      </c>
      <c r="C3" s="612"/>
      <c r="D3" s="612"/>
      <c r="E3" s="612"/>
      <c r="G3" s="612" t="s">
        <v>36</v>
      </c>
      <c r="H3" s="612"/>
      <c r="I3" s="612"/>
      <c r="J3" s="612"/>
    </row>
    <row r="4" spans="2:10" x14ac:dyDescent="0.3">
      <c r="B4" s="612" t="s">
        <v>37</v>
      </c>
      <c r="C4" s="612"/>
      <c r="D4" s="612"/>
      <c r="E4" s="612"/>
      <c r="G4" s="612" t="s">
        <v>37</v>
      </c>
      <c r="H4" s="612"/>
      <c r="I4" s="612"/>
      <c r="J4" s="612"/>
    </row>
    <row r="5" spans="2:10" x14ac:dyDescent="0.3">
      <c r="B5" s="673" t="s">
        <v>56</v>
      </c>
      <c r="C5" s="612"/>
      <c r="D5" s="612"/>
      <c r="E5" s="612"/>
      <c r="G5" s="673" t="s">
        <v>91</v>
      </c>
      <c r="H5" s="612"/>
      <c r="I5" s="612"/>
      <c r="J5" s="612"/>
    </row>
    <row r="6" spans="2:10" x14ac:dyDescent="0.3">
      <c r="B6" s="343"/>
      <c r="C6" s="343"/>
      <c r="E6" s="343"/>
      <c r="G6" s="343"/>
      <c r="H6" s="343"/>
      <c r="J6" s="343"/>
    </row>
    <row r="7" spans="2:10" ht="27" x14ac:dyDescent="0.3">
      <c r="B7" s="7" t="s">
        <v>57</v>
      </c>
      <c r="C7" s="49" t="s">
        <v>58</v>
      </c>
      <c r="E7" s="676" t="s">
        <v>59</v>
      </c>
      <c r="G7" s="7" t="s">
        <v>57</v>
      </c>
      <c r="H7" s="49" t="s">
        <v>58</v>
      </c>
      <c r="J7" s="676" t="s">
        <v>59</v>
      </c>
    </row>
    <row r="8" spans="2:10" x14ac:dyDescent="0.3">
      <c r="B8" s="677" t="s">
        <v>60</v>
      </c>
      <c r="C8" s="678">
        <v>41142.687537109989</v>
      </c>
      <c r="E8" s="679">
        <v>211.48108932022905</v>
      </c>
      <c r="G8" s="677" t="s">
        <v>60</v>
      </c>
      <c r="H8" s="678">
        <v>521.80645161290272</v>
      </c>
      <c r="J8" s="679">
        <v>11.033482099412319</v>
      </c>
    </row>
    <row r="9" spans="2:10" x14ac:dyDescent="0.3">
      <c r="B9" s="680" t="s">
        <v>61</v>
      </c>
      <c r="C9" s="681">
        <v>46544.90162874962</v>
      </c>
      <c r="E9" s="682">
        <v>170.7913713968743</v>
      </c>
      <c r="G9" s="680" t="s">
        <v>61</v>
      </c>
      <c r="H9" s="681">
        <v>662.32258064516179</v>
      </c>
      <c r="J9" s="682">
        <v>18.775221948814117</v>
      </c>
    </row>
    <row r="10" spans="2:10" x14ac:dyDescent="0.3">
      <c r="B10" s="680" t="s">
        <v>62</v>
      </c>
      <c r="C10" s="681">
        <v>8840.1491324275648</v>
      </c>
      <c r="E10" s="682">
        <v>101.59679951059192</v>
      </c>
      <c r="G10" s="680" t="s">
        <v>62</v>
      </c>
      <c r="H10" s="681">
        <v>288.59343337411661</v>
      </c>
      <c r="J10" s="682">
        <v>16.400930831973838</v>
      </c>
    </row>
    <row r="11" spans="2:10" x14ac:dyDescent="0.3">
      <c r="B11" s="680" t="s">
        <v>63</v>
      </c>
      <c r="C11" s="681">
        <v>18254.456136065703</v>
      </c>
      <c r="D11" s="343"/>
      <c r="E11" s="682">
        <v>236.21043545259673</v>
      </c>
      <c r="G11" s="680" t="s">
        <v>63</v>
      </c>
      <c r="H11" s="681">
        <v>332.95593844573978</v>
      </c>
      <c r="I11" s="343"/>
      <c r="J11" s="682">
        <v>8.6599106940938793</v>
      </c>
    </row>
    <row r="12" spans="2:10" x14ac:dyDescent="0.3">
      <c r="B12" s="680" t="s">
        <v>64</v>
      </c>
      <c r="C12" s="681">
        <v>31029.979414379981</v>
      </c>
      <c r="D12" s="343"/>
      <c r="E12" s="682">
        <v>209.05243636380175</v>
      </c>
      <c r="G12" s="680" t="s">
        <v>64</v>
      </c>
      <c r="H12" s="681">
        <v>299.6129032258068</v>
      </c>
      <c r="I12" s="343"/>
      <c r="J12" s="682">
        <v>13.349164068160734</v>
      </c>
    </row>
    <row r="13" spans="2:10" x14ac:dyDescent="0.3">
      <c r="B13" s="680" t="s">
        <v>65</v>
      </c>
      <c r="C13" s="681">
        <v>2672.7319580815788</v>
      </c>
      <c r="D13" s="343"/>
      <c r="E13" s="682">
        <v>0</v>
      </c>
      <c r="G13" s="680" t="s">
        <v>65</v>
      </c>
      <c r="H13" s="681">
        <v>2.6216848881997712</v>
      </c>
      <c r="I13" s="343"/>
      <c r="J13" s="682">
        <v>0</v>
      </c>
    </row>
    <row r="14" spans="2:10" x14ac:dyDescent="0.3">
      <c r="B14" s="680" t="s">
        <v>66</v>
      </c>
      <c r="C14" s="681">
        <v>27096.407419354793</v>
      </c>
      <c r="D14" s="343"/>
      <c r="E14" s="682">
        <v>215.6557492274035</v>
      </c>
      <c r="G14" s="680" t="s">
        <v>66</v>
      </c>
      <c r="H14" s="681">
        <v>321.67741935483832</v>
      </c>
      <c r="I14" s="343"/>
      <c r="J14" s="682">
        <v>1.9250259976062378</v>
      </c>
    </row>
    <row r="15" spans="2:10" x14ac:dyDescent="0.3">
      <c r="B15" s="680" t="s">
        <v>67</v>
      </c>
      <c r="C15" s="681">
        <v>40904.800161290324</v>
      </c>
      <c r="D15" s="343"/>
      <c r="E15" s="682">
        <v>164.833328358686</v>
      </c>
      <c r="G15" s="680" t="s">
        <v>67</v>
      </c>
      <c r="H15" s="681">
        <v>906.96774193548345</v>
      </c>
      <c r="I15" s="343"/>
      <c r="J15" s="682">
        <v>3.1372257693335017</v>
      </c>
    </row>
    <row r="16" spans="2:10" x14ac:dyDescent="0.3">
      <c r="B16" s="680" t="s">
        <v>68</v>
      </c>
      <c r="C16" s="681">
        <v>22889.196290322601</v>
      </c>
      <c r="D16" s="343"/>
      <c r="E16" s="682">
        <v>164.36132396860134</v>
      </c>
      <c r="G16" s="680" t="s">
        <v>68</v>
      </c>
      <c r="H16" s="681">
        <v>1097.0322580645166</v>
      </c>
      <c r="I16" s="343"/>
      <c r="J16" s="682">
        <v>9.2458324096732056</v>
      </c>
    </row>
    <row r="17" spans="2:10" x14ac:dyDescent="0.3">
      <c r="B17" s="680" t="s">
        <v>69</v>
      </c>
      <c r="C17" s="681">
        <v>41689.075953079104</v>
      </c>
      <c r="D17" s="343"/>
      <c r="E17" s="682">
        <v>202.38520188117462</v>
      </c>
      <c r="G17" s="680" t="s">
        <v>69</v>
      </c>
      <c r="H17" s="681">
        <v>977.80645161290386</v>
      </c>
      <c r="I17" s="343"/>
      <c r="J17" s="682">
        <v>6.2232226201605219</v>
      </c>
    </row>
    <row r="18" spans="2:10" x14ac:dyDescent="0.3">
      <c r="B18" s="680" t="s">
        <v>70</v>
      </c>
      <c r="C18" s="681">
        <v>4166.1416028942558</v>
      </c>
      <c r="D18" s="343"/>
      <c r="E18" s="682">
        <v>109.21938963509126</v>
      </c>
      <c r="G18" s="680" t="s">
        <v>70</v>
      </c>
      <c r="H18" s="681">
        <v>112.54485268052622</v>
      </c>
      <c r="I18" s="343"/>
      <c r="J18" s="682">
        <v>7.9613107527864351</v>
      </c>
    </row>
    <row r="19" spans="2:10" x14ac:dyDescent="0.3">
      <c r="B19" s="680" t="s">
        <v>71</v>
      </c>
      <c r="C19" s="681">
        <v>1163.6443548387094</v>
      </c>
      <c r="D19" s="343"/>
      <c r="E19" s="682">
        <v>58.085824538923774</v>
      </c>
      <c r="G19" s="680" t="s">
        <v>71</v>
      </c>
      <c r="H19" s="681">
        <v>37.349999999999994</v>
      </c>
      <c r="I19" s="343"/>
      <c r="J19" s="682">
        <v>0.11370888228502052</v>
      </c>
    </row>
    <row r="20" spans="2:10" x14ac:dyDescent="0.3">
      <c r="B20" s="680" t="s">
        <v>72</v>
      </c>
      <c r="C20" s="681">
        <v>30318.214596774244</v>
      </c>
      <c r="D20" s="343"/>
      <c r="E20" s="682">
        <v>168.24159101598499</v>
      </c>
      <c r="G20" s="680" t="s">
        <v>72</v>
      </c>
      <c r="H20" s="681">
        <v>438.96774193548362</v>
      </c>
      <c r="I20" s="343"/>
      <c r="J20" s="682">
        <v>6.3125183132354259</v>
      </c>
    </row>
    <row r="21" spans="2:10" x14ac:dyDescent="0.3">
      <c r="B21" s="680" t="s">
        <v>73</v>
      </c>
      <c r="C21" s="681">
        <v>1730.9994867336698</v>
      </c>
      <c r="D21" s="343"/>
      <c r="E21" s="682">
        <v>0</v>
      </c>
      <c r="G21" s="680" t="s">
        <v>73</v>
      </c>
      <c r="H21" s="681">
        <v>52.583087257810917</v>
      </c>
      <c r="I21" s="343"/>
      <c r="J21" s="682">
        <v>0</v>
      </c>
    </row>
    <row r="22" spans="2:10" x14ac:dyDescent="0.3">
      <c r="B22" s="680" t="s">
        <v>74</v>
      </c>
      <c r="C22" s="681">
        <v>1338.7917757520195</v>
      </c>
      <c r="D22" s="343"/>
      <c r="E22" s="682">
        <v>0</v>
      </c>
      <c r="G22" s="680" t="s">
        <v>74</v>
      </c>
      <c r="H22" s="681">
        <v>13.777029048721191</v>
      </c>
      <c r="I22" s="343"/>
      <c r="J22" s="682">
        <v>0</v>
      </c>
    </row>
    <row r="23" spans="2:10" x14ac:dyDescent="0.3">
      <c r="B23" s="680" t="s">
        <v>75</v>
      </c>
      <c r="C23" s="681">
        <v>5847.0563734288507</v>
      </c>
      <c r="D23" s="343"/>
      <c r="E23" s="682">
        <v>0</v>
      </c>
      <c r="G23" s="680" t="s">
        <v>75</v>
      </c>
      <c r="H23" s="681">
        <v>90.299271732429077</v>
      </c>
      <c r="I23" s="343"/>
      <c r="J23" s="682">
        <v>0</v>
      </c>
    </row>
    <row r="24" spans="2:10" x14ac:dyDescent="0.3">
      <c r="B24" s="680" t="s">
        <v>76</v>
      </c>
      <c r="C24" s="681">
        <v>7469.2282258064588</v>
      </c>
      <c r="D24" s="343"/>
      <c r="E24" s="682">
        <v>258.55920423397242</v>
      </c>
      <c r="G24" s="680" t="s">
        <v>76</v>
      </c>
      <c r="H24" s="681">
        <v>208.65967741935486</v>
      </c>
      <c r="I24" s="343"/>
      <c r="J24" s="682">
        <v>0.71913291226027753</v>
      </c>
    </row>
    <row r="25" spans="2:10" x14ac:dyDescent="0.3">
      <c r="B25" s="680" t="s">
        <v>77</v>
      </c>
      <c r="C25" s="681">
        <v>12917.396656891502</v>
      </c>
      <c r="D25" s="343"/>
      <c r="E25" s="682">
        <v>101.55892930754479</v>
      </c>
      <c r="G25" s="680" t="s">
        <v>77</v>
      </c>
      <c r="H25" s="681">
        <v>144.56621700879754</v>
      </c>
      <c r="I25" s="343"/>
      <c r="J25" s="682">
        <v>2.1792931498707078</v>
      </c>
    </row>
    <row r="26" spans="2:10" x14ac:dyDescent="0.3">
      <c r="B26" s="680" t="s">
        <v>78</v>
      </c>
      <c r="C26" s="681">
        <v>28637.377026000111</v>
      </c>
      <c r="D26" s="343"/>
      <c r="E26" s="682">
        <v>211.64297856868629</v>
      </c>
      <c r="G26" s="680" t="s">
        <v>78</v>
      </c>
      <c r="H26" s="681">
        <v>426.04928581968477</v>
      </c>
      <c r="I26" s="343"/>
      <c r="J26" s="682">
        <v>4.3937030512370097</v>
      </c>
    </row>
    <row r="27" spans="2:10" x14ac:dyDescent="0.3">
      <c r="B27" s="680" t="s">
        <v>79</v>
      </c>
      <c r="C27" s="681">
        <v>6936.2814430209864</v>
      </c>
      <c r="D27" s="343"/>
      <c r="E27" s="682">
        <v>141.00933119849913</v>
      </c>
      <c r="G27" s="680" t="s">
        <v>79</v>
      </c>
      <c r="H27" s="681">
        <v>64.00283895715161</v>
      </c>
      <c r="I27" s="343"/>
      <c r="J27" s="682">
        <v>4.349276311973183</v>
      </c>
    </row>
    <row r="28" spans="2:10" x14ac:dyDescent="0.3">
      <c r="B28" s="680" t="s">
        <v>80</v>
      </c>
      <c r="C28" s="681">
        <v>45683.572502461058</v>
      </c>
      <c r="D28" s="343"/>
      <c r="E28" s="682">
        <v>139.55838977983191</v>
      </c>
      <c r="G28" s="680" t="s">
        <v>80</v>
      </c>
      <c r="H28" s="681">
        <v>146.8154007646867</v>
      </c>
      <c r="I28" s="343"/>
      <c r="J28" s="682">
        <v>8.2331909558293805</v>
      </c>
    </row>
    <row r="29" spans="2:10" x14ac:dyDescent="0.3">
      <c r="B29" s="680" t="s">
        <v>81</v>
      </c>
      <c r="C29" s="681">
        <v>6575.818064516131</v>
      </c>
      <c r="D29" s="343"/>
      <c r="E29" s="682">
        <v>134.52607329976209</v>
      </c>
      <c r="G29" s="680" t="s">
        <v>81</v>
      </c>
      <c r="H29" s="681">
        <v>194.32258064516159</v>
      </c>
      <c r="I29" s="343"/>
      <c r="J29" s="682">
        <v>2.9482224466826268</v>
      </c>
    </row>
    <row r="30" spans="2:10" x14ac:dyDescent="0.3">
      <c r="B30" s="680" t="s">
        <v>82</v>
      </c>
      <c r="C30" s="681">
        <v>8973.5366129032354</v>
      </c>
      <c r="D30" s="343"/>
      <c r="E30" s="682">
        <v>109.01593301125219</v>
      </c>
      <c r="G30" s="680" t="s">
        <v>82</v>
      </c>
      <c r="H30" s="681">
        <v>354.58064516129042</v>
      </c>
      <c r="I30" s="343"/>
      <c r="J30" s="682">
        <v>4.6236218148831991</v>
      </c>
    </row>
    <row r="31" spans="2:10" x14ac:dyDescent="0.3">
      <c r="B31" s="680" t="s">
        <v>83</v>
      </c>
      <c r="C31" s="681">
        <v>10083.602419354835</v>
      </c>
      <c r="D31" s="343"/>
      <c r="E31" s="682">
        <v>77.519076269527403</v>
      </c>
      <c r="G31" s="680" t="s">
        <v>83</v>
      </c>
      <c r="H31" s="681">
        <v>208.64516129032202</v>
      </c>
      <c r="I31" s="343"/>
      <c r="J31" s="682">
        <v>22.076110206344001</v>
      </c>
    </row>
    <row r="32" spans="2:10" x14ac:dyDescent="0.3">
      <c r="B32" s="680" t="s">
        <v>84</v>
      </c>
      <c r="C32" s="681">
        <v>29907.886125070378</v>
      </c>
      <c r="D32" s="343"/>
      <c r="E32" s="682">
        <v>231.25487035924743</v>
      </c>
      <c r="G32" s="680" t="s">
        <v>84</v>
      </c>
      <c r="H32" s="681">
        <v>280.64516129032199</v>
      </c>
      <c r="I32" s="343"/>
      <c r="J32" s="682">
        <v>17.385640934647618</v>
      </c>
    </row>
    <row r="33" spans="2:10" x14ac:dyDescent="0.3">
      <c r="B33" s="680" t="s">
        <v>85</v>
      </c>
      <c r="C33" s="681">
        <v>25989.753672567349</v>
      </c>
      <c r="D33" s="343"/>
      <c r="E33" s="682">
        <v>254.00371642237121</v>
      </c>
      <c r="G33" s="680" t="s">
        <v>85</v>
      </c>
      <c r="H33" s="681">
        <v>175.35483870967738</v>
      </c>
      <c r="I33" s="343"/>
      <c r="J33" s="682">
        <v>19.341199448912274</v>
      </c>
    </row>
    <row r="34" spans="2:10" x14ac:dyDescent="0.3">
      <c r="B34" s="680" t="s">
        <v>86</v>
      </c>
      <c r="C34" s="681">
        <v>80959.444807767286</v>
      </c>
      <c r="D34" s="343"/>
      <c r="E34" s="682">
        <v>175.11199453147756</v>
      </c>
      <c r="G34" s="680" t="s">
        <v>86</v>
      </c>
      <c r="H34" s="681">
        <v>622.06451612903277</v>
      </c>
      <c r="I34" s="343"/>
      <c r="J34" s="682">
        <v>6.9703029259219855</v>
      </c>
    </row>
    <row r="35" spans="2:10" x14ac:dyDescent="0.3">
      <c r="B35" s="680" t="s">
        <v>87</v>
      </c>
      <c r="C35" s="681">
        <v>6363.0391340071601</v>
      </c>
      <c r="D35" s="343"/>
      <c r="E35" s="682">
        <v>158.40078360035102</v>
      </c>
      <c r="G35" s="680" t="s">
        <v>87</v>
      </c>
      <c r="H35" s="681">
        <v>24</v>
      </c>
      <c r="I35" s="343"/>
      <c r="J35" s="682">
        <v>43.496443070738515</v>
      </c>
    </row>
    <row r="36" spans="2:10" x14ac:dyDescent="0.3">
      <c r="B36" s="680" t="s">
        <v>88</v>
      </c>
      <c r="C36" s="681">
        <v>15844.079054855756</v>
      </c>
      <c r="D36" s="343"/>
      <c r="E36" s="682">
        <v>246.88814724723409</v>
      </c>
      <c r="G36" s="680" t="s">
        <v>88</v>
      </c>
      <c r="H36" s="681">
        <v>203.08362037207115</v>
      </c>
      <c r="I36" s="343"/>
      <c r="J36" s="682">
        <v>3.3018580571234746</v>
      </c>
    </row>
    <row r="37" spans="2:10" x14ac:dyDescent="0.3">
      <c r="B37" s="696" t="s">
        <v>89</v>
      </c>
      <c r="C37" s="697">
        <v>8523.0203225806417</v>
      </c>
      <c r="D37" s="343"/>
      <c r="E37" s="698">
        <v>129.21596097802828</v>
      </c>
      <c r="G37" s="696" t="s">
        <v>89</v>
      </c>
      <c r="H37" s="697">
        <v>231.09677419354799</v>
      </c>
      <c r="I37" s="343"/>
      <c r="J37" s="698">
        <v>8.8429434378063476</v>
      </c>
    </row>
    <row r="38" spans="2:10" x14ac:dyDescent="0.3">
      <c r="B38" s="688" t="s">
        <v>35</v>
      </c>
      <c r="G38" s="688" t="s">
        <v>35</v>
      </c>
    </row>
    <row r="39" spans="2:10" x14ac:dyDescent="0.3">
      <c r="B39" s="688" t="s">
        <v>539</v>
      </c>
      <c r="G39" s="688" t="s">
        <v>539</v>
      </c>
    </row>
  </sheetData>
  <printOptions horizontalCentered="1"/>
  <pageMargins left="0.7" right="0.7" top="0.75" bottom="0.75" header="0.3" footer="0.3"/>
  <pageSetup scale="80" orientation="portrait"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46"/>
  <sheetViews>
    <sheetView view="pageBreakPreview" zoomScale="70" zoomScaleNormal="100" zoomScaleSheetLayoutView="70" workbookViewId="0"/>
  </sheetViews>
  <sheetFormatPr defaultRowHeight="14.4" x14ac:dyDescent="0.3"/>
  <cols>
    <col min="2" max="2" width="38.5546875" customWidth="1"/>
    <col min="3" max="3" width="21.44140625" customWidth="1"/>
    <col min="4" max="4" width="21.5546875" customWidth="1"/>
    <col min="5" max="5" width="21" bestFit="1" customWidth="1"/>
    <col min="6" max="6" width="29.44140625" customWidth="1"/>
  </cols>
  <sheetData>
    <row r="2" spans="2:6" x14ac:dyDescent="0.3">
      <c r="B2" s="612" t="s">
        <v>115</v>
      </c>
      <c r="C2" s="613"/>
      <c r="D2" s="613"/>
      <c r="E2" s="613"/>
      <c r="F2" s="613"/>
    </row>
    <row r="3" spans="2:6" x14ac:dyDescent="0.3">
      <c r="B3" s="612" t="s">
        <v>36</v>
      </c>
      <c r="C3" s="614"/>
      <c r="D3" s="614"/>
      <c r="E3" s="614"/>
      <c r="F3" s="613"/>
    </row>
    <row r="4" spans="2:6" x14ac:dyDescent="0.3">
      <c r="B4" s="612" t="s">
        <v>37</v>
      </c>
      <c r="C4" s="614"/>
      <c r="D4" s="614"/>
      <c r="E4" s="614"/>
      <c r="F4" s="613"/>
    </row>
    <row r="5" spans="2:6" x14ac:dyDescent="0.3">
      <c r="B5" s="612" t="s">
        <v>116</v>
      </c>
      <c r="C5" s="614"/>
      <c r="D5" s="614"/>
      <c r="E5" s="614"/>
      <c r="F5" s="613"/>
    </row>
    <row r="6" spans="2:6" x14ac:dyDescent="0.3">
      <c r="B6" s="612" t="s">
        <v>94</v>
      </c>
      <c r="C6" s="614"/>
      <c r="D6" s="614"/>
      <c r="E6" s="614"/>
      <c r="F6" s="613"/>
    </row>
    <row r="7" spans="2:6" x14ac:dyDescent="0.3">
      <c r="B7" s="1"/>
      <c r="C7" s="2"/>
      <c r="D7" s="2"/>
      <c r="E7" s="2"/>
      <c r="F7" s="2"/>
    </row>
    <row r="8" spans="2:6" x14ac:dyDescent="0.3">
      <c r="B8" s="3" t="s">
        <v>99</v>
      </c>
      <c r="C8" s="4" t="s">
        <v>117</v>
      </c>
      <c r="D8" s="5"/>
      <c r="E8" s="5"/>
      <c r="F8" s="3"/>
    </row>
    <row r="9" spans="2:6" ht="27" x14ac:dyDescent="0.3">
      <c r="B9" s="6" t="s">
        <v>118</v>
      </c>
      <c r="C9" s="7" t="s">
        <v>2</v>
      </c>
      <c r="D9" s="8" t="s">
        <v>119</v>
      </c>
      <c r="E9" s="9" t="s">
        <v>120</v>
      </c>
      <c r="F9" s="10" t="s">
        <v>121</v>
      </c>
    </row>
    <row r="10" spans="2:6" x14ac:dyDescent="0.3">
      <c r="B10" s="11" t="s">
        <v>95</v>
      </c>
      <c r="C10" s="12">
        <v>1418.8913978494629</v>
      </c>
      <c r="D10" s="13">
        <v>3669.8746837793224</v>
      </c>
      <c r="E10" s="14">
        <v>1</v>
      </c>
      <c r="F10" s="13">
        <v>3669.8746837793224</v>
      </c>
    </row>
    <row r="11" spans="2:6" x14ac:dyDescent="0.3">
      <c r="B11" s="11" t="s">
        <v>96</v>
      </c>
      <c r="C11" s="15">
        <v>2167.0774961597499</v>
      </c>
      <c r="D11" s="16">
        <v>2967.2548957732256</v>
      </c>
      <c r="E11" s="17">
        <v>1</v>
      </c>
      <c r="F11" s="16">
        <v>2967.2548957732256</v>
      </c>
    </row>
    <row r="12" spans="2:6" x14ac:dyDescent="0.3">
      <c r="B12" s="11" t="s">
        <v>97</v>
      </c>
      <c r="C12" s="15">
        <v>1668.9983870967767</v>
      </c>
      <c r="D12" s="18">
        <v>2741.9194382568594</v>
      </c>
      <c r="E12" s="17">
        <v>1</v>
      </c>
      <c r="F12" s="18">
        <v>2741.9194382568594</v>
      </c>
    </row>
    <row r="13" spans="2:6" x14ac:dyDescent="0.3">
      <c r="B13" s="11" t="s">
        <v>98</v>
      </c>
      <c r="C13" s="15">
        <v>16165.846236559133</v>
      </c>
      <c r="D13" s="18">
        <v>4199.6645004864549</v>
      </c>
      <c r="E13" s="17">
        <v>1</v>
      </c>
      <c r="F13" s="18">
        <v>4199.6645004864549</v>
      </c>
    </row>
    <row r="14" spans="2:6" x14ac:dyDescent="0.3">
      <c r="B14" s="11" t="s">
        <v>102</v>
      </c>
      <c r="C14" s="15">
        <v>11138.685330261142</v>
      </c>
      <c r="D14" s="18">
        <v>4743.6435785156764</v>
      </c>
      <c r="E14" s="17">
        <v>1</v>
      </c>
      <c r="F14" s="18">
        <v>4743.6435785156764</v>
      </c>
    </row>
    <row r="15" spans="2:6" x14ac:dyDescent="0.3">
      <c r="B15" s="11" t="s">
        <v>103</v>
      </c>
      <c r="C15" s="15">
        <v>476.75698924731199</v>
      </c>
      <c r="D15" s="18">
        <v>6409.4654696606085</v>
      </c>
      <c r="E15" s="17">
        <v>1</v>
      </c>
      <c r="F15" s="18">
        <v>6409.4654696606085</v>
      </c>
    </row>
    <row r="16" spans="2:6" x14ac:dyDescent="0.3">
      <c r="B16" s="11" t="s">
        <v>105</v>
      </c>
      <c r="C16" s="15">
        <v>9655.6704301075297</v>
      </c>
      <c r="D16" s="18">
        <v>4044.2209707405241</v>
      </c>
      <c r="E16" s="17">
        <v>1</v>
      </c>
      <c r="F16" s="18">
        <v>4044.2209707405241</v>
      </c>
    </row>
    <row r="17" spans="2:6" x14ac:dyDescent="0.3">
      <c r="B17" s="11" t="s">
        <v>60</v>
      </c>
      <c r="C17" s="15">
        <v>19682.794316436222</v>
      </c>
      <c r="D17" s="18">
        <v>3776.300823198249</v>
      </c>
      <c r="E17" s="17">
        <v>1</v>
      </c>
      <c r="F17" s="18">
        <v>3776.300823198249</v>
      </c>
    </row>
    <row r="18" spans="2:6" x14ac:dyDescent="0.3">
      <c r="B18" s="11" t="s">
        <v>61</v>
      </c>
      <c r="C18" s="15">
        <v>15180.009447004601</v>
      </c>
      <c r="D18" s="18">
        <v>3676.1095238324565</v>
      </c>
      <c r="E18" s="17">
        <v>1</v>
      </c>
      <c r="F18" s="18">
        <v>3676.1095238324565</v>
      </c>
    </row>
    <row r="19" spans="2:6" x14ac:dyDescent="0.3">
      <c r="B19" s="11" t="s">
        <v>62</v>
      </c>
      <c r="C19" s="15">
        <v>1530.6069892473099</v>
      </c>
      <c r="D19" s="18">
        <v>3133.3120478944179</v>
      </c>
      <c r="E19" s="17">
        <v>1</v>
      </c>
      <c r="F19" s="18">
        <v>3133.3120478944179</v>
      </c>
    </row>
    <row r="20" spans="2:6" x14ac:dyDescent="0.3">
      <c r="B20" s="11" t="s">
        <v>63</v>
      </c>
      <c r="C20" s="15">
        <v>10107.072196620562</v>
      </c>
      <c r="D20" s="18">
        <v>3830.5062768765983</v>
      </c>
      <c r="E20" s="17">
        <v>1</v>
      </c>
      <c r="F20" s="18">
        <v>3830.5062768765983</v>
      </c>
    </row>
    <row r="21" spans="2:6" x14ac:dyDescent="0.3">
      <c r="B21" s="11" t="s">
        <v>64</v>
      </c>
      <c r="C21" s="15">
        <v>15012.197311828</v>
      </c>
      <c r="D21" s="18">
        <v>3875.5247910417638</v>
      </c>
      <c r="E21" s="17">
        <v>1</v>
      </c>
      <c r="F21" s="18">
        <v>3875.5247910417638</v>
      </c>
    </row>
    <row r="22" spans="2:6" x14ac:dyDescent="0.3">
      <c r="B22" s="11" t="s">
        <v>66</v>
      </c>
      <c r="C22" s="15">
        <v>14094.000844854101</v>
      </c>
      <c r="D22" s="18">
        <v>4091.2091928143318</v>
      </c>
      <c r="E22" s="17">
        <v>1</v>
      </c>
      <c r="F22" s="18">
        <v>4091.2091928143318</v>
      </c>
    </row>
    <row r="23" spans="2:6" x14ac:dyDescent="0.3">
      <c r="B23" s="11" t="s">
        <v>67</v>
      </c>
      <c r="C23" s="15">
        <v>18803.442703533041</v>
      </c>
      <c r="D23" s="18">
        <v>3545.1424651866973</v>
      </c>
      <c r="E23" s="17">
        <v>1</v>
      </c>
      <c r="F23" s="18">
        <v>3545.1424651866973</v>
      </c>
    </row>
    <row r="24" spans="2:6" x14ac:dyDescent="0.3">
      <c r="B24" s="11" t="s">
        <v>68</v>
      </c>
      <c r="C24" s="15">
        <v>11397.5829493088</v>
      </c>
      <c r="D24" s="18">
        <v>3371.0639352995563</v>
      </c>
      <c r="E24" s="17">
        <v>1</v>
      </c>
      <c r="F24" s="18">
        <v>3371.0639352995563</v>
      </c>
    </row>
    <row r="25" spans="2:6" x14ac:dyDescent="0.3">
      <c r="B25" s="11" t="s">
        <v>69</v>
      </c>
      <c r="C25" s="15">
        <v>21973.16996927802</v>
      </c>
      <c r="D25" s="18">
        <v>3597.5621214655994</v>
      </c>
      <c r="E25" s="17">
        <v>1</v>
      </c>
      <c r="F25" s="18">
        <v>3597.5621214655994</v>
      </c>
    </row>
    <row r="26" spans="2:6" x14ac:dyDescent="0.3">
      <c r="B26" s="11" t="s">
        <v>70</v>
      </c>
      <c r="C26" s="15">
        <v>1047.5874807987709</v>
      </c>
      <c r="D26" s="18">
        <v>4786.3327997933084</v>
      </c>
      <c r="E26" s="17">
        <v>1</v>
      </c>
      <c r="F26" s="18">
        <v>4786.3327997933084</v>
      </c>
    </row>
    <row r="27" spans="2:6" x14ac:dyDescent="0.3">
      <c r="B27" s="11" t="s">
        <v>71</v>
      </c>
      <c r="C27" s="15">
        <v>102.84946236559099</v>
      </c>
      <c r="D27" s="18">
        <v>2554.0728552012642</v>
      </c>
      <c r="E27" s="17">
        <v>1</v>
      </c>
      <c r="F27" s="18">
        <v>2554.0728552012642</v>
      </c>
    </row>
    <row r="28" spans="2:6" x14ac:dyDescent="0.3">
      <c r="B28" s="11" t="s">
        <v>72</v>
      </c>
      <c r="C28" s="15">
        <v>13134.1304147465</v>
      </c>
      <c r="D28" s="18">
        <v>3738.4050857962966</v>
      </c>
      <c r="E28" s="17">
        <v>1</v>
      </c>
      <c r="F28" s="18">
        <v>3738.4050857962966</v>
      </c>
    </row>
    <row r="29" spans="2:6" x14ac:dyDescent="0.3">
      <c r="B29" s="11" t="s">
        <v>75</v>
      </c>
      <c r="C29" s="15">
        <v>0</v>
      </c>
      <c r="D29" s="18">
        <v>0</v>
      </c>
      <c r="E29" s="17">
        <v>1</v>
      </c>
      <c r="F29" s="18">
        <v>0</v>
      </c>
    </row>
    <row r="30" spans="2:6" x14ac:dyDescent="0.3">
      <c r="B30" s="11" t="s">
        <v>76</v>
      </c>
      <c r="C30" s="15">
        <v>4437.6763440860204</v>
      </c>
      <c r="D30" s="18">
        <v>4983.0057974979172</v>
      </c>
      <c r="E30" s="17">
        <v>1</v>
      </c>
      <c r="F30" s="18">
        <v>4983.0057974979172</v>
      </c>
    </row>
    <row r="31" spans="2:6" x14ac:dyDescent="0.3">
      <c r="B31" s="11" t="s">
        <v>77</v>
      </c>
      <c r="C31" s="15">
        <v>2342.8182027649782</v>
      </c>
      <c r="D31" s="18">
        <v>3376.8086489439083</v>
      </c>
      <c r="E31" s="17">
        <v>1</v>
      </c>
      <c r="F31" s="18">
        <v>3376.8086489439083</v>
      </c>
    </row>
    <row r="32" spans="2:6" x14ac:dyDescent="0.3">
      <c r="B32" s="11" t="s">
        <v>78</v>
      </c>
      <c r="C32" s="15">
        <v>15283.146390168999</v>
      </c>
      <c r="D32" s="18">
        <v>3978.9585081195719</v>
      </c>
      <c r="E32" s="17">
        <v>1</v>
      </c>
      <c r="F32" s="18">
        <v>3978.9585081195719</v>
      </c>
    </row>
    <row r="33" spans="2:6" x14ac:dyDescent="0.3">
      <c r="B33" s="11" t="s">
        <v>79</v>
      </c>
      <c r="C33" s="15">
        <v>1386.0763440860201</v>
      </c>
      <c r="D33" s="18">
        <v>4239.2508717653582</v>
      </c>
      <c r="E33" s="17">
        <v>1</v>
      </c>
      <c r="F33" s="18">
        <v>4239.2508717653582</v>
      </c>
    </row>
    <row r="34" spans="2:6" x14ac:dyDescent="0.3">
      <c r="B34" s="11" t="s">
        <v>80</v>
      </c>
      <c r="C34" s="15">
        <v>14728.09293394773</v>
      </c>
      <c r="D34" s="18">
        <v>3938.3681010255837</v>
      </c>
      <c r="E34" s="17">
        <v>1</v>
      </c>
      <c r="F34" s="18">
        <v>3938.3681010255837</v>
      </c>
    </row>
    <row r="35" spans="2:6" x14ac:dyDescent="0.3">
      <c r="B35" s="11" t="s">
        <v>106</v>
      </c>
      <c r="C35" s="15">
        <v>419.26605222734298</v>
      </c>
      <c r="D35" s="18">
        <v>4738.0541292258895</v>
      </c>
      <c r="E35" s="17">
        <v>1</v>
      </c>
      <c r="F35" s="18">
        <v>4738.0541292258895</v>
      </c>
    </row>
    <row r="36" spans="2:6" x14ac:dyDescent="0.3">
      <c r="B36" s="11" t="s">
        <v>107</v>
      </c>
      <c r="C36" s="15">
        <v>173.296774193548</v>
      </c>
      <c r="D36" s="18">
        <v>2295.1934440266605</v>
      </c>
      <c r="E36" s="17">
        <v>1</v>
      </c>
      <c r="F36" s="18">
        <v>2295.1934440266605</v>
      </c>
    </row>
    <row r="37" spans="2:6" x14ac:dyDescent="0.3">
      <c r="B37" s="11" t="s">
        <v>108</v>
      </c>
      <c r="C37" s="15">
        <v>905.60476190476197</v>
      </c>
      <c r="D37" s="18">
        <v>4241.4509194066577</v>
      </c>
      <c r="E37" s="17">
        <v>1</v>
      </c>
      <c r="F37" s="18">
        <v>4241.4509194066577</v>
      </c>
    </row>
    <row r="38" spans="2:6" x14ac:dyDescent="0.3">
      <c r="B38" s="11" t="s">
        <v>109</v>
      </c>
      <c r="C38" s="15">
        <v>27071.698694316459</v>
      </c>
      <c r="D38" s="18">
        <v>3648.6824837016075</v>
      </c>
      <c r="E38" s="17">
        <v>1</v>
      </c>
      <c r="F38" s="18">
        <v>3648.6824837016075</v>
      </c>
    </row>
    <row r="39" spans="2:6" x14ac:dyDescent="0.3">
      <c r="B39" s="11" t="s">
        <v>110</v>
      </c>
      <c r="C39" s="15">
        <v>1351.40330261137</v>
      </c>
      <c r="D39" s="18">
        <v>3621.1543145882715</v>
      </c>
      <c r="E39" s="17">
        <v>1</v>
      </c>
      <c r="F39" s="18">
        <v>3621.1543145882715</v>
      </c>
    </row>
    <row r="40" spans="2:6" x14ac:dyDescent="0.3">
      <c r="B40" s="11" t="s">
        <v>112</v>
      </c>
      <c r="C40" s="15">
        <v>2754.7166666666699</v>
      </c>
      <c r="D40" s="18">
        <v>3542.3688679416473</v>
      </c>
      <c r="E40" s="17">
        <v>1</v>
      </c>
      <c r="F40" s="18">
        <v>3542.3688679416473</v>
      </c>
    </row>
    <row r="41" spans="2:6" x14ac:dyDescent="0.3">
      <c r="B41" s="19" t="s">
        <v>122</v>
      </c>
      <c r="C41" s="20">
        <v>255611.16682027656</v>
      </c>
      <c r="D41" s="21">
        <v>3839.4710014372858</v>
      </c>
      <c r="E41" s="22">
        <v>1.0000000000000002</v>
      </c>
      <c r="F41" s="23">
        <v>3839.4710014372868</v>
      </c>
    </row>
    <row r="42" spans="2:6" x14ac:dyDescent="0.3">
      <c r="B42" s="2"/>
      <c r="C42" s="24"/>
      <c r="D42" s="25"/>
      <c r="E42" s="2"/>
      <c r="F42" s="25"/>
    </row>
    <row r="43" spans="2:6" x14ac:dyDescent="0.3">
      <c r="B43" s="3" t="s">
        <v>100</v>
      </c>
      <c r="C43" s="26" t="s">
        <v>117</v>
      </c>
      <c r="D43" s="27"/>
      <c r="E43" s="5"/>
      <c r="F43" s="3"/>
    </row>
    <row r="44" spans="2:6" ht="27" x14ac:dyDescent="0.3">
      <c r="B44" s="6" t="s">
        <v>118</v>
      </c>
      <c r="C44" s="7" t="s">
        <v>2</v>
      </c>
      <c r="D44" s="8" t="s">
        <v>119</v>
      </c>
      <c r="E44" s="9" t="s">
        <v>120</v>
      </c>
      <c r="F44" s="10" t="s">
        <v>123</v>
      </c>
    </row>
    <row r="45" spans="2:6" x14ac:dyDescent="0.3">
      <c r="B45" s="11" t="s">
        <v>95</v>
      </c>
      <c r="C45" s="12">
        <v>1015.6779569892473</v>
      </c>
      <c r="D45" s="13">
        <v>2831.5577297011723</v>
      </c>
      <c r="E45" s="14">
        <v>1</v>
      </c>
      <c r="F45" s="13">
        <v>2831.5577297011723</v>
      </c>
    </row>
    <row r="46" spans="2:6" x14ac:dyDescent="0.3">
      <c r="B46" s="11" t="s">
        <v>96</v>
      </c>
      <c r="C46" s="15">
        <v>1617.7792626728067</v>
      </c>
      <c r="D46" s="16">
        <v>1910.3070989388978</v>
      </c>
      <c r="E46" s="17">
        <v>1</v>
      </c>
      <c r="F46" s="16">
        <v>1910.3070989388978</v>
      </c>
    </row>
    <row r="47" spans="2:6" x14ac:dyDescent="0.3">
      <c r="B47" s="11" t="s">
        <v>97</v>
      </c>
      <c r="C47" s="15">
        <v>1407.9453917050701</v>
      </c>
      <c r="D47" s="18">
        <v>2166.084521436353</v>
      </c>
      <c r="E47" s="17">
        <v>1</v>
      </c>
      <c r="F47" s="18">
        <v>2166.084521436353</v>
      </c>
    </row>
    <row r="48" spans="2:6" x14ac:dyDescent="0.3">
      <c r="B48" s="11" t="s">
        <v>98</v>
      </c>
      <c r="C48" s="15">
        <v>3856.561597542237</v>
      </c>
      <c r="D48" s="18">
        <v>2966.3895961860671</v>
      </c>
      <c r="E48" s="17">
        <v>1</v>
      </c>
      <c r="F48" s="18">
        <v>2966.3895961860671</v>
      </c>
    </row>
    <row r="49" spans="2:6" x14ac:dyDescent="0.3">
      <c r="B49" s="11" t="s">
        <v>102</v>
      </c>
      <c r="C49" s="15">
        <v>2741.0427035330226</v>
      </c>
      <c r="D49" s="18">
        <v>3418.3219173940588</v>
      </c>
      <c r="E49" s="17">
        <v>1</v>
      </c>
      <c r="F49" s="18">
        <v>3418.3219173940588</v>
      </c>
    </row>
    <row r="50" spans="2:6" x14ac:dyDescent="0.3">
      <c r="B50" s="11" t="s">
        <v>103</v>
      </c>
      <c r="C50" s="15">
        <v>425.04423963133621</v>
      </c>
      <c r="D50" s="18">
        <v>1956.1731285222693</v>
      </c>
      <c r="E50" s="17">
        <v>1</v>
      </c>
      <c r="F50" s="18">
        <v>1956.1731285222693</v>
      </c>
    </row>
    <row r="51" spans="2:6" x14ac:dyDescent="0.3">
      <c r="B51" s="11" t="s">
        <v>105</v>
      </c>
      <c r="C51" s="15">
        <v>2790.7254992319458</v>
      </c>
      <c r="D51" s="18">
        <v>3122.3314555294319</v>
      </c>
      <c r="E51" s="17">
        <v>1</v>
      </c>
      <c r="F51" s="18">
        <v>3122.3314555294319</v>
      </c>
    </row>
    <row r="52" spans="2:6" x14ac:dyDescent="0.3">
      <c r="B52" s="11" t="s">
        <v>60</v>
      </c>
      <c r="C52" s="15">
        <v>4408.1439324116755</v>
      </c>
      <c r="D52" s="18">
        <v>2762.1029908927476</v>
      </c>
      <c r="E52" s="17">
        <v>1</v>
      </c>
      <c r="F52" s="18">
        <v>2762.1029908927476</v>
      </c>
    </row>
    <row r="53" spans="2:6" x14ac:dyDescent="0.3">
      <c r="B53" s="11" t="s">
        <v>61</v>
      </c>
      <c r="C53" s="15">
        <v>13331.149078341041</v>
      </c>
      <c r="D53" s="18">
        <v>2614.2953300719892</v>
      </c>
      <c r="E53" s="17">
        <v>1</v>
      </c>
      <c r="F53" s="18">
        <v>2614.2953300719892</v>
      </c>
    </row>
    <row r="54" spans="2:6" x14ac:dyDescent="0.3">
      <c r="B54" s="11" t="s">
        <v>62</v>
      </c>
      <c r="C54" s="15">
        <v>1427.2810291858659</v>
      </c>
      <c r="D54" s="18">
        <v>2262.5196607860707</v>
      </c>
      <c r="E54" s="17">
        <v>1</v>
      </c>
      <c r="F54" s="18">
        <v>2262.5196607860707</v>
      </c>
    </row>
    <row r="55" spans="2:6" x14ac:dyDescent="0.3">
      <c r="B55" s="11" t="s">
        <v>63</v>
      </c>
      <c r="C55" s="15">
        <v>1908.3615975422422</v>
      </c>
      <c r="D55" s="18">
        <v>2720.9595533086908</v>
      </c>
      <c r="E55" s="17">
        <v>1</v>
      </c>
      <c r="F55" s="18">
        <v>2720.9595533086908</v>
      </c>
    </row>
    <row r="56" spans="2:6" x14ac:dyDescent="0.3">
      <c r="B56" s="11" t="s">
        <v>64</v>
      </c>
      <c r="C56" s="15">
        <v>5288.131490015362</v>
      </c>
      <c r="D56" s="18">
        <v>2490.7459647834321</v>
      </c>
      <c r="E56" s="17">
        <v>1</v>
      </c>
      <c r="F56" s="18">
        <v>2490.7459647834321</v>
      </c>
    </row>
    <row r="57" spans="2:6" x14ac:dyDescent="0.3">
      <c r="B57" s="11" t="s">
        <v>66</v>
      </c>
      <c r="C57" s="15">
        <v>3723.065898617514</v>
      </c>
      <c r="D57" s="18">
        <v>2717.8217725765612</v>
      </c>
      <c r="E57" s="17">
        <v>1</v>
      </c>
      <c r="F57" s="18">
        <v>2717.8217725765612</v>
      </c>
    </row>
    <row r="58" spans="2:6" x14ac:dyDescent="0.3">
      <c r="B58" s="11" t="s">
        <v>67</v>
      </c>
      <c r="C58" s="15">
        <v>7310.321505376347</v>
      </c>
      <c r="D58" s="18">
        <v>2140.8449147537617</v>
      </c>
      <c r="E58" s="17">
        <v>1</v>
      </c>
      <c r="F58" s="18">
        <v>2140.8449147537617</v>
      </c>
    </row>
    <row r="59" spans="2:6" x14ac:dyDescent="0.3">
      <c r="B59" s="11" t="s">
        <v>68</v>
      </c>
      <c r="C59" s="15">
        <v>3759.1725038402428</v>
      </c>
      <c r="D59" s="18">
        <v>2332.7751841772565</v>
      </c>
      <c r="E59" s="17">
        <v>1</v>
      </c>
      <c r="F59" s="18">
        <v>2332.7751841772565</v>
      </c>
    </row>
    <row r="60" spans="2:6" x14ac:dyDescent="0.3">
      <c r="B60" s="11" t="s">
        <v>69</v>
      </c>
      <c r="C60" s="15">
        <v>6633.0872503840246</v>
      </c>
      <c r="D60" s="18">
        <v>2551.6909579351768</v>
      </c>
      <c r="E60" s="17">
        <v>1</v>
      </c>
      <c r="F60" s="18">
        <v>2551.6909579351768</v>
      </c>
    </row>
    <row r="61" spans="2:6" x14ac:dyDescent="0.3">
      <c r="B61" s="11" t="s">
        <v>70</v>
      </c>
      <c r="C61" s="15">
        <v>352.18125960061434</v>
      </c>
      <c r="D61" s="18">
        <v>1784.6544438871204</v>
      </c>
      <c r="E61" s="17">
        <v>1</v>
      </c>
      <c r="F61" s="18">
        <v>1784.6544438871204</v>
      </c>
    </row>
    <row r="62" spans="2:6" x14ac:dyDescent="0.3">
      <c r="B62" s="11" t="s">
        <v>71</v>
      </c>
      <c r="C62" s="15">
        <v>82.668817204301106</v>
      </c>
      <c r="D62" s="18">
        <v>2886.5320452121418</v>
      </c>
      <c r="E62" s="17">
        <v>1</v>
      </c>
      <c r="F62" s="18">
        <v>2886.5320452121418</v>
      </c>
    </row>
    <row r="63" spans="2:6" x14ac:dyDescent="0.3">
      <c r="B63" s="11" t="s">
        <v>72</v>
      </c>
      <c r="C63" s="15">
        <v>3753.7708909370162</v>
      </c>
      <c r="D63" s="18">
        <v>2634.8738581461689</v>
      </c>
      <c r="E63" s="17">
        <v>1</v>
      </c>
      <c r="F63" s="18">
        <v>2634.8738581461689</v>
      </c>
    </row>
    <row r="64" spans="2:6" x14ac:dyDescent="0.3">
      <c r="B64" s="11" t="s">
        <v>75</v>
      </c>
      <c r="C64" s="15">
        <v>0</v>
      </c>
      <c r="D64" s="18">
        <v>0</v>
      </c>
      <c r="E64" s="17">
        <v>1</v>
      </c>
      <c r="F64" s="18">
        <v>0</v>
      </c>
    </row>
    <row r="65" spans="2:6" x14ac:dyDescent="0.3">
      <c r="B65" s="11" t="s">
        <v>76</v>
      </c>
      <c r="C65" s="15">
        <v>930.1509984639016</v>
      </c>
      <c r="D65" s="18">
        <v>2491.0714430522908</v>
      </c>
      <c r="E65" s="17">
        <v>1</v>
      </c>
      <c r="F65" s="18">
        <v>2491.0714430522908</v>
      </c>
    </row>
    <row r="66" spans="2:6" x14ac:dyDescent="0.3">
      <c r="B66" s="11" t="s">
        <v>77</v>
      </c>
      <c r="C66" s="15">
        <v>1116.9645929339476</v>
      </c>
      <c r="D66" s="18">
        <v>2787.6681406893381</v>
      </c>
      <c r="E66" s="17">
        <v>1</v>
      </c>
      <c r="F66" s="18">
        <v>2787.6681406893381</v>
      </c>
    </row>
    <row r="67" spans="2:6" x14ac:dyDescent="0.3">
      <c r="B67" s="11" t="s">
        <v>78</v>
      </c>
      <c r="C67" s="15">
        <v>4283.6753456221149</v>
      </c>
      <c r="D67" s="18">
        <v>2331.5312025705189</v>
      </c>
      <c r="E67" s="17">
        <v>1</v>
      </c>
      <c r="F67" s="18">
        <v>2331.5312025705189</v>
      </c>
    </row>
    <row r="68" spans="2:6" x14ac:dyDescent="0.3">
      <c r="B68" s="11" t="s">
        <v>79</v>
      </c>
      <c r="C68" s="15">
        <v>836.50322580645161</v>
      </c>
      <c r="D68" s="18">
        <v>2527.737245677089</v>
      </c>
      <c r="E68" s="17">
        <v>1</v>
      </c>
      <c r="F68" s="18">
        <v>2527.737245677089</v>
      </c>
    </row>
    <row r="69" spans="2:6" x14ac:dyDescent="0.3">
      <c r="B69" s="11" t="s">
        <v>80</v>
      </c>
      <c r="C69" s="15">
        <v>4030.4034562211937</v>
      </c>
      <c r="D69" s="18">
        <v>3111.4524876270298</v>
      </c>
      <c r="E69" s="17">
        <v>1</v>
      </c>
      <c r="F69" s="18">
        <v>3111.4524876270298</v>
      </c>
    </row>
    <row r="70" spans="2:6" x14ac:dyDescent="0.3">
      <c r="B70" s="11" t="s">
        <v>106</v>
      </c>
      <c r="C70" s="15">
        <v>333.93509984639002</v>
      </c>
      <c r="D70" s="18">
        <v>2389.4245329917085</v>
      </c>
      <c r="E70" s="17">
        <v>1</v>
      </c>
      <c r="F70" s="18">
        <v>2389.4245329917085</v>
      </c>
    </row>
    <row r="71" spans="2:6" x14ac:dyDescent="0.3">
      <c r="B71" s="11" t="s">
        <v>107</v>
      </c>
      <c r="C71" s="15">
        <v>198.96267281105969</v>
      </c>
      <c r="D71" s="18">
        <v>2396.7634394057682</v>
      </c>
      <c r="E71" s="17">
        <v>1</v>
      </c>
      <c r="F71" s="18">
        <v>2396.7634394057682</v>
      </c>
    </row>
    <row r="72" spans="2:6" x14ac:dyDescent="0.3">
      <c r="B72" s="11" t="s">
        <v>108</v>
      </c>
      <c r="C72" s="15">
        <v>485.70506912442403</v>
      </c>
      <c r="D72" s="18">
        <v>3303.5723775593465</v>
      </c>
      <c r="E72" s="17">
        <v>1</v>
      </c>
      <c r="F72" s="18">
        <v>3303.5723775593465</v>
      </c>
    </row>
    <row r="73" spans="2:6" x14ac:dyDescent="0.3">
      <c r="B73" s="11" t="s">
        <v>109</v>
      </c>
      <c r="C73" s="15">
        <v>15119.697004608328</v>
      </c>
      <c r="D73" s="18">
        <v>2359.5894890701938</v>
      </c>
      <c r="E73" s="17">
        <v>1</v>
      </c>
      <c r="F73" s="18">
        <v>2359.5894890701938</v>
      </c>
    </row>
    <row r="74" spans="2:6" x14ac:dyDescent="0.3">
      <c r="B74" s="11" t="s">
        <v>110</v>
      </c>
      <c r="C74" s="15">
        <v>1183.786405529954</v>
      </c>
      <c r="D74" s="18">
        <v>2683.8332955662645</v>
      </c>
      <c r="E74" s="17">
        <v>1</v>
      </c>
      <c r="F74" s="18">
        <v>2683.8332955662645</v>
      </c>
    </row>
    <row r="75" spans="2:6" x14ac:dyDescent="0.3">
      <c r="B75" s="11" t="s">
        <v>112</v>
      </c>
      <c r="C75" s="15">
        <v>936.15645161290331</v>
      </c>
      <c r="D75" s="18">
        <v>3148.3702696509577</v>
      </c>
      <c r="E75" s="17">
        <v>1</v>
      </c>
      <c r="F75" s="18">
        <v>3148.3702696509577</v>
      </c>
    </row>
    <row r="76" spans="2:6" x14ac:dyDescent="0.3">
      <c r="B76" s="19" t="s">
        <v>124</v>
      </c>
      <c r="C76" s="20">
        <v>95288.052227342574</v>
      </c>
      <c r="D76" s="21">
        <v>2570.799036961615</v>
      </c>
      <c r="E76" s="22">
        <v>1.0000000000000002</v>
      </c>
      <c r="F76" s="23">
        <v>2570.7990369616155</v>
      </c>
    </row>
    <row r="77" spans="2:6" x14ac:dyDescent="0.3">
      <c r="B77" s="1"/>
      <c r="C77" s="28"/>
      <c r="D77" s="25"/>
      <c r="E77" s="29"/>
      <c r="F77" s="2"/>
    </row>
    <row r="78" spans="2:6" x14ac:dyDescent="0.3">
      <c r="B78" s="3" t="s">
        <v>101</v>
      </c>
      <c r="C78" s="26" t="s">
        <v>117</v>
      </c>
      <c r="D78" s="27"/>
      <c r="E78" s="5"/>
      <c r="F78" s="3"/>
    </row>
    <row r="79" spans="2:6" ht="27" x14ac:dyDescent="0.3">
      <c r="B79" s="6" t="s">
        <v>118</v>
      </c>
      <c r="C79" s="7" t="s">
        <v>2</v>
      </c>
      <c r="D79" s="8" t="s">
        <v>119</v>
      </c>
      <c r="E79" s="9" t="s">
        <v>120</v>
      </c>
      <c r="F79" s="10" t="s">
        <v>125</v>
      </c>
    </row>
    <row r="80" spans="2:6" x14ac:dyDescent="0.3">
      <c r="B80" s="11" t="s">
        <v>95</v>
      </c>
      <c r="C80" s="12">
        <v>3313.8105990783438</v>
      </c>
      <c r="D80" s="13">
        <v>2461.7806950912973</v>
      </c>
      <c r="E80" s="14">
        <v>1</v>
      </c>
      <c r="F80" s="13">
        <v>2461.7806950912973</v>
      </c>
    </row>
    <row r="81" spans="2:6" x14ac:dyDescent="0.3">
      <c r="B81" s="11" t="s">
        <v>96</v>
      </c>
      <c r="C81" s="15">
        <v>2280.6698924731199</v>
      </c>
      <c r="D81" s="16">
        <v>2270.7335538087018</v>
      </c>
      <c r="E81" s="17">
        <v>1</v>
      </c>
      <c r="F81" s="16">
        <v>2270.7335538087018</v>
      </c>
    </row>
    <row r="82" spans="2:6" x14ac:dyDescent="0.3">
      <c r="B82" s="11" t="s">
        <v>97</v>
      </c>
      <c r="C82" s="15">
        <v>2835.0516129032289</v>
      </c>
      <c r="D82" s="18">
        <v>2287.9357012331757</v>
      </c>
      <c r="E82" s="17">
        <v>1</v>
      </c>
      <c r="F82" s="18">
        <v>2287.9357012331757</v>
      </c>
    </row>
    <row r="83" spans="2:6" x14ac:dyDescent="0.3">
      <c r="B83" s="11" t="s">
        <v>98</v>
      </c>
      <c r="C83" s="15">
        <v>9905.9133640552991</v>
      </c>
      <c r="D83" s="18">
        <v>2571.1941104210323</v>
      </c>
      <c r="E83" s="17">
        <v>1</v>
      </c>
      <c r="F83" s="18">
        <v>2571.1941104210323</v>
      </c>
    </row>
    <row r="84" spans="2:6" x14ac:dyDescent="0.3">
      <c r="B84" s="11" t="s">
        <v>102</v>
      </c>
      <c r="C84" s="15">
        <v>10428.185099846392</v>
      </c>
      <c r="D84" s="18">
        <v>2922.6553487671581</v>
      </c>
      <c r="E84" s="17">
        <v>1</v>
      </c>
      <c r="F84" s="18">
        <v>2922.6553487671581</v>
      </c>
    </row>
    <row r="85" spans="2:6" x14ac:dyDescent="0.3">
      <c r="B85" s="11" t="s">
        <v>103</v>
      </c>
      <c r="C85" s="15">
        <v>568.71021505376302</v>
      </c>
      <c r="D85" s="18">
        <v>2487.4120642729608</v>
      </c>
      <c r="E85" s="17">
        <v>1</v>
      </c>
      <c r="F85" s="18">
        <v>2487.4120642729608</v>
      </c>
    </row>
    <row r="86" spans="2:6" x14ac:dyDescent="0.3">
      <c r="B86" s="11" t="s">
        <v>105</v>
      </c>
      <c r="C86" s="15">
        <v>4163.2346390168996</v>
      </c>
      <c r="D86" s="18">
        <v>2634.8395325107845</v>
      </c>
      <c r="E86" s="17">
        <v>1</v>
      </c>
      <c r="F86" s="18">
        <v>2634.8395325107845</v>
      </c>
    </row>
    <row r="87" spans="2:6" x14ac:dyDescent="0.3">
      <c r="B87" s="11" t="s">
        <v>60</v>
      </c>
      <c r="C87" s="15">
        <v>14240.033794162828</v>
      </c>
      <c r="D87" s="18">
        <v>2881.3596985155327</v>
      </c>
      <c r="E87" s="17">
        <v>1</v>
      </c>
      <c r="F87" s="18">
        <v>2881.3596985155327</v>
      </c>
    </row>
    <row r="88" spans="2:6" x14ac:dyDescent="0.3">
      <c r="B88" s="11" t="s">
        <v>61</v>
      </c>
      <c r="C88" s="15">
        <v>11723.898387096728</v>
      </c>
      <c r="D88" s="18">
        <v>2775.7361848014698</v>
      </c>
      <c r="E88" s="17">
        <v>1</v>
      </c>
      <c r="F88" s="18">
        <v>2775.7361848014698</v>
      </c>
    </row>
    <row r="89" spans="2:6" x14ac:dyDescent="0.3">
      <c r="B89" s="11" t="s">
        <v>62</v>
      </c>
      <c r="C89" s="15">
        <v>2876.409447004612</v>
      </c>
      <c r="D89" s="18">
        <v>2595.9427639120881</v>
      </c>
      <c r="E89" s="17">
        <v>1</v>
      </c>
      <c r="F89" s="18">
        <v>2595.9427639120881</v>
      </c>
    </row>
    <row r="90" spans="2:6" x14ac:dyDescent="0.3">
      <c r="B90" s="11" t="s">
        <v>63</v>
      </c>
      <c r="C90" s="15">
        <v>7040.266436251919</v>
      </c>
      <c r="D90" s="18">
        <v>2578.0177588936012</v>
      </c>
      <c r="E90" s="17">
        <v>1</v>
      </c>
      <c r="F90" s="18">
        <v>2578.0177588936012</v>
      </c>
    </row>
    <row r="91" spans="2:6" x14ac:dyDescent="0.3">
      <c r="B91" s="11" t="s">
        <v>64</v>
      </c>
      <c r="C91" s="15">
        <v>9112.9344854070659</v>
      </c>
      <c r="D91" s="18">
        <v>2720.6041171152451</v>
      </c>
      <c r="E91" s="17">
        <v>1</v>
      </c>
      <c r="F91" s="18">
        <v>2720.6041171152451</v>
      </c>
    </row>
    <row r="92" spans="2:6" x14ac:dyDescent="0.3">
      <c r="B92" s="11" t="s">
        <v>66</v>
      </c>
      <c r="C92" s="15">
        <v>9717.3722734254989</v>
      </c>
      <c r="D92" s="18">
        <v>2720.4028749925915</v>
      </c>
      <c r="E92" s="17">
        <v>1</v>
      </c>
      <c r="F92" s="18">
        <v>2720.4028749925915</v>
      </c>
    </row>
    <row r="93" spans="2:6" x14ac:dyDescent="0.3">
      <c r="B93" s="11" t="s">
        <v>67</v>
      </c>
      <c r="C93" s="15">
        <v>15644.49646697384</v>
      </c>
      <c r="D93" s="18">
        <v>2668.5247996400003</v>
      </c>
      <c r="E93" s="17">
        <v>1</v>
      </c>
      <c r="F93" s="18">
        <v>2668.5247996400003</v>
      </c>
    </row>
    <row r="94" spans="2:6" x14ac:dyDescent="0.3">
      <c r="B94" s="11" t="s">
        <v>68</v>
      </c>
      <c r="C94" s="15">
        <v>8011.1509984639051</v>
      </c>
      <c r="D94" s="18">
        <v>2869.2407962860066</v>
      </c>
      <c r="E94" s="17">
        <v>1</v>
      </c>
      <c r="F94" s="18">
        <v>2869.2407962860066</v>
      </c>
    </row>
    <row r="95" spans="2:6" x14ac:dyDescent="0.3">
      <c r="B95" s="11" t="s">
        <v>69</v>
      </c>
      <c r="C95" s="15">
        <v>14125.716436251952</v>
      </c>
      <c r="D95" s="18">
        <v>2494.6816389123424</v>
      </c>
      <c r="E95" s="17">
        <v>1</v>
      </c>
      <c r="F95" s="18">
        <v>2494.6816389123424</v>
      </c>
    </row>
    <row r="96" spans="2:6" x14ac:dyDescent="0.3">
      <c r="B96" s="11" t="s">
        <v>70</v>
      </c>
      <c r="C96" s="15">
        <v>708.05330261136669</v>
      </c>
      <c r="D96" s="18">
        <v>2704.0773525646478</v>
      </c>
      <c r="E96" s="17">
        <v>1</v>
      </c>
      <c r="F96" s="18">
        <v>2704.0773525646478</v>
      </c>
    </row>
    <row r="97" spans="2:6" x14ac:dyDescent="0.3">
      <c r="B97" s="11" t="s">
        <v>71</v>
      </c>
      <c r="C97" s="15">
        <v>201.35038402457801</v>
      </c>
      <c r="D97" s="18">
        <v>2670.6944841702402</v>
      </c>
      <c r="E97" s="17">
        <v>1</v>
      </c>
      <c r="F97" s="18">
        <v>2670.6944841702402</v>
      </c>
    </row>
    <row r="98" spans="2:6" x14ac:dyDescent="0.3">
      <c r="B98" s="11" t="s">
        <v>72</v>
      </c>
      <c r="C98" s="15">
        <v>10703.544930875603</v>
      </c>
      <c r="D98" s="18">
        <v>2632.0052106041303</v>
      </c>
      <c r="E98" s="17">
        <v>1</v>
      </c>
      <c r="F98" s="18">
        <v>2632.0052106041303</v>
      </c>
    </row>
    <row r="99" spans="2:6" x14ac:dyDescent="0.3">
      <c r="B99" s="11" t="s">
        <v>75</v>
      </c>
      <c r="C99" s="15">
        <v>0</v>
      </c>
      <c r="D99" s="18">
        <v>0</v>
      </c>
      <c r="E99" s="17">
        <v>1</v>
      </c>
      <c r="F99" s="18">
        <v>0</v>
      </c>
    </row>
    <row r="100" spans="2:6" x14ac:dyDescent="0.3">
      <c r="B100" s="11" t="s">
        <v>76</v>
      </c>
      <c r="C100" s="15">
        <v>1802.0683563748044</v>
      </c>
      <c r="D100" s="18">
        <v>2645.7392213419266</v>
      </c>
      <c r="E100" s="17">
        <v>1</v>
      </c>
      <c r="F100" s="18">
        <v>2645.7392213419266</v>
      </c>
    </row>
    <row r="101" spans="2:6" x14ac:dyDescent="0.3">
      <c r="B101" s="11" t="s">
        <v>77</v>
      </c>
      <c r="C101" s="15">
        <v>3811.2362519201283</v>
      </c>
      <c r="D101" s="18">
        <v>2621.9689516664007</v>
      </c>
      <c r="E101" s="17">
        <v>1</v>
      </c>
      <c r="F101" s="18">
        <v>2621.9689516664007</v>
      </c>
    </row>
    <row r="102" spans="2:6" x14ac:dyDescent="0.3">
      <c r="B102" s="11" t="s">
        <v>78</v>
      </c>
      <c r="C102" s="15">
        <v>10137.526113671278</v>
      </c>
      <c r="D102" s="18">
        <v>2629.8253845232425</v>
      </c>
      <c r="E102" s="17">
        <v>1</v>
      </c>
      <c r="F102" s="18">
        <v>2629.8253845232425</v>
      </c>
    </row>
    <row r="103" spans="2:6" x14ac:dyDescent="0.3">
      <c r="B103" s="11" t="s">
        <v>79</v>
      </c>
      <c r="C103" s="15">
        <v>2673.220737327194</v>
      </c>
      <c r="D103" s="18">
        <v>2742.4334540102341</v>
      </c>
      <c r="E103" s="17">
        <v>1</v>
      </c>
      <c r="F103" s="18">
        <v>2742.4334540102341</v>
      </c>
    </row>
    <row r="104" spans="2:6" x14ac:dyDescent="0.3">
      <c r="B104" s="11" t="s">
        <v>80</v>
      </c>
      <c r="C104" s="15">
        <v>10792.409984639042</v>
      </c>
      <c r="D104" s="18">
        <v>2760.8556682343801</v>
      </c>
      <c r="E104" s="17">
        <v>1</v>
      </c>
      <c r="F104" s="18">
        <v>2760.8556682343801</v>
      </c>
    </row>
    <row r="105" spans="2:6" x14ac:dyDescent="0.3">
      <c r="B105" s="11" t="s">
        <v>106</v>
      </c>
      <c r="C105" s="15">
        <v>407.75721966205799</v>
      </c>
      <c r="D105" s="18">
        <v>2845.0885577488366</v>
      </c>
      <c r="E105" s="17">
        <v>1</v>
      </c>
      <c r="F105" s="18">
        <v>2845.0885577488366</v>
      </c>
    </row>
    <row r="106" spans="2:6" x14ac:dyDescent="0.3">
      <c r="B106" s="11" t="s">
        <v>107</v>
      </c>
      <c r="C106" s="15">
        <v>173.50168970814167</v>
      </c>
      <c r="D106" s="18">
        <v>2246.5718383243452</v>
      </c>
      <c r="E106" s="17">
        <v>1</v>
      </c>
      <c r="F106" s="18">
        <v>2246.5718383243452</v>
      </c>
    </row>
    <row r="107" spans="2:6" x14ac:dyDescent="0.3">
      <c r="B107" s="11" t="s">
        <v>108</v>
      </c>
      <c r="C107" s="15">
        <v>1169.2859447004616</v>
      </c>
      <c r="D107" s="18">
        <v>3302.4094897413638</v>
      </c>
      <c r="E107" s="17">
        <v>1</v>
      </c>
      <c r="F107" s="18">
        <v>3302.4094897413638</v>
      </c>
    </row>
    <row r="108" spans="2:6" x14ac:dyDescent="0.3">
      <c r="B108" s="11" t="s">
        <v>109</v>
      </c>
      <c r="C108" s="15">
        <v>44690.254992319533</v>
      </c>
      <c r="D108" s="18">
        <v>2650.3096516311052</v>
      </c>
      <c r="E108" s="17">
        <v>1</v>
      </c>
      <c r="F108" s="18">
        <v>2650.3096516311052</v>
      </c>
    </row>
    <row r="109" spans="2:6" x14ac:dyDescent="0.3">
      <c r="B109" s="11" t="s">
        <v>110</v>
      </c>
      <c r="C109" s="15">
        <v>1306.3204301075243</v>
      </c>
      <c r="D109" s="18">
        <v>2970.9412335230431</v>
      </c>
      <c r="E109" s="17">
        <v>1</v>
      </c>
      <c r="F109" s="18">
        <v>2970.9412335230431</v>
      </c>
    </row>
    <row r="110" spans="2:6" x14ac:dyDescent="0.3">
      <c r="B110" s="11" t="s">
        <v>112</v>
      </c>
      <c r="C110" s="15">
        <v>1871.7433947772697</v>
      </c>
      <c r="D110" s="18">
        <v>2576.9659577583116</v>
      </c>
      <c r="E110" s="17">
        <v>1</v>
      </c>
      <c r="F110" s="18">
        <v>2576.9659577583116</v>
      </c>
    </row>
    <row r="111" spans="2:6" x14ac:dyDescent="0.3">
      <c r="B111" s="19" t="s">
        <v>126</v>
      </c>
      <c r="C111" s="20">
        <v>216436.12788018439</v>
      </c>
      <c r="D111" s="21">
        <v>2681.0538268880505</v>
      </c>
      <c r="E111" s="22">
        <v>0.99999999999999978</v>
      </c>
      <c r="F111" s="23">
        <v>2681.05382688805</v>
      </c>
    </row>
    <row r="112" spans="2:6" x14ac:dyDescent="0.3">
      <c r="B112" s="1"/>
      <c r="C112" s="30"/>
      <c r="D112" s="25"/>
      <c r="E112" s="31"/>
      <c r="F112" s="2"/>
    </row>
    <row r="113" spans="2:6" x14ac:dyDescent="0.3">
      <c r="B113" s="32"/>
      <c r="C113" s="26" t="s">
        <v>117</v>
      </c>
      <c r="D113" s="27"/>
      <c r="E113" s="5"/>
      <c r="F113" s="3"/>
    </row>
    <row r="114" spans="2:6" ht="27" x14ac:dyDescent="0.3">
      <c r="B114" s="6" t="s">
        <v>127</v>
      </c>
      <c r="C114" s="7" t="s">
        <v>2</v>
      </c>
      <c r="D114" s="8" t="s">
        <v>119</v>
      </c>
      <c r="E114" s="9" t="s">
        <v>120</v>
      </c>
      <c r="F114" s="10" t="s">
        <v>128</v>
      </c>
    </row>
    <row r="115" spans="2:6" x14ac:dyDescent="0.3">
      <c r="B115" s="11" t="s">
        <v>95</v>
      </c>
      <c r="C115" s="12">
        <v>5748.3799539170541</v>
      </c>
      <c r="D115" s="18">
        <v>2825.314172027387</v>
      </c>
      <c r="E115" s="14">
        <v>1</v>
      </c>
      <c r="F115" s="13">
        <v>2825.314172027387</v>
      </c>
    </row>
    <row r="116" spans="2:6" x14ac:dyDescent="0.3">
      <c r="B116" s="11" t="s">
        <v>96</v>
      </c>
      <c r="C116" s="15">
        <v>6065.5266513056768</v>
      </c>
      <c r="D116" s="18">
        <v>2423.453232512918</v>
      </c>
      <c r="E116" s="17">
        <v>1</v>
      </c>
      <c r="F116" s="16">
        <v>2423.453232512918</v>
      </c>
    </row>
    <row r="117" spans="2:6" x14ac:dyDescent="0.3">
      <c r="B117" s="11" t="s">
        <v>97</v>
      </c>
      <c r="C117" s="15">
        <v>5911.9953917050752</v>
      </c>
      <c r="D117" s="18">
        <v>2387.0796076398565</v>
      </c>
      <c r="E117" s="17">
        <v>1</v>
      </c>
      <c r="F117" s="18">
        <v>2387.0796076398565</v>
      </c>
    </row>
    <row r="118" spans="2:6" x14ac:dyDescent="0.3">
      <c r="B118" s="11" t="s">
        <v>98</v>
      </c>
      <c r="C118" s="15">
        <v>29928.321198156671</v>
      </c>
      <c r="D118" s="18">
        <v>3501.7407146263454</v>
      </c>
      <c r="E118" s="17">
        <v>1</v>
      </c>
      <c r="F118" s="18">
        <v>3501.7407146263454</v>
      </c>
    </row>
    <row r="119" spans="2:6" x14ac:dyDescent="0.3">
      <c r="B119" s="11" t="s">
        <v>102</v>
      </c>
      <c r="C119" s="15">
        <v>24307.913133640555</v>
      </c>
      <c r="D119" s="18">
        <v>3812.9850942131734</v>
      </c>
      <c r="E119" s="17">
        <v>1</v>
      </c>
      <c r="F119" s="18">
        <v>3812.9850942131734</v>
      </c>
    </row>
    <row r="120" spans="2:6" x14ac:dyDescent="0.3">
      <c r="B120" s="11" t="s">
        <v>103</v>
      </c>
      <c r="C120" s="15">
        <v>1470.5114439324111</v>
      </c>
      <c r="D120" s="18">
        <v>3605.4355454874567</v>
      </c>
      <c r="E120" s="17">
        <v>1</v>
      </c>
      <c r="F120" s="18">
        <v>3605.4355454874567</v>
      </c>
    </row>
    <row r="121" spans="2:6" x14ac:dyDescent="0.3">
      <c r="B121" s="11" t="s">
        <v>105</v>
      </c>
      <c r="C121" s="15">
        <v>16609.630568356377</v>
      </c>
      <c r="D121" s="18">
        <v>3536.0623957461071</v>
      </c>
      <c r="E121" s="17">
        <v>1</v>
      </c>
      <c r="F121" s="18">
        <v>3536.0623957461071</v>
      </c>
    </row>
    <row r="122" spans="2:6" x14ac:dyDescent="0.3">
      <c r="B122" s="11" t="s">
        <v>60</v>
      </c>
      <c r="C122" s="15">
        <v>38330.972043010726</v>
      </c>
      <c r="D122" s="18">
        <v>3327.1934574707607</v>
      </c>
      <c r="E122" s="17">
        <v>1</v>
      </c>
      <c r="F122" s="18">
        <v>3327.1934574707607</v>
      </c>
    </row>
    <row r="123" spans="2:6" x14ac:dyDescent="0.3">
      <c r="B123" s="11" t="s">
        <v>61</v>
      </c>
      <c r="C123" s="15">
        <v>40235.056912442371</v>
      </c>
      <c r="D123" s="18">
        <v>3061.9414141279099</v>
      </c>
      <c r="E123" s="17">
        <v>1</v>
      </c>
      <c r="F123" s="18">
        <v>3061.9414141279099</v>
      </c>
    </row>
    <row r="124" spans="2:6" x14ac:dyDescent="0.3">
      <c r="B124" s="11" t="s">
        <v>62</v>
      </c>
      <c r="C124" s="15">
        <v>5834.2974654377877</v>
      </c>
      <c r="D124" s="18">
        <v>2655.3522667938751</v>
      </c>
      <c r="E124" s="17">
        <v>1</v>
      </c>
      <c r="F124" s="18">
        <v>2655.3522667938751</v>
      </c>
    </row>
    <row r="125" spans="2:6" x14ac:dyDescent="0.3">
      <c r="B125" s="11" t="s">
        <v>63</v>
      </c>
      <c r="C125" s="15">
        <v>19055.700230414725</v>
      </c>
      <c r="D125" s="18">
        <v>3256.6481084200709</v>
      </c>
      <c r="E125" s="17">
        <v>1</v>
      </c>
      <c r="F125" s="18">
        <v>3256.6481084200709</v>
      </c>
    </row>
    <row r="126" spans="2:6" x14ac:dyDescent="0.3">
      <c r="B126" s="11" t="s">
        <v>64</v>
      </c>
      <c r="C126" s="15">
        <v>29413.263287250429</v>
      </c>
      <c r="D126" s="18">
        <v>3268.7370034753972</v>
      </c>
      <c r="E126" s="17">
        <v>1</v>
      </c>
      <c r="F126" s="18">
        <v>3268.7370034753972</v>
      </c>
    </row>
    <row r="127" spans="2:6" x14ac:dyDescent="0.3">
      <c r="B127" s="11" t="s">
        <v>66</v>
      </c>
      <c r="C127" s="15">
        <v>27534.439016897115</v>
      </c>
      <c r="D127" s="18">
        <v>3421.7258899730186</v>
      </c>
      <c r="E127" s="17">
        <v>1</v>
      </c>
      <c r="F127" s="18">
        <v>3421.7258899730186</v>
      </c>
    </row>
    <row r="128" spans="2:6" x14ac:dyDescent="0.3">
      <c r="B128" s="11" t="s">
        <v>67</v>
      </c>
      <c r="C128" s="15">
        <v>41758.260675883226</v>
      </c>
      <c r="D128" s="18">
        <v>2970.8822310132305</v>
      </c>
      <c r="E128" s="17">
        <v>1</v>
      </c>
      <c r="F128" s="18">
        <v>2970.8822310132305</v>
      </c>
    </row>
    <row r="129" spans="2:6" x14ac:dyDescent="0.3">
      <c r="B129" s="11" t="s">
        <v>68</v>
      </c>
      <c r="C129" s="15">
        <v>23167.906451612947</v>
      </c>
      <c r="D129" s="18">
        <v>3029.0698288413682</v>
      </c>
      <c r="E129" s="17">
        <v>1</v>
      </c>
      <c r="F129" s="18">
        <v>3029.0698288413682</v>
      </c>
    </row>
    <row r="130" spans="2:6" x14ac:dyDescent="0.3">
      <c r="B130" s="11" t="s">
        <v>69</v>
      </c>
      <c r="C130" s="15">
        <v>42731.973655914</v>
      </c>
      <c r="D130" s="18">
        <v>3070.6421195652006</v>
      </c>
      <c r="E130" s="17">
        <v>1</v>
      </c>
      <c r="F130" s="18">
        <v>3070.6421195652006</v>
      </c>
    </row>
    <row r="131" spans="2:6" x14ac:dyDescent="0.3">
      <c r="B131" s="11" t="s">
        <v>70</v>
      </c>
      <c r="C131" s="15">
        <v>2107.8220430107522</v>
      </c>
      <c r="D131" s="18">
        <v>3585.3382855819436</v>
      </c>
      <c r="E131" s="17">
        <v>1</v>
      </c>
      <c r="F131" s="18">
        <v>3585.3382855819436</v>
      </c>
    </row>
    <row r="132" spans="2:6" x14ac:dyDescent="0.3">
      <c r="B132" s="11" t="s">
        <v>71</v>
      </c>
      <c r="C132" s="15">
        <v>386.86866359447015</v>
      </c>
      <c r="D132" s="18">
        <v>2685.8121832508436</v>
      </c>
      <c r="E132" s="17">
        <v>1</v>
      </c>
      <c r="F132" s="18">
        <v>2685.8121832508436</v>
      </c>
    </row>
    <row r="133" spans="2:6" x14ac:dyDescent="0.3">
      <c r="B133" s="11" t="s">
        <v>72</v>
      </c>
      <c r="C133" s="15">
        <v>27591.446236559121</v>
      </c>
      <c r="D133" s="18">
        <v>3159.0659660495608</v>
      </c>
      <c r="E133" s="17">
        <v>1</v>
      </c>
      <c r="F133" s="18">
        <v>3159.0659660495608</v>
      </c>
    </row>
    <row r="134" spans="2:6" x14ac:dyDescent="0.3">
      <c r="B134" s="11" t="s">
        <v>75</v>
      </c>
      <c r="C134" s="15">
        <v>0</v>
      </c>
      <c r="D134" s="18">
        <v>0</v>
      </c>
      <c r="E134" s="17">
        <v>1</v>
      </c>
      <c r="F134" s="18">
        <v>0</v>
      </c>
    </row>
    <row r="135" spans="2:6" x14ac:dyDescent="0.3">
      <c r="B135" s="11" t="s">
        <v>76</v>
      </c>
      <c r="C135" s="15">
        <v>7169.8956989247263</v>
      </c>
      <c r="D135" s="18">
        <v>4072.282735490674</v>
      </c>
      <c r="E135" s="17">
        <v>1</v>
      </c>
      <c r="F135" s="18">
        <v>4072.282735490674</v>
      </c>
    </row>
    <row r="136" spans="2:6" x14ac:dyDescent="0.3">
      <c r="B136" s="11" t="s">
        <v>77</v>
      </c>
      <c r="C136" s="15">
        <v>7271.0190476190546</v>
      </c>
      <c r="D136" s="18">
        <v>2890.6427506722689</v>
      </c>
      <c r="E136" s="17">
        <v>1</v>
      </c>
      <c r="F136" s="18">
        <v>2890.6427506722689</v>
      </c>
    </row>
    <row r="137" spans="2:6" x14ac:dyDescent="0.3">
      <c r="B137" s="11" t="s">
        <v>78</v>
      </c>
      <c r="C137" s="15">
        <v>29704.347849462392</v>
      </c>
      <c r="D137" s="18">
        <v>3280.9490413291032</v>
      </c>
      <c r="E137" s="17">
        <v>1</v>
      </c>
      <c r="F137" s="18">
        <v>3280.9490413291032</v>
      </c>
    </row>
    <row r="138" spans="2:6" x14ac:dyDescent="0.3">
      <c r="B138" s="11" t="s">
        <v>79</v>
      </c>
      <c r="C138" s="15">
        <v>4895.8003072196661</v>
      </c>
      <c r="D138" s="18">
        <v>3129.5221881100615</v>
      </c>
      <c r="E138" s="17">
        <v>1</v>
      </c>
      <c r="F138" s="18">
        <v>3129.5221881100615</v>
      </c>
    </row>
    <row r="139" spans="2:6" x14ac:dyDescent="0.3">
      <c r="B139" s="11" t="s">
        <v>80</v>
      </c>
      <c r="C139" s="15">
        <v>29550.906374807964</v>
      </c>
      <c r="D139" s="18">
        <v>3395.5420949639865</v>
      </c>
      <c r="E139" s="17">
        <v>1</v>
      </c>
      <c r="F139" s="18">
        <v>3395.5420949639865</v>
      </c>
    </row>
    <row r="140" spans="2:6" x14ac:dyDescent="0.3">
      <c r="B140" s="11" t="s">
        <v>106</v>
      </c>
      <c r="C140" s="15">
        <v>1160.9583717357909</v>
      </c>
      <c r="D140" s="18">
        <v>3397.6441068273621</v>
      </c>
      <c r="E140" s="17">
        <v>1</v>
      </c>
      <c r="F140" s="18">
        <v>3397.6441068273621</v>
      </c>
    </row>
    <row r="141" spans="2:6" x14ac:dyDescent="0.3">
      <c r="B141" s="11" t="s">
        <v>107</v>
      </c>
      <c r="C141" s="15">
        <v>545.76113671274936</v>
      </c>
      <c r="D141" s="18">
        <v>2316.7646154062668</v>
      </c>
      <c r="E141" s="17">
        <v>1</v>
      </c>
      <c r="F141" s="18">
        <v>2316.7646154062668</v>
      </c>
    </row>
    <row r="142" spans="2:6" x14ac:dyDescent="0.3">
      <c r="B142" s="11" t="s">
        <v>108</v>
      </c>
      <c r="C142" s="15">
        <v>2560.5957757296474</v>
      </c>
      <c r="D142" s="18">
        <v>3634.7404335414562</v>
      </c>
      <c r="E142" s="17">
        <v>1</v>
      </c>
      <c r="F142" s="18">
        <v>3634.7404335414562</v>
      </c>
    </row>
    <row r="143" spans="2:6" x14ac:dyDescent="0.3">
      <c r="B143" s="11" t="s">
        <v>109</v>
      </c>
      <c r="C143" s="15">
        <v>86881.650691244315</v>
      </c>
      <c r="D143" s="18">
        <v>2910.8024892244102</v>
      </c>
      <c r="E143" s="17">
        <v>1</v>
      </c>
      <c r="F143" s="18">
        <v>2910.8024892244102</v>
      </c>
    </row>
    <row r="144" spans="2:6" x14ac:dyDescent="0.3">
      <c r="B144" s="11" t="s">
        <v>110</v>
      </c>
      <c r="C144" s="15">
        <v>3841.5101382488483</v>
      </c>
      <c r="D144" s="18">
        <v>3111.2052473843514</v>
      </c>
      <c r="E144" s="17">
        <v>1</v>
      </c>
      <c r="F144" s="18">
        <v>3111.2052473843514</v>
      </c>
    </row>
    <row r="145" spans="2:6" x14ac:dyDescent="0.3">
      <c r="B145" s="11" t="s">
        <v>112</v>
      </c>
      <c r="C145" s="15">
        <v>5562.6165130568425</v>
      </c>
      <c r="D145" s="18">
        <v>3151.2164588112564</v>
      </c>
      <c r="E145" s="17">
        <v>1</v>
      </c>
      <c r="F145" s="18">
        <v>3151.2164588112564</v>
      </c>
    </row>
    <row r="146" spans="2:6" x14ac:dyDescent="0.3">
      <c r="B146" s="19" t="s">
        <v>129</v>
      </c>
      <c r="C146" s="20">
        <v>567335.34692780348</v>
      </c>
      <c r="D146" s="21">
        <v>3184.4569781581181</v>
      </c>
      <c r="E146" s="22">
        <v>0.99999999999999978</v>
      </c>
      <c r="F146" s="23">
        <v>3184.4569781581172</v>
      </c>
    </row>
  </sheetData>
  <printOptions horizontalCentered="1"/>
  <pageMargins left="0.7" right="0.7" top="0.75" bottom="0.75" header="0.3" footer="0.3"/>
  <pageSetup scale="60" fitToHeight="0" orientation="portrait" r:id="rId1"/>
  <headerFooter scaleWithDoc="0">
    <oddFooter>&amp;L&amp;"Arial,Regular"&amp;10&amp;D&amp;C&amp;"Arial,Regular"&amp;10Milliman</oddFooter>
  </headerFooter>
  <rowBreaks count="3" manualBreakCount="3">
    <brk id="42" min="1" max="5" man="1"/>
    <brk id="77" min="1" max="5" man="1"/>
    <brk id="112"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72"/>
  <sheetViews>
    <sheetView view="pageBreakPreview" zoomScale="70" zoomScaleNormal="100" zoomScaleSheetLayoutView="70" workbookViewId="0"/>
  </sheetViews>
  <sheetFormatPr defaultRowHeight="14.4" x14ac:dyDescent="0.3"/>
  <cols>
    <col min="2" max="2" width="1.5546875" customWidth="1"/>
    <col min="3" max="3" width="49.44140625" customWidth="1"/>
    <col min="4" max="4" width="1.5546875" customWidth="1"/>
    <col min="5" max="5" width="14.5546875" customWidth="1"/>
    <col min="6" max="6" width="1.5546875" customWidth="1"/>
    <col min="7" max="7" width="14.5546875" customWidth="1"/>
    <col min="8" max="8" width="1.5546875" customWidth="1"/>
    <col min="9" max="9" width="14.5546875" customWidth="1"/>
    <col min="10" max="10" width="1.5546875" customWidth="1"/>
    <col min="11" max="11" width="14.5546875" customWidth="1"/>
    <col min="12" max="12" width="1.5546875" customWidth="1"/>
    <col min="13" max="13" width="14.5546875" customWidth="1"/>
  </cols>
  <sheetData>
    <row r="2" spans="1:13" x14ac:dyDescent="0.3">
      <c r="B2" s="615" t="s">
        <v>130</v>
      </c>
      <c r="C2" s="614"/>
      <c r="D2" s="614"/>
      <c r="E2" s="614"/>
      <c r="F2" s="614"/>
      <c r="G2" s="614"/>
      <c r="H2" s="614"/>
      <c r="I2" s="614"/>
      <c r="J2" s="614"/>
      <c r="K2" s="614"/>
      <c r="L2" s="614"/>
      <c r="M2" s="614"/>
    </row>
    <row r="3" spans="1:13" x14ac:dyDescent="0.3">
      <c r="B3" s="615" t="s">
        <v>36</v>
      </c>
      <c r="C3" s="614"/>
      <c r="D3" s="614"/>
      <c r="E3" s="614"/>
      <c r="F3" s="614"/>
      <c r="G3" s="614"/>
      <c r="H3" s="614"/>
      <c r="I3" s="614"/>
      <c r="J3" s="614"/>
      <c r="K3" s="614"/>
      <c r="L3" s="614"/>
      <c r="M3" s="614"/>
    </row>
    <row r="4" spans="1:13" x14ac:dyDescent="0.3">
      <c r="B4" s="615" t="s">
        <v>37</v>
      </c>
      <c r="C4" s="616"/>
      <c r="D4" s="616"/>
      <c r="E4" s="616"/>
      <c r="F4" s="616"/>
      <c r="G4" s="616"/>
      <c r="H4" s="616"/>
      <c r="I4" s="616"/>
      <c r="J4" s="616"/>
      <c r="K4" s="616"/>
      <c r="L4" s="616"/>
      <c r="M4" s="616"/>
    </row>
    <row r="5" spans="1:13" x14ac:dyDescent="0.3">
      <c r="B5" s="615" t="s">
        <v>131</v>
      </c>
      <c r="C5" s="616"/>
      <c r="D5" s="616"/>
      <c r="E5" s="616"/>
      <c r="F5" s="616"/>
      <c r="G5" s="616"/>
      <c r="H5" s="616"/>
      <c r="I5" s="616"/>
      <c r="J5" s="616"/>
      <c r="K5" s="616"/>
      <c r="L5" s="616"/>
      <c r="M5" s="616"/>
    </row>
    <row r="6" spans="1:13" x14ac:dyDescent="0.3">
      <c r="B6" s="615" t="s">
        <v>46</v>
      </c>
      <c r="C6" s="616"/>
      <c r="D6" s="616"/>
      <c r="E6" s="616"/>
      <c r="F6" s="616"/>
      <c r="G6" s="616"/>
      <c r="H6" s="616"/>
      <c r="I6" s="616"/>
      <c r="J6" s="616"/>
      <c r="K6" s="616"/>
      <c r="L6" s="616"/>
      <c r="M6" s="616"/>
    </row>
    <row r="7" spans="1:13" x14ac:dyDescent="0.3">
      <c r="B7" s="174"/>
      <c r="C7" s="175"/>
      <c r="D7" s="174"/>
      <c r="E7" s="174"/>
      <c r="F7" s="174"/>
      <c r="G7" s="174"/>
      <c r="H7" s="174"/>
      <c r="I7" s="174"/>
      <c r="J7" s="174"/>
      <c r="K7" s="174"/>
      <c r="L7" s="174"/>
      <c r="M7" s="174"/>
    </row>
    <row r="8" spans="1:13" x14ac:dyDescent="0.3">
      <c r="B8" s="176"/>
      <c r="C8" s="2"/>
      <c r="D8" s="176"/>
      <c r="E8" s="176"/>
      <c r="F8" s="176"/>
      <c r="G8" s="176"/>
      <c r="H8" s="176"/>
      <c r="I8" s="176"/>
      <c r="J8" s="176"/>
      <c r="K8" s="177" t="s">
        <v>132</v>
      </c>
      <c r="L8" s="176"/>
      <c r="M8" s="178">
        <v>0.47028892999999994</v>
      </c>
    </row>
    <row r="9" spans="1:13" x14ac:dyDescent="0.3">
      <c r="B9" s="44"/>
      <c r="C9" s="74"/>
      <c r="D9" s="44"/>
      <c r="E9" s="44"/>
      <c r="F9" s="44"/>
      <c r="G9" s="44"/>
      <c r="H9" s="44"/>
      <c r="I9" s="44"/>
      <c r="J9" s="44"/>
      <c r="K9" s="44"/>
      <c r="L9" s="44"/>
      <c r="M9" s="44"/>
    </row>
    <row r="10" spans="1:13" x14ac:dyDescent="0.3">
      <c r="B10" s="179"/>
      <c r="C10" s="179"/>
      <c r="D10" s="179"/>
      <c r="E10" s="180" t="s">
        <v>133</v>
      </c>
      <c r="F10" s="179"/>
      <c r="G10" s="180"/>
      <c r="H10" s="179"/>
      <c r="I10" s="180" t="s">
        <v>134</v>
      </c>
      <c r="J10" s="179"/>
      <c r="K10" s="180" t="s">
        <v>135</v>
      </c>
      <c r="L10" s="179"/>
      <c r="M10" s="180" t="s">
        <v>134</v>
      </c>
    </row>
    <row r="11" spans="1:13" ht="15" thickBot="1" x14ac:dyDescent="0.35">
      <c r="B11" s="181"/>
      <c r="C11" s="181" t="s">
        <v>136</v>
      </c>
      <c r="D11" s="181"/>
      <c r="E11" s="182" t="s">
        <v>137</v>
      </c>
      <c r="F11" s="181"/>
      <c r="G11" s="182" t="s">
        <v>138</v>
      </c>
      <c r="H11" s="181"/>
      <c r="I11" s="182" t="s">
        <v>139</v>
      </c>
      <c r="J11" s="181"/>
      <c r="K11" s="182" t="s">
        <v>140</v>
      </c>
      <c r="L11" s="181"/>
      <c r="M11" s="182" t="s">
        <v>141</v>
      </c>
    </row>
    <row r="12" spans="1:13" x14ac:dyDescent="0.3">
      <c r="B12" s="179"/>
      <c r="C12" s="183"/>
      <c r="D12" s="179"/>
      <c r="E12" s="180"/>
      <c r="F12" s="179"/>
      <c r="G12" s="180"/>
      <c r="H12" s="179"/>
      <c r="I12" s="184"/>
      <c r="J12" s="179"/>
      <c r="K12" s="180"/>
      <c r="L12" s="179"/>
      <c r="M12" s="180"/>
    </row>
    <row r="13" spans="1:13" x14ac:dyDescent="0.3">
      <c r="A13" s="297"/>
      <c r="B13" s="88" t="s">
        <v>142</v>
      </c>
      <c r="C13" s="88"/>
      <c r="D13" s="298" t="s">
        <v>19</v>
      </c>
      <c r="E13" s="298">
        <v>0</v>
      </c>
      <c r="F13" s="299" t="s">
        <v>19</v>
      </c>
      <c r="G13" s="300" t="s">
        <v>19</v>
      </c>
      <c r="H13" s="299" t="s">
        <v>19</v>
      </c>
      <c r="I13" s="301" t="s">
        <v>19</v>
      </c>
      <c r="J13" s="299" t="s">
        <v>19</v>
      </c>
      <c r="K13" s="300">
        <v>1</v>
      </c>
      <c r="L13" s="299" t="s">
        <v>19</v>
      </c>
      <c r="M13" s="302">
        <v>0</v>
      </c>
    </row>
    <row r="14" spans="1:13" x14ac:dyDescent="0.3">
      <c r="A14" s="297"/>
      <c r="B14" s="88" t="s">
        <v>19</v>
      </c>
      <c r="C14" s="88" t="s">
        <v>19</v>
      </c>
      <c r="D14" s="298" t="s">
        <v>19</v>
      </c>
      <c r="E14" s="298" t="s">
        <v>19</v>
      </c>
      <c r="F14" s="299" t="s">
        <v>19</v>
      </c>
      <c r="G14" s="300" t="s">
        <v>19</v>
      </c>
      <c r="H14" s="299" t="s">
        <v>19</v>
      </c>
      <c r="I14" s="301" t="s">
        <v>19</v>
      </c>
      <c r="J14" s="299" t="s">
        <v>19</v>
      </c>
      <c r="K14" s="300" t="s">
        <v>19</v>
      </c>
      <c r="L14" s="299" t="s">
        <v>19</v>
      </c>
      <c r="M14" s="302" t="s">
        <v>19</v>
      </c>
    </row>
    <row r="15" spans="1:13" x14ac:dyDescent="0.3">
      <c r="A15" s="297"/>
      <c r="B15" s="88" t="s">
        <v>143</v>
      </c>
      <c r="C15" s="88"/>
      <c r="D15" s="298" t="s">
        <v>19</v>
      </c>
      <c r="E15" s="298" t="s">
        <v>19</v>
      </c>
      <c r="F15" s="299" t="s">
        <v>19</v>
      </c>
      <c r="G15" s="300" t="s">
        <v>19</v>
      </c>
      <c r="H15" s="299" t="s">
        <v>19</v>
      </c>
      <c r="I15" s="301" t="s">
        <v>19</v>
      </c>
      <c r="J15" s="299" t="s">
        <v>19</v>
      </c>
      <c r="K15" s="300" t="s">
        <v>19</v>
      </c>
      <c r="L15" s="299" t="s">
        <v>19</v>
      </c>
      <c r="M15" s="302" t="s">
        <v>19</v>
      </c>
    </row>
    <row r="16" spans="1:13" x14ac:dyDescent="0.3">
      <c r="A16" s="297"/>
      <c r="B16" s="88" t="s">
        <v>19</v>
      </c>
      <c r="C16" s="88" t="s">
        <v>144</v>
      </c>
      <c r="D16" s="298" t="s">
        <v>19</v>
      </c>
      <c r="E16" s="298">
        <v>7125.0341312787423</v>
      </c>
      <c r="F16" s="299" t="s">
        <v>19</v>
      </c>
      <c r="G16" s="300">
        <v>0</v>
      </c>
      <c r="H16" s="299" t="s">
        <v>19</v>
      </c>
      <c r="I16" s="301">
        <v>2.4299999999999999E-3</v>
      </c>
      <c r="J16" s="303" t="s">
        <v>19</v>
      </c>
      <c r="K16" s="300">
        <v>9.0769979125408025E-4</v>
      </c>
      <c r="L16" s="299" t="s">
        <v>19</v>
      </c>
      <c r="M16" s="302">
        <v>6.4673919936399118</v>
      </c>
    </row>
    <row r="17" spans="1:13" x14ac:dyDescent="0.3">
      <c r="A17" s="297"/>
      <c r="B17" s="88" t="s">
        <v>19</v>
      </c>
      <c r="C17" s="88" t="s">
        <v>145</v>
      </c>
      <c r="D17" s="298" t="s">
        <v>19</v>
      </c>
      <c r="E17" s="298">
        <v>483.87448215068105</v>
      </c>
      <c r="F17" s="299" t="s">
        <v>19</v>
      </c>
      <c r="G17" s="300">
        <v>0</v>
      </c>
      <c r="H17" s="299" t="s">
        <v>19</v>
      </c>
      <c r="I17" s="301">
        <v>2.1299999999999999E-3</v>
      </c>
      <c r="J17" s="303" t="s">
        <v>19</v>
      </c>
      <c r="K17" s="300">
        <v>0.35176970049079004</v>
      </c>
      <c r="L17" s="299" t="s">
        <v>19</v>
      </c>
      <c r="M17" s="302">
        <v>170.2123816612812</v>
      </c>
    </row>
    <row r="18" spans="1:13" x14ac:dyDescent="0.3">
      <c r="A18" s="297"/>
      <c r="B18" s="88" t="s">
        <v>19</v>
      </c>
      <c r="C18" s="88" t="s">
        <v>19</v>
      </c>
      <c r="D18" s="298" t="s">
        <v>19</v>
      </c>
      <c r="E18" s="298" t="s">
        <v>19</v>
      </c>
      <c r="F18" s="299" t="s">
        <v>19</v>
      </c>
      <c r="G18" s="300" t="s">
        <v>19</v>
      </c>
      <c r="H18" s="299" t="s">
        <v>19</v>
      </c>
      <c r="I18" s="301" t="s">
        <v>19</v>
      </c>
      <c r="J18" s="303" t="s">
        <v>19</v>
      </c>
      <c r="K18" s="300" t="s">
        <v>19</v>
      </c>
      <c r="L18" s="299" t="s">
        <v>19</v>
      </c>
      <c r="M18" s="302" t="s">
        <v>19</v>
      </c>
    </row>
    <row r="19" spans="1:13" x14ac:dyDescent="0.3">
      <c r="A19" s="297"/>
      <c r="B19" s="88" t="s">
        <v>146</v>
      </c>
      <c r="C19" s="88"/>
      <c r="D19" s="298" t="s">
        <v>19</v>
      </c>
      <c r="E19" s="298" t="s">
        <v>19</v>
      </c>
      <c r="F19" s="299" t="s">
        <v>19</v>
      </c>
      <c r="G19" s="300" t="s">
        <v>19</v>
      </c>
      <c r="H19" s="299" t="s">
        <v>19</v>
      </c>
      <c r="I19" s="301" t="s">
        <v>19</v>
      </c>
      <c r="J19" s="303" t="s">
        <v>19</v>
      </c>
      <c r="K19" s="300" t="s">
        <v>19</v>
      </c>
      <c r="L19" s="299" t="s">
        <v>19</v>
      </c>
      <c r="M19" s="302" t="s">
        <v>19</v>
      </c>
    </row>
    <row r="20" spans="1:13" x14ac:dyDescent="0.3">
      <c r="A20" s="297"/>
      <c r="B20" s="88" t="s">
        <v>19</v>
      </c>
      <c r="C20" s="88" t="s">
        <v>147</v>
      </c>
      <c r="D20" s="298" t="s">
        <v>19</v>
      </c>
      <c r="E20" s="298">
        <v>0</v>
      </c>
      <c r="F20" s="299" t="s">
        <v>19</v>
      </c>
      <c r="G20" s="300">
        <v>0</v>
      </c>
      <c r="H20" s="299" t="s">
        <v>19</v>
      </c>
      <c r="I20" s="301">
        <v>0</v>
      </c>
      <c r="J20" s="303" t="s">
        <v>19</v>
      </c>
      <c r="K20" s="300">
        <v>1.6371253131322192E-2</v>
      </c>
      <c r="L20" s="299" t="s">
        <v>19</v>
      </c>
      <c r="M20" s="302">
        <v>0</v>
      </c>
    </row>
    <row r="21" spans="1:13" x14ac:dyDescent="0.3">
      <c r="A21" s="297"/>
      <c r="B21" s="88" t="s">
        <v>19</v>
      </c>
      <c r="C21" s="88" t="s">
        <v>148</v>
      </c>
      <c r="D21" s="298" t="s">
        <v>19</v>
      </c>
      <c r="E21" s="298">
        <v>193.25548735228583</v>
      </c>
      <c r="F21" s="299" t="s">
        <v>19</v>
      </c>
      <c r="G21" s="300">
        <v>6.619345481538801E-42</v>
      </c>
      <c r="H21" s="299" t="s">
        <v>19</v>
      </c>
      <c r="I21" s="301">
        <v>4.6940000000000001E-5</v>
      </c>
      <c r="J21" s="303" t="s">
        <v>19</v>
      </c>
      <c r="K21" s="300">
        <v>9.7757461088880143E-2</v>
      </c>
      <c r="L21" s="299" t="s">
        <v>19</v>
      </c>
      <c r="M21" s="302">
        <v>18.892165785053649</v>
      </c>
    </row>
    <row r="22" spans="1:13" x14ac:dyDescent="0.3">
      <c r="A22" s="297"/>
      <c r="B22" s="88" t="s">
        <v>19</v>
      </c>
      <c r="C22" s="88" t="s">
        <v>149</v>
      </c>
      <c r="D22" s="298" t="s">
        <v>19</v>
      </c>
      <c r="E22" s="298">
        <v>468.80423724539213</v>
      </c>
      <c r="F22" s="299" t="s">
        <v>19</v>
      </c>
      <c r="G22" s="300">
        <v>5.5068805856148173E-251</v>
      </c>
      <c r="H22" s="299" t="s">
        <v>19</v>
      </c>
      <c r="I22" s="301">
        <v>4.8540999999999998E-4</v>
      </c>
      <c r="J22" s="303" t="s">
        <v>19</v>
      </c>
      <c r="K22" s="300">
        <v>0.18557722726916234</v>
      </c>
      <c r="L22" s="299" t="s">
        <v>19</v>
      </c>
      <c r="M22" s="302">
        <v>86.999390480034435</v>
      </c>
    </row>
    <row r="23" spans="1:13" x14ac:dyDescent="0.3">
      <c r="A23" s="297"/>
      <c r="B23" s="88" t="s">
        <v>19</v>
      </c>
      <c r="C23" s="88" t="s">
        <v>150</v>
      </c>
      <c r="D23" s="298" t="s">
        <v>19</v>
      </c>
      <c r="E23" s="298">
        <v>1183.4098027448051</v>
      </c>
      <c r="F23" s="299" t="s">
        <v>19</v>
      </c>
      <c r="G23" s="300">
        <v>0</v>
      </c>
      <c r="H23" s="299" t="s">
        <v>19</v>
      </c>
      <c r="I23" s="301">
        <v>5.1599999999999997E-3</v>
      </c>
      <c r="J23" s="303" t="s">
        <v>19</v>
      </c>
      <c r="K23" s="300">
        <v>0.33004213408108196</v>
      </c>
      <c r="L23" s="299" t="s">
        <v>19</v>
      </c>
      <c r="M23" s="302">
        <v>390.57509679036775</v>
      </c>
    </row>
    <row r="24" spans="1:13" x14ac:dyDescent="0.3">
      <c r="A24" s="297"/>
      <c r="B24" s="88" t="s">
        <v>19</v>
      </c>
      <c r="C24" s="88" t="s">
        <v>151</v>
      </c>
      <c r="D24" s="298" t="s">
        <v>19</v>
      </c>
      <c r="E24" s="298">
        <v>1411.5090291363961</v>
      </c>
      <c r="F24" s="299" t="s">
        <v>19</v>
      </c>
      <c r="G24" s="300">
        <v>0</v>
      </c>
      <c r="H24" s="299" t="s">
        <v>19</v>
      </c>
      <c r="I24" s="301">
        <v>7.6046999999999996E-4</v>
      </c>
      <c r="J24" s="303" t="s">
        <v>19</v>
      </c>
      <c r="K24" s="300">
        <v>0.37025192442955307</v>
      </c>
      <c r="L24" s="299" t="s">
        <v>19</v>
      </c>
      <c r="M24" s="302">
        <v>522.61393438744074</v>
      </c>
    </row>
    <row r="25" spans="1:13" x14ac:dyDescent="0.3">
      <c r="A25" s="297"/>
      <c r="B25" s="88" t="s">
        <v>19</v>
      </c>
      <c r="C25" s="88" t="s">
        <v>19</v>
      </c>
      <c r="D25" s="298" t="s">
        <v>19</v>
      </c>
      <c r="E25" s="298" t="s">
        <v>19</v>
      </c>
      <c r="F25" s="299" t="s">
        <v>19</v>
      </c>
      <c r="G25" s="300" t="s">
        <v>19</v>
      </c>
      <c r="H25" s="299" t="s">
        <v>19</v>
      </c>
      <c r="I25" s="301" t="s">
        <v>19</v>
      </c>
      <c r="J25" s="303" t="s">
        <v>19</v>
      </c>
      <c r="K25" s="300" t="s">
        <v>19</v>
      </c>
      <c r="L25" s="299" t="s">
        <v>19</v>
      </c>
      <c r="M25" s="302" t="s">
        <v>19</v>
      </c>
    </row>
    <row r="26" spans="1:13" x14ac:dyDescent="0.3">
      <c r="A26" s="297"/>
      <c r="B26" s="88" t="s">
        <v>152</v>
      </c>
      <c r="C26" s="88"/>
      <c r="D26" s="298" t="s">
        <v>19</v>
      </c>
      <c r="E26" s="298" t="s">
        <v>19</v>
      </c>
      <c r="F26" s="299" t="s">
        <v>19</v>
      </c>
      <c r="G26" s="300" t="s">
        <v>19</v>
      </c>
      <c r="H26" s="299" t="s">
        <v>19</v>
      </c>
      <c r="I26" s="301" t="s">
        <v>19</v>
      </c>
      <c r="J26" s="303" t="s">
        <v>19</v>
      </c>
      <c r="K26" s="300" t="s">
        <v>19</v>
      </c>
      <c r="L26" s="299" t="s">
        <v>19</v>
      </c>
      <c r="M26" s="302" t="s">
        <v>19</v>
      </c>
    </row>
    <row r="27" spans="1:13" x14ac:dyDescent="0.3">
      <c r="A27" s="297"/>
      <c r="B27" s="88" t="s">
        <v>19</v>
      </c>
      <c r="C27" s="88" t="s">
        <v>153</v>
      </c>
      <c r="D27" s="298" t="s">
        <v>19</v>
      </c>
      <c r="E27" s="298">
        <v>213.99293336830823</v>
      </c>
      <c r="F27" s="299" t="s">
        <v>19</v>
      </c>
      <c r="G27" s="300">
        <v>1.1065865412877617E-79</v>
      </c>
      <c r="H27" s="299" t="s">
        <v>19</v>
      </c>
      <c r="I27" s="301">
        <v>5.1502000000000004E-4</v>
      </c>
      <c r="J27" s="303" t="s">
        <v>19</v>
      </c>
      <c r="K27" s="300">
        <v>0.19904944295503896</v>
      </c>
      <c r="L27" s="299" t="s">
        <v>19</v>
      </c>
      <c r="M27" s="302">
        <v>42.595174183276519</v>
      </c>
    </row>
    <row r="28" spans="1:13" x14ac:dyDescent="0.3">
      <c r="A28" s="297"/>
      <c r="B28" s="88" t="s">
        <v>19</v>
      </c>
      <c r="C28" s="88" t="s">
        <v>154</v>
      </c>
      <c r="D28" s="298" t="s">
        <v>19</v>
      </c>
      <c r="E28" s="298">
        <v>227.47421874270898</v>
      </c>
      <c r="F28" s="299" t="s">
        <v>19</v>
      </c>
      <c r="G28" s="300">
        <v>2.470629169582321E-113</v>
      </c>
      <c r="H28" s="299" t="s">
        <v>19</v>
      </c>
      <c r="I28" s="301">
        <v>1.2099999999999999E-3</v>
      </c>
      <c r="J28" s="303" t="s">
        <v>19</v>
      </c>
      <c r="K28" s="300">
        <v>0.43970316122481096</v>
      </c>
      <c r="L28" s="299" t="s">
        <v>19</v>
      </c>
      <c r="M28" s="302">
        <v>100.02113307831328</v>
      </c>
    </row>
    <row r="29" spans="1:13" x14ac:dyDescent="0.3">
      <c r="A29" s="297"/>
      <c r="B29" s="88" t="s">
        <v>19</v>
      </c>
      <c r="C29" s="88" t="s">
        <v>155</v>
      </c>
      <c r="D29" s="298" t="s">
        <v>19</v>
      </c>
      <c r="E29" s="298">
        <v>338.25396988344789</v>
      </c>
      <c r="F29" s="299" t="s">
        <v>19</v>
      </c>
      <c r="G29" s="300">
        <v>2.6971914255954723E-138</v>
      </c>
      <c r="H29" s="299" t="s">
        <v>19</v>
      </c>
      <c r="I29" s="301">
        <v>1.66E-3</v>
      </c>
      <c r="J29" s="303" t="s">
        <v>19</v>
      </c>
      <c r="K29" s="300">
        <v>0.3883437686822197</v>
      </c>
      <c r="L29" s="299" t="s">
        <v>19</v>
      </c>
      <c r="M29" s="302">
        <v>131.3588214362602</v>
      </c>
    </row>
    <row r="30" spans="1:13" x14ac:dyDescent="0.3">
      <c r="A30" s="297"/>
      <c r="B30" s="88" t="s">
        <v>19</v>
      </c>
      <c r="C30" s="88" t="s">
        <v>156</v>
      </c>
      <c r="D30" s="298" t="s">
        <v>19</v>
      </c>
      <c r="E30" s="298">
        <v>629.40023873839095</v>
      </c>
      <c r="F30" s="299" t="s">
        <v>19</v>
      </c>
      <c r="G30" s="300">
        <v>0</v>
      </c>
      <c r="H30" s="299" t="s">
        <v>19</v>
      </c>
      <c r="I30" s="301">
        <v>4.2700000000000004E-3</v>
      </c>
      <c r="J30" s="303" t="s">
        <v>19</v>
      </c>
      <c r="K30" s="300">
        <v>0.15770092855417919</v>
      </c>
      <c r="L30" s="299" t="s">
        <v>19</v>
      </c>
      <c r="M30" s="302">
        <v>99.257002081266322</v>
      </c>
    </row>
    <row r="31" spans="1:13" x14ac:dyDescent="0.3">
      <c r="A31" s="297"/>
      <c r="B31" s="88" t="s">
        <v>19</v>
      </c>
      <c r="C31" s="88" t="s">
        <v>19</v>
      </c>
      <c r="D31" s="298" t="s">
        <v>19</v>
      </c>
      <c r="E31" s="298" t="s">
        <v>19</v>
      </c>
      <c r="F31" s="299" t="s">
        <v>19</v>
      </c>
      <c r="G31" s="300" t="s">
        <v>19</v>
      </c>
      <c r="H31" s="299" t="s">
        <v>19</v>
      </c>
      <c r="I31" s="301" t="s">
        <v>19</v>
      </c>
      <c r="J31" s="303" t="s">
        <v>19</v>
      </c>
      <c r="K31" s="300" t="s">
        <v>19</v>
      </c>
      <c r="L31" s="299" t="s">
        <v>19</v>
      </c>
      <c r="M31" s="302" t="s">
        <v>19</v>
      </c>
    </row>
    <row r="32" spans="1:13" x14ac:dyDescent="0.3">
      <c r="A32" s="297"/>
      <c r="B32" s="88" t="s">
        <v>157</v>
      </c>
      <c r="C32" s="88"/>
      <c r="D32" s="298" t="s">
        <v>19</v>
      </c>
      <c r="E32" s="298" t="s">
        <v>19</v>
      </c>
      <c r="F32" s="299" t="s">
        <v>19</v>
      </c>
      <c r="G32" s="300" t="s">
        <v>19</v>
      </c>
      <c r="H32" s="299" t="s">
        <v>19</v>
      </c>
      <c r="I32" s="301" t="s">
        <v>19</v>
      </c>
      <c r="J32" s="303" t="s">
        <v>19</v>
      </c>
      <c r="K32" s="300" t="s">
        <v>19</v>
      </c>
      <c r="L32" s="299" t="s">
        <v>19</v>
      </c>
      <c r="M32" s="302" t="s">
        <v>19</v>
      </c>
    </row>
    <row r="33" spans="1:13" x14ac:dyDescent="0.3">
      <c r="A33" s="297"/>
      <c r="B33" s="88" t="s">
        <v>19</v>
      </c>
      <c r="C33" s="88" t="s">
        <v>158</v>
      </c>
      <c r="D33" s="298" t="s">
        <v>19</v>
      </c>
      <c r="E33" s="298">
        <v>388.15227678780786</v>
      </c>
      <c r="F33" s="299" t="s">
        <v>19</v>
      </c>
      <c r="G33" s="300">
        <v>1.2671956543611095E-64</v>
      </c>
      <c r="H33" s="299" t="s">
        <v>19</v>
      </c>
      <c r="I33" s="301">
        <v>2.3449000000000001E-4</v>
      </c>
      <c r="J33" s="303" t="s">
        <v>19</v>
      </c>
      <c r="K33" s="300">
        <v>2.6427552064282427E-2</v>
      </c>
      <c r="L33" s="299" t="s">
        <v>19</v>
      </c>
      <c r="M33" s="302">
        <v>10.257914503679556</v>
      </c>
    </row>
    <row r="34" spans="1:13" x14ac:dyDescent="0.3">
      <c r="A34" s="297"/>
      <c r="B34" s="88" t="s">
        <v>19</v>
      </c>
      <c r="C34" s="88" t="s">
        <v>159</v>
      </c>
      <c r="D34" s="298" t="s">
        <v>19</v>
      </c>
      <c r="E34" s="298">
        <v>780.95306800028993</v>
      </c>
      <c r="F34" s="299" t="s">
        <v>19</v>
      </c>
      <c r="G34" s="300">
        <v>4.8871653487692471E-49</v>
      </c>
      <c r="H34" s="299" t="s">
        <v>19</v>
      </c>
      <c r="I34" s="301">
        <v>1.8573E-4</v>
      </c>
      <c r="J34" s="303" t="s">
        <v>19</v>
      </c>
      <c r="K34" s="300">
        <v>3.6043389843079953E-3</v>
      </c>
      <c r="L34" s="299" t="s">
        <v>19</v>
      </c>
      <c r="M34" s="302">
        <v>2.8148195879083779</v>
      </c>
    </row>
    <row r="35" spans="1:13" x14ac:dyDescent="0.3">
      <c r="A35" s="297"/>
      <c r="B35" s="88" t="s">
        <v>19</v>
      </c>
      <c r="C35" s="88" t="s">
        <v>160</v>
      </c>
      <c r="D35" s="298" t="s">
        <v>19</v>
      </c>
      <c r="E35" s="298">
        <v>1287.1115244241882</v>
      </c>
      <c r="F35" s="299" t="s">
        <v>19</v>
      </c>
      <c r="G35" s="300">
        <v>0</v>
      </c>
      <c r="H35" s="299" t="s">
        <v>19</v>
      </c>
      <c r="I35" s="301">
        <v>6.1700000000000001E-3</v>
      </c>
      <c r="J35" s="303" t="s">
        <v>19</v>
      </c>
      <c r="K35" s="300">
        <v>5.6069659269866325E-2</v>
      </c>
      <c r="L35" s="299" t="s">
        <v>19</v>
      </c>
      <c r="M35" s="302">
        <v>72.167904616782465</v>
      </c>
    </row>
    <row r="36" spans="1:13" x14ac:dyDescent="0.3">
      <c r="A36" s="297"/>
      <c r="B36" s="88" t="s">
        <v>19</v>
      </c>
      <c r="C36" s="88" t="s">
        <v>161</v>
      </c>
      <c r="D36" s="298" t="s">
        <v>19</v>
      </c>
      <c r="E36" s="298">
        <v>1837.6050521180334</v>
      </c>
      <c r="F36" s="299" t="s">
        <v>19</v>
      </c>
      <c r="G36" s="300">
        <v>0</v>
      </c>
      <c r="H36" s="299" t="s">
        <v>19</v>
      </c>
      <c r="I36" s="301">
        <v>5.6299999999999996E-3</v>
      </c>
      <c r="J36" s="303" t="s">
        <v>19</v>
      </c>
      <c r="K36" s="300">
        <v>1.8245741238106621E-2</v>
      </c>
      <c r="L36" s="299" t="s">
        <v>19</v>
      </c>
      <c r="M36" s="302">
        <v>33.528466278783071</v>
      </c>
    </row>
    <row r="37" spans="1:13" x14ac:dyDescent="0.3">
      <c r="A37" s="297"/>
      <c r="B37" s="88" t="s">
        <v>19</v>
      </c>
      <c r="C37" s="88" t="s">
        <v>162</v>
      </c>
      <c r="D37" s="298" t="s">
        <v>19</v>
      </c>
      <c r="E37" s="298">
        <v>1489.1937145251748</v>
      </c>
      <c r="F37" s="299" t="s">
        <v>19</v>
      </c>
      <c r="G37" s="300">
        <v>0</v>
      </c>
      <c r="H37" s="299" t="s">
        <v>19</v>
      </c>
      <c r="I37" s="301">
        <v>1.3979999999999999E-2</v>
      </c>
      <c r="J37" s="303" t="s">
        <v>19</v>
      </c>
      <c r="K37" s="300">
        <v>4.172538230073887E-2</v>
      </c>
      <c r="L37" s="299" t="s">
        <v>19</v>
      </c>
      <c r="M37" s="302">
        <v>62.137177058420299</v>
      </c>
    </row>
    <row r="38" spans="1:13" x14ac:dyDescent="0.3">
      <c r="A38" s="297"/>
      <c r="B38" s="88" t="s">
        <v>19</v>
      </c>
      <c r="C38" s="88" t="s">
        <v>163</v>
      </c>
      <c r="D38" s="298" t="s">
        <v>19</v>
      </c>
      <c r="E38" s="298">
        <v>492.14203655890981</v>
      </c>
      <c r="F38" s="299" t="s">
        <v>19</v>
      </c>
      <c r="G38" s="300">
        <v>2.9109523329273664E-218</v>
      </c>
      <c r="H38" s="299" t="s">
        <v>19</v>
      </c>
      <c r="I38" s="301">
        <v>1.1800000000000001E-3</v>
      </c>
      <c r="J38" s="303" t="s">
        <v>19</v>
      </c>
      <c r="K38" s="300">
        <v>5.9813578779773613E-2</v>
      </c>
      <c r="L38" s="299" t="s">
        <v>19</v>
      </c>
      <c r="M38" s="302">
        <v>29.436776474554577</v>
      </c>
    </row>
    <row r="39" spans="1:13" x14ac:dyDescent="0.3">
      <c r="A39" s="297"/>
      <c r="B39" s="88" t="s">
        <v>19</v>
      </c>
      <c r="C39" s="88" t="s">
        <v>164</v>
      </c>
      <c r="D39" s="298" t="s">
        <v>19</v>
      </c>
      <c r="E39" s="298">
        <v>509.44880207878447</v>
      </c>
      <c r="F39" s="299" t="s">
        <v>19</v>
      </c>
      <c r="G39" s="300">
        <v>0</v>
      </c>
      <c r="H39" s="299" t="s">
        <v>19</v>
      </c>
      <c r="I39" s="301">
        <v>3.1099999999999999E-3</v>
      </c>
      <c r="J39" s="303" t="s">
        <v>19</v>
      </c>
      <c r="K39" s="300">
        <v>0.16650988721891605</v>
      </c>
      <c r="L39" s="299" t="s">
        <v>19</v>
      </c>
      <c r="M39" s="302">
        <v>84.828262577950284</v>
      </c>
    </row>
    <row r="40" spans="1:13" x14ac:dyDescent="0.3">
      <c r="A40" s="297"/>
      <c r="B40" s="88" t="s">
        <v>19</v>
      </c>
      <c r="C40" s="88" t="s">
        <v>165</v>
      </c>
      <c r="D40" s="298" t="s">
        <v>19</v>
      </c>
      <c r="E40" s="298">
        <v>200.68668923942079</v>
      </c>
      <c r="F40" s="299" t="s">
        <v>19</v>
      </c>
      <c r="G40" s="300">
        <v>4.432246926316405E-40</v>
      </c>
      <c r="H40" s="299" t="s">
        <v>19</v>
      </c>
      <c r="I40" s="301">
        <v>2.0075E-4</v>
      </c>
      <c r="J40" s="303" t="s">
        <v>19</v>
      </c>
      <c r="K40" s="300">
        <v>5.7570475635595628E-2</v>
      </c>
      <c r="L40" s="299" t="s">
        <v>19</v>
      </c>
      <c r="M40" s="302">
        <v>11.553628153246425</v>
      </c>
    </row>
    <row r="41" spans="1:13" x14ac:dyDescent="0.3">
      <c r="A41" s="297"/>
      <c r="B41" s="88" t="s">
        <v>19</v>
      </c>
      <c r="C41" s="88" t="s">
        <v>166</v>
      </c>
      <c r="D41" s="298" t="s">
        <v>19</v>
      </c>
      <c r="E41" s="298">
        <v>393.80638485106601</v>
      </c>
      <c r="F41" s="299" t="s">
        <v>19</v>
      </c>
      <c r="G41" s="300">
        <v>3.2607665292830431E-73</v>
      </c>
      <c r="H41" s="299" t="s">
        <v>19</v>
      </c>
      <c r="I41" s="301">
        <v>9.8969999999999996E-5</v>
      </c>
      <c r="J41" s="303" t="s">
        <v>19</v>
      </c>
      <c r="K41" s="300">
        <v>2.828165410435925E-2</v>
      </c>
      <c r="L41" s="299" t="s">
        <v>19</v>
      </c>
      <c r="M41" s="302">
        <v>11.13749596044603</v>
      </c>
    </row>
    <row r="42" spans="1:13" x14ac:dyDescent="0.3">
      <c r="A42" s="297"/>
      <c r="B42" s="88" t="s">
        <v>19</v>
      </c>
      <c r="C42" s="88" t="s">
        <v>167</v>
      </c>
      <c r="D42" s="298" t="s">
        <v>19</v>
      </c>
      <c r="E42" s="298">
        <v>659.48595919404943</v>
      </c>
      <c r="F42" s="299" t="s">
        <v>19</v>
      </c>
      <c r="G42" s="300">
        <v>1.383366154631342E-210</v>
      </c>
      <c r="H42" s="299" t="s">
        <v>19</v>
      </c>
      <c r="I42" s="301">
        <v>1.5100000000000001E-3</v>
      </c>
      <c r="J42" s="303" t="s">
        <v>19</v>
      </c>
      <c r="K42" s="300">
        <v>5.3312223649296948E-2</v>
      </c>
      <c r="L42" s="299" t="s">
        <v>19</v>
      </c>
      <c r="M42" s="302">
        <v>35.158662950124281</v>
      </c>
    </row>
    <row r="43" spans="1:13" x14ac:dyDescent="0.3">
      <c r="A43" s="297"/>
      <c r="B43" s="88" t="s">
        <v>19</v>
      </c>
      <c r="C43" s="88" t="s">
        <v>19</v>
      </c>
      <c r="D43" s="298" t="s">
        <v>19</v>
      </c>
      <c r="E43" s="298" t="s">
        <v>19</v>
      </c>
      <c r="F43" s="299" t="s">
        <v>19</v>
      </c>
      <c r="G43" s="300" t="s">
        <v>19</v>
      </c>
      <c r="H43" s="299" t="s">
        <v>19</v>
      </c>
      <c r="I43" s="301" t="s">
        <v>19</v>
      </c>
      <c r="J43" s="303" t="s">
        <v>19</v>
      </c>
      <c r="K43" s="300" t="s">
        <v>19</v>
      </c>
      <c r="L43" s="299" t="s">
        <v>19</v>
      </c>
      <c r="M43" s="302" t="s">
        <v>19</v>
      </c>
    </row>
    <row r="44" spans="1:13" x14ac:dyDescent="0.3">
      <c r="A44" s="297"/>
      <c r="B44" s="88" t="s">
        <v>168</v>
      </c>
      <c r="C44" s="88"/>
      <c r="D44" s="298" t="s">
        <v>19</v>
      </c>
      <c r="E44" s="298" t="s">
        <v>19</v>
      </c>
      <c r="F44" s="299" t="s">
        <v>19</v>
      </c>
      <c r="G44" s="300" t="s">
        <v>19</v>
      </c>
      <c r="H44" s="299" t="s">
        <v>19</v>
      </c>
      <c r="I44" s="301" t="s">
        <v>19</v>
      </c>
      <c r="J44" s="303" t="s">
        <v>19</v>
      </c>
      <c r="K44" s="300" t="s">
        <v>19</v>
      </c>
      <c r="L44" s="299" t="s">
        <v>19</v>
      </c>
      <c r="M44" s="302" t="s">
        <v>19</v>
      </c>
    </row>
    <row r="45" spans="1:13" x14ac:dyDescent="0.3">
      <c r="A45" s="297"/>
      <c r="B45" s="88" t="s">
        <v>19</v>
      </c>
      <c r="C45" s="88" t="s">
        <v>169</v>
      </c>
      <c r="D45" s="298" t="s">
        <v>19</v>
      </c>
      <c r="E45" s="298">
        <v>184.82426763830671</v>
      </c>
      <c r="F45" s="299" t="s">
        <v>19</v>
      </c>
      <c r="G45" s="300">
        <v>3.3856436233024325E-86</v>
      </c>
      <c r="H45" s="299" t="s">
        <v>19</v>
      </c>
      <c r="I45" s="301">
        <v>3.3400000000000001E-3</v>
      </c>
      <c r="J45" s="303" t="s">
        <v>19</v>
      </c>
      <c r="K45" s="300">
        <v>0.4957923820563726</v>
      </c>
      <c r="L45" s="299" t="s">
        <v>19</v>
      </c>
      <c r="M45" s="302">
        <v>91.634463914220618</v>
      </c>
    </row>
    <row r="46" spans="1:13" x14ac:dyDescent="0.3">
      <c r="A46" s="297"/>
      <c r="B46" s="88" t="s">
        <v>19</v>
      </c>
      <c r="C46" s="88" t="s">
        <v>170</v>
      </c>
      <c r="D46" s="298" t="s">
        <v>19</v>
      </c>
      <c r="E46" s="298">
        <v>940.35648404190022</v>
      </c>
      <c r="F46" s="299" t="s">
        <v>19</v>
      </c>
      <c r="G46" s="300">
        <v>0</v>
      </c>
      <c r="H46" s="299" t="s">
        <v>19</v>
      </c>
      <c r="I46" s="301">
        <v>2.784E-2</v>
      </c>
      <c r="J46" s="303" t="s">
        <v>19</v>
      </c>
      <c r="K46" s="300">
        <v>0.26062624132775164</v>
      </c>
      <c r="L46" s="299" t="s">
        <v>19</v>
      </c>
      <c r="M46" s="302">
        <v>245.08157594402033</v>
      </c>
    </row>
    <row r="47" spans="1:13" x14ac:dyDescent="0.3">
      <c r="A47" s="297"/>
      <c r="B47" s="88" t="s">
        <v>19</v>
      </c>
      <c r="C47" s="88" t="s">
        <v>171</v>
      </c>
      <c r="D47" s="298" t="s">
        <v>19</v>
      </c>
      <c r="E47" s="298">
        <v>220.00111427334352</v>
      </c>
      <c r="F47" s="299" t="s">
        <v>19</v>
      </c>
      <c r="G47" s="300">
        <v>1.4434804417629713E-69</v>
      </c>
      <c r="H47" s="299" t="s">
        <v>19</v>
      </c>
      <c r="I47" s="301">
        <v>6.8639999999999999E-4</v>
      </c>
      <c r="J47" s="303" t="s">
        <v>19</v>
      </c>
      <c r="K47" s="300">
        <v>9.94236288699194E-2</v>
      </c>
      <c r="L47" s="299" t="s">
        <v>19</v>
      </c>
      <c r="M47" s="302">
        <v>21.873309136481634</v>
      </c>
    </row>
    <row r="48" spans="1:13" x14ac:dyDescent="0.3">
      <c r="A48" s="297"/>
      <c r="B48" s="88" t="s">
        <v>19</v>
      </c>
      <c r="C48" s="88" t="s">
        <v>172</v>
      </c>
      <c r="D48" s="298" t="s">
        <v>19</v>
      </c>
      <c r="E48" s="298">
        <v>944.61222258234318</v>
      </c>
      <c r="F48" s="299" t="s">
        <v>19</v>
      </c>
      <c r="G48" s="300">
        <v>0</v>
      </c>
      <c r="H48" s="299" t="s">
        <v>19</v>
      </c>
      <c r="I48" s="301">
        <v>4.4949999999999997E-2</v>
      </c>
      <c r="J48" s="303" t="s">
        <v>19</v>
      </c>
      <c r="K48" s="300">
        <v>0.30577269473963431</v>
      </c>
      <c r="L48" s="299" t="s">
        <v>19</v>
      </c>
      <c r="M48" s="302">
        <v>288.83662478299834</v>
      </c>
    </row>
    <row r="49" spans="1:13" x14ac:dyDescent="0.3">
      <c r="A49" s="297"/>
      <c r="B49" s="88" t="s">
        <v>19</v>
      </c>
      <c r="C49" s="88" t="s">
        <v>173</v>
      </c>
      <c r="D49" s="298" t="s">
        <v>19</v>
      </c>
      <c r="E49" s="298">
        <v>2029.6150804991496</v>
      </c>
      <c r="F49" s="299" t="s">
        <v>19</v>
      </c>
      <c r="G49" s="300">
        <v>0</v>
      </c>
      <c r="H49" s="299" t="s">
        <v>19</v>
      </c>
      <c r="I49" s="301">
        <v>3.9980000000000002E-2</v>
      </c>
      <c r="J49" s="303" t="s">
        <v>19</v>
      </c>
      <c r="K49" s="300">
        <v>4.3009700897609984E-2</v>
      </c>
      <c r="L49" s="299" t="s">
        <v>19</v>
      </c>
      <c r="M49" s="302">
        <v>87.293137549547041</v>
      </c>
    </row>
    <row r="50" spans="1:13" x14ac:dyDescent="0.3">
      <c r="A50" s="297"/>
      <c r="B50" s="88" t="s">
        <v>19</v>
      </c>
      <c r="C50" s="88" t="s">
        <v>174</v>
      </c>
      <c r="D50" s="298" t="s">
        <v>19</v>
      </c>
      <c r="E50" s="298">
        <v>220.44426179675847</v>
      </c>
      <c r="F50" s="299" t="s">
        <v>19</v>
      </c>
      <c r="G50" s="300">
        <v>3.6336471726071012E-159</v>
      </c>
      <c r="H50" s="299" t="s">
        <v>19</v>
      </c>
      <c r="I50" s="301">
        <v>5.2599999999999999E-3</v>
      </c>
      <c r="J50" s="303" t="s">
        <v>19</v>
      </c>
      <c r="K50" s="300">
        <v>0.64980615634767847</v>
      </c>
      <c r="L50" s="299" t="s">
        <v>19</v>
      </c>
      <c r="M50" s="302">
        <v>143.246038447053</v>
      </c>
    </row>
    <row r="51" spans="1:13" x14ac:dyDescent="0.3">
      <c r="A51" s="297"/>
      <c r="B51" s="88" t="s">
        <v>19</v>
      </c>
      <c r="C51" s="88" t="s">
        <v>175</v>
      </c>
      <c r="D51" s="298" t="s">
        <v>19</v>
      </c>
      <c r="E51" s="298">
        <v>618.21039208734931</v>
      </c>
      <c r="F51" s="299" t="s">
        <v>19</v>
      </c>
      <c r="G51" s="300">
        <v>0</v>
      </c>
      <c r="H51" s="299" t="s">
        <v>19</v>
      </c>
      <c r="I51" s="301">
        <v>6.2619999999999995E-2</v>
      </c>
      <c r="J51" s="303" t="s">
        <v>19</v>
      </c>
      <c r="K51" s="300">
        <v>8.2945157034719746E-2</v>
      </c>
      <c r="L51" s="299" t="s">
        <v>19</v>
      </c>
      <c r="M51" s="302">
        <v>51.277558052180851</v>
      </c>
    </row>
    <row r="52" spans="1:13" x14ac:dyDescent="0.3">
      <c r="A52" s="297"/>
      <c r="B52" s="88" t="s">
        <v>19</v>
      </c>
      <c r="C52" s="88" t="s">
        <v>19</v>
      </c>
      <c r="D52" s="298" t="s">
        <v>19</v>
      </c>
      <c r="E52" s="298" t="s">
        <v>19</v>
      </c>
      <c r="F52" s="299" t="s">
        <v>19</v>
      </c>
      <c r="G52" s="300" t="s">
        <v>19</v>
      </c>
      <c r="H52" s="299" t="s">
        <v>19</v>
      </c>
      <c r="I52" s="301" t="s">
        <v>19</v>
      </c>
      <c r="J52" s="303" t="s">
        <v>19</v>
      </c>
      <c r="K52" s="300" t="s">
        <v>19</v>
      </c>
      <c r="L52" s="299" t="s">
        <v>19</v>
      </c>
      <c r="M52" s="302" t="s">
        <v>19</v>
      </c>
    </row>
    <row r="53" spans="1:13" x14ac:dyDescent="0.3">
      <c r="A53" s="297"/>
      <c r="B53" s="88" t="s">
        <v>176</v>
      </c>
      <c r="C53" s="88"/>
      <c r="D53" s="298" t="s">
        <v>19</v>
      </c>
      <c r="E53" s="298" t="s">
        <v>19</v>
      </c>
      <c r="F53" s="299" t="s">
        <v>19</v>
      </c>
      <c r="G53" s="300" t="s">
        <v>19</v>
      </c>
      <c r="H53" s="299" t="s">
        <v>19</v>
      </c>
      <c r="I53" s="301" t="s">
        <v>19</v>
      </c>
      <c r="J53" s="303" t="s">
        <v>19</v>
      </c>
      <c r="K53" s="300" t="s">
        <v>19</v>
      </c>
      <c r="L53" s="299" t="s">
        <v>19</v>
      </c>
      <c r="M53" s="302" t="s">
        <v>19</v>
      </c>
    </row>
    <row r="54" spans="1:13" x14ac:dyDescent="0.3">
      <c r="A54" s="297"/>
      <c r="B54" s="88" t="s">
        <v>19</v>
      </c>
      <c r="C54" s="88" t="s">
        <v>177</v>
      </c>
      <c r="D54" s="298" t="s">
        <v>19</v>
      </c>
      <c r="E54" s="298">
        <v>371.07505330130761</v>
      </c>
      <c r="F54" s="299" t="s">
        <v>19</v>
      </c>
      <c r="G54" s="300">
        <v>2.2664906612880578E-170</v>
      </c>
      <c r="H54" s="299" t="s">
        <v>19</v>
      </c>
      <c r="I54" s="301">
        <v>3.2000000000000002E-3</v>
      </c>
      <c r="J54" s="303" t="s">
        <v>19</v>
      </c>
      <c r="K54" s="300">
        <v>9.5912305408944659E-2</v>
      </c>
      <c r="L54" s="299" t="s">
        <v>19</v>
      </c>
      <c r="M54" s="302">
        <v>35.590663841875433</v>
      </c>
    </row>
    <row r="55" spans="1:13" x14ac:dyDescent="0.3">
      <c r="A55" s="297"/>
      <c r="B55" s="88" t="s">
        <v>19</v>
      </c>
      <c r="C55" s="88" t="s">
        <v>178</v>
      </c>
      <c r="D55" s="298" t="s">
        <v>19</v>
      </c>
      <c r="E55" s="298">
        <v>309.01301075755538</v>
      </c>
      <c r="F55" s="299" t="s">
        <v>19</v>
      </c>
      <c r="G55" s="300">
        <v>8.5859310918546433E-31</v>
      </c>
      <c r="H55" s="299" t="s">
        <v>19</v>
      </c>
      <c r="I55" s="301">
        <v>2.9299999999999999E-3</v>
      </c>
      <c r="J55" s="303" t="s">
        <v>19</v>
      </c>
      <c r="K55" s="300">
        <v>2.3659814037245416E-2</v>
      </c>
      <c r="L55" s="299" t="s">
        <v>19</v>
      </c>
      <c r="M55" s="302">
        <v>7.3111903696130778</v>
      </c>
    </row>
    <row r="56" spans="1:13" x14ac:dyDescent="0.3">
      <c r="A56" s="297"/>
      <c r="B56" s="88" t="s">
        <v>19</v>
      </c>
      <c r="C56" s="88" t="s">
        <v>179</v>
      </c>
      <c r="D56" s="298" t="s">
        <v>19</v>
      </c>
      <c r="E56" s="298">
        <v>264.19093431103062</v>
      </c>
      <c r="F56" s="299" t="s">
        <v>19</v>
      </c>
      <c r="G56" s="300">
        <v>2.5493472113782412E-66</v>
      </c>
      <c r="H56" s="299" t="s">
        <v>19</v>
      </c>
      <c r="I56" s="301">
        <v>7.1080999999999998E-4</v>
      </c>
      <c r="J56" s="303" t="s">
        <v>19</v>
      </c>
      <c r="K56" s="300">
        <v>5.8963266820970701E-2</v>
      </c>
      <c r="L56" s="299" t="s">
        <v>19</v>
      </c>
      <c r="M56" s="302">
        <v>15.577560551462842</v>
      </c>
    </row>
    <row r="57" spans="1:13" x14ac:dyDescent="0.3">
      <c r="A57" s="297"/>
      <c r="B57" s="88" t="s">
        <v>19</v>
      </c>
      <c r="C57" s="88" t="s">
        <v>180</v>
      </c>
      <c r="D57" s="298" t="s">
        <v>19</v>
      </c>
      <c r="E57" s="298">
        <v>657.07303399985017</v>
      </c>
      <c r="F57" s="299" t="s">
        <v>19</v>
      </c>
      <c r="G57" s="300">
        <v>2.2728806292284524E-51</v>
      </c>
      <c r="H57" s="299" t="s">
        <v>19</v>
      </c>
      <c r="I57" s="301">
        <v>4.7394000000000001E-4</v>
      </c>
      <c r="J57" s="303" t="s">
        <v>19</v>
      </c>
      <c r="K57" s="300">
        <v>6.2487122517747695E-3</v>
      </c>
      <c r="L57" s="299" t="s">
        <v>19</v>
      </c>
      <c r="M57" s="302">
        <v>4.105860317865683</v>
      </c>
    </row>
    <row r="58" spans="1:13" x14ac:dyDescent="0.3">
      <c r="A58" s="297"/>
      <c r="B58" s="88" t="s">
        <v>19</v>
      </c>
      <c r="C58" s="88" t="s">
        <v>181</v>
      </c>
      <c r="D58" s="298" t="s">
        <v>19</v>
      </c>
      <c r="E58" s="298">
        <v>482.56605761481126</v>
      </c>
      <c r="F58" s="299" t="s">
        <v>19</v>
      </c>
      <c r="G58" s="300">
        <v>0</v>
      </c>
      <c r="H58" s="299" t="s">
        <v>19</v>
      </c>
      <c r="I58" s="301">
        <v>8.319E-2</v>
      </c>
      <c r="J58" s="303" t="s">
        <v>19</v>
      </c>
      <c r="K58" s="300">
        <v>0.77230061181589116</v>
      </c>
      <c r="L58" s="299" t="s">
        <v>19</v>
      </c>
      <c r="M58" s="302">
        <v>372.6860615375013</v>
      </c>
    </row>
    <row r="59" spans="1:13" x14ac:dyDescent="0.3">
      <c r="A59" s="297"/>
      <c r="B59" s="88" t="s">
        <v>19</v>
      </c>
      <c r="C59" s="88" t="s">
        <v>182</v>
      </c>
      <c r="D59" s="298" t="s">
        <v>19</v>
      </c>
      <c r="E59" s="298">
        <v>3162.9693731235211</v>
      </c>
      <c r="F59" s="299" t="s">
        <v>19</v>
      </c>
      <c r="G59" s="300">
        <v>0</v>
      </c>
      <c r="H59" s="299" t="s">
        <v>19</v>
      </c>
      <c r="I59" s="301">
        <v>7.9699999999999997E-3</v>
      </c>
      <c r="J59" s="303" t="s">
        <v>19</v>
      </c>
      <c r="K59" s="300">
        <v>3.1464622650954556E-3</v>
      </c>
      <c r="L59" s="299" t="s">
        <v>19</v>
      </c>
      <c r="M59" s="302">
        <v>9.9521637781857883</v>
      </c>
    </row>
    <row r="60" spans="1:13" x14ac:dyDescent="0.3">
      <c r="A60" s="297"/>
      <c r="B60" s="88" t="s">
        <v>19</v>
      </c>
      <c r="C60" s="88" t="s">
        <v>183</v>
      </c>
      <c r="D60" s="298" t="s">
        <v>19</v>
      </c>
      <c r="E60" s="298">
        <v>601.11032335385346</v>
      </c>
      <c r="F60" s="299" t="s">
        <v>19</v>
      </c>
      <c r="G60" s="300">
        <v>1.0130860608093334E-183</v>
      </c>
      <c r="H60" s="299" t="s">
        <v>19</v>
      </c>
      <c r="I60" s="301">
        <v>4.2500000000000003E-2</v>
      </c>
      <c r="J60" s="303" t="s">
        <v>19</v>
      </c>
      <c r="K60" s="300">
        <v>6.896785090057124E-2</v>
      </c>
      <c r="L60" s="299" t="s">
        <v>19</v>
      </c>
      <c r="M60" s="302">
        <v>41.45728715586273</v>
      </c>
    </row>
    <row r="61" spans="1:13" x14ac:dyDescent="0.3">
      <c r="A61" s="297"/>
      <c r="B61" s="88" t="s">
        <v>19</v>
      </c>
      <c r="C61" s="88" t="s">
        <v>19</v>
      </c>
      <c r="D61" s="298" t="s">
        <v>19</v>
      </c>
      <c r="E61" s="298" t="s">
        <v>19</v>
      </c>
      <c r="F61" s="299" t="s">
        <v>19</v>
      </c>
      <c r="G61" s="300" t="s">
        <v>19</v>
      </c>
      <c r="H61" s="299" t="s">
        <v>19</v>
      </c>
      <c r="I61" s="301" t="s">
        <v>19</v>
      </c>
      <c r="J61" s="303" t="s">
        <v>19</v>
      </c>
      <c r="K61" s="300" t="s">
        <v>19</v>
      </c>
      <c r="L61" s="299" t="s">
        <v>19</v>
      </c>
      <c r="M61" s="302" t="s">
        <v>19</v>
      </c>
    </row>
    <row r="62" spans="1:13" x14ac:dyDescent="0.3">
      <c r="A62" s="297"/>
      <c r="B62" s="88" t="s">
        <v>184</v>
      </c>
      <c r="C62" s="88"/>
      <c r="D62" s="298" t="s">
        <v>19</v>
      </c>
      <c r="E62" s="298" t="s">
        <v>19</v>
      </c>
      <c r="F62" s="299" t="s">
        <v>19</v>
      </c>
      <c r="G62" s="300" t="s">
        <v>19</v>
      </c>
      <c r="H62" s="299" t="s">
        <v>19</v>
      </c>
      <c r="I62" s="301" t="s">
        <v>19</v>
      </c>
      <c r="J62" s="303" t="s">
        <v>19</v>
      </c>
      <c r="K62" s="300" t="s">
        <v>19</v>
      </c>
      <c r="L62" s="299" t="s">
        <v>19</v>
      </c>
      <c r="M62" s="302" t="s">
        <v>19</v>
      </c>
    </row>
    <row r="63" spans="1:13" x14ac:dyDescent="0.3">
      <c r="A63" s="297"/>
      <c r="B63" s="88" t="s">
        <v>19</v>
      </c>
      <c r="C63" s="88" t="s">
        <v>185</v>
      </c>
      <c r="D63" s="298" t="s">
        <v>19</v>
      </c>
      <c r="E63" s="298">
        <v>257.0751028971772</v>
      </c>
      <c r="F63" s="299" t="s">
        <v>19</v>
      </c>
      <c r="G63" s="300">
        <v>3.0834553893941609E-225</v>
      </c>
      <c r="H63" s="299" t="s">
        <v>19</v>
      </c>
      <c r="I63" s="301">
        <v>1.473E-2</v>
      </c>
      <c r="J63" s="303" t="s">
        <v>19</v>
      </c>
      <c r="K63" s="300">
        <v>0.62373589890303149</v>
      </c>
      <c r="L63" s="299" t="s">
        <v>19</v>
      </c>
      <c r="M63" s="302">
        <v>160.34697039116014</v>
      </c>
    </row>
    <row r="64" spans="1:13" x14ac:dyDescent="0.3">
      <c r="A64" s="297"/>
      <c r="B64" s="88" t="s">
        <v>19</v>
      </c>
      <c r="C64" s="88" t="s">
        <v>19</v>
      </c>
      <c r="D64" s="298" t="s">
        <v>19</v>
      </c>
      <c r="E64" s="298" t="s">
        <v>19</v>
      </c>
      <c r="F64" s="299" t="s">
        <v>19</v>
      </c>
      <c r="G64" s="300" t="s">
        <v>19</v>
      </c>
      <c r="H64" s="299" t="s">
        <v>19</v>
      </c>
      <c r="I64" s="301" t="s">
        <v>19</v>
      </c>
      <c r="J64" s="303" t="s">
        <v>19</v>
      </c>
      <c r="K64" s="300" t="s">
        <v>19</v>
      </c>
      <c r="L64" s="299" t="s">
        <v>19</v>
      </c>
      <c r="M64" s="302" t="s">
        <v>19</v>
      </c>
    </row>
    <row r="65" spans="1:13" x14ac:dyDescent="0.3">
      <c r="A65" s="297"/>
      <c r="B65" s="88" t="s">
        <v>186</v>
      </c>
      <c r="C65" s="88"/>
      <c r="D65" s="298" t="s">
        <v>19</v>
      </c>
      <c r="E65" s="298" t="s">
        <v>19</v>
      </c>
      <c r="F65" s="299" t="s">
        <v>19</v>
      </c>
      <c r="G65" s="300" t="s">
        <v>19</v>
      </c>
      <c r="H65" s="299" t="s">
        <v>19</v>
      </c>
      <c r="I65" s="301" t="s">
        <v>19</v>
      </c>
      <c r="J65" s="303" t="s">
        <v>19</v>
      </c>
      <c r="K65" s="300" t="s">
        <v>19</v>
      </c>
      <c r="L65" s="299" t="s">
        <v>19</v>
      </c>
      <c r="M65" s="302" t="s">
        <v>19</v>
      </c>
    </row>
    <row r="66" spans="1:13" x14ac:dyDescent="0.3">
      <c r="A66" s="297"/>
      <c r="B66" s="88" t="s">
        <v>19</v>
      </c>
      <c r="C66" s="88" t="s">
        <v>187</v>
      </c>
      <c r="D66" s="298" t="s">
        <v>19</v>
      </c>
      <c r="E66" s="298">
        <v>461.10575894420026</v>
      </c>
      <c r="F66" s="299" t="s">
        <v>19</v>
      </c>
      <c r="G66" s="300">
        <v>0</v>
      </c>
      <c r="H66" s="299" t="s">
        <v>19</v>
      </c>
      <c r="I66" s="301">
        <v>3.7350000000000001E-2</v>
      </c>
      <c r="J66" s="303" t="s">
        <v>19</v>
      </c>
      <c r="K66" s="300">
        <v>0.52144311488484063</v>
      </c>
      <c r="L66" s="299" t="s">
        <v>19</v>
      </c>
      <c r="M66" s="302">
        <v>240.44042323520225</v>
      </c>
    </row>
    <row r="67" spans="1:13" x14ac:dyDescent="0.3">
      <c r="A67" s="297"/>
      <c r="B67" s="88" t="s">
        <v>19</v>
      </c>
      <c r="C67" s="88" t="s">
        <v>19</v>
      </c>
      <c r="D67" s="298" t="s">
        <v>19</v>
      </c>
      <c r="E67" s="298" t="s">
        <v>19</v>
      </c>
      <c r="F67" s="299" t="s">
        <v>19</v>
      </c>
      <c r="G67" s="300" t="s">
        <v>19</v>
      </c>
      <c r="H67" s="299" t="s">
        <v>19</v>
      </c>
      <c r="I67" s="301" t="s">
        <v>19</v>
      </c>
      <c r="J67" s="303" t="s">
        <v>19</v>
      </c>
      <c r="K67" s="300" t="s">
        <v>19</v>
      </c>
      <c r="L67" s="299" t="s">
        <v>19</v>
      </c>
      <c r="M67" s="302" t="s">
        <v>19</v>
      </c>
    </row>
    <row r="68" spans="1:13" x14ac:dyDescent="0.3">
      <c r="A68" s="297"/>
      <c r="B68" s="88" t="s">
        <v>188</v>
      </c>
      <c r="C68" s="88"/>
      <c r="D68" s="298" t="s">
        <v>19</v>
      </c>
      <c r="E68" s="298" t="s">
        <v>19</v>
      </c>
      <c r="F68" s="299" t="s">
        <v>19</v>
      </c>
      <c r="G68" s="300" t="s">
        <v>19</v>
      </c>
      <c r="H68" s="299" t="s">
        <v>19</v>
      </c>
      <c r="I68" s="301" t="s">
        <v>19</v>
      </c>
      <c r="J68" s="303" t="s">
        <v>19</v>
      </c>
      <c r="K68" s="300" t="s">
        <v>19</v>
      </c>
      <c r="L68" s="299" t="s">
        <v>19</v>
      </c>
      <c r="M68" s="302" t="s">
        <v>19</v>
      </c>
    </row>
    <row r="69" spans="1:13" x14ac:dyDescent="0.3">
      <c r="A69" s="297"/>
      <c r="B69" s="88" t="s">
        <v>19</v>
      </c>
      <c r="C69" s="88" t="s">
        <v>189</v>
      </c>
      <c r="D69" s="298" t="s">
        <v>19</v>
      </c>
      <c r="E69" s="298">
        <v>0</v>
      </c>
      <c r="F69" s="299" t="s">
        <v>19</v>
      </c>
      <c r="G69" s="300">
        <v>0</v>
      </c>
      <c r="H69" s="299" t="s">
        <v>19</v>
      </c>
      <c r="I69" s="301">
        <v>0</v>
      </c>
      <c r="J69" s="303" t="s">
        <v>19</v>
      </c>
      <c r="K69" s="300">
        <v>0.94269701253998051</v>
      </c>
      <c r="L69" s="299" t="s">
        <v>19</v>
      </c>
      <c r="M69" s="302">
        <v>0</v>
      </c>
    </row>
    <row r="70" spans="1:13" x14ac:dyDescent="0.3">
      <c r="A70" s="297"/>
      <c r="B70" s="88" t="s">
        <v>19</v>
      </c>
      <c r="C70" s="88" t="s">
        <v>190</v>
      </c>
      <c r="D70" s="298" t="s">
        <v>19</v>
      </c>
      <c r="E70" s="298">
        <v>1039.6982586050137</v>
      </c>
      <c r="F70" s="299" t="s">
        <v>19</v>
      </c>
      <c r="G70" s="300">
        <v>0</v>
      </c>
      <c r="H70" s="299" t="s">
        <v>19</v>
      </c>
      <c r="I70" s="301">
        <v>8.5800000000000008E-3</v>
      </c>
      <c r="J70" s="303" t="s">
        <v>19</v>
      </c>
      <c r="K70" s="300">
        <v>3.5250320286543894E-2</v>
      </c>
      <c r="L70" s="299" t="s">
        <v>19</v>
      </c>
      <c r="M70" s="302">
        <v>36.649696617188674</v>
      </c>
    </row>
    <row r="71" spans="1:13" x14ac:dyDescent="0.3">
      <c r="A71" s="297"/>
      <c r="B71" s="88" t="s">
        <v>19</v>
      </c>
      <c r="C71" s="88" t="s">
        <v>191</v>
      </c>
      <c r="D71" s="298" t="s">
        <v>19</v>
      </c>
      <c r="E71" s="298">
        <v>1968.8690281991289</v>
      </c>
      <c r="F71" s="299" t="s">
        <v>19</v>
      </c>
      <c r="G71" s="300">
        <v>0</v>
      </c>
      <c r="H71" s="299" t="s">
        <v>19</v>
      </c>
      <c r="I71" s="301">
        <v>9.0299999999999998E-3</v>
      </c>
      <c r="J71" s="303" t="s">
        <v>19</v>
      </c>
      <c r="K71" s="300">
        <v>1.0623635903932747E-2</v>
      </c>
      <c r="L71" s="299" t="s">
        <v>19</v>
      </c>
      <c r="M71" s="302">
        <v>20.916547698117444</v>
      </c>
    </row>
    <row r="72" spans="1:13" x14ac:dyDescent="0.3">
      <c r="A72" s="297"/>
      <c r="B72" s="88" t="s">
        <v>19</v>
      </c>
      <c r="C72" s="88" t="s">
        <v>192</v>
      </c>
      <c r="D72" s="298" t="s">
        <v>19</v>
      </c>
      <c r="E72" s="298">
        <v>3778.1214400027097</v>
      </c>
      <c r="F72" s="299" t="s">
        <v>19</v>
      </c>
      <c r="G72" s="300">
        <v>0</v>
      </c>
      <c r="H72" s="299" t="s">
        <v>19</v>
      </c>
      <c r="I72" s="301">
        <v>2.3980000000000001E-2</v>
      </c>
      <c r="J72" s="303" t="s">
        <v>19</v>
      </c>
      <c r="K72" s="300">
        <v>1.1429031269542476E-2</v>
      </c>
      <c r="L72" s="299" t="s">
        <v>19</v>
      </c>
      <c r="M72" s="302">
        <v>43.18026807791982</v>
      </c>
    </row>
  </sheetData>
  <printOptions horizontalCentered="1"/>
  <pageMargins left="0.7" right="0.7" top="0.75" bottom="0.75" header="0.3" footer="0.3"/>
  <pageSetup scale="50" orientation="portrait"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66"/>
  <sheetViews>
    <sheetView view="pageBreakPreview" zoomScale="70" zoomScaleNormal="100" zoomScaleSheetLayoutView="70" workbookViewId="0"/>
  </sheetViews>
  <sheetFormatPr defaultRowHeight="14.4" x14ac:dyDescent="0.3"/>
  <cols>
    <col min="2" max="2" width="1.5546875" customWidth="1"/>
    <col min="3" max="3" width="49.44140625" customWidth="1"/>
    <col min="4" max="4" width="1.5546875" customWidth="1"/>
    <col min="5" max="5" width="14.5546875" customWidth="1"/>
    <col min="6" max="6" width="1.5546875" customWidth="1"/>
    <col min="7" max="7" width="14.5546875" customWidth="1"/>
    <col min="8" max="8" width="1.5546875" customWidth="1"/>
    <col min="9" max="9" width="14.5546875" customWidth="1"/>
    <col min="10" max="10" width="1.5546875" customWidth="1"/>
    <col min="11" max="11" width="14.5546875" customWidth="1"/>
    <col min="12" max="12" width="1.5546875" customWidth="1"/>
    <col min="13" max="13" width="14.5546875" customWidth="1"/>
  </cols>
  <sheetData>
    <row r="2" spans="1:13" x14ac:dyDescent="0.3">
      <c r="B2" s="615" t="s">
        <v>193</v>
      </c>
      <c r="C2" s="614"/>
      <c r="D2" s="614"/>
      <c r="E2" s="614"/>
      <c r="F2" s="614"/>
      <c r="G2" s="614"/>
      <c r="H2" s="614"/>
      <c r="I2" s="614"/>
      <c r="J2" s="614"/>
      <c r="K2" s="614"/>
      <c r="L2" s="614"/>
      <c r="M2" s="614"/>
    </row>
    <row r="3" spans="1:13" x14ac:dyDescent="0.3">
      <c r="B3" s="615" t="s">
        <v>36</v>
      </c>
      <c r="C3" s="614"/>
      <c r="D3" s="614"/>
      <c r="E3" s="614"/>
      <c r="F3" s="614"/>
      <c r="G3" s="614"/>
      <c r="H3" s="614"/>
      <c r="I3" s="614"/>
      <c r="J3" s="614"/>
      <c r="K3" s="614"/>
      <c r="L3" s="614"/>
      <c r="M3" s="614"/>
    </row>
    <row r="4" spans="1:13" x14ac:dyDescent="0.3">
      <c r="B4" s="615" t="s">
        <v>37</v>
      </c>
      <c r="C4" s="616"/>
      <c r="D4" s="616"/>
      <c r="E4" s="616"/>
      <c r="F4" s="616"/>
      <c r="G4" s="616"/>
      <c r="H4" s="616"/>
      <c r="I4" s="616"/>
      <c r="J4" s="616"/>
      <c r="K4" s="616"/>
      <c r="L4" s="616"/>
      <c r="M4" s="616"/>
    </row>
    <row r="5" spans="1:13" x14ac:dyDescent="0.3">
      <c r="B5" s="615" t="s">
        <v>131</v>
      </c>
      <c r="C5" s="616"/>
      <c r="D5" s="616"/>
      <c r="E5" s="616"/>
      <c r="F5" s="616"/>
      <c r="G5" s="616"/>
      <c r="H5" s="616"/>
      <c r="I5" s="616"/>
      <c r="J5" s="616"/>
      <c r="K5" s="616"/>
      <c r="L5" s="616"/>
      <c r="M5" s="616"/>
    </row>
    <row r="6" spans="1:13" x14ac:dyDescent="0.3">
      <c r="B6" s="615" t="s">
        <v>47</v>
      </c>
      <c r="C6" s="616"/>
      <c r="D6" s="616"/>
      <c r="E6" s="616"/>
      <c r="F6" s="616"/>
      <c r="G6" s="616"/>
      <c r="H6" s="616"/>
      <c r="I6" s="616"/>
      <c r="J6" s="616"/>
      <c r="K6" s="616"/>
      <c r="L6" s="616"/>
      <c r="M6" s="616"/>
    </row>
    <row r="7" spans="1:13" x14ac:dyDescent="0.3">
      <c r="B7" s="174"/>
      <c r="C7" s="185"/>
      <c r="D7" s="174"/>
      <c r="E7" s="174"/>
      <c r="F7" s="174"/>
      <c r="G7" s="174"/>
      <c r="H7" s="174"/>
      <c r="I7" s="174"/>
      <c r="J7" s="174"/>
      <c r="K7" s="174"/>
      <c r="L7" s="174"/>
      <c r="M7" s="174"/>
    </row>
    <row r="8" spans="1:13" x14ac:dyDescent="0.3">
      <c r="B8" s="176"/>
      <c r="C8" s="2"/>
      <c r="D8" s="176"/>
      <c r="E8" s="176"/>
      <c r="F8" s="176"/>
      <c r="G8" s="176"/>
      <c r="H8" s="176"/>
      <c r="I8" s="176"/>
      <c r="J8" s="176"/>
      <c r="K8" s="177" t="s">
        <v>132</v>
      </c>
      <c r="L8" s="176"/>
      <c r="M8" s="178">
        <v>0.4650898042818627</v>
      </c>
    </row>
    <row r="9" spans="1:13" x14ac:dyDescent="0.3">
      <c r="B9" s="44"/>
      <c r="C9" s="44"/>
      <c r="D9" s="44"/>
      <c r="E9" s="44"/>
      <c r="F9" s="44"/>
      <c r="G9" s="44"/>
      <c r="H9" s="44"/>
      <c r="I9" s="44"/>
      <c r="J9" s="44"/>
      <c r="K9" s="44"/>
      <c r="L9" s="44"/>
      <c r="M9" s="44"/>
    </row>
    <row r="10" spans="1:13" x14ac:dyDescent="0.3">
      <c r="B10" s="179"/>
      <c r="C10" s="183"/>
      <c r="D10" s="179"/>
      <c r="E10" s="180" t="s">
        <v>133</v>
      </c>
      <c r="F10" s="179"/>
      <c r="G10" s="180"/>
      <c r="H10" s="179"/>
      <c r="I10" s="180" t="s">
        <v>134</v>
      </c>
      <c r="J10" s="179"/>
      <c r="K10" s="180" t="s">
        <v>135</v>
      </c>
      <c r="L10" s="179"/>
      <c r="M10" s="180" t="s">
        <v>134</v>
      </c>
    </row>
    <row r="11" spans="1:13" ht="15" thickBot="1" x14ac:dyDescent="0.35">
      <c r="B11" s="181"/>
      <c r="C11" s="181" t="s">
        <v>136</v>
      </c>
      <c r="D11" s="181"/>
      <c r="E11" s="182" t="s">
        <v>137</v>
      </c>
      <c r="F11" s="181"/>
      <c r="G11" s="182" t="s">
        <v>138</v>
      </c>
      <c r="H11" s="181"/>
      <c r="I11" s="182" t="s">
        <v>139</v>
      </c>
      <c r="J11" s="181"/>
      <c r="K11" s="182" t="s">
        <v>140</v>
      </c>
      <c r="L11" s="181"/>
      <c r="M11" s="182" t="s">
        <v>141</v>
      </c>
    </row>
    <row r="12" spans="1:13" x14ac:dyDescent="0.3">
      <c r="A12" s="297"/>
      <c r="B12" s="179"/>
      <c r="C12" s="304"/>
      <c r="D12" s="179"/>
      <c r="E12" s="180"/>
      <c r="F12" s="179"/>
      <c r="G12" s="180"/>
      <c r="H12" s="179"/>
      <c r="I12" s="184"/>
      <c r="J12" s="179"/>
      <c r="K12" s="180"/>
      <c r="L12" s="179"/>
      <c r="M12" s="180"/>
    </row>
    <row r="13" spans="1:13" x14ac:dyDescent="0.3">
      <c r="A13" s="297"/>
      <c r="B13" s="88" t="s">
        <v>142</v>
      </c>
      <c r="C13" s="88"/>
      <c r="D13" s="1" t="s">
        <v>19</v>
      </c>
      <c r="E13" s="298">
        <v>715.09231690619708</v>
      </c>
      <c r="F13" s="299" t="s">
        <v>19</v>
      </c>
      <c r="G13" s="300" t="s">
        <v>19</v>
      </c>
      <c r="H13" s="299" t="s">
        <v>19</v>
      </c>
      <c r="I13" s="301" t="s">
        <v>19</v>
      </c>
      <c r="J13" s="299" t="s">
        <v>19</v>
      </c>
      <c r="K13" s="300">
        <v>1</v>
      </c>
      <c r="L13" s="299" t="s">
        <v>19</v>
      </c>
      <c r="M13" s="302">
        <v>715.09231690619708</v>
      </c>
    </row>
    <row r="14" spans="1:13" x14ac:dyDescent="0.3">
      <c r="A14" s="297"/>
      <c r="B14" s="88" t="s">
        <v>19</v>
      </c>
      <c r="C14" s="88" t="s">
        <v>19</v>
      </c>
      <c r="D14" s="1" t="s">
        <v>19</v>
      </c>
      <c r="E14" s="298" t="s">
        <v>19</v>
      </c>
      <c r="F14" s="299" t="s">
        <v>19</v>
      </c>
      <c r="G14" s="300" t="s">
        <v>19</v>
      </c>
      <c r="H14" s="299" t="s">
        <v>19</v>
      </c>
      <c r="I14" s="301" t="s">
        <v>19</v>
      </c>
      <c r="J14" s="299" t="s">
        <v>19</v>
      </c>
      <c r="K14" s="300" t="s">
        <v>19</v>
      </c>
      <c r="L14" s="299" t="s">
        <v>19</v>
      </c>
      <c r="M14" s="302" t="s">
        <v>19</v>
      </c>
    </row>
    <row r="15" spans="1:13" x14ac:dyDescent="0.3">
      <c r="A15" s="297"/>
      <c r="B15" s="88" t="s">
        <v>143</v>
      </c>
      <c r="C15" s="88"/>
      <c r="D15" s="1" t="s">
        <v>19</v>
      </c>
      <c r="E15" s="298" t="s">
        <v>19</v>
      </c>
      <c r="F15" s="299" t="s">
        <v>19</v>
      </c>
      <c r="G15" s="300" t="s">
        <v>19</v>
      </c>
      <c r="H15" s="299" t="s">
        <v>19</v>
      </c>
      <c r="I15" s="301" t="s">
        <v>19</v>
      </c>
      <c r="J15" s="299" t="s">
        <v>19</v>
      </c>
      <c r="K15" s="300" t="s">
        <v>19</v>
      </c>
      <c r="L15" s="299" t="s">
        <v>19</v>
      </c>
      <c r="M15" s="302" t="s">
        <v>19</v>
      </c>
    </row>
    <row r="16" spans="1:13" x14ac:dyDescent="0.3">
      <c r="A16" s="297"/>
      <c r="B16" s="88" t="s">
        <v>19</v>
      </c>
      <c r="C16" s="88" t="s">
        <v>144</v>
      </c>
      <c r="D16" s="1" t="s">
        <v>19</v>
      </c>
      <c r="E16" s="298">
        <v>9934.7466534157502</v>
      </c>
      <c r="F16" s="299" t="s">
        <v>19</v>
      </c>
      <c r="G16" s="300">
        <v>0</v>
      </c>
      <c r="H16" s="299" t="s">
        <v>19</v>
      </c>
      <c r="I16" s="301">
        <v>2.4485797809124799E-2</v>
      </c>
      <c r="J16" s="299" t="s">
        <v>19</v>
      </c>
      <c r="K16" s="300">
        <v>5.4041088318156705E-3</v>
      </c>
      <c r="L16" s="299" t="s">
        <v>19</v>
      </c>
      <c r="M16" s="302">
        <v>53.688452131575232</v>
      </c>
    </row>
    <row r="17" spans="1:13" x14ac:dyDescent="0.3">
      <c r="A17" s="297"/>
      <c r="B17" s="88" t="s">
        <v>19</v>
      </c>
      <c r="C17" s="88" t="s">
        <v>145</v>
      </c>
      <c r="D17" s="1" t="s">
        <v>19</v>
      </c>
      <c r="E17" s="298">
        <v>682.96129658797281</v>
      </c>
      <c r="F17" s="299" t="s">
        <v>19</v>
      </c>
      <c r="G17" s="300">
        <v>0</v>
      </c>
      <c r="H17" s="299" t="s">
        <v>19</v>
      </c>
      <c r="I17" s="301">
        <v>7.4490459360460398E-3</v>
      </c>
      <c r="J17" s="299" t="s">
        <v>19</v>
      </c>
      <c r="K17" s="300">
        <v>0.24002429483682758</v>
      </c>
      <c r="L17" s="299" t="s">
        <v>19</v>
      </c>
      <c r="M17" s="302">
        <v>163.92730361437364</v>
      </c>
    </row>
    <row r="18" spans="1:13" x14ac:dyDescent="0.3">
      <c r="A18" s="297"/>
      <c r="B18" s="88" t="s">
        <v>19</v>
      </c>
      <c r="C18" s="88" t="s">
        <v>19</v>
      </c>
      <c r="D18" s="1" t="s">
        <v>19</v>
      </c>
      <c r="E18" s="298" t="s">
        <v>19</v>
      </c>
      <c r="F18" s="299" t="s">
        <v>19</v>
      </c>
      <c r="G18" s="300" t="s">
        <v>19</v>
      </c>
      <c r="H18" s="299" t="s">
        <v>19</v>
      </c>
      <c r="I18" s="301" t="s">
        <v>19</v>
      </c>
      <c r="J18" s="299" t="s">
        <v>19</v>
      </c>
      <c r="K18" s="300" t="s">
        <v>19</v>
      </c>
      <c r="L18" s="299" t="s">
        <v>19</v>
      </c>
      <c r="M18" s="302" t="s">
        <v>19</v>
      </c>
    </row>
    <row r="19" spans="1:13" x14ac:dyDescent="0.3">
      <c r="A19" s="297"/>
      <c r="B19" s="88" t="s">
        <v>146</v>
      </c>
      <c r="C19" s="88"/>
      <c r="D19" s="1" t="s">
        <v>19</v>
      </c>
      <c r="E19" s="298" t="s">
        <v>19</v>
      </c>
      <c r="F19" s="299" t="s">
        <v>19</v>
      </c>
      <c r="G19" s="300" t="s">
        <v>19</v>
      </c>
      <c r="H19" s="299" t="s">
        <v>19</v>
      </c>
      <c r="I19" s="301" t="s">
        <v>19</v>
      </c>
      <c r="J19" s="299" t="s">
        <v>19</v>
      </c>
      <c r="K19" s="300" t="s">
        <v>19</v>
      </c>
      <c r="L19" s="299" t="s">
        <v>19</v>
      </c>
      <c r="M19" s="302" t="s">
        <v>19</v>
      </c>
    </row>
    <row r="20" spans="1:13" x14ac:dyDescent="0.3">
      <c r="A20" s="297"/>
      <c r="B20" s="88" t="s">
        <v>19</v>
      </c>
      <c r="C20" s="88" t="s">
        <v>147</v>
      </c>
      <c r="D20" s="1" t="s">
        <v>19</v>
      </c>
      <c r="E20" s="298">
        <v>0</v>
      </c>
      <c r="F20" s="299" t="s">
        <v>19</v>
      </c>
      <c r="G20" s="300">
        <v>0</v>
      </c>
      <c r="H20" s="299" t="s">
        <v>19</v>
      </c>
      <c r="I20" s="301">
        <v>0</v>
      </c>
      <c r="J20" s="299" t="s">
        <v>19</v>
      </c>
      <c r="K20" s="300">
        <v>0.17615621528333145</v>
      </c>
      <c r="L20" s="299" t="s">
        <v>19</v>
      </c>
      <c r="M20" s="302">
        <v>0</v>
      </c>
    </row>
    <row r="21" spans="1:13" x14ac:dyDescent="0.3">
      <c r="A21" s="297"/>
      <c r="B21" s="88" t="s">
        <v>19</v>
      </c>
      <c r="C21" s="88" t="s">
        <v>148</v>
      </c>
      <c r="D21" s="1" t="s">
        <v>19</v>
      </c>
      <c r="E21" s="298">
        <v>231.652326068343</v>
      </c>
      <c r="F21" s="299" t="s">
        <v>19</v>
      </c>
      <c r="G21" s="300">
        <v>2.0094056986725883E-90</v>
      </c>
      <c r="H21" s="299" t="s">
        <v>19</v>
      </c>
      <c r="I21" s="301">
        <v>1.0718944082530788E-3</v>
      </c>
      <c r="J21" s="299" t="s">
        <v>19</v>
      </c>
      <c r="K21" s="300">
        <v>0.27489287312871136</v>
      </c>
      <c r="L21" s="299" t="s">
        <v>19</v>
      </c>
      <c r="M21" s="302">
        <v>63.679573479875884</v>
      </c>
    </row>
    <row r="22" spans="1:13" x14ac:dyDescent="0.3">
      <c r="A22" s="297"/>
      <c r="B22" s="88" t="s">
        <v>19</v>
      </c>
      <c r="C22" s="88" t="s">
        <v>149</v>
      </c>
      <c r="D22" s="1" t="s">
        <v>19</v>
      </c>
      <c r="E22" s="298">
        <v>553.01282465590953</v>
      </c>
      <c r="F22" s="299" t="s">
        <v>19</v>
      </c>
      <c r="G22" s="300">
        <v>0</v>
      </c>
      <c r="H22" s="299" t="s">
        <v>19</v>
      </c>
      <c r="I22" s="301">
        <v>5.1526488362661138E-3</v>
      </c>
      <c r="J22" s="299" t="s">
        <v>19</v>
      </c>
      <c r="K22" s="300">
        <v>0.20306485040218097</v>
      </c>
      <c r="L22" s="299" t="s">
        <v>19</v>
      </c>
      <c r="M22" s="302">
        <v>112.29746650923981</v>
      </c>
    </row>
    <row r="23" spans="1:13" x14ac:dyDescent="0.3">
      <c r="A23" s="297"/>
      <c r="B23" s="88" t="s">
        <v>19</v>
      </c>
      <c r="C23" s="88" t="s">
        <v>150</v>
      </c>
      <c r="D23" s="1" t="s">
        <v>19</v>
      </c>
      <c r="E23" s="298">
        <v>914.15321064197292</v>
      </c>
      <c r="F23" s="299" t="s">
        <v>19</v>
      </c>
      <c r="G23" s="300">
        <v>0</v>
      </c>
      <c r="H23" s="299" t="s">
        <v>19</v>
      </c>
      <c r="I23" s="301">
        <v>1.0713406775245855E-2</v>
      </c>
      <c r="J23" s="299" t="s">
        <v>19</v>
      </c>
      <c r="K23" s="300">
        <v>0.25565291461146772</v>
      </c>
      <c r="L23" s="299" t="s">
        <v>19</v>
      </c>
      <c r="M23" s="302">
        <v>233.70593270205137</v>
      </c>
    </row>
    <row r="24" spans="1:13" x14ac:dyDescent="0.3">
      <c r="A24" s="297"/>
      <c r="B24" s="88" t="s">
        <v>19</v>
      </c>
      <c r="C24" s="88" t="s">
        <v>151</v>
      </c>
      <c r="D24" s="1" t="s">
        <v>19</v>
      </c>
      <c r="E24" s="298">
        <v>1154.9852231804405</v>
      </c>
      <c r="F24" s="299" t="s">
        <v>19</v>
      </c>
      <c r="G24" s="300">
        <v>0</v>
      </c>
      <c r="H24" s="299" t="s">
        <v>19</v>
      </c>
      <c r="I24" s="301">
        <v>1.7647835302533478E-3</v>
      </c>
      <c r="J24" s="299" t="s">
        <v>19</v>
      </c>
      <c r="K24" s="300">
        <v>9.0233146574308198E-2</v>
      </c>
      <c r="L24" s="299" t="s">
        <v>19</v>
      </c>
      <c r="M24" s="302">
        <v>104.21795093440075</v>
      </c>
    </row>
    <row r="25" spans="1:13" x14ac:dyDescent="0.3">
      <c r="A25" s="297"/>
      <c r="B25" s="88" t="s">
        <v>19</v>
      </c>
      <c r="C25" s="88" t="s">
        <v>19</v>
      </c>
      <c r="D25" s="1" t="s">
        <v>19</v>
      </c>
      <c r="E25" s="298" t="s">
        <v>19</v>
      </c>
      <c r="F25" s="299" t="s">
        <v>19</v>
      </c>
      <c r="G25" s="300" t="s">
        <v>19</v>
      </c>
      <c r="H25" s="299" t="s">
        <v>19</v>
      </c>
      <c r="I25" s="301" t="s">
        <v>19</v>
      </c>
      <c r="J25" s="299" t="s">
        <v>19</v>
      </c>
      <c r="K25" s="300" t="s">
        <v>19</v>
      </c>
      <c r="L25" s="299" t="s">
        <v>19</v>
      </c>
      <c r="M25" s="302" t="s">
        <v>19</v>
      </c>
    </row>
    <row r="26" spans="1:13" x14ac:dyDescent="0.3">
      <c r="A26" s="297"/>
      <c r="B26" s="88" t="s">
        <v>152</v>
      </c>
      <c r="C26" s="88"/>
      <c r="D26" s="1" t="s">
        <v>19</v>
      </c>
      <c r="E26" s="298" t="s">
        <v>19</v>
      </c>
      <c r="F26" s="299" t="s">
        <v>19</v>
      </c>
      <c r="G26" s="300" t="s">
        <v>19</v>
      </c>
      <c r="H26" s="299" t="s">
        <v>19</v>
      </c>
      <c r="I26" s="301" t="s">
        <v>19</v>
      </c>
      <c r="J26" s="299" t="s">
        <v>19</v>
      </c>
      <c r="K26" s="300" t="s">
        <v>19</v>
      </c>
      <c r="L26" s="299" t="s">
        <v>19</v>
      </c>
      <c r="M26" s="302" t="s">
        <v>19</v>
      </c>
    </row>
    <row r="27" spans="1:13" x14ac:dyDescent="0.3">
      <c r="A27" s="297"/>
      <c r="B27" s="88" t="s">
        <v>19</v>
      </c>
      <c r="C27" s="88" t="s">
        <v>153</v>
      </c>
      <c r="D27" s="1" t="s">
        <v>19</v>
      </c>
      <c r="E27" s="298">
        <v>221.1944886523747</v>
      </c>
      <c r="F27" s="299" t="s">
        <v>19</v>
      </c>
      <c r="G27" s="300">
        <v>1.3675053598635229E-34</v>
      </c>
      <c r="H27" s="299" t="s">
        <v>19</v>
      </c>
      <c r="I27" s="301">
        <v>1.4804999073879969E-3</v>
      </c>
      <c r="J27" s="299" t="s">
        <v>19</v>
      </c>
      <c r="K27" s="300">
        <v>6.7939638984853751E-2</v>
      </c>
      <c r="L27" s="299" t="s">
        <v>19</v>
      </c>
      <c r="M27" s="302">
        <v>15.027873704481667</v>
      </c>
    </row>
    <row r="28" spans="1:13" x14ac:dyDescent="0.3">
      <c r="A28" s="297"/>
      <c r="B28" s="88" t="s">
        <v>19</v>
      </c>
      <c r="C28" s="88" t="s">
        <v>155</v>
      </c>
      <c r="D28" s="1" t="s">
        <v>19</v>
      </c>
      <c r="E28" s="298">
        <v>292.16611165440605</v>
      </c>
      <c r="F28" s="299" t="s">
        <v>19</v>
      </c>
      <c r="G28" s="300">
        <v>2.9465245598680962E-161</v>
      </c>
      <c r="H28" s="299" t="s">
        <v>19</v>
      </c>
      <c r="I28" s="301">
        <v>4.4941892572215539E-3</v>
      </c>
      <c r="J28" s="299" t="s">
        <v>19</v>
      </c>
      <c r="K28" s="300">
        <v>0.30030957470985936</v>
      </c>
      <c r="L28" s="299" t="s">
        <v>19</v>
      </c>
      <c r="M28" s="302">
        <v>87.740280735567964</v>
      </c>
    </row>
    <row r="29" spans="1:13" x14ac:dyDescent="0.3">
      <c r="A29" s="297"/>
      <c r="B29" s="88" t="s">
        <v>19</v>
      </c>
      <c r="C29" s="88" t="s">
        <v>194</v>
      </c>
      <c r="D29" s="1" t="s">
        <v>19</v>
      </c>
      <c r="E29" s="298">
        <v>294.81805472478305</v>
      </c>
      <c r="F29" s="299" t="s">
        <v>19</v>
      </c>
      <c r="G29" s="300">
        <v>1.1116673157082015E-248</v>
      </c>
      <c r="H29" s="299" t="s">
        <v>19</v>
      </c>
      <c r="I29" s="301">
        <v>7.4726196544608967E-3</v>
      </c>
      <c r="J29" s="299" t="s">
        <v>19</v>
      </c>
      <c r="K29" s="300">
        <v>0.55758507287516035</v>
      </c>
      <c r="L29" s="299" t="s">
        <v>19</v>
      </c>
      <c r="M29" s="302">
        <v>164.38614652863117</v>
      </c>
    </row>
    <row r="30" spans="1:13" x14ac:dyDescent="0.3">
      <c r="A30" s="297"/>
      <c r="B30" s="88" t="s">
        <v>19</v>
      </c>
      <c r="C30" s="88" t="s">
        <v>156</v>
      </c>
      <c r="D30" s="1" t="s">
        <v>19</v>
      </c>
      <c r="E30" s="298">
        <v>849.76573367643095</v>
      </c>
      <c r="F30" s="299" t="s">
        <v>19</v>
      </c>
      <c r="G30" s="300">
        <v>0</v>
      </c>
      <c r="H30" s="299" t="s">
        <v>19</v>
      </c>
      <c r="I30" s="301">
        <v>3.3296614881886281E-2</v>
      </c>
      <c r="J30" s="299" t="s">
        <v>19</v>
      </c>
      <c r="K30" s="300">
        <v>0.2009539213962637</v>
      </c>
      <c r="L30" s="299" t="s">
        <v>19</v>
      </c>
      <c r="M30" s="302">
        <v>170.76375645045187</v>
      </c>
    </row>
    <row r="31" spans="1:13" x14ac:dyDescent="0.3">
      <c r="A31" s="297"/>
      <c r="B31" s="88" t="s">
        <v>19</v>
      </c>
      <c r="C31" s="88" t="s">
        <v>19</v>
      </c>
      <c r="D31" s="1" t="s">
        <v>19</v>
      </c>
      <c r="E31" s="298" t="s">
        <v>19</v>
      </c>
      <c r="F31" s="299" t="s">
        <v>19</v>
      </c>
      <c r="G31" s="300" t="s">
        <v>19</v>
      </c>
      <c r="H31" s="299" t="s">
        <v>19</v>
      </c>
      <c r="I31" s="301" t="s">
        <v>19</v>
      </c>
      <c r="J31" s="299" t="s">
        <v>19</v>
      </c>
      <c r="K31" s="300" t="s">
        <v>19</v>
      </c>
      <c r="L31" s="299" t="s">
        <v>19</v>
      </c>
      <c r="M31" s="302" t="s">
        <v>19</v>
      </c>
    </row>
    <row r="32" spans="1:13" x14ac:dyDescent="0.3">
      <c r="A32" s="297"/>
      <c r="B32" s="88" t="s">
        <v>157</v>
      </c>
      <c r="C32" s="88"/>
      <c r="D32" s="1" t="s">
        <v>19</v>
      </c>
      <c r="E32" s="298" t="s">
        <v>19</v>
      </c>
      <c r="F32" s="299" t="s">
        <v>19</v>
      </c>
      <c r="G32" s="300" t="s">
        <v>19</v>
      </c>
      <c r="H32" s="299" t="s">
        <v>19</v>
      </c>
      <c r="I32" s="301" t="s">
        <v>19</v>
      </c>
      <c r="J32" s="299" t="s">
        <v>19</v>
      </c>
      <c r="K32" s="300" t="s">
        <v>19</v>
      </c>
      <c r="L32" s="299" t="s">
        <v>19</v>
      </c>
      <c r="M32" s="302" t="s">
        <v>19</v>
      </c>
    </row>
    <row r="33" spans="1:13" x14ac:dyDescent="0.3">
      <c r="A33" s="297"/>
      <c r="B33" s="88" t="s">
        <v>19</v>
      </c>
      <c r="C33" s="88" t="s">
        <v>162</v>
      </c>
      <c r="D33" s="1" t="s">
        <v>19</v>
      </c>
      <c r="E33" s="298">
        <v>695.43510557736442</v>
      </c>
      <c r="F33" s="299" t="s">
        <v>19</v>
      </c>
      <c r="G33" s="300">
        <v>7.1884066840020475E-29</v>
      </c>
      <c r="H33" s="299" t="s">
        <v>19</v>
      </c>
      <c r="I33" s="301">
        <v>7.2717022492725615E-4</v>
      </c>
      <c r="J33" s="299" t="s">
        <v>19</v>
      </c>
      <c r="K33" s="300">
        <v>4.588034482944283E-3</v>
      </c>
      <c r="L33" s="299" t="s">
        <v>19</v>
      </c>
      <c r="M33" s="302">
        <v>3.190680245038946</v>
      </c>
    </row>
    <row r="34" spans="1:13" x14ac:dyDescent="0.3">
      <c r="A34" s="297"/>
      <c r="B34" s="88" t="s">
        <v>19</v>
      </c>
      <c r="C34" s="88" t="s">
        <v>195</v>
      </c>
      <c r="D34" s="1" t="s">
        <v>19</v>
      </c>
      <c r="E34" s="298">
        <v>107.06689864023421</v>
      </c>
      <c r="F34" s="299" t="s">
        <v>19</v>
      </c>
      <c r="G34" s="300">
        <v>2.2725351683244865E-16</v>
      </c>
      <c r="H34" s="299" t="s">
        <v>19</v>
      </c>
      <c r="I34" s="301">
        <v>1.5978695286504146E-4</v>
      </c>
      <c r="J34" s="299" t="s">
        <v>19</v>
      </c>
      <c r="K34" s="300">
        <v>0.10309624038822726</v>
      </c>
      <c r="L34" s="299" t="s">
        <v>19</v>
      </c>
      <c r="M34" s="302">
        <v>11.038194719835548</v>
      </c>
    </row>
    <row r="35" spans="1:13" x14ac:dyDescent="0.3">
      <c r="A35" s="297"/>
      <c r="B35" s="88" t="s">
        <v>19</v>
      </c>
      <c r="C35" s="88" t="s">
        <v>196</v>
      </c>
      <c r="D35" s="1" t="s">
        <v>19</v>
      </c>
      <c r="E35" s="298">
        <v>747.94150679676102</v>
      </c>
      <c r="F35" s="299" t="s">
        <v>19</v>
      </c>
      <c r="G35" s="300">
        <v>2.1000756432352717E-13</v>
      </c>
      <c r="H35" s="299" t="s">
        <v>19</v>
      </c>
      <c r="I35" s="301">
        <v>1.7624575357159583E-4</v>
      </c>
      <c r="J35" s="299" t="s">
        <v>19</v>
      </c>
      <c r="K35" s="300">
        <v>1.5597471597237327E-3</v>
      </c>
      <c r="L35" s="299" t="s">
        <v>19</v>
      </c>
      <c r="M35" s="302">
        <v>1.1665996408657369</v>
      </c>
    </row>
    <row r="36" spans="1:13" x14ac:dyDescent="0.3">
      <c r="A36" s="297"/>
      <c r="B36" s="88" t="s">
        <v>19</v>
      </c>
      <c r="C36" s="88" t="s">
        <v>197</v>
      </c>
      <c r="D36" s="1" t="s">
        <v>19</v>
      </c>
      <c r="E36" s="298">
        <v>401.4413376958035</v>
      </c>
      <c r="F36" s="299" t="s">
        <v>19</v>
      </c>
      <c r="G36" s="300">
        <v>2.8626458866418057E-18</v>
      </c>
      <c r="H36" s="299" t="s">
        <v>19</v>
      </c>
      <c r="I36" s="301">
        <v>2.7364038900075827E-4</v>
      </c>
      <c r="J36" s="299" t="s">
        <v>19</v>
      </c>
      <c r="K36" s="300">
        <v>7.0856751560092919E-3</v>
      </c>
      <c r="L36" s="299" t="s">
        <v>19</v>
      </c>
      <c r="M36" s="302">
        <v>2.8444829131062912</v>
      </c>
    </row>
    <row r="37" spans="1:13" x14ac:dyDescent="0.3">
      <c r="A37" s="297"/>
      <c r="B37" s="88" t="s">
        <v>19</v>
      </c>
      <c r="C37" s="88" t="s">
        <v>198</v>
      </c>
      <c r="D37" s="1" t="s">
        <v>19</v>
      </c>
      <c r="E37" s="298">
        <v>1802.4625701226062</v>
      </c>
      <c r="F37" s="299" t="s">
        <v>19</v>
      </c>
      <c r="G37" s="300">
        <v>2.1506994768655739E-37</v>
      </c>
      <c r="H37" s="299" t="s">
        <v>19</v>
      </c>
      <c r="I37" s="301">
        <v>1.0768011286849474E-2</v>
      </c>
      <c r="J37" s="299" t="s">
        <v>19</v>
      </c>
      <c r="K37" s="300">
        <v>2.0091880191490516E-3</v>
      </c>
      <c r="L37" s="299" t="s">
        <v>19</v>
      </c>
      <c r="M37" s="302">
        <v>3.6214862008549473</v>
      </c>
    </row>
    <row r="38" spans="1:13" x14ac:dyDescent="0.3">
      <c r="A38" s="297"/>
      <c r="B38" s="88" t="s">
        <v>19</v>
      </c>
      <c r="C38" s="88" t="s">
        <v>167</v>
      </c>
      <c r="D38" s="1" t="s">
        <v>19</v>
      </c>
      <c r="E38" s="298">
        <v>549.68077104512156</v>
      </c>
      <c r="F38" s="299" t="s">
        <v>19</v>
      </c>
      <c r="G38" s="300">
        <v>5.9234876392637385E-183</v>
      </c>
      <c r="H38" s="299" t="s">
        <v>19</v>
      </c>
      <c r="I38" s="301">
        <v>9.1917337137850576E-3</v>
      </c>
      <c r="J38" s="299" t="s">
        <v>19</v>
      </c>
      <c r="K38" s="300">
        <v>5.8164780887032107E-2</v>
      </c>
      <c r="L38" s="299" t="s">
        <v>19</v>
      </c>
      <c r="M38" s="302">
        <v>31.972061605654357</v>
      </c>
    </row>
    <row r="39" spans="1:13" x14ac:dyDescent="0.3">
      <c r="A39" s="297"/>
      <c r="B39" s="88" t="s">
        <v>19</v>
      </c>
      <c r="C39" s="88" t="s">
        <v>19</v>
      </c>
      <c r="D39" s="1" t="s">
        <v>19</v>
      </c>
      <c r="E39" s="298" t="s">
        <v>19</v>
      </c>
      <c r="F39" s="299" t="s">
        <v>19</v>
      </c>
      <c r="G39" s="300" t="s">
        <v>19</v>
      </c>
      <c r="H39" s="299" t="s">
        <v>19</v>
      </c>
      <c r="I39" s="301" t="s">
        <v>19</v>
      </c>
      <c r="J39" s="299" t="s">
        <v>19</v>
      </c>
      <c r="K39" s="300" t="s">
        <v>19</v>
      </c>
      <c r="L39" s="299" t="s">
        <v>19</v>
      </c>
      <c r="M39" s="302" t="s">
        <v>19</v>
      </c>
    </row>
    <row r="40" spans="1:13" x14ac:dyDescent="0.3">
      <c r="A40" s="297"/>
      <c r="B40" s="88" t="s">
        <v>168</v>
      </c>
      <c r="C40" s="88"/>
      <c r="D40" s="1" t="s">
        <v>19</v>
      </c>
      <c r="E40" s="298" t="s">
        <v>19</v>
      </c>
      <c r="F40" s="299" t="s">
        <v>19</v>
      </c>
      <c r="G40" s="300" t="s">
        <v>19</v>
      </c>
      <c r="H40" s="299" t="s">
        <v>19</v>
      </c>
      <c r="I40" s="301" t="s">
        <v>19</v>
      </c>
      <c r="J40" s="299" t="s">
        <v>19</v>
      </c>
      <c r="K40" s="300" t="s">
        <v>19</v>
      </c>
      <c r="L40" s="299" t="s">
        <v>19</v>
      </c>
      <c r="M40" s="302" t="s">
        <v>19</v>
      </c>
    </row>
    <row r="41" spans="1:13" x14ac:dyDescent="0.3">
      <c r="A41" s="297"/>
      <c r="B41" s="88" t="s">
        <v>19</v>
      </c>
      <c r="C41" s="88" t="s">
        <v>199</v>
      </c>
      <c r="D41" s="1" t="s">
        <v>19</v>
      </c>
      <c r="E41" s="298">
        <v>324.93663046473722</v>
      </c>
      <c r="F41" s="299" t="s">
        <v>19</v>
      </c>
      <c r="G41" s="300">
        <v>1.3866186919119088E-156</v>
      </c>
      <c r="H41" s="299" t="s">
        <v>19</v>
      </c>
      <c r="I41" s="301">
        <v>1.7655775765029021E-2</v>
      </c>
      <c r="J41" s="299" t="s">
        <v>19</v>
      </c>
      <c r="K41" s="300">
        <v>0.20933822745430211</v>
      </c>
      <c r="L41" s="299" t="s">
        <v>19</v>
      </c>
      <c r="M41" s="302">
        <v>68.021658256461677</v>
      </c>
    </row>
    <row r="42" spans="1:13" x14ac:dyDescent="0.3">
      <c r="A42" s="297"/>
      <c r="B42" s="88" t="s">
        <v>19</v>
      </c>
      <c r="C42" s="88" t="s">
        <v>172</v>
      </c>
      <c r="D42" s="1" t="s">
        <v>19</v>
      </c>
      <c r="E42" s="298">
        <v>932.82978677694973</v>
      </c>
      <c r="F42" s="299" t="s">
        <v>19</v>
      </c>
      <c r="G42" s="300">
        <v>0</v>
      </c>
      <c r="H42" s="299" t="s">
        <v>19</v>
      </c>
      <c r="I42" s="301">
        <v>2.4379621295841179E-2</v>
      </c>
      <c r="J42" s="299" t="s">
        <v>19</v>
      </c>
      <c r="K42" s="300">
        <v>5.7178884327804685E-2</v>
      </c>
      <c r="L42" s="299" t="s">
        <v>19</v>
      </c>
      <c r="M42" s="302">
        <v>53.338166475649921</v>
      </c>
    </row>
    <row r="43" spans="1:13" x14ac:dyDescent="0.3">
      <c r="A43" s="297"/>
      <c r="B43" s="88" t="s">
        <v>19</v>
      </c>
      <c r="C43" s="88" t="s">
        <v>173</v>
      </c>
      <c r="D43" s="1" t="s">
        <v>19</v>
      </c>
      <c r="E43" s="298">
        <v>430.16729297195349</v>
      </c>
      <c r="F43" s="299" t="s">
        <v>19</v>
      </c>
      <c r="G43" s="300">
        <v>9.903928015075482E-28</v>
      </c>
      <c r="H43" s="299" t="s">
        <v>19</v>
      </c>
      <c r="I43" s="301">
        <v>5.7335662671597707E-3</v>
      </c>
      <c r="J43" s="299" t="s">
        <v>19</v>
      </c>
      <c r="K43" s="300">
        <v>1.0922629423320876E-2</v>
      </c>
      <c r="L43" s="299" t="s">
        <v>19</v>
      </c>
      <c r="M43" s="302">
        <v>4.6985579311657508</v>
      </c>
    </row>
    <row r="44" spans="1:13" x14ac:dyDescent="0.3">
      <c r="A44" s="297"/>
      <c r="B44" s="88" t="s">
        <v>19</v>
      </c>
      <c r="C44" s="88" t="s">
        <v>174</v>
      </c>
      <c r="D44" s="1" t="s">
        <v>19</v>
      </c>
      <c r="E44" s="298">
        <v>78.684950522166119</v>
      </c>
      <c r="F44" s="299" t="s">
        <v>19</v>
      </c>
      <c r="G44" s="300">
        <v>6.2575246622958804E-18</v>
      </c>
      <c r="H44" s="299" t="s">
        <v>19</v>
      </c>
      <c r="I44" s="301">
        <v>1.0977539556696577E-3</v>
      </c>
      <c r="J44" s="299" t="s">
        <v>19</v>
      </c>
      <c r="K44" s="300">
        <v>0.76764136721702236</v>
      </c>
      <c r="L44" s="299" t="s">
        <v>19</v>
      </c>
      <c r="M44" s="302">
        <v>60.401822998239361</v>
      </c>
    </row>
    <row r="45" spans="1:13" x14ac:dyDescent="0.3">
      <c r="A45" s="297"/>
      <c r="B45" s="88" t="s">
        <v>19</v>
      </c>
      <c r="C45" s="88" t="s">
        <v>200</v>
      </c>
      <c r="D45" s="1" t="s">
        <v>19</v>
      </c>
      <c r="E45" s="298">
        <v>66.857207559083406</v>
      </c>
      <c r="F45" s="299" t="s">
        <v>19</v>
      </c>
      <c r="G45" s="300">
        <v>1.1259175324362952E-12</v>
      </c>
      <c r="H45" s="299" t="s">
        <v>19</v>
      </c>
      <c r="I45" s="301">
        <v>3.1809892589274797E-5</v>
      </c>
      <c r="J45" s="299" t="s">
        <v>19</v>
      </c>
      <c r="K45" s="300">
        <v>0.21481733807308351</v>
      </c>
      <c r="L45" s="299" t="s">
        <v>19</v>
      </c>
      <c r="M45" s="302">
        <v>14.362087358841935</v>
      </c>
    </row>
    <row r="46" spans="1:13" x14ac:dyDescent="0.3">
      <c r="A46" s="297"/>
      <c r="B46" s="88" t="s">
        <v>19</v>
      </c>
      <c r="C46" s="88" t="s">
        <v>19</v>
      </c>
      <c r="D46" s="1" t="s">
        <v>19</v>
      </c>
      <c r="E46" s="298" t="s">
        <v>19</v>
      </c>
      <c r="F46" s="299" t="s">
        <v>19</v>
      </c>
      <c r="G46" s="300" t="s">
        <v>19</v>
      </c>
      <c r="H46" s="299" t="s">
        <v>19</v>
      </c>
      <c r="I46" s="301" t="s">
        <v>19</v>
      </c>
      <c r="J46" s="299" t="s">
        <v>19</v>
      </c>
      <c r="K46" s="300" t="s">
        <v>19</v>
      </c>
      <c r="L46" s="299" t="s">
        <v>19</v>
      </c>
      <c r="M46" s="302" t="s">
        <v>19</v>
      </c>
    </row>
    <row r="47" spans="1:13" x14ac:dyDescent="0.3">
      <c r="A47" s="297"/>
      <c r="B47" s="88" t="s">
        <v>176</v>
      </c>
      <c r="C47" s="88"/>
      <c r="D47" s="1" t="s">
        <v>19</v>
      </c>
      <c r="E47" s="298" t="s">
        <v>19</v>
      </c>
      <c r="F47" s="299" t="s">
        <v>19</v>
      </c>
      <c r="G47" s="300" t="s">
        <v>19</v>
      </c>
      <c r="H47" s="299" t="s">
        <v>19</v>
      </c>
      <c r="I47" s="301" t="s">
        <v>19</v>
      </c>
      <c r="J47" s="299" t="s">
        <v>19</v>
      </c>
      <c r="K47" s="300" t="s">
        <v>19</v>
      </c>
      <c r="L47" s="299" t="s">
        <v>19</v>
      </c>
      <c r="M47" s="302" t="s">
        <v>19</v>
      </c>
    </row>
    <row r="48" spans="1:13" x14ac:dyDescent="0.3">
      <c r="A48" s="297"/>
      <c r="B48" s="88" t="s">
        <v>19</v>
      </c>
      <c r="C48" s="88" t="s">
        <v>177</v>
      </c>
      <c r="D48" s="1" t="s">
        <v>19</v>
      </c>
      <c r="E48" s="298">
        <v>298.8738939101118</v>
      </c>
      <c r="F48" s="299" t="s">
        <v>19</v>
      </c>
      <c r="G48" s="300">
        <v>2.3420300990150516E-102</v>
      </c>
      <c r="H48" s="299" t="s">
        <v>19</v>
      </c>
      <c r="I48" s="301">
        <v>7.0204706683351364E-3</v>
      </c>
      <c r="J48" s="299" t="s">
        <v>19</v>
      </c>
      <c r="K48" s="300">
        <v>0.10064529215820045</v>
      </c>
      <c r="L48" s="299" t="s">
        <v>19</v>
      </c>
      <c r="M48" s="302">
        <v>30.080250371042208</v>
      </c>
    </row>
    <row r="49" spans="1:13" x14ac:dyDescent="0.3">
      <c r="A49" s="297"/>
      <c r="B49" s="88" t="s">
        <v>19</v>
      </c>
      <c r="C49" s="88" t="s">
        <v>201</v>
      </c>
      <c r="D49" s="1" t="s">
        <v>19</v>
      </c>
      <c r="E49" s="298">
        <v>816.30444390822834</v>
      </c>
      <c r="F49" s="299" t="s">
        <v>19</v>
      </c>
      <c r="G49" s="300">
        <v>1.5409484664402184E-128</v>
      </c>
      <c r="H49" s="299" t="s">
        <v>19</v>
      </c>
      <c r="I49" s="301">
        <v>2.076416636825654E-3</v>
      </c>
      <c r="J49" s="299" t="s">
        <v>19</v>
      </c>
      <c r="K49" s="300">
        <v>1.214272248998678E-2</v>
      </c>
      <c r="L49" s="299" t="s">
        <v>19</v>
      </c>
      <c r="M49" s="302">
        <v>9.9121583297205955</v>
      </c>
    </row>
    <row r="50" spans="1:13" x14ac:dyDescent="0.3">
      <c r="A50" s="297"/>
      <c r="B50" s="88" t="s">
        <v>19</v>
      </c>
      <c r="C50" s="88" t="s">
        <v>202</v>
      </c>
      <c r="D50" s="1" t="s">
        <v>19</v>
      </c>
      <c r="E50" s="298">
        <v>830.63777071652748</v>
      </c>
      <c r="F50" s="299" t="s">
        <v>19</v>
      </c>
      <c r="G50" s="300">
        <v>1.3166846072311708E-148</v>
      </c>
      <c r="H50" s="299" t="s">
        <v>19</v>
      </c>
      <c r="I50" s="301">
        <v>4.2187636307294846E-3</v>
      </c>
      <c r="J50" s="299" t="s">
        <v>19</v>
      </c>
      <c r="K50" s="300">
        <v>1.6821382822384677E-2</v>
      </c>
      <c r="L50" s="299" t="s">
        <v>19</v>
      </c>
      <c r="M50" s="302">
        <v>13.972475927954898</v>
      </c>
    </row>
    <row r="51" spans="1:13" x14ac:dyDescent="0.3">
      <c r="A51" s="297"/>
      <c r="B51" s="88" t="s">
        <v>19</v>
      </c>
      <c r="C51" s="88" t="s">
        <v>179</v>
      </c>
      <c r="D51" s="1" t="s">
        <v>19</v>
      </c>
      <c r="E51" s="298">
        <v>217.50573527332787</v>
      </c>
      <c r="F51" s="299" t="s">
        <v>19</v>
      </c>
      <c r="G51" s="300">
        <v>1.3751777850604575E-38</v>
      </c>
      <c r="H51" s="299" t="s">
        <v>19</v>
      </c>
      <c r="I51" s="301">
        <v>9.0374373740046005E-3</v>
      </c>
      <c r="J51" s="299" t="s">
        <v>19</v>
      </c>
      <c r="K51" s="300">
        <v>6.1195771630887408E-2</v>
      </c>
      <c r="L51" s="299" t="s">
        <v>19</v>
      </c>
      <c r="M51" s="302">
        <v>13.310431304194825</v>
      </c>
    </row>
    <row r="52" spans="1:13" x14ac:dyDescent="0.3">
      <c r="A52" s="297"/>
      <c r="B52" s="88" t="s">
        <v>19</v>
      </c>
      <c r="C52" s="88" t="s">
        <v>203</v>
      </c>
      <c r="D52" s="1" t="s">
        <v>19</v>
      </c>
      <c r="E52" s="298">
        <v>606.83475980945934</v>
      </c>
      <c r="F52" s="299" t="s">
        <v>19</v>
      </c>
      <c r="G52" s="300">
        <v>5.6570247341803462E-126</v>
      </c>
      <c r="H52" s="299" t="s">
        <v>19</v>
      </c>
      <c r="I52" s="301">
        <v>9.9924640782157528E-3</v>
      </c>
      <c r="J52" s="299" t="s">
        <v>19</v>
      </c>
      <c r="K52" s="300">
        <v>2.998029404640358E-2</v>
      </c>
      <c r="L52" s="299" t="s">
        <v>19</v>
      </c>
      <c r="M52" s="302">
        <v>18.19308453666628</v>
      </c>
    </row>
    <row r="53" spans="1:13" x14ac:dyDescent="0.3">
      <c r="A53" s="297"/>
      <c r="B53" s="88" t="s">
        <v>19</v>
      </c>
      <c r="C53" s="88" t="s">
        <v>204</v>
      </c>
      <c r="D53" s="1" t="s">
        <v>19</v>
      </c>
      <c r="E53" s="298">
        <v>224.15615823401851</v>
      </c>
      <c r="F53" s="299" t="s">
        <v>19</v>
      </c>
      <c r="G53" s="300">
        <v>2.1902233147674789E-28</v>
      </c>
      <c r="H53" s="299" t="s">
        <v>19</v>
      </c>
      <c r="I53" s="301">
        <v>8.0237803571828418E-3</v>
      </c>
      <c r="J53" s="299" t="s">
        <v>19</v>
      </c>
      <c r="K53" s="300">
        <v>4.5644706336460068E-2</v>
      </c>
      <c r="L53" s="299" t="s">
        <v>19</v>
      </c>
      <c r="M53" s="302">
        <v>10.23154201610085</v>
      </c>
    </row>
    <row r="54" spans="1:13" x14ac:dyDescent="0.3">
      <c r="A54" s="297"/>
      <c r="B54" s="88" t="s">
        <v>19</v>
      </c>
      <c r="C54" s="88" t="s">
        <v>182</v>
      </c>
      <c r="D54" s="1" t="s">
        <v>19</v>
      </c>
      <c r="E54" s="298">
        <v>2139.926926267311</v>
      </c>
      <c r="F54" s="299" t="s">
        <v>19</v>
      </c>
      <c r="G54" s="300">
        <v>1.1775187315162027E-217</v>
      </c>
      <c r="H54" s="299" t="s">
        <v>19</v>
      </c>
      <c r="I54" s="301">
        <v>5.0103175199757218E-2</v>
      </c>
      <c r="J54" s="299" t="s">
        <v>19</v>
      </c>
      <c r="K54" s="300">
        <v>6.9007141125102048E-3</v>
      </c>
      <c r="L54" s="299" t="s">
        <v>19</v>
      </c>
      <c r="M54" s="302">
        <v>14.767023939833418</v>
      </c>
    </row>
    <row r="55" spans="1:13" x14ac:dyDescent="0.3">
      <c r="A55" s="297"/>
      <c r="B55" s="88" t="s">
        <v>19</v>
      </c>
      <c r="C55" s="88" t="s">
        <v>183</v>
      </c>
      <c r="D55" s="1" t="s">
        <v>19</v>
      </c>
      <c r="E55" s="298">
        <v>928.24792569206613</v>
      </c>
      <c r="F55" s="299" t="s">
        <v>19</v>
      </c>
      <c r="G55" s="300">
        <v>0</v>
      </c>
      <c r="H55" s="299" t="s">
        <v>19</v>
      </c>
      <c r="I55" s="301">
        <v>0.17430232731868933</v>
      </c>
      <c r="J55" s="299" t="s">
        <v>19</v>
      </c>
      <c r="K55" s="300">
        <v>7.9322152982914326E-2</v>
      </c>
      <c r="L55" s="299" t="s">
        <v>19</v>
      </c>
      <c r="M55" s="302">
        <v>73.630623967818963</v>
      </c>
    </row>
    <row r="56" spans="1:13" x14ac:dyDescent="0.3">
      <c r="A56" s="297"/>
      <c r="B56" s="88" t="s">
        <v>19</v>
      </c>
      <c r="C56" s="88" t="s">
        <v>19</v>
      </c>
      <c r="D56" s="1" t="s">
        <v>19</v>
      </c>
      <c r="E56" s="298" t="s">
        <v>19</v>
      </c>
      <c r="F56" s="299" t="s">
        <v>19</v>
      </c>
      <c r="G56" s="300" t="s">
        <v>19</v>
      </c>
      <c r="H56" s="299" t="s">
        <v>19</v>
      </c>
      <c r="I56" s="301" t="s">
        <v>19</v>
      </c>
      <c r="J56" s="299" t="s">
        <v>19</v>
      </c>
      <c r="K56" s="300" t="s">
        <v>19</v>
      </c>
      <c r="L56" s="299" t="s">
        <v>19</v>
      </c>
      <c r="M56" s="302" t="s">
        <v>19</v>
      </c>
    </row>
    <row r="57" spans="1:13" x14ac:dyDescent="0.3">
      <c r="A57" s="297"/>
      <c r="B57" s="88" t="s">
        <v>184</v>
      </c>
      <c r="C57" s="88"/>
      <c r="D57" s="1" t="s">
        <v>19</v>
      </c>
      <c r="E57" s="298" t="s">
        <v>19</v>
      </c>
      <c r="F57" s="299" t="s">
        <v>19</v>
      </c>
      <c r="G57" s="300" t="s">
        <v>19</v>
      </c>
      <c r="H57" s="299" t="s">
        <v>19</v>
      </c>
      <c r="I57" s="301" t="s">
        <v>19</v>
      </c>
      <c r="J57" s="299" t="s">
        <v>19</v>
      </c>
      <c r="K57" s="300" t="s">
        <v>19</v>
      </c>
      <c r="L57" s="299" t="s">
        <v>19</v>
      </c>
      <c r="M57" s="302" t="s">
        <v>19</v>
      </c>
    </row>
    <row r="58" spans="1:13" x14ac:dyDescent="0.3">
      <c r="A58" s="297"/>
      <c r="B58" s="88" t="s">
        <v>19</v>
      </c>
      <c r="C58" s="88" t="s">
        <v>205</v>
      </c>
      <c r="D58" s="1" t="s">
        <v>19</v>
      </c>
      <c r="E58" s="298">
        <v>244.10671499573027</v>
      </c>
      <c r="F58" s="299" t="s">
        <v>19</v>
      </c>
      <c r="G58" s="300">
        <v>3.1078824485747384E-63</v>
      </c>
      <c r="H58" s="299" t="s">
        <v>19</v>
      </c>
      <c r="I58" s="301">
        <v>2.3418830581347871E-2</v>
      </c>
      <c r="J58" s="299" t="s">
        <v>19</v>
      </c>
      <c r="K58" s="300">
        <v>0.10298834698353872</v>
      </c>
      <c r="L58" s="299" t="s">
        <v>19</v>
      </c>
      <c r="M58" s="302">
        <v>25.140147064992064</v>
      </c>
    </row>
    <row r="59" spans="1:13" x14ac:dyDescent="0.3">
      <c r="A59" s="297"/>
      <c r="B59" s="88" t="s">
        <v>19</v>
      </c>
      <c r="C59" s="88" t="s">
        <v>19</v>
      </c>
      <c r="D59" s="1" t="s">
        <v>19</v>
      </c>
      <c r="E59" s="298" t="s">
        <v>19</v>
      </c>
      <c r="F59" s="299" t="s">
        <v>19</v>
      </c>
      <c r="G59" s="300" t="s">
        <v>19</v>
      </c>
      <c r="H59" s="299" t="s">
        <v>19</v>
      </c>
      <c r="I59" s="301" t="s">
        <v>19</v>
      </c>
      <c r="J59" s="299" t="s">
        <v>19</v>
      </c>
      <c r="K59" s="300" t="s">
        <v>19</v>
      </c>
      <c r="L59" s="299" t="s">
        <v>19</v>
      </c>
      <c r="M59" s="302" t="s">
        <v>19</v>
      </c>
    </row>
    <row r="60" spans="1:13" x14ac:dyDescent="0.3">
      <c r="A60" s="297"/>
      <c r="B60" s="88" t="s">
        <v>186</v>
      </c>
      <c r="C60" s="88"/>
      <c r="D60" s="1" t="s">
        <v>19</v>
      </c>
      <c r="E60" s="298" t="s">
        <v>19</v>
      </c>
      <c r="F60" s="299" t="s">
        <v>19</v>
      </c>
      <c r="G60" s="300" t="s">
        <v>19</v>
      </c>
      <c r="H60" s="299" t="s">
        <v>19</v>
      </c>
      <c r="I60" s="301" t="s">
        <v>19</v>
      </c>
      <c r="J60" s="299" t="s">
        <v>19</v>
      </c>
      <c r="K60" s="300" t="s">
        <v>19</v>
      </c>
      <c r="L60" s="299" t="s">
        <v>19</v>
      </c>
      <c r="M60" s="302" t="s">
        <v>19</v>
      </c>
    </row>
    <row r="61" spans="1:13" x14ac:dyDescent="0.3">
      <c r="A61" s="297"/>
      <c r="B61" s="88" t="s">
        <v>19</v>
      </c>
      <c r="C61" s="88" t="s">
        <v>187</v>
      </c>
      <c r="D61" s="1" t="s">
        <v>19</v>
      </c>
      <c r="E61" s="298">
        <v>234.12804404539548</v>
      </c>
      <c r="F61" s="299" t="s">
        <v>19</v>
      </c>
      <c r="G61" s="300">
        <v>7.7830764106734809E-133</v>
      </c>
      <c r="H61" s="299" t="s">
        <v>19</v>
      </c>
      <c r="I61" s="301">
        <v>2.5971112583573564E-4</v>
      </c>
      <c r="J61" s="299" t="s">
        <v>19</v>
      </c>
      <c r="K61" s="300">
        <v>0.80310973895273829</v>
      </c>
      <c r="L61" s="299" t="s">
        <v>19</v>
      </c>
      <c r="M61" s="302">
        <v>188.03051233481278</v>
      </c>
    </row>
    <row r="62" spans="1:13" x14ac:dyDescent="0.3">
      <c r="A62" s="297"/>
      <c r="B62" s="88" t="s">
        <v>19</v>
      </c>
      <c r="C62" s="88" t="s">
        <v>19</v>
      </c>
      <c r="D62" s="1" t="s">
        <v>19</v>
      </c>
      <c r="E62" s="298" t="s">
        <v>19</v>
      </c>
      <c r="F62" s="299" t="s">
        <v>19</v>
      </c>
      <c r="G62" s="300" t="s">
        <v>19</v>
      </c>
      <c r="H62" s="299" t="s">
        <v>19</v>
      </c>
      <c r="I62" s="301" t="s">
        <v>19</v>
      </c>
      <c r="J62" s="299" t="s">
        <v>19</v>
      </c>
      <c r="K62" s="300" t="s">
        <v>19</v>
      </c>
      <c r="L62" s="299" t="s">
        <v>19</v>
      </c>
      <c r="M62" s="302" t="s">
        <v>19</v>
      </c>
    </row>
    <row r="63" spans="1:13" x14ac:dyDescent="0.3">
      <c r="A63" s="297"/>
      <c r="B63" s="88" t="s">
        <v>188</v>
      </c>
      <c r="C63" s="88"/>
      <c r="D63" s="1" t="s">
        <v>19</v>
      </c>
      <c r="E63" s="298" t="s">
        <v>19</v>
      </c>
      <c r="F63" s="299" t="s">
        <v>19</v>
      </c>
      <c r="G63" s="300" t="s">
        <v>19</v>
      </c>
      <c r="H63" s="299" t="s">
        <v>19</v>
      </c>
      <c r="I63" s="301" t="s">
        <v>19</v>
      </c>
      <c r="J63" s="299" t="s">
        <v>19</v>
      </c>
      <c r="K63" s="300" t="s">
        <v>19</v>
      </c>
      <c r="L63" s="299" t="s">
        <v>19</v>
      </c>
      <c r="M63" s="302" t="s">
        <v>19</v>
      </c>
    </row>
    <row r="64" spans="1:13" x14ac:dyDescent="0.3">
      <c r="A64" s="297"/>
      <c r="B64" s="88" t="s">
        <v>19</v>
      </c>
      <c r="C64" s="88" t="s">
        <v>189</v>
      </c>
      <c r="D64" s="1" t="s">
        <v>19</v>
      </c>
      <c r="E64" s="298">
        <v>0</v>
      </c>
      <c r="F64" s="299" t="s">
        <v>19</v>
      </c>
      <c r="G64" s="300">
        <v>0</v>
      </c>
      <c r="H64" s="299" t="s">
        <v>19</v>
      </c>
      <c r="I64" s="301">
        <v>0</v>
      </c>
      <c r="J64" s="299" t="s">
        <v>19</v>
      </c>
      <c r="K64" s="300">
        <v>0.96201557386301284</v>
      </c>
      <c r="L64" s="299" t="s">
        <v>19</v>
      </c>
      <c r="M64" s="302">
        <v>0</v>
      </c>
    </row>
    <row r="65" spans="1:13" x14ac:dyDescent="0.3">
      <c r="A65" s="297"/>
      <c r="B65" s="88" t="s">
        <v>19</v>
      </c>
      <c r="C65" s="88" t="s">
        <v>190</v>
      </c>
      <c r="D65" s="1" t="s">
        <v>19</v>
      </c>
      <c r="E65" s="298">
        <v>650.65013945787439</v>
      </c>
      <c r="F65" s="299" t="s">
        <v>19</v>
      </c>
      <c r="G65" s="300">
        <v>3.494410955344782E-172</v>
      </c>
      <c r="H65" s="299" t="s">
        <v>19</v>
      </c>
      <c r="I65" s="301">
        <v>2.6750342820693811E-3</v>
      </c>
      <c r="J65" s="299" t="s">
        <v>19</v>
      </c>
      <c r="K65" s="300">
        <v>2.811413987005074E-2</v>
      </c>
      <c r="L65" s="299" t="s">
        <v>19</v>
      </c>
      <c r="M65" s="302">
        <v>18.292469027186701</v>
      </c>
    </row>
    <row r="66" spans="1:13" x14ac:dyDescent="0.3">
      <c r="A66" s="297"/>
      <c r="B66" s="88" t="s">
        <v>19</v>
      </c>
      <c r="C66" s="88" t="s">
        <v>206</v>
      </c>
      <c r="D66" s="1" t="s">
        <v>19</v>
      </c>
      <c r="E66" s="298">
        <v>1626.6464481900241</v>
      </c>
      <c r="F66" s="299" t="s">
        <v>19</v>
      </c>
      <c r="G66" s="300">
        <v>3.2483942072566808E-293</v>
      </c>
      <c r="H66" s="299" t="s">
        <v>19</v>
      </c>
      <c r="I66" s="301">
        <v>6.3847765354356689E-3</v>
      </c>
      <c r="J66" s="299" t="s">
        <v>19</v>
      </c>
      <c r="K66" s="300">
        <v>9.8702862669359116E-3</v>
      </c>
      <c r="L66" s="299" t="s">
        <v>19</v>
      </c>
      <c r="M66" s="302">
        <v>16.055466098730072</v>
      </c>
    </row>
  </sheetData>
  <printOptions horizontalCentered="1"/>
  <pageMargins left="0.7" right="0.7" top="0.75" bottom="0.75" header="0.3" footer="0.3"/>
  <pageSetup scale="60" orientation="portrait"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59"/>
  <sheetViews>
    <sheetView view="pageBreakPreview" zoomScale="70" zoomScaleNormal="80" zoomScaleSheetLayoutView="70" workbookViewId="0"/>
  </sheetViews>
  <sheetFormatPr defaultRowHeight="14.4" x14ac:dyDescent="0.3"/>
  <cols>
    <col min="2" max="2" width="1.5546875" customWidth="1"/>
    <col min="3" max="3" width="49.44140625" customWidth="1"/>
    <col min="4" max="4" width="1.5546875" customWidth="1"/>
    <col min="5" max="5" width="14.5546875" customWidth="1"/>
    <col min="6" max="6" width="1.5546875" customWidth="1"/>
    <col min="7" max="7" width="14.5546875" customWidth="1"/>
    <col min="8" max="8" width="1.5546875" customWidth="1"/>
    <col min="9" max="9" width="14.5546875" customWidth="1"/>
    <col min="10" max="10" width="1.5546875" customWidth="1"/>
    <col min="11" max="11" width="14.5546875" customWidth="1"/>
    <col min="12" max="12" width="1.5546875" customWidth="1"/>
    <col min="13" max="13" width="20.5546875" bestFit="1" customWidth="1"/>
  </cols>
  <sheetData>
    <row r="2" spans="1:13" x14ac:dyDescent="0.3">
      <c r="B2" s="615" t="s">
        <v>207</v>
      </c>
      <c r="C2" s="614"/>
      <c r="D2" s="614"/>
      <c r="E2" s="614"/>
      <c r="F2" s="614"/>
      <c r="G2" s="614"/>
      <c r="H2" s="614"/>
      <c r="I2" s="614"/>
      <c r="J2" s="614"/>
      <c r="K2" s="614"/>
      <c r="L2" s="614"/>
      <c r="M2" s="614"/>
    </row>
    <row r="3" spans="1:13" x14ac:dyDescent="0.3">
      <c r="B3" s="615" t="s">
        <v>36</v>
      </c>
      <c r="C3" s="614"/>
      <c r="D3" s="614"/>
      <c r="E3" s="614"/>
      <c r="F3" s="614"/>
      <c r="G3" s="614"/>
      <c r="H3" s="614"/>
      <c r="I3" s="614"/>
      <c r="J3" s="614"/>
      <c r="K3" s="614"/>
      <c r="L3" s="614"/>
      <c r="M3" s="614"/>
    </row>
    <row r="4" spans="1:13" x14ac:dyDescent="0.3">
      <c r="B4" s="615" t="s">
        <v>37</v>
      </c>
      <c r="C4" s="616"/>
      <c r="D4" s="616"/>
      <c r="E4" s="616"/>
      <c r="F4" s="616"/>
      <c r="G4" s="616"/>
      <c r="H4" s="616"/>
      <c r="I4" s="616"/>
      <c r="J4" s="616"/>
      <c r="K4" s="616"/>
      <c r="L4" s="616"/>
      <c r="M4" s="616"/>
    </row>
    <row r="5" spans="1:13" x14ac:dyDescent="0.3">
      <c r="B5" s="615" t="s">
        <v>131</v>
      </c>
      <c r="C5" s="616"/>
      <c r="D5" s="616"/>
      <c r="E5" s="616"/>
      <c r="F5" s="616"/>
      <c r="G5" s="616"/>
      <c r="H5" s="616"/>
      <c r="I5" s="616"/>
      <c r="J5" s="616"/>
      <c r="K5" s="616"/>
      <c r="L5" s="616"/>
      <c r="M5" s="616"/>
    </row>
    <row r="6" spans="1:13" x14ac:dyDescent="0.3">
      <c r="B6" s="615" t="s">
        <v>48</v>
      </c>
      <c r="C6" s="616"/>
      <c r="D6" s="616"/>
      <c r="E6" s="616"/>
      <c r="F6" s="616"/>
      <c r="G6" s="616"/>
      <c r="H6" s="616"/>
      <c r="I6" s="616"/>
      <c r="J6" s="616"/>
      <c r="K6" s="616"/>
      <c r="L6" s="616"/>
      <c r="M6" s="616"/>
    </row>
    <row r="7" spans="1:13" x14ac:dyDescent="0.3">
      <c r="B7" s="174"/>
      <c r="C7" s="185"/>
      <c r="D7" s="174"/>
      <c r="E7" s="174"/>
      <c r="F7" s="174"/>
      <c r="G7" s="174"/>
      <c r="H7" s="174"/>
      <c r="I7" s="174"/>
      <c r="J7" s="174"/>
      <c r="K7" s="174"/>
      <c r="L7" s="174"/>
      <c r="M7" s="174"/>
    </row>
    <row r="8" spans="1:13" x14ac:dyDescent="0.3">
      <c r="B8" s="176"/>
      <c r="C8" s="2"/>
      <c r="D8" s="176"/>
      <c r="E8" s="176"/>
      <c r="F8" s="176"/>
      <c r="G8" s="176"/>
      <c r="H8" s="176"/>
      <c r="I8" s="176"/>
      <c r="J8" s="176"/>
      <c r="K8" s="177" t="s">
        <v>132</v>
      </c>
      <c r="L8" s="176"/>
      <c r="M8" s="178">
        <v>0.35533869206825353</v>
      </c>
    </row>
    <row r="9" spans="1:13" x14ac:dyDescent="0.3">
      <c r="B9" s="44"/>
      <c r="C9" s="44"/>
      <c r="D9" s="44"/>
      <c r="E9" s="44"/>
      <c r="F9" s="44"/>
      <c r="G9" s="44"/>
      <c r="H9" s="44"/>
      <c r="I9" s="44"/>
      <c r="J9" s="44"/>
      <c r="K9" s="44"/>
      <c r="L9" s="44"/>
      <c r="M9" s="44"/>
    </row>
    <row r="10" spans="1:13" x14ac:dyDescent="0.3">
      <c r="B10" s="179"/>
      <c r="C10" s="183"/>
      <c r="D10" s="179"/>
      <c r="E10" s="180" t="s">
        <v>133</v>
      </c>
      <c r="F10" s="179"/>
      <c r="G10" s="180"/>
      <c r="H10" s="179"/>
      <c r="I10" s="180" t="s">
        <v>134</v>
      </c>
      <c r="J10" s="179"/>
      <c r="K10" s="180" t="s">
        <v>135</v>
      </c>
      <c r="L10" s="179"/>
      <c r="M10" s="180" t="s">
        <v>134</v>
      </c>
    </row>
    <row r="11" spans="1:13" ht="15" thickBot="1" x14ac:dyDescent="0.35">
      <c r="B11" s="181"/>
      <c r="C11" s="181" t="s">
        <v>136</v>
      </c>
      <c r="D11" s="181"/>
      <c r="E11" s="182" t="s">
        <v>137</v>
      </c>
      <c r="F11" s="181"/>
      <c r="G11" s="182" t="s">
        <v>138</v>
      </c>
      <c r="H11" s="181"/>
      <c r="I11" s="182" t="s">
        <v>139</v>
      </c>
      <c r="J11" s="181"/>
      <c r="K11" s="182" t="s">
        <v>140</v>
      </c>
      <c r="L11" s="181"/>
      <c r="M11" s="182" t="s">
        <v>141</v>
      </c>
    </row>
    <row r="12" spans="1:13" x14ac:dyDescent="0.3">
      <c r="A12" s="297"/>
      <c r="B12" s="179"/>
      <c r="C12" s="304"/>
      <c r="D12" s="179"/>
      <c r="E12" s="180"/>
      <c r="F12" s="179"/>
      <c r="G12" s="180"/>
      <c r="H12" s="179"/>
      <c r="I12" s="184"/>
      <c r="J12" s="179"/>
      <c r="K12" s="180"/>
      <c r="L12" s="179"/>
      <c r="M12" s="180"/>
    </row>
    <row r="13" spans="1:13" x14ac:dyDescent="0.3">
      <c r="A13" s="297"/>
      <c r="B13" s="88" t="s">
        <v>142</v>
      </c>
      <c r="C13" s="88"/>
      <c r="D13" s="1" t="s">
        <v>19</v>
      </c>
      <c r="E13" s="298">
        <v>717.42877079623736</v>
      </c>
      <c r="F13" s="299" t="s">
        <v>19</v>
      </c>
      <c r="G13" s="300" t="s">
        <v>19</v>
      </c>
      <c r="H13" s="299" t="s">
        <v>19</v>
      </c>
      <c r="I13" s="301" t="s">
        <v>19</v>
      </c>
      <c r="J13" s="299" t="s">
        <v>19</v>
      </c>
      <c r="K13" s="300">
        <v>1</v>
      </c>
      <c r="L13" s="299" t="s">
        <v>19</v>
      </c>
      <c r="M13" s="302">
        <v>717.42877079623736</v>
      </c>
    </row>
    <row r="14" spans="1:13" x14ac:dyDescent="0.3">
      <c r="A14" s="297"/>
      <c r="B14" s="88" t="s">
        <v>19</v>
      </c>
      <c r="C14" s="88" t="s">
        <v>19</v>
      </c>
      <c r="D14" s="1" t="s">
        <v>19</v>
      </c>
      <c r="E14" s="305" t="s">
        <v>19</v>
      </c>
      <c r="F14" s="306" t="s">
        <v>19</v>
      </c>
      <c r="G14" s="306" t="s">
        <v>19</v>
      </c>
      <c r="H14" s="306" t="s">
        <v>19</v>
      </c>
      <c r="I14" s="307" t="s">
        <v>19</v>
      </c>
      <c r="J14" s="306" t="s">
        <v>19</v>
      </c>
      <c r="K14" s="308" t="s">
        <v>19</v>
      </c>
      <c r="L14" s="1" t="s">
        <v>19</v>
      </c>
      <c r="M14" s="305" t="s">
        <v>19</v>
      </c>
    </row>
    <row r="15" spans="1:13" x14ac:dyDescent="0.3">
      <c r="A15" s="297"/>
      <c r="B15" s="88" t="s">
        <v>143</v>
      </c>
      <c r="C15" s="88"/>
      <c r="D15" s="1" t="s">
        <v>19</v>
      </c>
      <c r="E15" s="305" t="s">
        <v>19</v>
      </c>
      <c r="F15" s="306" t="s">
        <v>19</v>
      </c>
      <c r="G15" s="306" t="s">
        <v>19</v>
      </c>
      <c r="H15" s="306" t="s">
        <v>19</v>
      </c>
      <c r="I15" s="307" t="s">
        <v>19</v>
      </c>
      <c r="J15" s="306" t="s">
        <v>19</v>
      </c>
      <c r="K15" s="308" t="s">
        <v>19</v>
      </c>
      <c r="L15" s="1" t="s">
        <v>19</v>
      </c>
      <c r="M15" s="305" t="s">
        <v>19</v>
      </c>
    </row>
    <row r="16" spans="1:13" x14ac:dyDescent="0.3">
      <c r="A16" s="297"/>
      <c r="B16" s="88" t="s">
        <v>19</v>
      </c>
      <c r="C16" s="88" t="s">
        <v>144</v>
      </c>
      <c r="D16" s="1" t="s">
        <v>19</v>
      </c>
      <c r="E16" s="305">
        <v>8427.282265246502</v>
      </c>
      <c r="F16" s="306" t="s">
        <v>19</v>
      </c>
      <c r="G16" s="309">
        <v>0</v>
      </c>
      <c r="H16" s="306" t="s">
        <v>19</v>
      </c>
      <c r="I16" s="307">
        <v>4.7940977554878934E-3</v>
      </c>
      <c r="J16" s="306" t="s">
        <v>19</v>
      </c>
      <c r="K16" s="308">
        <v>6.8716221070509991E-4</v>
      </c>
      <c r="L16" s="1" t="s">
        <v>19</v>
      </c>
      <c r="M16" s="305">
        <v>5.7909099116226681</v>
      </c>
    </row>
    <row r="17" spans="1:13" x14ac:dyDescent="0.3">
      <c r="A17" s="297"/>
      <c r="B17" s="88" t="s">
        <v>19</v>
      </c>
      <c r="C17" s="88" t="s">
        <v>145</v>
      </c>
      <c r="D17" s="1" t="s">
        <v>19</v>
      </c>
      <c r="E17" s="305">
        <v>446.52853448444989</v>
      </c>
      <c r="F17" s="306" t="s">
        <v>19</v>
      </c>
      <c r="G17" s="309">
        <v>0</v>
      </c>
      <c r="H17" s="306" t="s">
        <v>19</v>
      </c>
      <c r="I17" s="307">
        <v>7.4256554722904817E-3</v>
      </c>
      <c r="J17" s="306" t="s">
        <v>19</v>
      </c>
      <c r="K17" s="308">
        <v>0.24411758383601789</v>
      </c>
      <c r="L17" s="1" t="s">
        <v>19</v>
      </c>
      <c r="M17" s="305">
        <v>109.00546695218191</v>
      </c>
    </row>
    <row r="18" spans="1:13" x14ac:dyDescent="0.3">
      <c r="A18" s="297"/>
      <c r="B18" s="88" t="s">
        <v>19</v>
      </c>
      <c r="C18" s="88" t="s">
        <v>19</v>
      </c>
      <c r="D18" s="1" t="s">
        <v>19</v>
      </c>
      <c r="E18" s="305" t="s">
        <v>19</v>
      </c>
      <c r="F18" s="306" t="s">
        <v>19</v>
      </c>
      <c r="G18" s="309" t="s">
        <v>19</v>
      </c>
      <c r="H18" s="306" t="s">
        <v>19</v>
      </c>
      <c r="I18" s="307" t="s">
        <v>19</v>
      </c>
      <c r="J18" s="306" t="s">
        <v>19</v>
      </c>
      <c r="K18" s="308" t="s">
        <v>19</v>
      </c>
      <c r="L18" s="1" t="s">
        <v>19</v>
      </c>
      <c r="M18" s="305" t="s">
        <v>19</v>
      </c>
    </row>
    <row r="19" spans="1:13" x14ac:dyDescent="0.3">
      <c r="A19" s="297"/>
      <c r="B19" s="88" t="s">
        <v>146</v>
      </c>
      <c r="C19" s="88"/>
      <c r="D19" s="1" t="s">
        <v>19</v>
      </c>
      <c r="E19" s="305" t="s">
        <v>19</v>
      </c>
      <c r="F19" s="306" t="s">
        <v>19</v>
      </c>
      <c r="G19" s="309" t="s">
        <v>19</v>
      </c>
      <c r="H19" s="306" t="s">
        <v>19</v>
      </c>
      <c r="I19" s="307" t="s">
        <v>19</v>
      </c>
      <c r="J19" s="306" t="s">
        <v>19</v>
      </c>
      <c r="K19" s="308" t="s">
        <v>19</v>
      </c>
      <c r="L19" s="1" t="s">
        <v>19</v>
      </c>
      <c r="M19" s="305" t="s">
        <v>19</v>
      </c>
    </row>
    <row r="20" spans="1:13" x14ac:dyDescent="0.3">
      <c r="A20" s="297"/>
      <c r="B20" s="88" t="s">
        <v>19</v>
      </c>
      <c r="C20" s="88" t="s">
        <v>147</v>
      </c>
      <c r="D20" s="1" t="s">
        <v>19</v>
      </c>
      <c r="E20" s="305">
        <v>0</v>
      </c>
      <c r="F20" s="306" t="s">
        <v>19</v>
      </c>
      <c r="G20" s="309">
        <v>0</v>
      </c>
      <c r="H20" s="306" t="s">
        <v>19</v>
      </c>
      <c r="I20" s="307">
        <v>0</v>
      </c>
      <c r="J20" s="306" t="s">
        <v>19</v>
      </c>
      <c r="K20" s="308">
        <v>7.0750180007643992E-2</v>
      </c>
      <c r="L20" s="1" t="s">
        <v>19</v>
      </c>
      <c r="M20" s="305">
        <v>0</v>
      </c>
    </row>
    <row r="21" spans="1:13" x14ac:dyDescent="0.3">
      <c r="A21" s="297"/>
      <c r="B21" s="88" t="s">
        <v>19</v>
      </c>
      <c r="C21" s="88" t="s">
        <v>148</v>
      </c>
      <c r="D21" s="1" t="s">
        <v>19</v>
      </c>
      <c r="E21" s="305">
        <v>306.01941248397327</v>
      </c>
      <c r="F21" s="306" t="s">
        <v>19</v>
      </c>
      <c r="G21" s="309">
        <v>1.1424882090201085E-216</v>
      </c>
      <c r="H21" s="306" t="s">
        <v>19</v>
      </c>
      <c r="I21" s="307">
        <v>1.424319937466645E-3</v>
      </c>
      <c r="J21" s="306" t="s">
        <v>19</v>
      </c>
      <c r="K21" s="308">
        <v>0.14650621703603295</v>
      </c>
      <c r="L21" s="1" t="s">
        <v>19</v>
      </c>
      <c r="M21" s="305">
        <v>44.833746462616276</v>
      </c>
    </row>
    <row r="22" spans="1:13" x14ac:dyDescent="0.3">
      <c r="A22" s="297"/>
      <c r="B22" s="88" t="s">
        <v>19</v>
      </c>
      <c r="C22" s="88" t="s">
        <v>149</v>
      </c>
      <c r="D22" s="1" t="s">
        <v>19</v>
      </c>
      <c r="E22" s="305">
        <v>597.936769672683</v>
      </c>
      <c r="F22" s="306" t="s">
        <v>19</v>
      </c>
      <c r="G22" s="309">
        <v>0</v>
      </c>
      <c r="H22" s="306" t="s">
        <v>19</v>
      </c>
      <c r="I22" s="307">
        <v>4.3160599893101908E-3</v>
      </c>
      <c r="J22" s="306" t="s">
        <v>19</v>
      </c>
      <c r="K22" s="308">
        <v>0.12272751107343173</v>
      </c>
      <c r="L22" s="1" t="s">
        <v>19</v>
      </c>
      <c r="M22" s="305">
        <v>73.383291521216208</v>
      </c>
    </row>
    <row r="23" spans="1:13" x14ac:dyDescent="0.3">
      <c r="A23" s="297"/>
      <c r="B23" s="88" t="s">
        <v>19</v>
      </c>
      <c r="C23" s="88" t="s">
        <v>208</v>
      </c>
      <c r="D23" s="1" t="s">
        <v>19</v>
      </c>
      <c r="E23" s="305">
        <v>970.74175344930893</v>
      </c>
      <c r="F23" s="306" t="s">
        <v>19</v>
      </c>
      <c r="G23" s="309">
        <v>0</v>
      </c>
      <c r="H23" s="306" t="s">
        <v>19</v>
      </c>
      <c r="I23" s="307">
        <v>1.6325579749107633E-2</v>
      </c>
      <c r="J23" s="306" t="s">
        <v>19</v>
      </c>
      <c r="K23" s="308">
        <v>0.66001609188289145</v>
      </c>
      <c r="L23" s="1" t="s">
        <v>19</v>
      </c>
      <c r="M23" s="305">
        <v>640.70517833915824</v>
      </c>
    </row>
    <row r="24" spans="1:13" x14ac:dyDescent="0.3">
      <c r="A24" s="297"/>
      <c r="B24" s="88" t="s">
        <v>19</v>
      </c>
      <c r="C24" s="88" t="s">
        <v>19</v>
      </c>
      <c r="D24" s="1" t="s">
        <v>19</v>
      </c>
      <c r="E24" s="305" t="s">
        <v>19</v>
      </c>
      <c r="F24" s="306" t="s">
        <v>19</v>
      </c>
      <c r="G24" s="309" t="s">
        <v>19</v>
      </c>
      <c r="H24" s="306" t="s">
        <v>19</v>
      </c>
      <c r="I24" s="307" t="s">
        <v>19</v>
      </c>
      <c r="J24" s="306" t="s">
        <v>19</v>
      </c>
      <c r="K24" s="308" t="s">
        <v>19</v>
      </c>
      <c r="L24" s="1" t="s">
        <v>19</v>
      </c>
      <c r="M24" s="305" t="s">
        <v>19</v>
      </c>
    </row>
    <row r="25" spans="1:13" x14ac:dyDescent="0.3">
      <c r="A25" s="297"/>
      <c r="B25" s="88" t="s">
        <v>152</v>
      </c>
      <c r="C25" s="88"/>
      <c r="D25" s="1" t="s">
        <v>19</v>
      </c>
      <c r="E25" s="305" t="s">
        <v>19</v>
      </c>
      <c r="F25" s="306" t="s">
        <v>19</v>
      </c>
      <c r="G25" s="309" t="s">
        <v>19</v>
      </c>
      <c r="H25" s="306" t="s">
        <v>19</v>
      </c>
      <c r="I25" s="307" t="s">
        <v>19</v>
      </c>
      <c r="J25" s="306" t="s">
        <v>19</v>
      </c>
      <c r="K25" s="308" t="s">
        <v>19</v>
      </c>
      <c r="L25" s="1" t="s">
        <v>19</v>
      </c>
      <c r="M25" s="305" t="s">
        <v>19</v>
      </c>
    </row>
    <row r="26" spans="1:13" x14ac:dyDescent="0.3">
      <c r="A26" s="297"/>
      <c r="B26" s="88" t="s">
        <v>19</v>
      </c>
      <c r="C26" s="88" t="s">
        <v>154</v>
      </c>
      <c r="D26" s="1" t="s">
        <v>19</v>
      </c>
      <c r="E26" s="305">
        <v>177.48869713035319</v>
      </c>
      <c r="F26" s="306" t="s">
        <v>19</v>
      </c>
      <c r="G26" s="309">
        <v>7.4806559916122388E-86</v>
      </c>
      <c r="H26" s="306" t="s">
        <v>19</v>
      </c>
      <c r="I26" s="307">
        <v>8.6518864987196941E-4</v>
      </c>
      <c r="J26" s="306" t="s">
        <v>19</v>
      </c>
      <c r="K26" s="308">
        <v>0.43626414321028806</v>
      </c>
      <c r="L26" s="1" t="s">
        <v>19</v>
      </c>
      <c r="M26" s="305">
        <v>77.431954383083848</v>
      </c>
    </row>
    <row r="27" spans="1:13" x14ac:dyDescent="0.3">
      <c r="A27" s="297"/>
      <c r="B27" s="88" t="s">
        <v>19</v>
      </c>
      <c r="C27" s="88" t="s">
        <v>155</v>
      </c>
      <c r="D27" s="1" t="s">
        <v>19</v>
      </c>
      <c r="E27" s="305">
        <v>385.5453283590964</v>
      </c>
      <c r="F27" s="306" t="s">
        <v>19</v>
      </c>
      <c r="G27" s="309">
        <v>0</v>
      </c>
      <c r="H27" s="306" t="s">
        <v>19</v>
      </c>
      <c r="I27" s="307">
        <v>5.5138394001339325E-3</v>
      </c>
      <c r="J27" s="306" t="s">
        <v>19</v>
      </c>
      <c r="K27" s="308">
        <v>0.49837340556176402</v>
      </c>
      <c r="L27" s="1" t="s">
        <v>19</v>
      </c>
      <c r="M27" s="305">
        <v>192.14553829275144</v>
      </c>
    </row>
    <row r="28" spans="1:13" x14ac:dyDescent="0.3">
      <c r="A28" s="297"/>
      <c r="B28" s="88" t="s">
        <v>19</v>
      </c>
      <c r="C28" s="88" t="s">
        <v>194</v>
      </c>
      <c r="D28" s="1" t="s">
        <v>19</v>
      </c>
      <c r="E28" s="305">
        <v>288.22219105283136</v>
      </c>
      <c r="F28" s="306" t="s">
        <v>19</v>
      </c>
      <c r="G28" s="309">
        <v>0</v>
      </c>
      <c r="H28" s="306" t="s">
        <v>19</v>
      </c>
      <c r="I28" s="307">
        <v>1.4103548770061774E-2</v>
      </c>
      <c r="J28" s="306" t="s">
        <v>19</v>
      </c>
      <c r="K28" s="308">
        <v>0.64321071248591222</v>
      </c>
      <c r="L28" s="1" t="s">
        <v>19</v>
      </c>
      <c r="M28" s="305">
        <v>185.38760086134238</v>
      </c>
    </row>
    <row r="29" spans="1:13" x14ac:dyDescent="0.3">
      <c r="A29" s="297"/>
      <c r="B29" s="88" t="s">
        <v>19</v>
      </c>
      <c r="C29" s="88" t="s">
        <v>156</v>
      </c>
      <c r="D29" s="1" t="s">
        <v>19</v>
      </c>
      <c r="E29" s="305">
        <v>674.92281787416096</v>
      </c>
      <c r="F29" s="306" t="s">
        <v>19</v>
      </c>
      <c r="G29" s="309">
        <v>0</v>
      </c>
      <c r="H29" s="306" t="s">
        <v>19</v>
      </c>
      <c r="I29" s="307">
        <v>4.6185220499278083E-2</v>
      </c>
      <c r="J29" s="306" t="s">
        <v>19</v>
      </c>
      <c r="K29" s="308">
        <v>0.26458317540873982</v>
      </c>
      <c r="L29" s="1" t="s">
        <v>19</v>
      </c>
      <c r="M29" s="305">
        <v>178.57322230896008</v>
      </c>
    </row>
    <row r="30" spans="1:13" x14ac:dyDescent="0.3">
      <c r="A30" s="297"/>
      <c r="B30" s="88" t="s">
        <v>19</v>
      </c>
      <c r="C30" s="88" t="s">
        <v>19</v>
      </c>
      <c r="D30" s="1" t="s">
        <v>19</v>
      </c>
      <c r="E30" s="305" t="s">
        <v>19</v>
      </c>
      <c r="F30" s="306" t="s">
        <v>19</v>
      </c>
      <c r="G30" s="309" t="s">
        <v>19</v>
      </c>
      <c r="H30" s="306" t="s">
        <v>19</v>
      </c>
      <c r="I30" s="307" t="s">
        <v>19</v>
      </c>
      <c r="J30" s="306" t="s">
        <v>19</v>
      </c>
      <c r="K30" s="308" t="s">
        <v>19</v>
      </c>
      <c r="L30" s="1" t="s">
        <v>19</v>
      </c>
      <c r="M30" s="305" t="s">
        <v>19</v>
      </c>
    </row>
    <row r="31" spans="1:13" x14ac:dyDescent="0.3">
      <c r="A31" s="297"/>
      <c r="B31" s="88" t="s">
        <v>157</v>
      </c>
      <c r="C31" s="88"/>
      <c r="D31" s="1" t="s">
        <v>19</v>
      </c>
      <c r="E31" s="305" t="s">
        <v>19</v>
      </c>
      <c r="F31" s="306" t="s">
        <v>19</v>
      </c>
      <c r="G31" s="309" t="s">
        <v>19</v>
      </c>
      <c r="H31" s="306" t="s">
        <v>19</v>
      </c>
      <c r="I31" s="307" t="s">
        <v>19</v>
      </c>
      <c r="J31" s="306" t="s">
        <v>19</v>
      </c>
      <c r="K31" s="308" t="s">
        <v>19</v>
      </c>
      <c r="L31" s="1" t="s">
        <v>19</v>
      </c>
      <c r="M31" s="305" t="s">
        <v>19</v>
      </c>
    </row>
    <row r="32" spans="1:13" x14ac:dyDescent="0.3">
      <c r="A32" s="297"/>
      <c r="B32" s="88" t="s">
        <v>19</v>
      </c>
      <c r="C32" s="88" t="s">
        <v>209</v>
      </c>
      <c r="D32" s="1" t="s">
        <v>19</v>
      </c>
      <c r="E32" s="305">
        <v>379.0282601033515</v>
      </c>
      <c r="F32" s="306" t="s">
        <v>19</v>
      </c>
      <c r="G32" s="309">
        <v>1.3570820886287972E-39</v>
      </c>
      <c r="H32" s="306" t="s">
        <v>19</v>
      </c>
      <c r="I32" s="307">
        <v>3.5238744845337493E-4</v>
      </c>
      <c r="J32" s="306" t="s">
        <v>19</v>
      </c>
      <c r="K32" s="308">
        <v>6.5272695321292786E-3</v>
      </c>
      <c r="L32" s="1" t="s">
        <v>19</v>
      </c>
      <c r="M32" s="305">
        <v>2.4740196139885775</v>
      </c>
    </row>
    <row r="33" spans="1:13" x14ac:dyDescent="0.3">
      <c r="A33" s="297"/>
      <c r="B33" s="88" t="s">
        <v>19</v>
      </c>
      <c r="C33" s="88" t="s">
        <v>210</v>
      </c>
      <c r="D33" s="1" t="s">
        <v>19</v>
      </c>
      <c r="E33" s="305">
        <v>573.54465153582214</v>
      </c>
      <c r="F33" s="306" t="s">
        <v>19</v>
      </c>
      <c r="G33" s="309">
        <v>1.1572844387854858E-61</v>
      </c>
      <c r="H33" s="306" t="s">
        <v>19</v>
      </c>
      <c r="I33" s="307">
        <v>5.4417918618823214E-4</v>
      </c>
      <c r="J33" s="306" t="s">
        <v>19</v>
      </c>
      <c r="K33" s="308">
        <v>4.295463426960057E-3</v>
      </c>
      <c r="L33" s="1" t="s">
        <v>19</v>
      </c>
      <c r="M33" s="305">
        <v>2.4636400744006743</v>
      </c>
    </row>
    <row r="34" spans="1:13" x14ac:dyDescent="0.3">
      <c r="A34" s="297"/>
      <c r="B34" s="88" t="s">
        <v>19</v>
      </c>
      <c r="C34" s="88" t="s">
        <v>211</v>
      </c>
      <c r="D34" s="1" t="s">
        <v>19</v>
      </c>
      <c r="E34" s="305">
        <v>354.71959696324052</v>
      </c>
      <c r="F34" s="306" t="s">
        <v>19</v>
      </c>
      <c r="G34" s="309">
        <v>1.6942890354825638E-37</v>
      </c>
      <c r="H34" s="306" t="s">
        <v>19</v>
      </c>
      <c r="I34" s="307">
        <v>3.0121277845092116E-4</v>
      </c>
      <c r="J34" s="306" t="s">
        <v>19</v>
      </c>
      <c r="K34" s="308">
        <v>6.6080233044562269E-3</v>
      </c>
      <c r="L34" s="1" t="s">
        <v>19</v>
      </c>
      <c r="M34" s="305">
        <v>2.3439953632804138</v>
      </c>
    </row>
    <row r="35" spans="1:13" x14ac:dyDescent="0.3">
      <c r="A35" s="297"/>
      <c r="B35" s="88" t="s">
        <v>19</v>
      </c>
      <c r="C35" s="88" t="s">
        <v>167</v>
      </c>
      <c r="D35" s="1" t="s">
        <v>19</v>
      </c>
      <c r="E35" s="305">
        <v>786.26528379393028</v>
      </c>
      <c r="F35" s="306" t="s">
        <v>19</v>
      </c>
      <c r="G35" s="309">
        <v>0</v>
      </c>
      <c r="H35" s="306" t="s">
        <v>19</v>
      </c>
      <c r="I35" s="307">
        <v>2.6087250759545669E-2</v>
      </c>
      <c r="J35" s="306" t="s">
        <v>19</v>
      </c>
      <c r="K35" s="308">
        <v>7.8227971731076817E-2</v>
      </c>
      <c r="L35" s="1" t="s">
        <v>19</v>
      </c>
      <c r="M35" s="305">
        <v>61.507938393758671</v>
      </c>
    </row>
    <row r="36" spans="1:13" x14ac:dyDescent="0.3">
      <c r="A36" s="297"/>
      <c r="B36" s="88" t="s">
        <v>19</v>
      </c>
      <c r="C36" s="88" t="s">
        <v>19</v>
      </c>
      <c r="D36" s="1" t="s">
        <v>19</v>
      </c>
      <c r="E36" s="305" t="s">
        <v>19</v>
      </c>
      <c r="F36" s="306" t="s">
        <v>19</v>
      </c>
      <c r="G36" s="309" t="s">
        <v>19</v>
      </c>
      <c r="H36" s="306" t="s">
        <v>19</v>
      </c>
      <c r="I36" s="307" t="s">
        <v>19</v>
      </c>
      <c r="J36" s="306" t="s">
        <v>19</v>
      </c>
      <c r="K36" s="308" t="s">
        <v>19</v>
      </c>
      <c r="L36" s="1" t="s">
        <v>19</v>
      </c>
      <c r="M36" s="305" t="s">
        <v>19</v>
      </c>
    </row>
    <row r="37" spans="1:13" x14ac:dyDescent="0.3">
      <c r="A37" s="297"/>
      <c r="B37" s="88" t="s">
        <v>168</v>
      </c>
      <c r="C37" s="88"/>
      <c r="D37" s="1" t="s">
        <v>19</v>
      </c>
      <c r="E37" s="305" t="s">
        <v>19</v>
      </c>
      <c r="F37" s="306" t="s">
        <v>19</v>
      </c>
      <c r="G37" s="309" t="s">
        <v>19</v>
      </c>
      <c r="H37" s="306" t="s">
        <v>19</v>
      </c>
      <c r="I37" s="307" t="s">
        <v>19</v>
      </c>
      <c r="J37" s="306" t="s">
        <v>19</v>
      </c>
      <c r="K37" s="308" t="s">
        <v>19</v>
      </c>
      <c r="L37" s="1" t="s">
        <v>19</v>
      </c>
      <c r="M37" s="305" t="s">
        <v>19</v>
      </c>
    </row>
    <row r="38" spans="1:13" x14ac:dyDescent="0.3">
      <c r="A38" s="297"/>
      <c r="B38" s="88" t="s">
        <v>19</v>
      </c>
      <c r="C38" s="88" t="s">
        <v>169</v>
      </c>
      <c r="D38" s="1" t="s">
        <v>19</v>
      </c>
      <c r="E38" s="305">
        <v>180.73665537213594</v>
      </c>
      <c r="F38" s="306" t="s">
        <v>19</v>
      </c>
      <c r="G38" s="309">
        <v>9.0569806462716126E-176</v>
      </c>
      <c r="H38" s="306" t="s">
        <v>19</v>
      </c>
      <c r="I38" s="307">
        <v>1.8293964376557236E-2</v>
      </c>
      <c r="J38" s="306" t="s">
        <v>19</v>
      </c>
      <c r="K38" s="308">
        <v>0.30980878294577185</v>
      </c>
      <c r="L38" s="1" t="s">
        <v>19</v>
      </c>
      <c r="M38" s="305">
        <v>55.993803234530837</v>
      </c>
    </row>
    <row r="39" spans="1:13" x14ac:dyDescent="0.3">
      <c r="A39" s="297"/>
      <c r="B39" s="88" t="s">
        <v>19</v>
      </c>
      <c r="C39" s="88" t="s">
        <v>170</v>
      </c>
      <c r="D39" s="1" t="s">
        <v>19</v>
      </c>
      <c r="E39" s="305">
        <v>213.94232680812519</v>
      </c>
      <c r="F39" s="306" t="s">
        <v>19</v>
      </c>
      <c r="G39" s="309">
        <v>1.0965152340097888E-126</v>
      </c>
      <c r="H39" s="306" t="s">
        <v>19</v>
      </c>
      <c r="I39" s="307">
        <v>5.8473770527285498E-3</v>
      </c>
      <c r="J39" s="306" t="s">
        <v>19</v>
      </c>
      <c r="K39" s="308">
        <v>0.13484755031185022</v>
      </c>
      <c r="L39" s="1" t="s">
        <v>19</v>
      </c>
      <c r="M39" s="305">
        <v>28.849598678092963</v>
      </c>
    </row>
    <row r="40" spans="1:13" x14ac:dyDescent="0.3">
      <c r="A40" s="297"/>
      <c r="B40" s="88" t="s">
        <v>19</v>
      </c>
      <c r="C40" s="88" t="s">
        <v>172</v>
      </c>
      <c r="D40" s="1" t="s">
        <v>19</v>
      </c>
      <c r="E40" s="305">
        <v>215.21043994485632</v>
      </c>
      <c r="F40" s="306" t="s">
        <v>19</v>
      </c>
      <c r="G40" s="309">
        <v>3.0778939635445875E-114</v>
      </c>
      <c r="H40" s="306" t="s">
        <v>19</v>
      </c>
      <c r="I40" s="307">
        <v>8.6363369549691989E-3</v>
      </c>
      <c r="J40" s="306" t="s">
        <v>19</v>
      </c>
      <c r="K40" s="308">
        <v>7.7059677236117397E-2</v>
      </c>
      <c r="L40" s="1" t="s">
        <v>19</v>
      </c>
      <c r="M40" s="305">
        <v>16.584047039993454</v>
      </c>
    </row>
    <row r="41" spans="1:13" x14ac:dyDescent="0.3">
      <c r="A41" s="297"/>
      <c r="B41" s="88" t="s">
        <v>19</v>
      </c>
      <c r="C41" s="88" t="s">
        <v>173</v>
      </c>
      <c r="D41" s="1" t="s">
        <v>19</v>
      </c>
      <c r="E41" s="305">
        <v>126.54366058107215</v>
      </c>
      <c r="F41" s="306" t="s">
        <v>19</v>
      </c>
      <c r="G41" s="309">
        <v>6.2735679103377754E-21</v>
      </c>
      <c r="H41" s="306" t="s">
        <v>19</v>
      </c>
      <c r="I41" s="307">
        <v>3.4064186576540953E-3</v>
      </c>
      <c r="J41" s="306" t="s">
        <v>19</v>
      </c>
      <c r="K41" s="308">
        <v>3.2635019058039678E-2</v>
      </c>
      <c r="L41" s="1" t="s">
        <v>19</v>
      </c>
      <c r="M41" s="305">
        <v>4.1297547747373935</v>
      </c>
    </row>
    <row r="42" spans="1:13" x14ac:dyDescent="0.3">
      <c r="A42" s="297"/>
      <c r="B42" s="88" t="s">
        <v>19</v>
      </c>
      <c r="C42" s="88" t="s">
        <v>174</v>
      </c>
      <c r="D42" s="1" t="s">
        <v>19</v>
      </c>
      <c r="E42" s="305">
        <v>135.48284958118765</v>
      </c>
      <c r="F42" s="306" t="s">
        <v>19</v>
      </c>
      <c r="G42" s="309">
        <v>1.9834705528744093E-164</v>
      </c>
      <c r="H42" s="306" t="s">
        <v>19</v>
      </c>
      <c r="I42" s="307">
        <v>1.7289164900397083E-3</v>
      </c>
      <c r="J42" s="306" t="s">
        <v>19</v>
      </c>
      <c r="K42" s="308">
        <v>0.62587423910109885</v>
      </c>
      <c r="L42" s="1" t="s">
        <v>19</v>
      </c>
      <c r="M42" s="305">
        <v>84.795225392874457</v>
      </c>
    </row>
    <row r="43" spans="1:13" x14ac:dyDescent="0.3">
      <c r="A43" s="297"/>
      <c r="B43" s="88" t="s">
        <v>19</v>
      </c>
      <c r="C43" s="88" t="s">
        <v>200</v>
      </c>
      <c r="D43" s="1" t="s">
        <v>19</v>
      </c>
      <c r="E43" s="305">
        <v>146.27380896118083</v>
      </c>
      <c r="F43" s="306" t="s">
        <v>19</v>
      </c>
      <c r="G43" s="309">
        <v>8.2249732071802673E-66</v>
      </c>
      <c r="H43" s="306" t="s">
        <v>19</v>
      </c>
      <c r="I43" s="307">
        <v>6.6203617910248657E-6</v>
      </c>
      <c r="J43" s="306" t="s">
        <v>19</v>
      </c>
      <c r="K43" s="308">
        <v>7.2037814883275778E-2</v>
      </c>
      <c r="L43" s="1" t="s">
        <v>19</v>
      </c>
      <c r="M43" s="305">
        <v>10.53724557221719</v>
      </c>
    </row>
    <row r="44" spans="1:13" x14ac:dyDescent="0.3">
      <c r="A44" s="297"/>
      <c r="B44" s="88" t="s">
        <v>19</v>
      </c>
      <c r="C44" s="88" t="s">
        <v>19</v>
      </c>
      <c r="D44" s="1" t="s">
        <v>19</v>
      </c>
      <c r="E44" s="305" t="s">
        <v>19</v>
      </c>
      <c r="F44" s="306" t="s">
        <v>19</v>
      </c>
      <c r="G44" s="309" t="s">
        <v>19</v>
      </c>
      <c r="H44" s="306" t="s">
        <v>19</v>
      </c>
      <c r="I44" s="307" t="s">
        <v>19</v>
      </c>
      <c r="J44" s="306" t="s">
        <v>19</v>
      </c>
      <c r="K44" s="308" t="s">
        <v>19</v>
      </c>
      <c r="L44" s="1" t="s">
        <v>19</v>
      </c>
      <c r="M44" s="305" t="s">
        <v>19</v>
      </c>
    </row>
    <row r="45" spans="1:13" x14ac:dyDescent="0.3">
      <c r="A45" s="297"/>
      <c r="B45" s="88" t="s">
        <v>176</v>
      </c>
      <c r="C45" s="88"/>
      <c r="D45" s="1" t="s">
        <v>19</v>
      </c>
      <c r="E45" s="305" t="s">
        <v>19</v>
      </c>
      <c r="F45" s="306" t="s">
        <v>19</v>
      </c>
      <c r="G45" s="309" t="s">
        <v>19</v>
      </c>
      <c r="H45" s="306" t="s">
        <v>19</v>
      </c>
      <c r="I45" s="307" t="s">
        <v>19</v>
      </c>
      <c r="J45" s="306" t="s">
        <v>19</v>
      </c>
      <c r="K45" s="308" t="s">
        <v>19</v>
      </c>
      <c r="L45" s="1" t="s">
        <v>19</v>
      </c>
      <c r="M45" s="305" t="s">
        <v>19</v>
      </c>
    </row>
    <row r="46" spans="1:13" x14ac:dyDescent="0.3">
      <c r="A46" s="297"/>
      <c r="B46" s="88" t="s">
        <v>19</v>
      </c>
      <c r="C46" s="88" t="s">
        <v>212</v>
      </c>
      <c r="D46" s="1" t="s">
        <v>19</v>
      </c>
      <c r="E46" s="305">
        <v>269.89172865889856</v>
      </c>
      <c r="F46" s="306" t="s">
        <v>19</v>
      </c>
      <c r="G46" s="309">
        <v>5.6082585522559772E-61</v>
      </c>
      <c r="H46" s="306" t="s">
        <v>19</v>
      </c>
      <c r="I46" s="307">
        <v>2.3274232185764038E-3</v>
      </c>
      <c r="J46" s="306" t="s">
        <v>19</v>
      </c>
      <c r="K46" s="308">
        <v>2.0429623489652934E-2</v>
      </c>
      <c r="L46" s="1" t="s">
        <v>19</v>
      </c>
      <c r="M46" s="305">
        <v>5.5137863994728695</v>
      </c>
    </row>
    <row r="47" spans="1:13" x14ac:dyDescent="0.3">
      <c r="A47" s="297"/>
      <c r="B47" s="88" t="s">
        <v>19</v>
      </c>
      <c r="C47" s="88" t="s">
        <v>177</v>
      </c>
      <c r="D47" s="1" t="s">
        <v>19</v>
      </c>
      <c r="E47" s="305">
        <v>256.40914485150716</v>
      </c>
      <c r="F47" s="306" t="s">
        <v>19</v>
      </c>
      <c r="G47" s="309">
        <v>2.2104048320862766E-193</v>
      </c>
      <c r="H47" s="306" t="s">
        <v>19</v>
      </c>
      <c r="I47" s="307">
        <v>8.6258477982952188E-3</v>
      </c>
      <c r="J47" s="306" t="s">
        <v>19</v>
      </c>
      <c r="K47" s="308">
        <v>6.6869429025595437E-2</v>
      </c>
      <c r="L47" s="1" t="s">
        <v>19</v>
      </c>
      <c r="M47" s="305">
        <v>17.14593311316148</v>
      </c>
    </row>
    <row r="48" spans="1:13" x14ac:dyDescent="0.3">
      <c r="A48" s="297"/>
      <c r="B48" s="88" t="s">
        <v>19</v>
      </c>
      <c r="C48" s="88" t="s">
        <v>201</v>
      </c>
      <c r="D48" s="1" t="s">
        <v>19</v>
      </c>
      <c r="E48" s="305">
        <v>431.37258163077587</v>
      </c>
      <c r="F48" s="306" t="s">
        <v>19</v>
      </c>
      <c r="G48" s="309">
        <v>3.4440002208238799E-86</v>
      </c>
      <c r="H48" s="306" t="s">
        <v>19</v>
      </c>
      <c r="I48" s="307">
        <v>1.5908143822989612E-3</v>
      </c>
      <c r="J48" s="306" t="s">
        <v>19</v>
      </c>
      <c r="K48" s="308">
        <v>1.0037806675322142E-2</v>
      </c>
      <c r="L48" s="1" t="s">
        <v>19</v>
      </c>
      <c r="M48" s="305">
        <v>4.3300345794443471</v>
      </c>
    </row>
    <row r="49" spans="1:13" x14ac:dyDescent="0.3">
      <c r="A49" s="297"/>
      <c r="B49" s="88" t="s">
        <v>19</v>
      </c>
      <c r="C49" s="88" t="s">
        <v>202</v>
      </c>
      <c r="D49" s="1" t="s">
        <v>19</v>
      </c>
      <c r="E49" s="305">
        <v>790.04081753978778</v>
      </c>
      <c r="F49" s="306" t="s">
        <v>19</v>
      </c>
      <c r="G49" s="309">
        <v>7.6817104409170684E-178</v>
      </c>
      <c r="H49" s="306" t="s">
        <v>19</v>
      </c>
      <c r="I49" s="307">
        <v>3.4765403405787568E-3</v>
      </c>
      <c r="J49" s="306" t="s">
        <v>19</v>
      </c>
      <c r="K49" s="308">
        <v>6.3262126390466371E-3</v>
      </c>
      <c r="L49" s="1" t="s">
        <v>19</v>
      </c>
      <c r="M49" s="305">
        <v>4.9979662052829434</v>
      </c>
    </row>
    <row r="50" spans="1:13" x14ac:dyDescent="0.3">
      <c r="A50" s="297"/>
      <c r="B50" s="88" t="s">
        <v>19</v>
      </c>
      <c r="C50" s="88" t="s">
        <v>182</v>
      </c>
      <c r="D50" s="1" t="s">
        <v>19</v>
      </c>
      <c r="E50" s="305">
        <v>4193.3328980142733</v>
      </c>
      <c r="F50" s="306" t="s">
        <v>19</v>
      </c>
      <c r="G50" s="309">
        <v>0</v>
      </c>
      <c r="H50" s="306" t="s">
        <v>19</v>
      </c>
      <c r="I50" s="307">
        <v>9.8359832705582021E-3</v>
      </c>
      <c r="J50" s="306" t="s">
        <v>19</v>
      </c>
      <c r="K50" s="308">
        <v>1.4269816552786997E-3</v>
      </c>
      <c r="L50" s="1" t="s">
        <v>19</v>
      </c>
      <c r="M50" s="305">
        <v>5.9838091199430341</v>
      </c>
    </row>
    <row r="51" spans="1:13" x14ac:dyDescent="0.3">
      <c r="A51" s="297"/>
      <c r="B51" s="88" t="s">
        <v>19</v>
      </c>
      <c r="C51" s="88" t="s">
        <v>183</v>
      </c>
      <c r="D51" s="1" t="s">
        <v>19</v>
      </c>
      <c r="E51" s="305">
        <v>538.02090497813504</v>
      </c>
      <c r="F51" s="306" t="s">
        <v>19</v>
      </c>
      <c r="G51" s="309">
        <v>0</v>
      </c>
      <c r="H51" s="306" t="s">
        <v>19</v>
      </c>
      <c r="I51" s="307">
        <v>8.5822189715167918E-2</v>
      </c>
      <c r="J51" s="306" t="s">
        <v>19</v>
      </c>
      <c r="K51" s="308">
        <v>7.5293493825050628E-2</v>
      </c>
      <c r="L51" s="1" t="s">
        <v>19</v>
      </c>
      <c r="M51" s="305">
        <v>40.50947368671936</v>
      </c>
    </row>
    <row r="52" spans="1:13" x14ac:dyDescent="0.3">
      <c r="A52" s="297"/>
      <c r="B52" s="88" t="s">
        <v>19</v>
      </c>
      <c r="C52" s="88" t="s">
        <v>19</v>
      </c>
      <c r="D52" s="1" t="s">
        <v>19</v>
      </c>
      <c r="E52" s="305" t="s">
        <v>19</v>
      </c>
      <c r="F52" s="306" t="s">
        <v>19</v>
      </c>
      <c r="G52" s="309" t="s">
        <v>19</v>
      </c>
      <c r="H52" s="306" t="s">
        <v>19</v>
      </c>
      <c r="I52" s="307" t="s">
        <v>19</v>
      </c>
      <c r="J52" s="306" t="s">
        <v>19</v>
      </c>
      <c r="K52" s="308" t="s">
        <v>19</v>
      </c>
      <c r="L52" s="1" t="s">
        <v>19</v>
      </c>
      <c r="M52" s="305" t="s">
        <v>19</v>
      </c>
    </row>
    <row r="53" spans="1:13" x14ac:dyDescent="0.3">
      <c r="A53" s="297"/>
      <c r="B53" s="88" t="s">
        <v>184</v>
      </c>
      <c r="C53" s="88"/>
      <c r="D53" s="1" t="s">
        <v>19</v>
      </c>
      <c r="E53" s="305" t="s">
        <v>19</v>
      </c>
      <c r="F53" s="306" t="s">
        <v>19</v>
      </c>
      <c r="G53" s="309" t="s">
        <v>19</v>
      </c>
      <c r="H53" s="306" t="s">
        <v>19</v>
      </c>
      <c r="I53" s="307" t="s">
        <v>19</v>
      </c>
      <c r="J53" s="306" t="s">
        <v>19</v>
      </c>
      <c r="K53" s="308" t="s">
        <v>19</v>
      </c>
      <c r="L53" s="1" t="s">
        <v>19</v>
      </c>
      <c r="M53" s="305" t="s">
        <v>19</v>
      </c>
    </row>
    <row r="54" spans="1:13" x14ac:dyDescent="0.3">
      <c r="A54" s="297"/>
      <c r="B54" s="88" t="s">
        <v>19</v>
      </c>
      <c r="C54" s="88" t="s">
        <v>205</v>
      </c>
      <c r="D54" s="1" t="s">
        <v>19</v>
      </c>
      <c r="E54" s="305">
        <v>145.45401386457337</v>
      </c>
      <c r="F54" s="306" t="s">
        <v>19</v>
      </c>
      <c r="G54" s="309">
        <v>1.0635625993529682E-129</v>
      </c>
      <c r="H54" s="306" t="s">
        <v>19</v>
      </c>
      <c r="I54" s="307">
        <v>6.9326121559782003E-2</v>
      </c>
      <c r="J54" s="306" t="s">
        <v>19</v>
      </c>
      <c r="K54" s="308">
        <v>0.40827156080857746</v>
      </c>
      <c r="L54" s="1" t="s">
        <v>19</v>
      </c>
      <c r="M54" s="305">
        <v>59.384737266361839</v>
      </c>
    </row>
    <row r="55" spans="1:13" x14ac:dyDescent="0.3">
      <c r="A55" s="297"/>
      <c r="B55" s="88" t="s">
        <v>19</v>
      </c>
      <c r="C55" s="88" t="s">
        <v>213</v>
      </c>
      <c r="D55" s="1" t="s">
        <v>19</v>
      </c>
      <c r="E55" s="305">
        <v>164.96082214662391</v>
      </c>
      <c r="F55" s="306" t="s">
        <v>19</v>
      </c>
      <c r="G55" s="309">
        <v>8.7984367590675464E-185</v>
      </c>
      <c r="H55" s="306" t="s">
        <v>19</v>
      </c>
      <c r="I55" s="307">
        <v>5.3823592251830742E-3</v>
      </c>
      <c r="J55" s="306" t="s">
        <v>19</v>
      </c>
      <c r="K55" s="308">
        <v>0.24170448096264635</v>
      </c>
      <c r="L55" s="1" t="s">
        <v>19</v>
      </c>
      <c r="M55" s="305">
        <v>39.871769896121151</v>
      </c>
    </row>
    <row r="56" spans="1:13" x14ac:dyDescent="0.3">
      <c r="A56" s="297"/>
      <c r="B56" s="88" t="s">
        <v>19</v>
      </c>
      <c r="C56" s="88" t="s">
        <v>19</v>
      </c>
      <c r="D56" s="1" t="s">
        <v>19</v>
      </c>
      <c r="E56" s="305" t="s">
        <v>19</v>
      </c>
      <c r="F56" s="306" t="s">
        <v>19</v>
      </c>
      <c r="G56" s="309" t="s">
        <v>19</v>
      </c>
      <c r="H56" s="306" t="s">
        <v>19</v>
      </c>
      <c r="I56" s="307" t="s">
        <v>19</v>
      </c>
      <c r="J56" s="306" t="s">
        <v>19</v>
      </c>
      <c r="K56" s="308" t="s">
        <v>19</v>
      </c>
      <c r="L56" s="1" t="s">
        <v>19</v>
      </c>
      <c r="M56" s="305" t="s">
        <v>19</v>
      </c>
    </row>
    <row r="57" spans="1:13" x14ac:dyDescent="0.3">
      <c r="A57" s="297"/>
      <c r="B57" s="88" t="s">
        <v>188</v>
      </c>
      <c r="C57" s="88"/>
      <c r="D57" s="1" t="s">
        <v>19</v>
      </c>
      <c r="E57" s="305" t="s">
        <v>19</v>
      </c>
      <c r="F57" s="306" t="s">
        <v>19</v>
      </c>
      <c r="G57" s="309" t="s">
        <v>19</v>
      </c>
      <c r="H57" s="306" t="s">
        <v>19</v>
      </c>
      <c r="I57" s="307" t="s">
        <v>19</v>
      </c>
      <c r="J57" s="306" t="s">
        <v>19</v>
      </c>
      <c r="K57" s="308" t="s">
        <v>19</v>
      </c>
      <c r="L57" s="1" t="s">
        <v>19</v>
      </c>
      <c r="M57" s="305" t="s">
        <v>19</v>
      </c>
    </row>
    <row r="58" spans="1:13" x14ac:dyDescent="0.3">
      <c r="A58" s="297"/>
      <c r="B58" s="88" t="s">
        <v>19</v>
      </c>
      <c r="C58" s="88" t="s">
        <v>189</v>
      </c>
      <c r="D58" s="1" t="s">
        <v>19</v>
      </c>
      <c r="E58" s="305">
        <v>0</v>
      </c>
      <c r="F58" s="306" t="s">
        <v>19</v>
      </c>
      <c r="G58" s="309">
        <v>0</v>
      </c>
      <c r="H58" s="306" t="s">
        <v>19</v>
      </c>
      <c r="I58" s="307">
        <v>0</v>
      </c>
      <c r="J58" s="306" t="s">
        <v>19</v>
      </c>
      <c r="K58" s="308">
        <v>0.98355480214372104</v>
      </c>
      <c r="L58" s="1" t="s">
        <v>19</v>
      </c>
      <c r="M58" s="305">
        <v>0</v>
      </c>
    </row>
    <row r="59" spans="1:13" x14ac:dyDescent="0.3">
      <c r="A59" s="297"/>
      <c r="B59" s="88" t="s">
        <v>19</v>
      </c>
      <c r="C59" s="88" t="s">
        <v>214</v>
      </c>
      <c r="D59" s="1" t="s">
        <v>19</v>
      </c>
      <c r="E59" s="305">
        <v>544.31504763446594</v>
      </c>
      <c r="F59" s="306" t="s">
        <v>19</v>
      </c>
      <c r="G59" s="309">
        <v>1.0398500229108602E-199</v>
      </c>
      <c r="H59" s="306" t="s">
        <v>19</v>
      </c>
      <c r="I59" s="307">
        <v>2.7932382684263263E-3</v>
      </c>
      <c r="J59" s="306" t="s">
        <v>19</v>
      </c>
      <c r="K59" s="308">
        <v>1.6445197856279119E-2</v>
      </c>
      <c r="L59" s="1" t="s">
        <v>19</v>
      </c>
      <c r="M59" s="305">
        <v>8.9513686544987863</v>
      </c>
    </row>
  </sheetData>
  <printOptions horizontalCentered="1"/>
  <pageMargins left="0.7" right="0.7" top="0.75" bottom="0.75" header="0.3" footer="0.3"/>
  <pageSetup scale="60" orientation="portrait"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S74"/>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4" width="22.6640625" customWidth="1"/>
    <col min="15" max="15" width="2.88671875" customWidth="1"/>
    <col min="16" max="16" width="1.6640625" customWidth="1"/>
    <col min="17" max="17" width="49.44140625" customWidth="1"/>
    <col min="18" max="18" width="1.6640625" customWidth="1"/>
    <col min="19" max="19" width="14.6640625" customWidth="1"/>
    <col min="20" max="20" width="2.88671875" customWidth="1"/>
    <col min="21" max="25" width="22.6640625" customWidth="1"/>
    <col min="26" max="26" width="2.88671875" customWidth="1"/>
    <col min="27" max="27" width="1.6640625" customWidth="1"/>
    <col min="28" max="28" width="49.44140625" customWidth="1"/>
    <col min="29" max="29" width="1.6640625" customWidth="1"/>
    <col min="30" max="30" width="14.6640625" customWidth="1"/>
    <col min="31" max="31" width="1.88671875" customWidth="1"/>
    <col min="32" max="40" width="22.6640625" customWidth="1"/>
    <col min="41" max="41" width="1.5546875" customWidth="1"/>
    <col min="42" max="42" width="1.6640625" customWidth="1"/>
    <col min="43" max="43" width="49.44140625" customWidth="1"/>
    <col min="44" max="44" width="1.6640625" customWidth="1"/>
    <col min="45" max="45" width="14.6640625" customWidth="1"/>
    <col min="46" max="46" width="1.88671875" customWidth="1"/>
    <col min="47" max="50" width="26.88671875" customWidth="1"/>
    <col min="51" max="51" width="2.88671875" customWidth="1"/>
    <col min="52" max="52" width="1.6640625" customWidth="1"/>
    <col min="53" max="53" width="49.44140625" customWidth="1"/>
    <col min="54" max="54" width="1.6640625" customWidth="1"/>
    <col min="55" max="55" width="14.6640625" customWidth="1"/>
    <col min="56" max="56" width="1.88671875" customWidth="1"/>
    <col min="57" max="62" width="26.88671875" customWidth="1"/>
    <col min="63" max="63" width="2.88671875" customWidth="1"/>
    <col min="64" max="64" width="1.6640625" customWidth="1"/>
    <col min="65" max="65" width="49.44140625" customWidth="1"/>
    <col min="66" max="66" width="1.6640625" customWidth="1"/>
    <col min="67" max="67" width="14.6640625" customWidth="1"/>
    <col min="68" max="68" width="1.6640625" customWidth="1"/>
    <col min="69" max="70" width="22.6640625" customWidth="1"/>
    <col min="71" max="71" width="26.88671875" customWidth="1"/>
  </cols>
  <sheetData>
    <row r="2" spans="1:71" x14ac:dyDescent="0.3">
      <c r="B2" s="617" t="s">
        <v>215</v>
      </c>
      <c r="C2" s="617"/>
      <c r="D2" s="617"/>
      <c r="E2" s="617"/>
      <c r="F2" s="617"/>
      <c r="G2" s="617"/>
      <c r="H2" s="617"/>
      <c r="I2" s="617"/>
      <c r="J2" s="617"/>
      <c r="K2" s="617"/>
      <c r="L2" s="617"/>
      <c r="M2" s="617"/>
      <c r="N2" s="617"/>
      <c r="O2" s="44"/>
      <c r="P2" s="617" t="s">
        <v>215</v>
      </c>
      <c r="Q2" s="617"/>
      <c r="R2" s="617"/>
      <c r="S2" s="617"/>
      <c r="T2" s="617"/>
      <c r="U2" s="617"/>
      <c r="V2" s="617"/>
      <c r="W2" s="617"/>
      <c r="X2" s="617"/>
      <c r="Y2" s="617"/>
      <c r="Z2" s="44"/>
      <c r="AA2" s="617" t="s">
        <v>215</v>
      </c>
      <c r="AB2" s="617"/>
      <c r="AC2" s="617"/>
      <c r="AD2" s="617"/>
      <c r="AE2" s="617"/>
      <c r="AF2" s="617"/>
      <c r="AG2" s="617"/>
      <c r="AH2" s="617"/>
      <c r="AI2" s="617"/>
      <c r="AJ2" s="617"/>
      <c r="AK2" s="617"/>
      <c r="AL2" s="617"/>
      <c r="AM2" s="617"/>
      <c r="AN2" s="617"/>
      <c r="AP2" s="617" t="s">
        <v>215</v>
      </c>
      <c r="AQ2" s="617"/>
      <c r="AR2" s="617"/>
      <c r="AS2" s="617"/>
      <c r="AT2" s="617"/>
      <c r="AU2" s="617"/>
      <c r="AV2" s="617"/>
      <c r="AW2" s="617"/>
      <c r="AX2" s="617"/>
      <c r="AY2" s="44"/>
      <c r="AZ2" s="617" t="s">
        <v>215</v>
      </c>
      <c r="BA2" s="617"/>
      <c r="BB2" s="617"/>
      <c r="BC2" s="617"/>
      <c r="BD2" s="617"/>
      <c r="BE2" s="617"/>
      <c r="BF2" s="617"/>
      <c r="BG2" s="617"/>
      <c r="BH2" s="617"/>
      <c r="BI2" s="617"/>
      <c r="BJ2" s="617"/>
      <c r="BK2" s="44"/>
      <c r="BL2" s="617" t="s">
        <v>254</v>
      </c>
      <c r="BM2" s="617"/>
      <c r="BN2" s="617"/>
      <c r="BO2" s="617"/>
      <c r="BP2" s="617"/>
      <c r="BQ2" s="617"/>
      <c r="BR2" s="617"/>
      <c r="BS2" s="617"/>
    </row>
    <row r="3" spans="1:71" x14ac:dyDescent="0.3">
      <c r="B3" s="618" t="s">
        <v>36</v>
      </c>
      <c r="C3" s="618"/>
      <c r="D3" s="618"/>
      <c r="E3" s="618"/>
      <c r="F3" s="618"/>
      <c r="G3" s="618"/>
      <c r="H3" s="618"/>
      <c r="I3" s="618"/>
      <c r="J3" s="618"/>
      <c r="K3" s="618"/>
      <c r="L3" s="618"/>
      <c r="M3" s="618"/>
      <c r="N3" s="618"/>
      <c r="O3" s="44"/>
      <c r="P3" s="617" t="s">
        <v>36</v>
      </c>
      <c r="Q3" s="618"/>
      <c r="R3" s="618"/>
      <c r="S3" s="618"/>
      <c r="T3" s="618"/>
      <c r="U3" s="618"/>
      <c r="V3" s="618"/>
      <c r="W3" s="618"/>
      <c r="X3" s="618"/>
      <c r="Y3" s="618"/>
      <c r="Z3" s="44"/>
      <c r="AA3" s="617" t="s">
        <v>36</v>
      </c>
      <c r="AB3" s="618"/>
      <c r="AC3" s="618"/>
      <c r="AD3" s="618"/>
      <c r="AE3" s="618"/>
      <c r="AF3" s="618"/>
      <c r="AG3" s="618"/>
      <c r="AH3" s="618"/>
      <c r="AI3" s="618"/>
      <c r="AJ3" s="618"/>
      <c r="AK3" s="618"/>
      <c r="AL3" s="618"/>
      <c r="AM3" s="618"/>
      <c r="AN3" s="618"/>
      <c r="AP3" s="617" t="s">
        <v>36</v>
      </c>
      <c r="AQ3" s="618"/>
      <c r="AR3" s="618"/>
      <c r="AS3" s="618"/>
      <c r="AT3" s="618"/>
      <c r="AU3" s="618"/>
      <c r="AV3" s="618"/>
      <c r="AW3" s="618"/>
      <c r="AX3" s="618"/>
      <c r="AY3" s="44"/>
      <c r="AZ3" s="617" t="s">
        <v>36</v>
      </c>
      <c r="BA3" s="618"/>
      <c r="BB3" s="618"/>
      <c r="BC3" s="618"/>
      <c r="BD3" s="618"/>
      <c r="BE3" s="618"/>
      <c r="BF3" s="618"/>
      <c r="BG3" s="618"/>
      <c r="BH3" s="618"/>
      <c r="BI3" s="618"/>
      <c r="BJ3" s="618"/>
      <c r="BK3" s="44"/>
      <c r="BL3" s="617" t="s">
        <v>36</v>
      </c>
      <c r="BM3" s="618"/>
      <c r="BN3" s="618"/>
      <c r="BO3" s="618"/>
      <c r="BP3" s="618"/>
      <c r="BQ3" s="618"/>
      <c r="BR3" s="618"/>
      <c r="BS3" s="618"/>
    </row>
    <row r="4" spans="1:71" x14ac:dyDescent="0.3">
      <c r="B4" s="618" t="s">
        <v>37</v>
      </c>
      <c r="C4" s="618"/>
      <c r="D4" s="618"/>
      <c r="E4" s="618"/>
      <c r="F4" s="618"/>
      <c r="G4" s="618"/>
      <c r="H4" s="618"/>
      <c r="I4" s="618"/>
      <c r="J4" s="618"/>
      <c r="K4" s="618"/>
      <c r="L4" s="618"/>
      <c r="M4" s="618"/>
      <c r="N4" s="618"/>
      <c r="O4" s="44"/>
      <c r="P4" s="617" t="s">
        <v>37</v>
      </c>
      <c r="Q4" s="618"/>
      <c r="R4" s="618"/>
      <c r="S4" s="618"/>
      <c r="T4" s="618"/>
      <c r="U4" s="618"/>
      <c r="V4" s="618"/>
      <c r="W4" s="618"/>
      <c r="X4" s="618"/>
      <c r="Y4" s="618"/>
      <c r="Z4" s="44"/>
      <c r="AA4" s="617" t="s">
        <v>37</v>
      </c>
      <c r="AB4" s="618"/>
      <c r="AC4" s="618"/>
      <c r="AD4" s="618"/>
      <c r="AE4" s="618"/>
      <c r="AF4" s="618"/>
      <c r="AG4" s="618"/>
      <c r="AH4" s="618"/>
      <c r="AI4" s="618"/>
      <c r="AJ4" s="618"/>
      <c r="AK4" s="618"/>
      <c r="AL4" s="618"/>
      <c r="AM4" s="618"/>
      <c r="AN4" s="618"/>
      <c r="AP4" s="617" t="s">
        <v>37</v>
      </c>
      <c r="AQ4" s="618"/>
      <c r="AR4" s="618"/>
      <c r="AS4" s="618"/>
      <c r="AT4" s="618"/>
      <c r="AU4" s="618"/>
      <c r="AV4" s="618"/>
      <c r="AW4" s="618"/>
      <c r="AX4" s="618"/>
      <c r="AY4" s="44"/>
      <c r="AZ4" s="617" t="s">
        <v>37</v>
      </c>
      <c r="BA4" s="618"/>
      <c r="BB4" s="618"/>
      <c r="BC4" s="618"/>
      <c r="BD4" s="618"/>
      <c r="BE4" s="618"/>
      <c r="BF4" s="618"/>
      <c r="BG4" s="618"/>
      <c r="BH4" s="618"/>
      <c r="BI4" s="618"/>
      <c r="BJ4" s="618"/>
      <c r="BK4" s="44"/>
      <c r="BL4" s="617" t="s">
        <v>37</v>
      </c>
      <c r="BM4" s="618"/>
      <c r="BN4" s="618"/>
      <c r="BO4" s="618"/>
      <c r="BP4" s="618"/>
      <c r="BQ4" s="618"/>
      <c r="BR4" s="618"/>
      <c r="BS4" s="618"/>
    </row>
    <row r="5" spans="1:71" x14ac:dyDescent="0.3">
      <c r="B5" s="618" t="s">
        <v>216</v>
      </c>
      <c r="C5" s="618"/>
      <c r="D5" s="618"/>
      <c r="E5" s="618"/>
      <c r="F5" s="618"/>
      <c r="G5" s="618"/>
      <c r="H5" s="618"/>
      <c r="I5" s="618"/>
      <c r="J5" s="618"/>
      <c r="K5" s="618"/>
      <c r="L5" s="618"/>
      <c r="M5" s="618"/>
      <c r="N5" s="618"/>
      <c r="O5" s="44"/>
      <c r="P5" s="617" t="s">
        <v>216</v>
      </c>
      <c r="Q5" s="618"/>
      <c r="R5" s="618"/>
      <c r="S5" s="618"/>
      <c r="T5" s="618"/>
      <c r="U5" s="618"/>
      <c r="V5" s="618"/>
      <c r="W5" s="618"/>
      <c r="X5" s="618"/>
      <c r="Y5" s="618"/>
      <c r="Z5" s="44"/>
      <c r="AA5" s="617" t="s">
        <v>216</v>
      </c>
      <c r="AB5" s="618"/>
      <c r="AC5" s="618"/>
      <c r="AD5" s="618"/>
      <c r="AE5" s="618"/>
      <c r="AF5" s="618"/>
      <c r="AG5" s="618"/>
      <c r="AH5" s="618"/>
      <c r="AI5" s="618"/>
      <c r="AJ5" s="618"/>
      <c r="AK5" s="618"/>
      <c r="AL5" s="618"/>
      <c r="AM5" s="618"/>
      <c r="AN5" s="618"/>
      <c r="AP5" s="617" t="s">
        <v>216</v>
      </c>
      <c r="AQ5" s="618"/>
      <c r="AR5" s="618"/>
      <c r="AS5" s="618"/>
      <c r="AT5" s="618"/>
      <c r="AU5" s="618"/>
      <c r="AV5" s="618"/>
      <c r="AW5" s="618"/>
      <c r="AX5" s="618"/>
      <c r="AY5" s="44"/>
      <c r="AZ5" s="617" t="s">
        <v>216</v>
      </c>
      <c r="BA5" s="618"/>
      <c r="BB5" s="618"/>
      <c r="BC5" s="618"/>
      <c r="BD5" s="618"/>
      <c r="BE5" s="618"/>
      <c r="BF5" s="618"/>
      <c r="BG5" s="618"/>
      <c r="BH5" s="618"/>
      <c r="BI5" s="618"/>
      <c r="BJ5" s="618"/>
      <c r="BK5" s="44"/>
      <c r="BL5" s="617" t="s">
        <v>255</v>
      </c>
      <c r="BM5" s="618"/>
      <c r="BN5" s="618"/>
      <c r="BO5" s="618"/>
      <c r="BP5" s="618"/>
      <c r="BQ5" s="618"/>
      <c r="BR5" s="618"/>
      <c r="BS5" s="618"/>
    </row>
    <row r="6" spans="1:71" x14ac:dyDescent="0.3">
      <c r="B6" s="618" t="s">
        <v>46</v>
      </c>
      <c r="C6" s="618"/>
      <c r="D6" s="618"/>
      <c r="E6" s="618"/>
      <c r="F6" s="618"/>
      <c r="G6" s="618"/>
      <c r="H6" s="618"/>
      <c r="I6" s="618"/>
      <c r="J6" s="618"/>
      <c r="K6" s="618"/>
      <c r="L6" s="618"/>
      <c r="M6" s="618"/>
      <c r="N6" s="618"/>
      <c r="O6" s="44"/>
      <c r="P6" s="617" t="s">
        <v>46</v>
      </c>
      <c r="Q6" s="618"/>
      <c r="R6" s="618"/>
      <c r="S6" s="618"/>
      <c r="T6" s="618"/>
      <c r="U6" s="618"/>
      <c r="V6" s="618"/>
      <c r="W6" s="618"/>
      <c r="X6" s="618"/>
      <c r="Y6" s="618"/>
      <c r="Z6" s="44"/>
      <c r="AA6" s="617" t="s">
        <v>46</v>
      </c>
      <c r="AB6" s="618"/>
      <c r="AC6" s="618"/>
      <c r="AD6" s="618"/>
      <c r="AE6" s="618"/>
      <c r="AF6" s="618"/>
      <c r="AG6" s="618"/>
      <c r="AH6" s="618"/>
      <c r="AI6" s="618"/>
      <c r="AJ6" s="618"/>
      <c r="AK6" s="618"/>
      <c r="AL6" s="618"/>
      <c r="AM6" s="618"/>
      <c r="AN6" s="618"/>
      <c r="AP6" s="617" t="s">
        <v>46</v>
      </c>
      <c r="AQ6" s="618"/>
      <c r="AR6" s="618"/>
      <c r="AS6" s="618"/>
      <c r="AT6" s="618"/>
      <c r="AU6" s="618"/>
      <c r="AV6" s="618"/>
      <c r="AW6" s="618"/>
      <c r="AX6" s="618"/>
      <c r="AY6" s="44"/>
      <c r="AZ6" s="617" t="s">
        <v>46</v>
      </c>
      <c r="BA6" s="618"/>
      <c r="BB6" s="618"/>
      <c r="BC6" s="618"/>
      <c r="BD6" s="618"/>
      <c r="BE6" s="618"/>
      <c r="BF6" s="618"/>
      <c r="BG6" s="618"/>
      <c r="BH6" s="618"/>
      <c r="BI6" s="618"/>
      <c r="BJ6" s="618"/>
      <c r="BK6" s="44"/>
      <c r="BL6" s="617" t="s">
        <v>46</v>
      </c>
      <c r="BM6" s="618"/>
      <c r="BN6" s="618"/>
      <c r="BO6" s="618"/>
      <c r="BP6" s="618"/>
      <c r="BQ6" s="618"/>
      <c r="BR6" s="618"/>
      <c r="BS6" s="618"/>
    </row>
    <row r="7" spans="1:71" x14ac:dyDescent="0.3">
      <c r="A7" s="297"/>
      <c r="B7" s="311"/>
      <c r="C7" s="311"/>
      <c r="D7" s="311"/>
      <c r="E7" s="311"/>
      <c r="F7" s="311"/>
      <c r="G7" s="311"/>
      <c r="H7" s="311"/>
      <c r="I7" s="311"/>
      <c r="J7" s="311"/>
      <c r="K7" s="311"/>
      <c r="L7" s="311"/>
      <c r="M7" s="311"/>
      <c r="N7" s="311"/>
      <c r="O7" s="310"/>
      <c r="P7" s="311"/>
      <c r="Q7" s="311"/>
      <c r="R7" s="311"/>
      <c r="S7" s="311"/>
      <c r="T7" s="311"/>
      <c r="U7" s="311"/>
      <c r="V7" s="311"/>
      <c r="W7" s="311"/>
      <c r="X7" s="311"/>
      <c r="Y7" s="311"/>
      <c r="Z7" s="310"/>
      <c r="AA7" s="311"/>
      <c r="AB7" s="311"/>
      <c r="AC7" s="311"/>
      <c r="AD7" s="311"/>
      <c r="AE7" s="311"/>
      <c r="AF7" s="311"/>
      <c r="AG7" s="311"/>
      <c r="AH7" s="311"/>
      <c r="AI7" s="311"/>
      <c r="AJ7" s="311"/>
      <c r="AK7" s="311"/>
      <c r="AL7" s="311"/>
      <c r="AM7" s="311"/>
      <c r="AN7" s="311"/>
      <c r="AO7" s="297"/>
      <c r="AP7" s="311"/>
      <c r="AQ7" s="311"/>
      <c r="AR7" s="311"/>
      <c r="AS7" s="311"/>
      <c r="AT7" s="311"/>
      <c r="AU7" s="311"/>
      <c r="AV7" s="311"/>
      <c r="AW7" s="311"/>
      <c r="AX7" s="311"/>
      <c r="AY7" s="310"/>
      <c r="AZ7" s="311"/>
      <c r="BA7" s="311"/>
      <c r="BB7" s="311"/>
      <c r="BC7" s="311"/>
      <c r="BD7" s="311"/>
      <c r="BE7" s="311"/>
      <c r="BF7" s="311"/>
      <c r="BG7" s="311"/>
      <c r="BH7" s="311"/>
      <c r="BI7" s="311"/>
      <c r="BJ7" s="311"/>
      <c r="BK7" s="310"/>
      <c r="BL7" s="311"/>
      <c r="BM7" s="311"/>
      <c r="BN7" s="311"/>
      <c r="BO7" s="311"/>
      <c r="BP7" s="311"/>
      <c r="BQ7" s="311"/>
      <c r="BR7" s="311"/>
      <c r="BS7" s="311"/>
    </row>
    <row r="8" spans="1:71" ht="28.95" customHeight="1" x14ac:dyDescent="0.3">
      <c r="A8" s="297"/>
      <c r="B8" s="313" t="s">
        <v>136</v>
      </c>
      <c r="C8" s="314"/>
      <c r="D8" s="314"/>
      <c r="E8" s="314" t="s">
        <v>217</v>
      </c>
      <c r="F8" s="314"/>
      <c r="G8" s="314" t="s">
        <v>218</v>
      </c>
      <c r="H8" s="314" t="s">
        <v>219</v>
      </c>
      <c r="I8" s="314" t="s">
        <v>220</v>
      </c>
      <c r="J8" s="314" t="s">
        <v>221</v>
      </c>
      <c r="K8" s="314" t="s">
        <v>222</v>
      </c>
      <c r="L8" s="314" t="s">
        <v>223</v>
      </c>
      <c r="M8" s="314" t="s">
        <v>224</v>
      </c>
      <c r="N8" s="314" t="s">
        <v>225</v>
      </c>
      <c r="O8" s="312"/>
      <c r="P8" s="313" t="s">
        <v>136</v>
      </c>
      <c r="Q8" s="314"/>
      <c r="R8" s="314"/>
      <c r="S8" s="314" t="s">
        <v>217</v>
      </c>
      <c r="T8" s="314"/>
      <c r="U8" s="314" t="s">
        <v>230</v>
      </c>
      <c r="V8" s="314" t="s">
        <v>231</v>
      </c>
      <c r="W8" s="314" t="s">
        <v>232</v>
      </c>
      <c r="X8" s="314" t="s">
        <v>233</v>
      </c>
      <c r="Y8" s="314" t="s">
        <v>234</v>
      </c>
      <c r="Z8" s="312"/>
      <c r="AA8" s="313" t="s">
        <v>136</v>
      </c>
      <c r="AB8" s="314"/>
      <c r="AC8" s="314"/>
      <c r="AD8" s="314" t="s">
        <v>217</v>
      </c>
      <c r="AE8" s="314"/>
      <c r="AF8" s="314" t="s">
        <v>235</v>
      </c>
      <c r="AG8" s="314" t="s">
        <v>236</v>
      </c>
      <c r="AH8" s="314" t="s">
        <v>237</v>
      </c>
      <c r="AI8" s="314" t="s">
        <v>238</v>
      </c>
      <c r="AJ8" s="314" t="s">
        <v>239</v>
      </c>
      <c r="AK8" s="314" t="s">
        <v>240</v>
      </c>
      <c r="AL8" s="314" t="s">
        <v>241</v>
      </c>
      <c r="AM8" s="314" t="s">
        <v>242</v>
      </c>
      <c r="AN8" s="314" t="s">
        <v>243</v>
      </c>
      <c r="AO8" s="297"/>
      <c r="AP8" s="313" t="s">
        <v>136</v>
      </c>
      <c r="AQ8" s="314"/>
      <c r="AR8" s="314"/>
      <c r="AS8" s="314" t="s">
        <v>217</v>
      </c>
      <c r="AT8" s="314"/>
      <c r="AU8" s="314" t="s">
        <v>244</v>
      </c>
      <c r="AV8" s="314" t="s">
        <v>245</v>
      </c>
      <c r="AW8" s="314" t="s">
        <v>246</v>
      </c>
      <c r="AX8" s="314" t="s">
        <v>247</v>
      </c>
      <c r="AY8" s="312"/>
      <c r="AZ8" s="313" t="s">
        <v>136</v>
      </c>
      <c r="BA8" s="314"/>
      <c r="BB8" s="314"/>
      <c r="BC8" s="314" t="s">
        <v>217</v>
      </c>
      <c r="BD8" s="314"/>
      <c r="BE8" s="314" t="s">
        <v>248</v>
      </c>
      <c r="BF8" s="314" t="s">
        <v>249</v>
      </c>
      <c r="BG8" s="314" t="s">
        <v>250</v>
      </c>
      <c r="BH8" s="314" t="s">
        <v>251</v>
      </c>
      <c r="BI8" s="314" t="s">
        <v>252</v>
      </c>
      <c r="BJ8" s="314" t="s">
        <v>253</v>
      </c>
      <c r="BK8" s="312"/>
      <c r="BL8" s="313" t="s">
        <v>136</v>
      </c>
      <c r="BM8" s="314"/>
      <c r="BN8" s="314"/>
      <c r="BO8" s="314" t="s">
        <v>217</v>
      </c>
      <c r="BP8" s="314"/>
      <c r="BQ8" s="314" t="s">
        <v>256</v>
      </c>
      <c r="BR8" s="314" t="s">
        <v>257</v>
      </c>
      <c r="BS8" s="314" t="s">
        <v>258</v>
      </c>
    </row>
    <row r="9" spans="1:71" x14ac:dyDescent="0.3">
      <c r="A9" s="297"/>
      <c r="B9" s="1"/>
      <c r="C9" s="1"/>
      <c r="D9" s="1"/>
      <c r="E9" s="1"/>
      <c r="F9" s="1"/>
      <c r="G9" s="1"/>
      <c r="H9" s="1"/>
      <c r="I9" s="1"/>
      <c r="J9" s="1"/>
      <c r="K9" s="1"/>
      <c r="L9" s="1"/>
      <c r="M9" s="1"/>
      <c r="N9" s="1"/>
      <c r="O9" s="315"/>
      <c r="P9" s="1" t="s">
        <v>19</v>
      </c>
      <c r="Q9" s="1"/>
      <c r="R9" s="1"/>
      <c r="S9" s="1"/>
      <c r="T9" s="1"/>
      <c r="U9" s="1"/>
      <c r="V9" s="1"/>
      <c r="W9" s="1"/>
      <c r="X9" s="1"/>
      <c r="Y9" s="1"/>
      <c r="Z9" s="315"/>
      <c r="AA9" s="1" t="s">
        <v>19</v>
      </c>
      <c r="AB9" s="1"/>
      <c r="AC9" s="1"/>
      <c r="AD9" s="1"/>
      <c r="AE9" s="1"/>
      <c r="AF9" s="1"/>
      <c r="AG9" s="1"/>
      <c r="AH9" s="1"/>
      <c r="AI9" s="1"/>
      <c r="AJ9" s="1"/>
      <c r="AK9" s="1"/>
      <c r="AL9" s="1"/>
      <c r="AM9" s="1"/>
      <c r="AN9" s="1"/>
      <c r="AO9" s="297"/>
      <c r="AP9" s="1" t="s">
        <v>19</v>
      </c>
      <c r="AQ9" s="1"/>
      <c r="AR9" s="1"/>
      <c r="AS9" s="1"/>
      <c r="AT9" s="1"/>
      <c r="AU9" s="1"/>
      <c r="AV9" s="1"/>
      <c r="AW9" s="1"/>
      <c r="AX9" s="1"/>
      <c r="AY9" s="315"/>
      <c r="AZ9" s="1" t="s">
        <v>19</v>
      </c>
      <c r="BA9" s="1"/>
      <c r="BB9" s="1"/>
      <c r="BC9" s="1"/>
      <c r="BD9" s="1"/>
      <c r="BE9" s="1"/>
      <c r="BF9" s="1"/>
      <c r="BG9" s="1"/>
      <c r="BH9" s="1"/>
      <c r="BI9" s="1"/>
      <c r="BJ9" s="1"/>
      <c r="BK9" s="315"/>
      <c r="BL9" s="1" t="s">
        <v>19</v>
      </c>
      <c r="BM9" s="1"/>
      <c r="BN9" s="1"/>
      <c r="BO9" s="1"/>
      <c r="BP9" s="1"/>
      <c r="BQ9" s="1"/>
      <c r="BR9" s="1"/>
      <c r="BS9" s="1"/>
    </row>
    <row r="10" spans="1:71" x14ac:dyDescent="0.3">
      <c r="A10" s="297"/>
      <c r="B10" s="179" t="s">
        <v>142</v>
      </c>
      <c r="C10" s="179"/>
      <c r="D10" s="1"/>
      <c r="E10" s="298">
        <v>0</v>
      </c>
      <c r="F10" s="1"/>
      <c r="G10" s="309">
        <v>1</v>
      </c>
      <c r="H10" s="309">
        <v>1</v>
      </c>
      <c r="I10" s="309">
        <v>1</v>
      </c>
      <c r="J10" s="309">
        <v>1</v>
      </c>
      <c r="K10" s="309">
        <v>1</v>
      </c>
      <c r="L10" s="309">
        <v>1</v>
      </c>
      <c r="M10" s="309">
        <v>1</v>
      </c>
      <c r="N10" s="309">
        <v>1</v>
      </c>
      <c r="O10" s="315"/>
      <c r="P10" s="179" t="s">
        <v>142</v>
      </c>
      <c r="Q10" s="179"/>
      <c r="R10" s="1"/>
      <c r="S10" s="298">
        <v>0</v>
      </c>
      <c r="T10" s="298"/>
      <c r="U10" s="309">
        <v>1</v>
      </c>
      <c r="V10" s="309">
        <v>1</v>
      </c>
      <c r="W10" s="309">
        <v>1</v>
      </c>
      <c r="X10" s="309">
        <v>1</v>
      </c>
      <c r="Y10" s="309">
        <v>1</v>
      </c>
      <c r="Z10" s="315"/>
      <c r="AA10" s="179" t="s">
        <v>142</v>
      </c>
      <c r="AB10" s="179"/>
      <c r="AC10" s="1"/>
      <c r="AD10" s="298">
        <v>0</v>
      </c>
      <c r="AE10" s="298"/>
      <c r="AF10" s="309">
        <v>1</v>
      </c>
      <c r="AG10" s="309">
        <v>1</v>
      </c>
      <c r="AH10" s="309">
        <v>1</v>
      </c>
      <c r="AI10" s="309">
        <v>1</v>
      </c>
      <c r="AJ10" s="309">
        <v>1</v>
      </c>
      <c r="AK10" s="309">
        <v>1</v>
      </c>
      <c r="AL10" s="309">
        <v>1</v>
      </c>
      <c r="AM10" s="309">
        <v>0</v>
      </c>
      <c r="AN10" s="309">
        <v>1</v>
      </c>
      <c r="AO10" s="297"/>
      <c r="AP10" s="179" t="s">
        <v>142</v>
      </c>
      <c r="AQ10" s="179"/>
      <c r="AR10" s="1"/>
      <c r="AS10" s="298">
        <v>0</v>
      </c>
      <c r="AT10" s="298"/>
      <c r="AU10" s="309">
        <v>1</v>
      </c>
      <c r="AV10" s="309">
        <v>1</v>
      </c>
      <c r="AW10" s="309">
        <v>1</v>
      </c>
      <c r="AX10" s="309">
        <v>1</v>
      </c>
      <c r="AY10" s="315"/>
      <c r="AZ10" s="179" t="s">
        <v>142</v>
      </c>
      <c r="BA10" s="179"/>
      <c r="BB10" s="1"/>
      <c r="BC10" s="298">
        <v>0</v>
      </c>
      <c r="BD10" s="298"/>
      <c r="BE10" s="309">
        <v>1</v>
      </c>
      <c r="BF10" s="309">
        <v>1</v>
      </c>
      <c r="BG10" s="309">
        <v>1</v>
      </c>
      <c r="BH10" s="309">
        <v>1</v>
      </c>
      <c r="BI10" s="309">
        <v>1</v>
      </c>
      <c r="BJ10" s="309">
        <v>1</v>
      </c>
      <c r="BK10" s="315"/>
      <c r="BL10" s="179" t="s">
        <v>142</v>
      </c>
      <c r="BM10" s="179"/>
      <c r="BN10" s="1"/>
      <c r="BO10" s="298">
        <v>0</v>
      </c>
      <c r="BP10" s="1"/>
      <c r="BQ10" s="309">
        <v>1</v>
      </c>
      <c r="BR10" s="309">
        <v>0</v>
      </c>
      <c r="BS10" s="309">
        <v>1</v>
      </c>
    </row>
    <row r="11" spans="1:71" x14ac:dyDescent="0.3">
      <c r="A11" s="297"/>
      <c r="B11" s="186" t="s">
        <v>19</v>
      </c>
      <c r="C11" s="316" t="s">
        <v>19</v>
      </c>
      <c r="D11" s="1"/>
      <c r="E11" s="298" t="s">
        <v>19</v>
      </c>
      <c r="F11" s="1"/>
      <c r="G11" s="309" t="s">
        <v>19</v>
      </c>
      <c r="H11" s="309" t="s">
        <v>19</v>
      </c>
      <c r="I11" s="309" t="s">
        <v>19</v>
      </c>
      <c r="J11" s="309" t="s">
        <v>19</v>
      </c>
      <c r="K11" s="309" t="s">
        <v>19</v>
      </c>
      <c r="L11" s="309" t="s">
        <v>19</v>
      </c>
      <c r="M11" s="309" t="s">
        <v>19</v>
      </c>
      <c r="N11" s="309" t="s">
        <v>19</v>
      </c>
      <c r="O11" s="315"/>
      <c r="P11" s="186" t="s">
        <v>19</v>
      </c>
      <c r="Q11" s="316" t="s">
        <v>19</v>
      </c>
      <c r="R11" s="1"/>
      <c r="S11" s="298" t="s">
        <v>19</v>
      </c>
      <c r="T11" s="298"/>
      <c r="U11" s="309" t="s">
        <v>19</v>
      </c>
      <c r="V11" s="309" t="s">
        <v>19</v>
      </c>
      <c r="W11" s="309" t="s">
        <v>19</v>
      </c>
      <c r="X11" s="309" t="s">
        <v>19</v>
      </c>
      <c r="Y11" s="309" t="s">
        <v>19</v>
      </c>
      <c r="Z11" s="315"/>
      <c r="AA11" s="186" t="s">
        <v>19</v>
      </c>
      <c r="AB11" s="316" t="s">
        <v>19</v>
      </c>
      <c r="AC11" s="1"/>
      <c r="AD11" s="298" t="s">
        <v>19</v>
      </c>
      <c r="AE11" s="298"/>
      <c r="AF11" s="309" t="s">
        <v>19</v>
      </c>
      <c r="AG11" s="309" t="s">
        <v>19</v>
      </c>
      <c r="AH11" s="309" t="s">
        <v>19</v>
      </c>
      <c r="AI11" s="309" t="s">
        <v>19</v>
      </c>
      <c r="AJ11" s="309" t="s">
        <v>19</v>
      </c>
      <c r="AK11" s="309" t="s">
        <v>19</v>
      </c>
      <c r="AL11" s="309" t="s">
        <v>19</v>
      </c>
      <c r="AM11" s="309" t="s">
        <v>19</v>
      </c>
      <c r="AN11" s="309" t="s">
        <v>19</v>
      </c>
      <c r="AO11" s="297"/>
      <c r="AP11" s="186" t="s">
        <v>19</v>
      </c>
      <c r="AQ11" s="316" t="s">
        <v>19</v>
      </c>
      <c r="AR11" s="1"/>
      <c r="AS11" s="298" t="s">
        <v>19</v>
      </c>
      <c r="AT11" s="298"/>
      <c r="AU11" s="309" t="s">
        <v>19</v>
      </c>
      <c r="AV11" s="309" t="s">
        <v>19</v>
      </c>
      <c r="AW11" s="309" t="s">
        <v>19</v>
      </c>
      <c r="AX11" s="309" t="s">
        <v>19</v>
      </c>
      <c r="AY11" s="315"/>
      <c r="AZ11" s="186" t="s">
        <v>19</v>
      </c>
      <c r="BA11" s="316" t="s">
        <v>19</v>
      </c>
      <c r="BB11" s="1"/>
      <c r="BC11" s="298" t="s">
        <v>19</v>
      </c>
      <c r="BD11" s="298"/>
      <c r="BE11" s="309" t="s">
        <v>19</v>
      </c>
      <c r="BF11" s="309" t="s">
        <v>19</v>
      </c>
      <c r="BG11" s="309" t="s">
        <v>19</v>
      </c>
      <c r="BH11" s="309" t="s">
        <v>19</v>
      </c>
      <c r="BI11" s="309" t="s">
        <v>19</v>
      </c>
      <c r="BJ11" s="309" t="s">
        <v>19</v>
      </c>
      <c r="BK11" s="315"/>
      <c r="BL11" s="186" t="s">
        <v>19</v>
      </c>
      <c r="BM11" s="316" t="s">
        <v>19</v>
      </c>
      <c r="BN11" s="1"/>
      <c r="BO11" s="298" t="s">
        <v>19</v>
      </c>
      <c r="BP11" s="1"/>
      <c r="BQ11" s="309" t="s">
        <v>19</v>
      </c>
      <c r="BR11" s="309" t="s">
        <v>19</v>
      </c>
      <c r="BS11" s="309" t="s">
        <v>19</v>
      </c>
    </row>
    <row r="12" spans="1:71" x14ac:dyDescent="0.3">
      <c r="A12" s="297"/>
      <c r="B12" s="179" t="s">
        <v>143</v>
      </c>
      <c r="C12" s="179"/>
      <c r="D12" s="1"/>
      <c r="E12" s="298" t="s">
        <v>19</v>
      </c>
      <c r="F12" s="1"/>
      <c r="G12" s="309" t="s">
        <v>19</v>
      </c>
      <c r="H12" s="309" t="s">
        <v>19</v>
      </c>
      <c r="I12" s="309" t="s">
        <v>19</v>
      </c>
      <c r="J12" s="309" t="s">
        <v>19</v>
      </c>
      <c r="K12" s="309" t="s">
        <v>19</v>
      </c>
      <c r="L12" s="309" t="s">
        <v>19</v>
      </c>
      <c r="M12" s="309" t="s">
        <v>19</v>
      </c>
      <c r="N12" s="309" t="s">
        <v>19</v>
      </c>
      <c r="O12" s="315"/>
      <c r="P12" s="179" t="s">
        <v>143</v>
      </c>
      <c r="Q12" s="179"/>
      <c r="R12" s="1"/>
      <c r="S12" s="298" t="s">
        <v>19</v>
      </c>
      <c r="T12" s="298"/>
      <c r="U12" s="309" t="s">
        <v>19</v>
      </c>
      <c r="V12" s="309" t="s">
        <v>19</v>
      </c>
      <c r="W12" s="309" t="s">
        <v>19</v>
      </c>
      <c r="X12" s="309" t="s">
        <v>19</v>
      </c>
      <c r="Y12" s="309" t="s">
        <v>19</v>
      </c>
      <c r="Z12" s="315"/>
      <c r="AA12" s="179" t="s">
        <v>143</v>
      </c>
      <c r="AB12" s="179"/>
      <c r="AC12" s="1"/>
      <c r="AD12" s="298" t="s">
        <v>19</v>
      </c>
      <c r="AE12" s="298"/>
      <c r="AF12" s="309" t="s">
        <v>19</v>
      </c>
      <c r="AG12" s="309" t="s">
        <v>19</v>
      </c>
      <c r="AH12" s="309" t="s">
        <v>19</v>
      </c>
      <c r="AI12" s="309" t="s">
        <v>19</v>
      </c>
      <c r="AJ12" s="309" t="s">
        <v>19</v>
      </c>
      <c r="AK12" s="309" t="s">
        <v>19</v>
      </c>
      <c r="AL12" s="309" t="s">
        <v>19</v>
      </c>
      <c r="AM12" s="309" t="s">
        <v>19</v>
      </c>
      <c r="AN12" s="309" t="s">
        <v>19</v>
      </c>
      <c r="AO12" s="297"/>
      <c r="AP12" s="179" t="s">
        <v>143</v>
      </c>
      <c r="AQ12" s="179"/>
      <c r="AR12" s="1"/>
      <c r="AS12" s="298" t="s">
        <v>19</v>
      </c>
      <c r="AT12" s="298"/>
      <c r="AU12" s="309" t="s">
        <v>19</v>
      </c>
      <c r="AV12" s="309" t="s">
        <v>19</v>
      </c>
      <c r="AW12" s="309" t="s">
        <v>19</v>
      </c>
      <c r="AX12" s="309" t="s">
        <v>19</v>
      </c>
      <c r="AY12" s="315"/>
      <c r="AZ12" s="179" t="s">
        <v>143</v>
      </c>
      <c r="BA12" s="179"/>
      <c r="BB12" s="1"/>
      <c r="BC12" s="298" t="s">
        <v>19</v>
      </c>
      <c r="BD12" s="298"/>
      <c r="BE12" s="309" t="s">
        <v>19</v>
      </c>
      <c r="BF12" s="309" t="s">
        <v>19</v>
      </c>
      <c r="BG12" s="309" t="s">
        <v>19</v>
      </c>
      <c r="BH12" s="309" t="s">
        <v>19</v>
      </c>
      <c r="BI12" s="309" t="s">
        <v>19</v>
      </c>
      <c r="BJ12" s="309" t="s">
        <v>19</v>
      </c>
      <c r="BK12" s="315"/>
      <c r="BL12" s="179" t="s">
        <v>143</v>
      </c>
      <c r="BM12" s="179"/>
      <c r="BN12" s="1"/>
      <c r="BO12" s="298" t="s">
        <v>19</v>
      </c>
      <c r="BP12" s="1"/>
      <c r="BQ12" s="309" t="s">
        <v>19</v>
      </c>
      <c r="BR12" s="309" t="s">
        <v>19</v>
      </c>
      <c r="BS12" s="309" t="s">
        <v>19</v>
      </c>
    </row>
    <row r="13" spans="1:71" x14ac:dyDescent="0.3">
      <c r="A13" s="297"/>
      <c r="B13" s="179" t="s">
        <v>19</v>
      </c>
      <c r="C13" s="304" t="s">
        <v>144</v>
      </c>
      <c r="D13" s="1"/>
      <c r="E13" s="298">
        <v>7125.0341312787423</v>
      </c>
      <c r="F13" s="1"/>
      <c r="G13" s="309">
        <v>9.0769979125408025E-4</v>
      </c>
      <c r="H13" s="309">
        <v>0</v>
      </c>
      <c r="I13" s="309">
        <v>0</v>
      </c>
      <c r="J13" s="309">
        <v>0</v>
      </c>
      <c r="K13" s="309">
        <v>6.1858809329665314E-5</v>
      </c>
      <c r="L13" s="309">
        <v>2.2444300434703002E-3</v>
      </c>
      <c r="M13" s="309">
        <v>1.04875232304278E-2</v>
      </c>
      <c r="N13" s="309">
        <v>2.8463969609033054E-3</v>
      </c>
      <c r="O13" s="315"/>
      <c r="P13" s="179" t="s">
        <v>19</v>
      </c>
      <c r="Q13" s="304" t="s">
        <v>144</v>
      </c>
      <c r="R13" s="1"/>
      <c r="S13" s="298">
        <v>7125.0341312787423</v>
      </c>
      <c r="T13" s="298"/>
      <c r="U13" s="309">
        <v>0</v>
      </c>
      <c r="V13" s="309">
        <v>4.6986668025880054E-3</v>
      </c>
      <c r="W13" s="309">
        <v>0</v>
      </c>
      <c r="X13" s="309">
        <v>0</v>
      </c>
      <c r="Y13" s="309">
        <v>7.9935000524842029E-4</v>
      </c>
      <c r="Z13" s="315"/>
      <c r="AA13" s="179" t="s">
        <v>19</v>
      </c>
      <c r="AB13" s="304" t="s">
        <v>144</v>
      </c>
      <c r="AC13" s="1"/>
      <c r="AD13" s="298">
        <v>7125.0341312787423</v>
      </c>
      <c r="AE13" s="298"/>
      <c r="AF13" s="309">
        <v>1.8516228628634357E-3</v>
      </c>
      <c r="AG13" s="309">
        <v>6.3818100702087393E-4</v>
      </c>
      <c r="AH13" s="309">
        <v>0</v>
      </c>
      <c r="AI13" s="309">
        <v>3.2297452772953562E-5</v>
      </c>
      <c r="AJ13" s="309">
        <v>0</v>
      </c>
      <c r="AK13" s="309">
        <v>0</v>
      </c>
      <c r="AL13" s="309">
        <v>0</v>
      </c>
      <c r="AM13" s="309">
        <v>0</v>
      </c>
      <c r="AN13" s="309">
        <v>0</v>
      </c>
      <c r="AO13" s="297"/>
      <c r="AP13" s="179" t="s">
        <v>19</v>
      </c>
      <c r="AQ13" s="304" t="s">
        <v>144</v>
      </c>
      <c r="AR13" s="1"/>
      <c r="AS13" s="298">
        <v>7125.0341312787423</v>
      </c>
      <c r="AT13" s="298"/>
      <c r="AU13" s="309">
        <v>0</v>
      </c>
      <c r="AV13" s="309">
        <v>0</v>
      </c>
      <c r="AW13" s="309">
        <v>0</v>
      </c>
      <c r="AX13" s="309">
        <v>1.0535056440670518E-3</v>
      </c>
      <c r="AY13" s="315"/>
      <c r="AZ13" s="179" t="s">
        <v>19</v>
      </c>
      <c r="BA13" s="304" t="s">
        <v>144</v>
      </c>
      <c r="BB13" s="1"/>
      <c r="BC13" s="298">
        <v>7125.0341312787423</v>
      </c>
      <c r="BD13" s="298"/>
      <c r="BE13" s="309">
        <v>0</v>
      </c>
      <c r="BF13" s="309">
        <v>0</v>
      </c>
      <c r="BG13" s="309">
        <v>3.312703428910962E-3</v>
      </c>
      <c r="BH13" s="309">
        <v>1.1897489592104587E-3</v>
      </c>
      <c r="BI13" s="309">
        <v>5.0127105175021161E-4</v>
      </c>
      <c r="BJ13" s="309">
        <v>0</v>
      </c>
      <c r="BK13" s="315"/>
      <c r="BL13" s="179" t="s">
        <v>19</v>
      </c>
      <c r="BM13" s="304" t="s">
        <v>144</v>
      </c>
      <c r="BN13" s="1"/>
      <c r="BO13" s="298">
        <v>7125.0341312787423</v>
      </c>
      <c r="BP13" s="1"/>
      <c r="BQ13" s="309">
        <v>3.4461468227412991E-4</v>
      </c>
      <c r="BR13" s="309">
        <v>0</v>
      </c>
      <c r="BS13" s="309">
        <v>0</v>
      </c>
    </row>
    <row r="14" spans="1:71" x14ac:dyDescent="0.3">
      <c r="A14" s="297"/>
      <c r="B14" s="179" t="s">
        <v>19</v>
      </c>
      <c r="C14" s="304" t="s">
        <v>145</v>
      </c>
      <c r="D14" s="1"/>
      <c r="E14" s="298">
        <v>483.87448215068105</v>
      </c>
      <c r="F14" s="1"/>
      <c r="G14" s="309">
        <v>0.35176970049079004</v>
      </c>
      <c r="H14" s="309">
        <v>0.23571181196284541</v>
      </c>
      <c r="I14" s="309">
        <v>0.24333493092713487</v>
      </c>
      <c r="J14" s="309">
        <v>0.28673364301068377</v>
      </c>
      <c r="K14" s="309">
        <v>0.33440172017281039</v>
      </c>
      <c r="L14" s="309">
        <v>0.35347919719847143</v>
      </c>
      <c r="M14" s="309">
        <v>0.48910650812839435</v>
      </c>
      <c r="N14" s="309">
        <v>0.26286747178454573</v>
      </c>
      <c r="O14" s="315"/>
      <c r="P14" s="179" t="s">
        <v>19</v>
      </c>
      <c r="Q14" s="304" t="s">
        <v>145</v>
      </c>
      <c r="R14" s="1"/>
      <c r="S14" s="298">
        <v>483.87448215068105</v>
      </c>
      <c r="T14" s="298"/>
      <c r="U14" s="309">
        <v>0.39906292653503206</v>
      </c>
      <c r="V14" s="309">
        <v>0.40723757262961469</v>
      </c>
      <c r="W14" s="309">
        <v>0.29396427819992299</v>
      </c>
      <c r="X14" s="309">
        <v>0.41140901627185661</v>
      </c>
      <c r="Y14" s="309">
        <v>0.36728309339079207</v>
      </c>
      <c r="Z14" s="315"/>
      <c r="AA14" s="179" t="s">
        <v>19</v>
      </c>
      <c r="AB14" s="304" t="s">
        <v>145</v>
      </c>
      <c r="AC14" s="1"/>
      <c r="AD14" s="298">
        <v>483.87448215068105</v>
      </c>
      <c r="AE14" s="298"/>
      <c r="AF14" s="309">
        <v>0.44079348159434917</v>
      </c>
      <c r="AG14" s="309">
        <v>0.39521248813377158</v>
      </c>
      <c r="AH14" s="309">
        <v>0.32920128927542996</v>
      </c>
      <c r="AI14" s="309">
        <v>0.32609144863663547</v>
      </c>
      <c r="AJ14" s="309">
        <v>0.3824385030956578</v>
      </c>
      <c r="AK14" s="309">
        <v>0.35212754835337173</v>
      </c>
      <c r="AL14" s="309">
        <v>0.36305103778059084</v>
      </c>
      <c r="AM14" s="309">
        <v>0</v>
      </c>
      <c r="AN14" s="309">
        <v>0.40284596292886987</v>
      </c>
      <c r="AO14" s="297"/>
      <c r="AP14" s="179" t="s">
        <v>19</v>
      </c>
      <c r="AQ14" s="304" t="s">
        <v>145</v>
      </c>
      <c r="AR14" s="1"/>
      <c r="AS14" s="298">
        <v>483.87448215068105</v>
      </c>
      <c r="AT14" s="298"/>
      <c r="AU14" s="309">
        <v>0.31025817272795619</v>
      </c>
      <c r="AV14" s="309">
        <v>0.32590449849765257</v>
      </c>
      <c r="AW14" s="309">
        <v>0.31913782198798074</v>
      </c>
      <c r="AX14" s="309">
        <v>0.32228558158992326</v>
      </c>
      <c r="AY14" s="315"/>
      <c r="AZ14" s="179" t="s">
        <v>19</v>
      </c>
      <c r="BA14" s="304" t="s">
        <v>145</v>
      </c>
      <c r="BB14" s="1"/>
      <c r="BC14" s="298">
        <v>483.87448215068105</v>
      </c>
      <c r="BD14" s="298"/>
      <c r="BE14" s="309">
        <v>0.27798449635124212</v>
      </c>
      <c r="BF14" s="309">
        <v>0.20465855081096512</v>
      </c>
      <c r="BG14" s="309">
        <v>0.36563934412882265</v>
      </c>
      <c r="BH14" s="309">
        <v>0.30128400256521976</v>
      </c>
      <c r="BI14" s="309">
        <v>0.34441646280980825</v>
      </c>
      <c r="BJ14" s="309">
        <v>0.2712774355928726</v>
      </c>
      <c r="BK14" s="315"/>
      <c r="BL14" s="179" t="s">
        <v>19</v>
      </c>
      <c r="BM14" s="304" t="s">
        <v>145</v>
      </c>
      <c r="BN14" s="1"/>
      <c r="BO14" s="298">
        <v>483.87448215068105</v>
      </c>
      <c r="BP14" s="1"/>
      <c r="BQ14" s="309">
        <v>0.29095321347500591</v>
      </c>
      <c r="BR14" s="309">
        <v>0</v>
      </c>
      <c r="BS14" s="309">
        <v>0.37283161510695884</v>
      </c>
    </row>
    <row r="15" spans="1:71" x14ac:dyDescent="0.3">
      <c r="A15" s="297"/>
      <c r="B15" s="179" t="s">
        <v>19</v>
      </c>
      <c r="C15" s="304" t="s">
        <v>19</v>
      </c>
      <c r="D15" s="1"/>
      <c r="E15" s="298" t="s">
        <v>19</v>
      </c>
      <c r="F15" s="1"/>
      <c r="G15" s="309" t="s">
        <v>19</v>
      </c>
      <c r="H15" s="309" t="s">
        <v>19</v>
      </c>
      <c r="I15" s="309" t="s">
        <v>19</v>
      </c>
      <c r="J15" s="309" t="s">
        <v>19</v>
      </c>
      <c r="K15" s="309" t="s">
        <v>19</v>
      </c>
      <c r="L15" s="309" t="s">
        <v>19</v>
      </c>
      <c r="M15" s="309" t="s">
        <v>19</v>
      </c>
      <c r="N15" s="309" t="s">
        <v>19</v>
      </c>
      <c r="O15" s="315"/>
      <c r="P15" s="179" t="s">
        <v>19</v>
      </c>
      <c r="Q15" s="304" t="s">
        <v>19</v>
      </c>
      <c r="R15" s="1"/>
      <c r="S15" s="298" t="s">
        <v>19</v>
      </c>
      <c r="T15" s="298"/>
      <c r="U15" s="309" t="s">
        <v>19</v>
      </c>
      <c r="V15" s="309" t="s">
        <v>19</v>
      </c>
      <c r="W15" s="309" t="s">
        <v>19</v>
      </c>
      <c r="X15" s="309" t="s">
        <v>19</v>
      </c>
      <c r="Y15" s="309" t="s">
        <v>19</v>
      </c>
      <c r="Z15" s="315"/>
      <c r="AA15" s="179" t="s">
        <v>19</v>
      </c>
      <c r="AB15" s="304" t="s">
        <v>19</v>
      </c>
      <c r="AC15" s="1"/>
      <c r="AD15" s="298" t="s">
        <v>19</v>
      </c>
      <c r="AE15" s="298"/>
      <c r="AF15" s="309" t="s">
        <v>19</v>
      </c>
      <c r="AG15" s="309" t="s">
        <v>19</v>
      </c>
      <c r="AH15" s="309" t="s">
        <v>19</v>
      </c>
      <c r="AI15" s="309" t="s">
        <v>19</v>
      </c>
      <c r="AJ15" s="309" t="s">
        <v>19</v>
      </c>
      <c r="AK15" s="309" t="s">
        <v>19</v>
      </c>
      <c r="AL15" s="309" t="s">
        <v>19</v>
      </c>
      <c r="AM15" s="309" t="s">
        <v>19</v>
      </c>
      <c r="AN15" s="309" t="s">
        <v>19</v>
      </c>
      <c r="AO15" s="297"/>
      <c r="AP15" s="179" t="s">
        <v>19</v>
      </c>
      <c r="AQ15" s="304" t="s">
        <v>19</v>
      </c>
      <c r="AR15" s="1"/>
      <c r="AS15" s="298" t="s">
        <v>19</v>
      </c>
      <c r="AT15" s="298"/>
      <c r="AU15" s="309" t="s">
        <v>19</v>
      </c>
      <c r="AV15" s="309" t="s">
        <v>19</v>
      </c>
      <c r="AW15" s="309" t="s">
        <v>19</v>
      </c>
      <c r="AX15" s="309" t="s">
        <v>19</v>
      </c>
      <c r="AY15" s="315"/>
      <c r="AZ15" s="179" t="s">
        <v>19</v>
      </c>
      <c r="BA15" s="304" t="s">
        <v>19</v>
      </c>
      <c r="BB15" s="1"/>
      <c r="BC15" s="298" t="s">
        <v>19</v>
      </c>
      <c r="BD15" s="298"/>
      <c r="BE15" s="309" t="s">
        <v>19</v>
      </c>
      <c r="BF15" s="309" t="s">
        <v>19</v>
      </c>
      <c r="BG15" s="309" t="s">
        <v>19</v>
      </c>
      <c r="BH15" s="309" t="s">
        <v>19</v>
      </c>
      <c r="BI15" s="309" t="s">
        <v>19</v>
      </c>
      <c r="BJ15" s="309" t="s">
        <v>19</v>
      </c>
      <c r="BK15" s="315"/>
      <c r="BL15" s="179" t="s">
        <v>19</v>
      </c>
      <c r="BM15" s="304" t="s">
        <v>19</v>
      </c>
      <c r="BN15" s="1"/>
      <c r="BO15" s="298" t="s">
        <v>19</v>
      </c>
      <c r="BP15" s="1"/>
      <c r="BQ15" s="309" t="s">
        <v>19</v>
      </c>
      <c r="BR15" s="309" t="s">
        <v>19</v>
      </c>
      <c r="BS15" s="309" t="s">
        <v>19</v>
      </c>
    </row>
    <row r="16" spans="1:71" x14ac:dyDescent="0.3">
      <c r="A16" s="297"/>
      <c r="B16" s="179" t="s">
        <v>146</v>
      </c>
      <c r="C16" s="304"/>
      <c r="D16" s="1"/>
      <c r="E16" s="298" t="s">
        <v>19</v>
      </c>
      <c r="F16" s="1"/>
      <c r="G16" s="309" t="s">
        <v>19</v>
      </c>
      <c r="H16" s="309" t="s">
        <v>19</v>
      </c>
      <c r="I16" s="309" t="s">
        <v>19</v>
      </c>
      <c r="J16" s="309" t="s">
        <v>19</v>
      </c>
      <c r="K16" s="309" t="s">
        <v>19</v>
      </c>
      <c r="L16" s="309" t="s">
        <v>19</v>
      </c>
      <c r="M16" s="309" t="s">
        <v>19</v>
      </c>
      <c r="N16" s="309" t="s">
        <v>19</v>
      </c>
      <c r="O16" s="315"/>
      <c r="P16" s="179" t="s">
        <v>146</v>
      </c>
      <c r="Q16" s="304"/>
      <c r="R16" s="1"/>
      <c r="S16" s="298" t="s">
        <v>19</v>
      </c>
      <c r="T16" s="298"/>
      <c r="U16" s="309" t="s">
        <v>19</v>
      </c>
      <c r="V16" s="309" t="s">
        <v>19</v>
      </c>
      <c r="W16" s="309" t="s">
        <v>19</v>
      </c>
      <c r="X16" s="309" t="s">
        <v>19</v>
      </c>
      <c r="Y16" s="309" t="s">
        <v>19</v>
      </c>
      <c r="Z16" s="315"/>
      <c r="AA16" s="179" t="s">
        <v>146</v>
      </c>
      <c r="AB16" s="304"/>
      <c r="AC16" s="1"/>
      <c r="AD16" s="298" t="s">
        <v>19</v>
      </c>
      <c r="AE16" s="298"/>
      <c r="AF16" s="309" t="s">
        <v>19</v>
      </c>
      <c r="AG16" s="309" t="s">
        <v>19</v>
      </c>
      <c r="AH16" s="309" t="s">
        <v>19</v>
      </c>
      <c r="AI16" s="309" t="s">
        <v>19</v>
      </c>
      <c r="AJ16" s="309" t="s">
        <v>19</v>
      </c>
      <c r="AK16" s="309" t="s">
        <v>19</v>
      </c>
      <c r="AL16" s="309" t="s">
        <v>19</v>
      </c>
      <c r="AM16" s="309" t="s">
        <v>19</v>
      </c>
      <c r="AN16" s="309" t="s">
        <v>19</v>
      </c>
      <c r="AO16" s="297"/>
      <c r="AP16" s="179" t="s">
        <v>146</v>
      </c>
      <c r="AQ16" s="304"/>
      <c r="AR16" s="1"/>
      <c r="AS16" s="298" t="s">
        <v>19</v>
      </c>
      <c r="AT16" s="298"/>
      <c r="AU16" s="309" t="s">
        <v>19</v>
      </c>
      <c r="AV16" s="309" t="s">
        <v>19</v>
      </c>
      <c r="AW16" s="309" t="s">
        <v>19</v>
      </c>
      <c r="AX16" s="309" t="s">
        <v>19</v>
      </c>
      <c r="AY16" s="315"/>
      <c r="AZ16" s="179" t="s">
        <v>146</v>
      </c>
      <c r="BA16" s="304"/>
      <c r="BB16" s="1"/>
      <c r="BC16" s="298" t="s">
        <v>19</v>
      </c>
      <c r="BD16" s="298"/>
      <c r="BE16" s="309" t="s">
        <v>19</v>
      </c>
      <c r="BF16" s="309" t="s">
        <v>19</v>
      </c>
      <c r="BG16" s="309" t="s">
        <v>19</v>
      </c>
      <c r="BH16" s="309" t="s">
        <v>19</v>
      </c>
      <c r="BI16" s="309" t="s">
        <v>19</v>
      </c>
      <c r="BJ16" s="309" t="s">
        <v>19</v>
      </c>
      <c r="BK16" s="315"/>
      <c r="BL16" s="179" t="s">
        <v>146</v>
      </c>
      <c r="BM16" s="304"/>
      <c r="BN16" s="1"/>
      <c r="BO16" s="298" t="s">
        <v>19</v>
      </c>
      <c r="BP16" s="1"/>
      <c r="BQ16" s="309" t="s">
        <v>19</v>
      </c>
      <c r="BR16" s="309" t="s">
        <v>19</v>
      </c>
      <c r="BS16" s="309" t="s">
        <v>19</v>
      </c>
    </row>
    <row r="17" spans="1:71" x14ac:dyDescent="0.3">
      <c r="A17" s="297"/>
      <c r="B17" s="179" t="s">
        <v>19</v>
      </c>
      <c r="C17" s="304" t="s">
        <v>147</v>
      </c>
      <c r="D17" s="1"/>
      <c r="E17" s="298">
        <v>0</v>
      </c>
      <c r="F17" s="1"/>
      <c r="G17" s="309">
        <v>1.6371253131322192E-2</v>
      </c>
      <c r="H17" s="309">
        <v>1.8981955471824512E-2</v>
      </c>
      <c r="I17" s="309">
        <v>5.1352191319696268E-2</v>
      </c>
      <c r="J17" s="309">
        <v>6.3120080068626558E-2</v>
      </c>
      <c r="K17" s="309">
        <v>1.8686814635155733E-2</v>
      </c>
      <c r="L17" s="309">
        <v>1.5854171153946574E-2</v>
      </c>
      <c r="M17" s="309">
        <v>2.9365065045197838E-2</v>
      </c>
      <c r="N17" s="309">
        <v>9.5247391262151676E-3</v>
      </c>
      <c r="O17" s="315"/>
      <c r="P17" s="179" t="s">
        <v>19</v>
      </c>
      <c r="Q17" s="304" t="s">
        <v>147</v>
      </c>
      <c r="R17" s="1"/>
      <c r="S17" s="298">
        <v>0</v>
      </c>
      <c r="T17" s="298"/>
      <c r="U17" s="309">
        <v>9.9517820233818877E-3</v>
      </c>
      <c r="V17" s="309">
        <v>6.4792343544348187E-3</v>
      </c>
      <c r="W17" s="309">
        <v>2.9307369449677181E-2</v>
      </c>
      <c r="X17" s="309">
        <v>1.2626844611854881E-2</v>
      </c>
      <c r="Y17" s="309">
        <v>8.9088847359138461E-3</v>
      </c>
      <c r="Z17" s="315"/>
      <c r="AA17" s="179" t="s">
        <v>19</v>
      </c>
      <c r="AB17" s="304" t="s">
        <v>147</v>
      </c>
      <c r="AC17" s="1"/>
      <c r="AD17" s="298">
        <v>0</v>
      </c>
      <c r="AE17" s="298"/>
      <c r="AF17" s="309">
        <v>1.2853482218532351E-2</v>
      </c>
      <c r="AG17" s="309">
        <v>3.7361421510451277E-2</v>
      </c>
      <c r="AH17" s="309">
        <v>2.964229689198258E-2</v>
      </c>
      <c r="AI17" s="309">
        <v>2.9767527583816056E-2</v>
      </c>
      <c r="AJ17" s="309">
        <v>3.6232763318601459E-2</v>
      </c>
      <c r="AK17" s="309">
        <v>8.3941453214845793E-2</v>
      </c>
      <c r="AL17" s="309">
        <v>1.8707723287373527E-2</v>
      </c>
      <c r="AM17" s="309">
        <v>0</v>
      </c>
      <c r="AN17" s="309">
        <v>7.0154413369973006E-3</v>
      </c>
      <c r="AO17" s="297"/>
      <c r="AP17" s="179" t="s">
        <v>19</v>
      </c>
      <c r="AQ17" s="304" t="s">
        <v>147</v>
      </c>
      <c r="AR17" s="1"/>
      <c r="AS17" s="298">
        <v>0</v>
      </c>
      <c r="AT17" s="298"/>
      <c r="AU17" s="309">
        <v>1.7073454505685628E-3</v>
      </c>
      <c r="AV17" s="309">
        <v>1.3721770544047685E-2</v>
      </c>
      <c r="AW17" s="309">
        <v>1.4429219635220018E-3</v>
      </c>
      <c r="AX17" s="309">
        <v>9.1106700847628126E-3</v>
      </c>
      <c r="AY17" s="315"/>
      <c r="AZ17" s="179" t="s">
        <v>19</v>
      </c>
      <c r="BA17" s="304" t="s">
        <v>147</v>
      </c>
      <c r="BB17" s="1"/>
      <c r="BC17" s="298">
        <v>0</v>
      </c>
      <c r="BD17" s="298"/>
      <c r="BE17" s="309">
        <v>4.7702407322869084E-3</v>
      </c>
      <c r="BF17" s="309">
        <v>2.0773612300361122E-2</v>
      </c>
      <c r="BG17" s="309">
        <v>3.8199388786710919E-2</v>
      </c>
      <c r="BH17" s="309">
        <v>5.8294535643084915E-3</v>
      </c>
      <c r="BI17" s="309">
        <v>2.9598862103345828E-3</v>
      </c>
      <c r="BJ17" s="309">
        <v>1.8347249742941938E-3</v>
      </c>
      <c r="BK17" s="315"/>
      <c r="BL17" s="179" t="s">
        <v>19</v>
      </c>
      <c r="BM17" s="304" t="s">
        <v>147</v>
      </c>
      <c r="BN17" s="1"/>
      <c r="BO17" s="298">
        <v>0</v>
      </c>
      <c r="BP17" s="1"/>
      <c r="BQ17" s="309">
        <v>4.3156371929445473E-3</v>
      </c>
      <c r="BR17" s="309">
        <v>0</v>
      </c>
      <c r="BS17" s="309">
        <v>7.1595887106617861E-3</v>
      </c>
    </row>
    <row r="18" spans="1:71" x14ac:dyDescent="0.3">
      <c r="A18" s="297"/>
      <c r="B18" s="179" t="s">
        <v>19</v>
      </c>
      <c r="C18" s="304" t="s">
        <v>148</v>
      </c>
      <c r="D18" s="1"/>
      <c r="E18" s="298">
        <v>193.25548735228583</v>
      </c>
      <c r="F18" s="1"/>
      <c r="G18" s="309">
        <v>9.7757461088880143E-2</v>
      </c>
      <c r="H18" s="309">
        <v>0.14100643034635876</v>
      </c>
      <c r="I18" s="309">
        <v>0.23005049485654078</v>
      </c>
      <c r="J18" s="309">
        <v>0.1820807010137292</v>
      </c>
      <c r="K18" s="309">
        <v>0.10229545688664755</v>
      </c>
      <c r="L18" s="309">
        <v>9.2207481622410284E-2</v>
      </c>
      <c r="M18" s="309">
        <v>0.1009508687728921</v>
      </c>
      <c r="N18" s="309">
        <v>9.3002146912248451E-2</v>
      </c>
      <c r="O18" s="315"/>
      <c r="P18" s="179" t="s">
        <v>19</v>
      </c>
      <c r="Q18" s="304" t="s">
        <v>148</v>
      </c>
      <c r="R18" s="1"/>
      <c r="S18" s="298">
        <v>193.25548735228583</v>
      </c>
      <c r="T18" s="298"/>
      <c r="U18" s="309">
        <v>8.4283308686539798E-2</v>
      </c>
      <c r="V18" s="309">
        <v>7.2490250550481625E-2</v>
      </c>
      <c r="W18" s="309">
        <v>0.17414765173279698</v>
      </c>
      <c r="X18" s="309">
        <v>0.11561710830760777</v>
      </c>
      <c r="Y18" s="309">
        <v>6.520790782061911E-2</v>
      </c>
      <c r="Z18" s="315"/>
      <c r="AA18" s="179" t="s">
        <v>19</v>
      </c>
      <c r="AB18" s="304" t="s">
        <v>148</v>
      </c>
      <c r="AC18" s="1"/>
      <c r="AD18" s="298">
        <v>193.25548735228583</v>
      </c>
      <c r="AE18" s="298"/>
      <c r="AF18" s="309">
        <v>0.11002150902620367</v>
      </c>
      <c r="AG18" s="309">
        <v>0.10600414448404939</v>
      </c>
      <c r="AH18" s="309">
        <v>0.12270894743967396</v>
      </c>
      <c r="AI18" s="309">
        <v>0.13286573659114012</v>
      </c>
      <c r="AJ18" s="309">
        <v>0.12686379332984299</v>
      </c>
      <c r="AK18" s="309">
        <v>0.30141139571353898</v>
      </c>
      <c r="AL18" s="309">
        <v>0.12356878291405018</v>
      </c>
      <c r="AM18" s="309">
        <v>0</v>
      </c>
      <c r="AN18" s="309">
        <v>0.10754902001168394</v>
      </c>
      <c r="AO18" s="297"/>
      <c r="AP18" s="179" t="s">
        <v>19</v>
      </c>
      <c r="AQ18" s="304" t="s">
        <v>148</v>
      </c>
      <c r="AR18" s="1"/>
      <c r="AS18" s="298">
        <v>193.25548735228583</v>
      </c>
      <c r="AT18" s="298"/>
      <c r="AU18" s="309">
        <v>0.10639283179798459</v>
      </c>
      <c r="AV18" s="309">
        <v>9.0866063792467283E-2</v>
      </c>
      <c r="AW18" s="309">
        <v>8.5323400149190584E-2</v>
      </c>
      <c r="AX18" s="309">
        <v>6.0996980753575077E-2</v>
      </c>
      <c r="AY18" s="315"/>
      <c r="AZ18" s="179" t="s">
        <v>19</v>
      </c>
      <c r="BA18" s="304" t="s">
        <v>148</v>
      </c>
      <c r="BB18" s="1"/>
      <c r="BC18" s="298">
        <v>193.25548735228583</v>
      </c>
      <c r="BD18" s="298"/>
      <c r="BE18" s="309">
        <v>0.110407991142447</v>
      </c>
      <c r="BF18" s="309">
        <v>9.1750120993261602E-2</v>
      </c>
      <c r="BG18" s="309">
        <v>0.14755897180334721</v>
      </c>
      <c r="BH18" s="309">
        <v>6.5129250547353884E-2</v>
      </c>
      <c r="BI18" s="309">
        <v>6.3064672320193291E-2</v>
      </c>
      <c r="BJ18" s="309">
        <v>0.13077514223544698</v>
      </c>
      <c r="BK18" s="315"/>
      <c r="BL18" s="179" t="s">
        <v>19</v>
      </c>
      <c r="BM18" s="304" t="s">
        <v>148</v>
      </c>
      <c r="BN18" s="1"/>
      <c r="BO18" s="298">
        <v>193.25548735228583</v>
      </c>
      <c r="BP18" s="1"/>
      <c r="BQ18" s="309">
        <v>0.1195682459750554</v>
      </c>
      <c r="BR18" s="309">
        <v>0</v>
      </c>
      <c r="BS18" s="309">
        <v>0.12915808522221983</v>
      </c>
    </row>
    <row r="19" spans="1:71" x14ac:dyDescent="0.3">
      <c r="A19" s="297"/>
      <c r="B19" s="179" t="s">
        <v>19</v>
      </c>
      <c r="C19" s="304" t="s">
        <v>149</v>
      </c>
      <c r="D19" s="1"/>
      <c r="E19" s="298">
        <v>468.80423724539213</v>
      </c>
      <c r="F19" s="1"/>
      <c r="G19" s="309">
        <v>0.18557722726916234</v>
      </c>
      <c r="H19" s="309">
        <v>0.25815095686546136</v>
      </c>
      <c r="I19" s="309">
        <v>0.31148719797866065</v>
      </c>
      <c r="J19" s="309">
        <v>0.23180385561048483</v>
      </c>
      <c r="K19" s="309">
        <v>0.15169525587307345</v>
      </c>
      <c r="L19" s="309">
        <v>0.14626695466071346</v>
      </c>
      <c r="M19" s="309">
        <v>0.20637641412410007</v>
      </c>
      <c r="N19" s="309">
        <v>0.20603314771803577</v>
      </c>
      <c r="O19" s="315"/>
      <c r="P19" s="179" t="s">
        <v>19</v>
      </c>
      <c r="Q19" s="304" t="s">
        <v>149</v>
      </c>
      <c r="R19" s="1"/>
      <c r="S19" s="298">
        <v>468.80423724539213</v>
      </c>
      <c r="T19" s="298"/>
      <c r="U19" s="309">
        <v>0.1901222360096782</v>
      </c>
      <c r="V19" s="309">
        <v>0.18989889701683041</v>
      </c>
      <c r="W19" s="309">
        <v>0.22324381314542296</v>
      </c>
      <c r="X19" s="309">
        <v>0.21011941418641339</v>
      </c>
      <c r="Y19" s="309">
        <v>0.19439436469706509</v>
      </c>
      <c r="Z19" s="315"/>
      <c r="AA19" s="179" t="s">
        <v>19</v>
      </c>
      <c r="AB19" s="304" t="s">
        <v>149</v>
      </c>
      <c r="AC19" s="1"/>
      <c r="AD19" s="298">
        <v>468.80423724539213</v>
      </c>
      <c r="AE19" s="298"/>
      <c r="AF19" s="309">
        <v>0.17930109721760606</v>
      </c>
      <c r="AG19" s="309">
        <v>0.19476457607217287</v>
      </c>
      <c r="AH19" s="309">
        <v>0.18489314406475682</v>
      </c>
      <c r="AI19" s="309">
        <v>0.20065625487902575</v>
      </c>
      <c r="AJ19" s="309">
        <v>0.1751407612062211</v>
      </c>
      <c r="AK19" s="309">
        <v>0.14584422373235756</v>
      </c>
      <c r="AL19" s="309">
        <v>0.20023667772204379</v>
      </c>
      <c r="AM19" s="309">
        <v>0</v>
      </c>
      <c r="AN19" s="309">
        <v>0.21012297540336169</v>
      </c>
      <c r="AO19" s="297"/>
      <c r="AP19" s="179" t="s">
        <v>19</v>
      </c>
      <c r="AQ19" s="304" t="s">
        <v>149</v>
      </c>
      <c r="AR19" s="1"/>
      <c r="AS19" s="298">
        <v>468.80423724539213</v>
      </c>
      <c r="AT19" s="298"/>
      <c r="AU19" s="309">
        <v>0.14631170272860225</v>
      </c>
      <c r="AV19" s="309">
        <v>0.18473815463502197</v>
      </c>
      <c r="AW19" s="309">
        <v>0.18685994580509224</v>
      </c>
      <c r="AX19" s="309">
        <v>0.16813756086586856</v>
      </c>
      <c r="AY19" s="315"/>
      <c r="AZ19" s="179" t="s">
        <v>19</v>
      </c>
      <c r="BA19" s="304" t="s">
        <v>149</v>
      </c>
      <c r="BB19" s="1"/>
      <c r="BC19" s="298">
        <v>468.80423724539213</v>
      </c>
      <c r="BD19" s="298"/>
      <c r="BE19" s="309">
        <v>0.29144632086940014</v>
      </c>
      <c r="BF19" s="309">
        <v>0.33160840375761641</v>
      </c>
      <c r="BG19" s="309">
        <v>0.11487685410891417</v>
      </c>
      <c r="BH19" s="309">
        <v>0.16005256360862991</v>
      </c>
      <c r="BI19" s="309">
        <v>0.12873572677567735</v>
      </c>
      <c r="BJ19" s="309">
        <v>0.24358918989692052</v>
      </c>
      <c r="BK19" s="315"/>
      <c r="BL19" s="179" t="s">
        <v>19</v>
      </c>
      <c r="BM19" s="304" t="s">
        <v>149</v>
      </c>
      <c r="BN19" s="1"/>
      <c r="BO19" s="298">
        <v>468.80423724539213</v>
      </c>
      <c r="BP19" s="1"/>
      <c r="BQ19" s="309">
        <v>0.20909681123693732</v>
      </c>
      <c r="BR19" s="309">
        <v>0</v>
      </c>
      <c r="BS19" s="309">
        <v>0.18539591539390035</v>
      </c>
    </row>
    <row r="20" spans="1:71" x14ac:dyDescent="0.3">
      <c r="A20" s="297"/>
      <c r="B20" s="179" t="s">
        <v>19</v>
      </c>
      <c r="C20" s="304" t="s">
        <v>150</v>
      </c>
      <c r="D20" s="1"/>
      <c r="E20" s="298">
        <v>1183.4098027448051</v>
      </c>
      <c r="F20" s="1"/>
      <c r="G20" s="309">
        <v>0.33004213408108196</v>
      </c>
      <c r="H20" s="309">
        <v>0.28779218279388408</v>
      </c>
      <c r="I20" s="309">
        <v>0.25935649422589119</v>
      </c>
      <c r="J20" s="309">
        <v>0.32261763369855034</v>
      </c>
      <c r="K20" s="309">
        <v>0.3160471614603006</v>
      </c>
      <c r="L20" s="309">
        <v>0.35156088870134816</v>
      </c>
      <c r="M20" s="309">
        <v>0.28835050430326764</v>
      </c>
      <c r="N20" s="309">
        <v>0.33837775211463589</v>
      </c>
      <c r="O20" s="315"/>
      <c r="P20" s="179" t="s">
        <v>19</v>
      </c>
      <c r="Q20" s="304" t="s">
        <v>150</v>
      </c>
      <c r="R20" s="1"/>
      <c r="S20" s="298">
        <v>1183.4098027448051</v>
      </c>
      <c r="T20" s="298"/>
      <c r="U20" s="309">
        <v>0.3454637851420303</v>
      </c>
      <c r="V20" s="309">
        <v>0.37259419566792901</v>
      </c>
      <c r="W20" s="309">
        <v>0.37368260927576957</v>
      </c>
      <c r="X20" s="309">
        <v>0.31586126822726379</v>
      </c>
      <c r="Y20" s="309">
        <v>0.30596002966538061</v>
      </c>
      <c r="Z20" s="315"/>
      <c r="AA20" s="179" t="s">
        <v>19</v>
      </c>
      <c r="AB20" s="304" t="s">
        <v>150</v>
      </c>
      <c r="AC20" s="1"/>
      <c r="AD20" s="298">
        <v>1183.4098027448051</v>
      </c>
      <c r="AE20" s="298"/>
      <c r="AF20" s="309">
        <v>0.31918423462748247</v>
      </c>
      <c r="AG20" s="309">
        <v>0.31646373349352058</v>
      </c>
      <c r="AH20" s="309">
        <v>0.28709573599867877</v>
      </c>
      <c r="AI20" s="309">
        <v>0.28184631870190313</v>
      </c>
      <c r="AJ20" s="309">
        <v>0.31827505946110252</v>
      </c>
      <c r="AK20" s="309">
        <v>0.35212754835337173</v>
      </c>
      <c r="AL20" s="309">
        <v>0.31346462995666768</v>
      </c>
      <c r="AM20" s="309">
        <v>0</v>
      </c>
      <c r="AN20" s="309">
        <v>0.2521657779342526</v>
      </c>
      <c r="AO20" s="297"/>
      <c r="AP20" s="179" t="s">
        <v>19</v>
      </c>
      <c r="AQ20" s="304" t="s">
        <v>150</v>
      </c>
      <c r="AR20" s="1"/>
      <c r="AS20" s="298">
        <v>1183.4098027448051</v>
      </c>
      <c r="AT20" s="298"/>
      <c r="AU20" s="309">
        <v>0.34293043095097342</v>
      </c>
      <c r="AV20" s="309">
        <v>0.32847061142811024</v>
      </c>
      <c r="AW20" s="309">
        <v>0.36384440956952041</v>
      </c>
      <c r="AX20" s="309">
        <v>0.38850580598839851</v>
      </c>
      <c r="AY20" s="315"/>
      <c r="AZ20" s="179" t="s">
        <v>19</v>
      </c>
      <c r="BA20" s="304" t="s">
        <v>150</v>
      </c>
      <c r="BB20" s="1"/>
      <c r="BC20" s="298">
        <v>1183.4098027448051</v>
      </c>
      <c r="BD20" s="298"/>
      <c r="BE20" s="309">
        <v>0.40455341826950902</v>
      </c>
      <c r="BF20" s="309">
        <v>0.43603489569760373</v>
      </c>
      <c r="BG20" s="309">
        <v>0.41012540609452619</v>
      </c>
      <c r="BH20" s="309">
        <v>0.36395517624094315</v>
      </c>
      <c r="BI20" s="309">
        <v>0.49059397834793211</v>
      </c>
      <c r="BJ20" s="309">
        <v>0.32967555633040613</v>
      </c>
      <c r="BK20" s="315"/>
      <c r="BL20" s="179" t="s">
        <v>19</v>
      </c>
      <c r="BM20" s="304" t="s">
        <v>150</v>
      </c>
      <c r="BN20" s="1"/>
      <c r="BO20" s="298">
        <v>1183.4098027448051</v>
      </c>
      <c r="BP20" s="1"/>
      <c r="BQ20" s="309">
        <v>0.31281283476358579</v>
      </c>
      <c r="BR20" s="309">
        <v>0</v>
      </c>
      <c r="BS20" s="309">
        <v>0.35972879083492043</v>
      </c>
    </row>
    <row r="21" spans="1:71" x14ac:dyDescent="0.3">
      <c r="A21" s="297"/>
      <c r="B21" s="179" t="s">
        <v>19</v>
      </c>
      <c r="C21" s="304" t="s">
        <v>151</v>
      </c>
      <c r="D21" s="1"/>
      <c r="E21" s="298">
        <v>1411.5090291363961</v>
      </c>
      <c r="F21" s="1"/>
      <c r="G21" s="309">
        <v>0.37025192442955307</v>
      </c>
      <c r="H21" s="309">
        <v>0.29406847452247126</v>
      </c>
      <c r="I21" s="309">
        <v>0.14775362161921166</v>
      </c>
      <c r="J21" s="309">
        <v>0.20037772960860881</v>
      </c>
      <c r="K21" s="309">
        <v>0.41127531114482202</v>
      </c>
      <c r="L21" s="309">
        <v>0.3941105038615817</v>
      </c>
      <c r="M21" s="309">
        <v>0.37495714775454231</v>
      </c>
      <c r="N21" s="309">
        <v>0.35306221412886635</v>
      </c>
      <c r="O21" s="315"/>
      <c r="P21" s="179" t="s">
        <v>19</v>
      </c>
      <c r="Q21" s="304" t="s">
        <v>151</v>
      </c>
      <c r="R21" s="1"/>
      <c r="S21" s="298">
        <v>1411.5090291363961</v>
      </c>
      <c r="T21" s="298"/>
      <c r="U21" s="309">
        <v>0.37017888813836958</v>
      </c>
      <c r="V21" s="309">
        <v>0.35853742241032349</v>
      </c>
      <c r="W21" s="309">
        <v>0.19961855639633347</v>
      </c>
      <c r="X21" s="309">
        <v>0.34577536466686043</v>
      </c>
      <c r="Y21" s="309">
        <v>0.42552881308102086</v>
      </c>
      <c r="Z21" s="315"/>
      <c r="AA21" s="179" t="s">
        <v>19</v>
      </c>
      <c r="AB21" s="304" t="s">
        <v>151</v>
      </c>
      <c r="AC21" s="1"/>
      <c r="AD21" s="298">
        <v>1411.5090291363961</v>
      </c>
      <c r="AE21" s="298"/>
      <c r="AF21" s="309">
        <v>0.37863967691017508</v>
      </c>
      <c r="AG21" s="309">
        <v>0.34540612443980717</v>
      </c>
      <c r="AH21" s="309">
        <v>0.37565987560490816</v>
      </c>
      <c r="AI21" s="309">
        <v>0.35486416224411477</v>
      </c>
      <c r="AJ21" s="309">
        <v>0.34348762268423194</v>
      </c>
      <c r="AK21" s="309">
        <v>0.11667537898588605</v>
      </c>
      <c r="AL21" s="309">
        <v>0.34402218611986507</v>
      </c>
      <c r="AM21" s="309">
        <v>0</v>
      </c>
      <c r="AN21" s="309">
        <v>0.42314678531370448</v>
      </c>
      <c r="AO21" s="297"/>
      <c r="AP21" s="179" t="s">
        <v>19</v>
      </c>
      <c r="AQ21" s="304" t="s">
        <v>151</v>
      </c>
      <c r="AR21" s="1"/>
      <c r="AS21" s="298">
        <v>1411.5090291363961</v>
      </c>
      <c r="AT21" s="298"/>
      <c r="AU21" s="309">
        <v>0.40265768907187122</v>
      </c>
      <c r="AV21" s="309">
        <v>0.38220339960035316</v>
      </c>
      <c r="AW21" s="309">
        <v>0.36252932251267456</v>
      </c>
      <c r="AX21" s="309">
        <v>0.37324898230739401</v>
      </c>
      <c r="AY21" s="315"/>
      <c r="AZ21" s="179" t="s">
        <v>19</v>
      </c>
      <c r="BA21" s="304" t="s">
        <v>151</v>
      </c>
      <c r="BB21" s="1"/>
      <c r="BC21" s="298">
        <v>1411.5090291363961</v>
      </c>
      <c r="BD21" s="298"/>
      <c r="BE21" s="309">
        <v>0.18882202898635678</v>
      </c>
      <c r="BF21" s="309">
        <v>0.11983296725115719</v>
      </c>
      <c r="BG21" s="309">
        <v>0.28923937920650156</v>
      </c>
      <c r="BH21" s="309">
        <v>0.40503355603876462</v>
      </c>
      <c r="BI21" s="309">
        <v>0.31464573634586235</v>
      </c>
      <c r="BJ21" s="309">
        <v>0.29412538656293202</v>
      </c>
      <c r="BK21" s="315"/>
      <c r="BL21" s="179" t="s">
        <v>19</v>
      </c>
      <c r="BM21" s="304" t="s">
        <v>151</v>
      </c>
      <c r="BN21" s="1"/>
      <c r="BO21" s="298">
        <v>1411.5090291363961</v>
      </c>
      <c r="BP21" s="1"/>
      <c r="BQ21" s="309">
        <v>0.35420647083147722</v>
      </c>
      <c r="BR21" s="309">
        <v>0</v>
      </c>
      <c r="BS21" s="309">
        <v>0.31855761983829745</v>
      </c>
    </row>
    <row r="22" spans="1:71" x14ac:dyDescent="0.3">
      <c r="A22" s="297"/>
      <c r="B22" s="179" t="s">
        <v>19</v>
      </c>
      <c r="C22" s="304" t="s">
        <v>19</v>
      </c>
      <c r="D22" s="1"/>
      <c r="E22" s="298" t="s">
        <v>19</v>
      </c>
      <c r="F22" s="1"/>
      <c r="G22" s="309" t="s">
        <v>19</v>
      </c>
      <c r="H22" s="309" t="s">
        <v>19</v>
      </c>
      <c r="I22" s="309" t="s">
        <v>19</v>
      </c>
      <c r="J22" s="309" t="s">
        <v>19</v>
      </c>
      <c r="K22" s="309" t="s">
        <v>19</v>
      </c>
      <c r="L22" s="309" t="s">
        <v>19</v>
      </c>
      <c r="M22" s="309" t="s">
        <v>19</v>
      </c>
      <c r="N22" s="309" t="s">
        <v>19</v>
      </c>
      <c r="O22" s="315"/>
      <c r="P22" s="179" t="s">
        <v>19</v>
      </c>
      <c r="Q22" s="304" t="s">
        <v>19</v>
      </c>
      <c r="R22" s="1"/>
      <c r="S22" s="298" t="s">
        <v>19</v>
      </c>
      <c r="T22" s="298"/>
      <c r="U22" s="309" t="s">
        <v>19</v>
      </c>
      <c r="V22" s="309" t="s">
        <v>19</v>
      </c>
      <c r="W22" s="309" t="s">
        <v>19</v>
      </c>
      <c r="X22" s="309" t="s">
        <v>19</v>
      </c>
      <c r="Y22" s="309" t="s">
        <v>19</v>
      </c>
      <c r="Z22" s="315"/>
      <c r="AA22" s="179" t="s">
        <v>19</v>
      </c>
      <c r="AB22" s="304" t="s">
        <v>19</v>
      </c>
      <c r="AC22" s="1"/>
      <c r="AD22" s="298" t="s">
        <v>19</v>
      </c>
      <c r="AE22" s="298"/>
      <c r="AF22" s="309" t="s">
        <v>19</v>
      </c>
      <c r="AG22" s="309" t="s">
        <v>19</v>
      </c>
      <c r="AH22" s="309" t="s">
        <v>19</v>
      </c>
      <c r="AI22" s="309" t="s">
        <v>19</v>
      </c>
      <c r="AJ22" s="309" t="s">
        <v>19</v>
      </c>
      <c r="AK22" s="309" t="s">
        <v>19</v>
      </c>
      <c r="AL22" s="309" t="s">
        <v>19</v>
      </c>
      <c r="AM22" s="309" t="s">
        <v>19</v>
      </c>
      <c r="AN22" s="309" t="s">
        <v>19</v>
      </c>
      <c r="AO22" s="297"/>
      <c r="AP22" s="179" t="s">
        <v>19</v>
      </c>
      <c r="AQ22" s="304" t="s">
        <v>19</v>
      </c>
      <c r="AR22" s="1"/>
      <c r="AS22" s="298" t="s">
        <v>19</v>
      </c>
      <c r="AT22" s="298"/>
      <c r="AU22" s="309" t="s">
        <v>19</v>
      </c>
      <c r="AV22" s="309" t="s">
        <v>19</v>
      </c>
      <c r="AW22" s="309" t="s">
        <v>19</v>
      </c>
      <c r="AX22" s="309" t="s">
        <v>19</v>
      </c>
      <c r="AY22" s="315"/>
      <c r="AZ22" s="179" t="s">
        <v>19</v>
      </c>
      <c r="BA22" s="304" t="s">
        <v>19</v>
      </c>
      <c r="BB22" s="1"/>
      <c r="BC22" s="298" t="s">
        <v>19</v>
      </c>
      <c r="BD22" s="298"/>
      <c r="BE22" s="309" t="s">
        <v>19</v>
      </c>
      <c r="BF22" s="309" t="s">
        <v>19</v>
      </c>
      <c r="BG22" s="309" t="s">
        <v>19</v>
      </c>
      <c r="BH22" s="309" t="s">
        <v>19</v>
      </c>
      <c r="BI22" s="309" t="s">
        <v>19</v>
      </c>
      <c r="BJ22" s="309" t="s">
        <v>19</v>
      </c>
      <c r="BK22" s="315"/>
      <c r="BL22" s="179" t="s">
        <v>19</v>
      </c>
      <c r="BM22" s="304" t="s">
        <v>19</v>
      </c>
      <c r="BN22" s="1"/>
      <c r="BO22" s="298" t="s">
        <v>19</v>
      </c>
      <c r="BP22" s="1"/>
      <c r="BQ22" s="309" t="s">
        <v>19</v>
      </c>
      <c r="BR22" s="309" t="s">
        <v>19</v>
      </c>
      <c r="BS22" s="309" t="s">
        <v>19</v>
      </c>
    </row>
    <row r="23" spans="1:71" x14ac:dyDescent="0.3">
      <c r="A23" s="297"/>
      <c r="B23" s="179" t="s">
        <v>152</v>
      </c>
      <c r="C23" s="304"/>
      <c r="D23" s="1"/>
      <c r="E23" s="298" t="s">
        <v>19</v>
      </c>
      <c r="F23" s="1"/>
      <c r="G23" s="309" t="s">
        <v>19</v>
      </c>
      <c r="H23" s="309" t="s">
        <v>19</v>
      </c>
      <c r="I23" s="309" t="s">
        <v>19</v>
      </c>
      <c r="J23" s="309" t="s">
        <v>19</v>
      </c>
      <c r="K23" s="309" t="s">
        <v>19</v>
      </c>
      <c r="L23" s="309" t="s">
        <v>19</v>
      </c>
      <c r="M23" s="309" t="s">
        <v>19</v>
      </c>
      <c r="N23" s="309" t="s">
        <v>19</v>
      </c>
      <c r="O23" s="315"/>
      <c r="P23" s="179" t="s">
        <v>152</v>
      </c>
      <c r="Q23" s="304"/>
      <c r="R23" s="1"/>
      <c r="S23" s="298" t="s">
        <v>19</v>
      </c>
      <c r="T23" s="298"/>
      <c r="U23" s="309" t="s">
        <v>19</v>
      </c>
      <c r="V23" s="309" t="s">
        <v>19</v>
      </c>
      <c r="W23" s="309" t="s">
        <v>19</v>
      </c>
      <c r="X23" s="309" t="s">
        <v>19</v>
      </c>
      <c r="Y23" s="309" t="s">
        <v>19</v>
      </c>
      <c r="Z23" s="315"/>
      <c r="AA23" s="179" t="s">
        <v>152</v>
      </c>
      <c r="AB23" s="304"/>
      <c r="AC23" s="1"/>
      <c r="AD23" s="298" t="s">
        <v>19</v>
      </c>
      <c r="AE23" s="298"/>
      <c r="AF23" s="309" t="s">
        <v>19</v>
      </c>
      <c r="AG23" s="309" t="s">
        <v>19</v>
      </c>
      <c r="AH23" s="309" t="s">
        <v>19</v>
      </c>
      <c r="AI23" s="309" t="s">
        <v>19</v>
      </c>
      <c r="AJ23" s="309" t="s">
        <v>19</v>
      </c>
      <c r="AK23" s="309" t="s">
        <v>19</v>
      </c>
      <c r="AL23" s="309" t="s">
        <v>19</v>
      </c>
      <c r="AM23" s="309" t="s">
        <v>19</v>
      </c>
      <c r="AN23" s="309" t="s">
        <v>19</v>
      </c>
      <c r="AO23" s="297"/>
      <c r="AP23" s="179" t="s">
        <v>152</v>
      </c>
      <c r="AQ23" s="304"/>
      <c r="AR23" s="1"/>
      <c r="AS23" s="298" t="s">
        <v>19</v>
      </c>
      <c r="AT23" s="298"/>
      <c r="AU23" s="309" t="s">
        <v>19</v>
      </c>
      <c r="AV23" s="309" t="s">
        <v>19</v>
      </c>
      <c r="AW23" s="309" t="s">
        <v>19</v>
      </c>
      <c r="AX23" s="309" t="s">
        <v>19</v>
      </c>
      <c r="AY23" s="315"/>
      <c r="AZ23" s="179" t="s">
        <v>152</v>
      </c>
      <c r="BA23" s="304"/>
      <c r="BB23" s="1"/>
      <c r="BC23" s="298" t="s">
        <v>19</v>
      </c>
      <c r="BD23" s="298"/>
      <c r="BE23" s="309" t="s">
        <v>19</v>
      </c>
      <c r="BF23" s="309" t="s">
        <v>19</v>
      </c>
      <c r="BG23" s="309" t="s">
        <v>19</v>
      </c>
      <c r="BH23" s="309" t="s">
        <v>19</v>
      </c>
      <c r="BI23" s="309" t="s">
        <v>19</v>
      </c>
      <c r="BJ23" s="309" t="s">
        <v>19</v>
      </c>
      <c r="BK23" s="315"/>
      <c r="BL23" s="179" t="s">
        <v>152</v>
      </c>
      <c r="BM23" s="304"/>
      <c r="BN23" s="1"/>
      <c r="BO23" s="298" t="s">
        <v>19</v>
      </c>
      <c r="BP23" s="1"/>
      <c r="BQ23" s="309" t="s">
        <v>19</v>
      </c>
      <c r="BR23" s="309" t="s">
        <v>19</v>
      </c>
      <c r="BS23" s="309" t="s">
        <v>19</v>
      </c>
    </row>
    <row r="24" spans="1:71" x14ac:dyDescent="0.3">
      <c r="A24" s="297"/>
      <c r="B24" s="179" t="s">
        <v>19</v>
      </c>
      <c r="C24" s="304" t="s">
        <v>153</v>
      </c>
      <c r="D24" s="1"/>
      <c r="E24" s="298">
        <v>213.99293336830823</v>
      </c>
      <c r="F24" s="1"/>
      <c r="G24" s="309">
        <v>0.19904944295503896</v>
      </c>
      <c r="H24" s="309">
        <v>0.16933862496011956</v>
      </c>
      <c r="I24" s="309">
        <v>4.6279066050184274E-2</v>
      </c>
      <c r="J24" s="309">
        <v>0.12412634324172921</v>
      </c>
      <c r="K24" s="309">
        <v>0.19638376061252721</v>
      </c>
      <c r="L24" s="309">
        <v>0.19773891359642826</v>
      </c>
      <c r="M24" s="309">
        <v>0.24276248128033487</v>
      </c>
      <c r="N24" s="309">
        <v>0.25321808745271523</v>
      </c>
      <c r="O24" s="315"/>
      <c r="P24" s="179" t="s">
        <v>19</v>
      </c>
      <c r="Q24" s="304" t="s">
        <v>153</v>
      </c>
      <c r="R24" s="1"/>
      <c r="S24" s="298">
        <v>213.99293336830823</v>
      </c>
      <c r="T24" s="298"/>
      <c r="U24" s="309">
        <v>0.17639493571275933</v>
      </c>
      <c r="V24" s="309">
        <v>0.20056072815426557</v>
      </c>
      <c r="W24" s="309">
        <v>6.4371117087921759E-2</v>
      </c>
      <c r="X24" s="309">
        <v>0.19553257258989165</v>
      </c>
      <c r="Y24" s="309">
        <v>0.19476762492705052</v>
      </c>
      <c r="Z24" s="315"/>
      <c r="AA24" s="179" t="s">
        <v>19</v>
      </c>
      <c r="AB24" s="304" t="s">
        <v>153</v>
      </c>
      <c r="AC24" s="1"/>
      <c r="AD24" s="298">
        <v>213.99293336830823</v>
      </c>
      <c r="AE24" s="298"/>
      <c r="AF24" s="309">
        <v>0.20241427469240955</v>
      </c>
      <c r="AG24" s="309">
        <v>0.19909352155435953</v>
      </c>
      <c r="AH24" s="309">
        <v>0.17806683215571148</v>
      </c>
      <c r="AI24" s="309">
        <v>0.21181534988384607</v>
      </c>
      <c r="AJ24" s="309">
        <v>0.13314565416890495</v>
      </c>
      <c r="AK24" s="309">
        <v>0.2333507579717721</v>
      </c>
      <c r="AL24" s="309">
        <v>0.2483304219214561</v>
      </c>
      <c r="AM24" s="309">
        <v>0</v>
      </c>
      <c r="AN24" s="309">
        <v>0.3031588229998034</v>
      </c>
      <c r="AO24" s="297"/>
      <c r="AP24" s="179" t="s">
        <v>19</v>
      </c>
      <c r="AQ24" s="304" t="s">
        <v>153</v>
      </c>
      <c r="AR24" s="1"/>
      <c r="AS24" s="298">
        <v>213.99293336830823</v>
      </c>
      <c r="AT24" s="298"/>
      <c r="AU24" s="309">
        <v>0.16345354284507677</v>
      </c>
      <c r="AV24" s="309">
        <v>0.18662687007724937</v>
      </c>
      <c r="AW24" s="309">
        <v>0.20391352132028026</v>
      </c>
      <c r="AX24" s="309">
        <v>0.17293708685612186</v>
      </c>
      <c r="AY24" s="315"/>
      <c r="AZ24" s="179" t="s">
        <v>19</v>
      </c>
      <c r="BA24" s="304" t="s">
        <v>153</v>
      </c>
      <c r="BB24" s="1"/>
      <c r="BC24" s="298">
        <v>213.99293336830823</v>
      </c>
      <c r="BD24" s="298"/>
      <c r="BE24" s="309">
        <v>8.1094092448877442E-2</v>
      </c>
      <c r="BF24" s="309">
        <v>0</v>
      </c>
      <c r="BG24" s="309">
        <v>0.18882765749462257</v>
      </c>
      <c r="BH24" s="309">
        <v>0.21818405437819044</v>
      </c>
      <c r="BI24" s="309">
        <v>0.13187753686771855</v>
      </c>
      <c r="BJ24" s="309">
        <v>0.1717207500912204</v>
      </c>
      <c r="BK24" s="315"/>
      <c r="BL24" s="179" t="s">
        <v>19</v>
      </c>
      <c r="BM24" s="304" t="s">
        <v>153</v>
      </c>
      <c r="BN24" s="1"/>
      <c r="BO24" s="298">
        <v>213.99293336830823</v>
      </c>
      <c r="BP24" s="1"/>
      <c r="BQ24" s="309">
        <v>0.19301701605134211</v>
      </c>
      <c r="BR24" s="309">
        <v>0</v>
      </c>
      <c r="BS24" s="309">
        <v>0.31096674694313287</v>
      </c>
    </row>
    <row r="25" spans="1:71" x14ac:dyDescent="0.3">
      <c r="A25" s="297"/>
      <c r="B25" s="179" t="s">
        <v>19</v>
      </c>
      <c r="C25" s="304" t="s">
        <v>154</v>
      </c>
      <c r="D25" s="1"/>
      <c r="E25" s="298">
        <v>227.47421874270898</v>
      </c>
      <c r="F25" s="1"/>
      <c r="G25" s="309">
        <v>0.43970316122481096</v>
      </c>
      <c r="H25" s="309">
        <v>0.49878050008319808</v>
      </c>
      <c r="I25" s="309">
        <v>0.54776763526830763</v>
      </c>
      <c r="J25" s="309">
        <v>0.52687353209397036</v>
      </c>
      <c r="K25" s="309">
        <v>0.43442448820553453</v>
      </c>
      <c r="L25" s="309">
        <v>0.41054129012445328</v>
      </c>
      <c r="M25" s="309">
        <v>0.33207332695812208</v>
      </c>
      <c r="N25" s="309">
        <v>0.45493182141907268</v>
      </c>
      <c r="O25" s="315"/>
      <c r="P25" s="179" t="s">
        <v>19</v>
      </c>
      <c r="Q25" s="304" t="s">
        <v>154</v>
      </c>
      <c r="R25" s="1"/>
      <c r="S25" s="298">
        <v>227.47421874270898</v>
      </c>
      <c r="T25" s="298"/>
      <c r="U25" s="309">
        <v>0.43056502809603348</v>
      </c>
      <c r="V25" s="309">
        <v>0.4461494838366305</v>
      </c>
      <c r="W25" s="309">
        <v>0.55407357993723871</v>
      </c>
      <c r="X25" s="309">
        <v>0.42065653713297724</v>
      </c>
      <c r="Y25" s="309">
        <v>0.42305543261547257</v>
      </c>
      <c r="Z25" s="315"/>
      <c r="AA25" s="179" t="s">
        <v>19</v>
      </c>
      <c r="AB25" s="304" t="s">
        <v>154</v>
      </c>
      <c r="AC25" s="1"/>
      <c r="AD25" s="298">
        <v>227.47421874270898</v>
      </c>
      <c r="AE25" s="298"/>
      <c r="AF25" s="309">
        <v>0.45439706234893923</v>
      </c>
      <c r="AG25" s="309">
        <v>0.42318588062590673</v>
      </c>
      <c r="AH25" s="309">
        <v>0.42697929661832396</v>
      </c>
      <c r="AI25" s="309">
        <v>0.39693334217854759</v>
      </c>
      <c r="AJ25" s="309">
        <v>0.52556957544688487</v>
      </c>
      <c r="AK25" s="309">
        <v>0.29541035023523265</v>
      </c>
      <c r="AL25" s="309">
        <v>0.45845631558841621</v>
      </c>
      <c r="AM25" s="309">
        <v>0</v>
      </c>
      <c r="AN25" s="309">
        <v>0.36182890445183591</v>
      </c>
      <c r="AO25" s="297"/>
      <c r="AP25" s="179" t="s">
        <v>19</v>
      </c>
      <c r="AQ25" s="304" t="s">
        <v>154</v>
      </c>
      <c r="AR25" s="1"/>
      <c r="AS25" s="298">
        <v>227.47421874270898</v>
      </c>
      <c r="AT25" s="298"/>
      <c r="AU25" s="309">
        <v>0.48048690686014234</v>
      </c>
      <c r="AV25" s="309">
        <v>0.4566412136586146</v>
      </c>
      <c r="AW25" s="309">
        <v>0.40581038742011416</v>
      </c>
      <c r="AX25" s="309">
        <v>0.46136869062786179</v>
      </c>
      <c r="AY25" s="315"/>
      <c r="AZ25" s="179" t="s">
        <v>19</v>
      </c>
      <c r="BA25" s="304" t="s">
        <v>154</v>
      </c>
      <c r="BB25" s="1"/>
      <c r="BC25" s="298">
        <v>227.47421874270898</v>
      </c>
      <c r="BD25" s="298"/>
      <c r="BE25" s="309">
        <v>0.51902270883725565</v>
      </c>
      <c r="BF25" s="309">
        <v>0.59010585359194878</v>
      </c>
      <c r="BG25" s="309">
        <v>0.50752550213409009</v>
      </c>
      <c r="BH25" s="309">
        <v>0.45768229446866499</v>
      </c>
      <c r="BI25" s="309">
        <v>0.45096628520242732</v>
      </c>
      <c r="BJ25" s="309">
        <v>0.49907483076575454</v>
      </c>
      <c r="BK25" s="315"/>
      <c r="BL25" s="179" t="s">
        <v>19</v>
      </c>
      <c r="BM25" s="304" t="s">
        <v>154</v>
      </c>
      <c r="BN25" s="1"/>
      <c r="BO25" s="298">
        <v>227.47421874270898</v>
      </c>
      <c r="BP25" s="1"/>
      <c r="BQ25" s="309">
        <v>0.40415790583533523</v>
      </c>
      <c r="BR25" s="309">
        <v>0</v>
      </c>
      <c r="BS25" s="309">
        <v>0.38477446704628449</v>
      </c>
    </row>
    <row r="26" spans="1:71" x14ac:dyDescent="0.3">
      <c r="A26" s="297"/>
      <c r="B26" s="179" t="s">
        <v>19</v>
      </c>
      <c r="C26" s="304" t="s">
        <v>155</v>
      </c>
      <c r="D26" s="1"/>
      <c r="E26" s="298">
        <v>338.25396988344789</v>
      </c>
      <c r="F26" s="1"/>
      <c r="G26" s="309">
        <v>0.3883437686822197</v>
      </c>
      <c r="H26" s="309">
        <v>0.30055343828174202</v>
      </c>
      <c r="I26" s="309">
        <v>0.19203802866305153</v>
      </c>
      <c r="J26" s="309">
        <v>0.24728238498038616</v>
      </c>
      <c r="K26" s="309">
        <v>0.40382316328105894</v>
      </c>
      <c r="L26" s="309">
        <v>0.40184384444512494</v>
      </c>
      <c r="M26" s="309">
        <v>0.50605344351622972</v>
      </c>
      <c r="N26" s="309">
        <v>0.37981884668758292</v>
      </c>
      <c r="O26" s="315"/>
      <c r="P26" s="179" t="s">
        <v>19</v>
      </c>
      <c r="Q26" s="304" t="s">
        <v>155</v>
      </c>
      <c r="R26" s="1"/>
      <c r="S26" s="298">
        <v>338.25396988344789</v>
      </c>
      <c r="T26" s="298"/>
      <c r="U26" s="309">
        <v>0.38926710503300377</v>
      </c>
      <c r="V26" s="309">
        <v>0.44678575499207712</v>
      </c>
      <c r="W26" s="309">
        <v>0.25672209297406834</v>
      </c>
      <c r="X26" s="309">
        <v>0.35743419460814652</v>
      </c>
      <c r="Y26" s="309">
        <v>0.41938534988208165</v>
      </c>
      <c r="Z26" s="315"/>
      <c r="AA26" s="179" t="s">
        <v>19</v>
      </c>
      <c r="AB26" s="304" t="s">
        <v>155</v>
      </c>
      <c r="AC26" s="1"/>
      <c r="AD26" s="298">
        <v>338.25396988344789</v>
      </c>
      <c r="AE26" s="298"/>
      <c r="AF26" s="309">
        <v>0.38569160367286143</v>
      </c>
      <c r="AG26" s="309">
        <v>0.37141588903401512</v>
      </c>
      <c r="AH26" s="309">
        <v>0.37646810878933629</v>
      </c>
      <c r="AI26" s="309">
        <v>0.37237514205854594</v>
      </c>
      <c r="AJ26" s="309">
        <v>0.25532088980100504</v>
      </c>
      <c r="AK26" s="309">
        <v>0.11667537898588605</v>
      </c>
      <c r="AL26" s="309">
        <v>0.35786652355153675</v>
      </c>
      <c r="AM26" s="309">
        <v>0</v>
      </c>
      <c r="AN26" s="309">
        <v>0.44079115455761037</v>
      </c>
      <c r="AO26" s="297"/>
      <c r="AP26" s="179" t="s">
        <v>19</v>
      </c>
      <c r="AQ26" s="304" t="s">
        <v>155</v>
      </c>
      <c r="AR26" s="1"/>
      <c r="AS26" s="298">
        <v>338.25396988344789</v>
      </c>
      <c r="AT26" s="298"/>
      <c r="AU26" s="309">
        <v>0.42543927674119159</v>
      </c>
      <c r="AV26" s="309">
        <v>0.3661850870877385</v>
      </c>
      <c r="AW26" s="309">
        <v>0.43614017488169865</v>
      </c>
      <c r="AX26" s="309">
        <v>0.37894478596840164</v>
      </c>
      <c r="AY26" s="315"/>
      <c r="AZ26" s="179" t="s">
        <v>19</v>
      </c>
      <c r="BA26" s="304" t="s">
        <v>155</v>
      </c>
      <c r="BB26" s="1"/>
      <c r="BC26" s="298">
        <v>338.25396988344789</v>
      </c>
      <c r="BD26" s="298"/>
      <c r="BE26" s="309">
        <v>0.25935344552802753</v>
      </c>
      <c r="BF26" s="309">
        <v>0.18330789372448283</v>
      </c>
      <c r="BG26" s="309">
        <v>0.36104091146329387</v>
      </c>
      <c r="BH26" s="309">
        <v>0.43926057287305359</v>
      </c>
      <c r="BI26" s="309">
        <v>0.40200136729920194</v>
      </c>
      <c r="BJ26" s="309">
        <v>0.30546516070425883</v>
      </c>
      <c r="BK26" s="315"/>
      <c r="BL26" s="179" t="s">
        <v>19</v>
      </c>
      <c r="BM26" s="304" t="s">
        <v>155</v>
      </c>
      <c r="BN26" s="1"/>
      <c r="BO26" s="298">
        <v>338.25396988344789</v>
      </c>
      <c r="BP26" s="1"/>
      <c r="BQ26" s="309">
        <v>0.38209201863132014</v>
      </c>
      <c r="BR26" s="309">
        <v>0</v>
      </c>
      <c r="BS26" s="309">
        <v>0.41491844156448038</v>
      </c>
    </row>
    <row r="27" spans="1:71" x14ac:dyDescent="0.3">
      <c r="A27" s="297"/>
      <c r="B27" s="179" t="s">
        <v>19</v>
      </c>
      <c r="C27" s="304" t="s">
        <v>156</v>
      </c>
      <c r="D27" s="1"/>
      <c r="E27" s="298">
        <v>629.40023873839095</v>
      </c>
      <c r="F27" s="1"/>
      <c r="G27" s="309">
        <v>0.15770092855417919</v>
      </c>
      <c r="H27" s="309">
        <v>0.12306139353076649</v>
      </c>
      <c r="I27" s="309">
        <v>9.1798970836759863E-2</v>
      </c>
      <c r="J27" s="309">
        <v>0.10701088739491142</v>
      </c>
      <c r="K27" s="309">
        <v>0.14620410828203076</v>
      </c>
      <c r="L27" s="309">
        <v>0.15821344554536593</v>
      </c>
      <c r="M27" s="309">
        <v>0.21081951536365767</v>
      </c>
      <c r="N27" s="309">
        <v>0.16838589684758931</v>
      </c>
      <c r="O27" s="315"/>
      <c r="P27" s="179" t="s">
        <v>19</v>
      </c>
      <c r="Q27" s="304" t="s">
        <v>156</v>
      </c>
      <c r="R27" s="1"/>
      <c r="S27" s="298">
        <v>629.40023873839095</v>
      </c>
      <c r="T27" s="298"/>
      <c r="U27" s="309">
        <v>0.13817272598083682</v>
      </c>
      <c r="V27" s="309">
        <v>0.19233203778497923</v>
      </c>
      <c r="W27" s="309">
        <v>0.11907622965959862</v>
      </c>
      <c r="X27" s="309">
        <v>0.1568767835148816</v>
      </c>
      <c r="Y27" s="309">
        <v>0.16037424539919307</v>
      </c>
      <c r="Z27" s="315"/>
      <c r="AA27" s="179" t="s">
        <v>19</v>
      </c>
      <c r="AB27" s="304" t="s">
        <v>156</v>
      </c>
      <c r="AC27" s="1"/>
      <c r="AD27" s="298">
        <v>629.40023873839095</v>
      </c>
      <c r="AE27" s="298"/>
      <c r="AF27" s="309">
        <v>0.1571788306112811</v>
      </c>
      <c r="AG27" s="309">
        <v>0.15467589064237461</v>
      </c>
      <c r="AH27" s="309">
        <v>0.15477717032871322</v>
      </c>
      <c r="AI27" s="309">
        <v>0.13940955006247269</v>
      </c>
      <c r="AJ27" s="309">
        <v>9.6902626611403031E-2</v>
      </c>
      <c r="AK27" s="309">
        <v>0</v>
      </c>
      <c r="AL27" s="309">
        <v>0.14566984747200484</v>
      </c>
      <c r="AM27" s="309">
        <v>0</v>
      </c>
      <c r="AN27" s="309">
        <v>0.15170980592000358</v>
      </c>
      <c r="AO27" s="297"/>
      <c r="AP27" s="179" t="s">
        <v>19</v>
      </c>
      <c r="AQ27" s="304" t="s">
        <v>156</v>
      </c>
      <c r="AR27" s="1"/>
      <c r="AS27" s="298">
        <v>629.40023873839095</v>
      </c>
      <c r="AT27" s="298"/>
      <c r="AU27" s="309">
        <v>0.1802603393650688</v>
      </c>
      <c r="AV27" s="309">
        <v>0.13421880952506113</v>
      </c>
      <c r="AW27" s="309">
        <v>0.24162021961449601</v>
      </c>
      <c r="AX27" s="309">
        <v>0.158504221193006</v>
      </c>
      <c r="AY27" s="315"/>
      <c r="AZ27" s="179" t="s">
        <v>19</v>
      </c>
      <c r="BA27" s="304" t="s">
        <v>156</v>
      </c>
      <c r="BB27" s="1"/>
      <c r="BC27" s="298">
        <v>629.40023873839095</v>
      </c>
      <c r="BD27" s="298"/>
      <c r="BE27" s="309">
        <v>4.2932166590582181E-2</v>
      </c>
      <c r="BF27" s="309">
        <v>0.13272030080786271</v>
      </c>
      <c r="BG27" s="309">
        <v>0.20109093616863208</v>
      </c>
      <c r="BH27" s="309">
        <v>0.20126923464720897</v>
      </c>
      <c r="BI27" s="309">
        <v>0.18524062516570497</v>
      </c>
      <c r="BJ27" s="309">
        <v>0.14047541584241588</v>
      </c>
      <c r="BK27" s="315"/>
      <c r="BL27" s="179" t="s">
        <v>19</v>
      </c>
      <c r="BM27" s="304" t="s">
        <v>156</v>
      </c>
      <c r="BN27" s="1"/>
      <c r="BO27" s="298">
        <v>629.40023873839095</v>
      </c>
      <c r="BP27" s="1"/>
      <c r="BQ27" s="309">
        <v>0.17401978760566042</v>
      </c>
      <c r="BR27" s="309">
        <v>0</v>
      </c>
      <c r="BS27" s="309">
        <v>0.19729149269664989</v>
      </c>
    </row>
    <row r="28" spans="1:71" x14ac:dyDescent="0.3">
      <c r="A28" s="297"/>
      <c r="B28" s="179" t="s">
        <v>19</v>
      </c>
      <c r="C28" s="304" t="s">
        <v>19</v>
      </c>
      <c r="D28" s="1"/>
      <c r="E28" s="298" t="s">
        <v>19</v>
      </c>
      <c r="F28" s="1"/>
      <c r="G28" s="309" t="s">
        <v>19</v>
      </c>
      <c r="H28" s="309" t="s">
        <v>19</v>
      </c>
      <c r="I28" s="309" t="s">
        <v>19</v>
      </c>
      <c r="J28" s="309" t="s">
        <v>19</v>
      </c>
      <c r="K28" s="309" t="s">
        <v>19</v>
      </c>
      <c r="L28" s="309" t="s">
        <v>19</v>
      </c>
      <c r="M28" s="309" t="s">
        <v>19</v>
      </c>
      <c r="N28" s="309" t="s">
        <v>19</v>
      </c>
      <c r="O28" s="315"/>
      <c r="P28" s="179" t="s">
        <v>19</v>
      </c>
      <c r="Q28" s="304" t="s">
        <v>19</v>
      </c>
      <c r="R28" s="1"/>
      <c r="S28" s="298" t="s">
        <v>19</v>
      </c>
      <c r="T28" s="298"/>
      <c r="U28" s="309" t="s">
        <v>19</v>
      </c>
      <c r="V28" s="309" t="s">
        <v>19</v>
      </c>
      <c r="W28" s="309" t="s">
        <v>19</v>
      </c>
      <c r="X28" s="309" t="s">
        <v>19</v>
      </c>
      <c r="Y28" s="309" t="s">
        <v>19</v>
      </c>
      <c r="Z28" s="315"/>
      <c r="AA28" s="179" t="s">
        <v>19</v>
      </c>
      <c r="AB28" s="304" t="s">
        <v>19</v>
      </c>
      <c r="AC28" s="1"/>
      <c r="AD28" s="298" t="s">
        <v>19</v>
      </c>
      <c r="AE28" s="298"/>
      <c r="AF28" s="309" t="s">
        <v>19</v>
      </c>
      <c r="AG28" s="309" t="s">
        <v>19</v>
      </c>
      <c r="AH28" s="309" t="s">
        <v>19</v>
      </c>
      <c r="AI28" s="309" t="s">
        <v>19</v>
      </c>
      <c r="AJ28" s="309" t="s">
        <v>19</v>
      </c>
      <c r="AK28" s="309" t="s">
        <v>19</v>
      </c>
      <c r="AL28" s="309" t="s">
        <v>19</v>
      </c>
      <c r="AM28" s="309" t="s">
        <v>19</v>
      </c>
      <c r="AN28" s="309" t="s">
        <v>19</v>
      </c>
      <c r="AO28" s="297"/>
      <c r="AP28" s="179" t="s">
        <v>19</v>
      </c>
      <c r="AQ28" s="304" t="s">
        <v>19</v>
      </c>
      <c r="AR28" s="1"/>
      <c r="AS28" s="298" t="s">
        <v>19</v>
      </c>
      <c r="AT28" s="298"/>
      <c r="AU28" s="309" t="s">
        <v>19</v>
      </c>
      <c r="AV28" s="309" t="s">
        <v>19</v>
      </c>
      <c r="AW28" s="309" t="s">
        <v>19</v>
      </c>
      <c r="AX28" s="309" t="s">
        <v>19</v>
      </c>
      <c r="AY28" s="315"/>
      <c r="AZ28" s="179" t="s">
        <v>19</v>
      </c>
      <c r="BA28" s="304" t="s">
        <v>19</v>
      </c>
      <c r="BB28" s="1"/>
      <c r="BC28" s="298" t="s">
        <v>19</v>
      </c>
      <c r="BD28" s="298"/>
      <c r="BE28" s="309" t="s">
        <v>19</v>
      </c>
      <c r="BF28" s="309" t="s">
        <v>19</v>
      </c>
      <c r="BG28" s="309" t="s">
        <v>19</v>
      </c>
      <c r="BH28" s="309" t="s">
        <v>19</v>
      </c>
      <c r="BI28" s="309" t="s">
        <v>19</v>
      </c>
      <c r="BJ28" s="309" t="s">
        <v>19</v>
      </c>
      <c r="BK28" s="315"/>
      <c r="BL28" s="179" t="s">
        <v>19</v>
      </c>
      <c r="BM28" s="304" t="s">
        <v>19</v>
      </c>
      <c r="BN28" s="1"/>
      <c r="BO28" s="298" t="s">
        <v>19</v>
      </c>
      <c r="BP28" s="1"/>
      <c r="BQ28" s="309" t="s">
        <v>19</v>
      </c>
      <c r="BR28" s="309" t="s">
        <v>19</v>
      </c>
      <c r="BS28" s="309" t="s">
        <v>19</v>
      </c>
    </row>
    <row r="29" spans="1:71" x14ac:dyDescent="0.3">
      <c r="A29" s="297"/>
      <c r="B29" s="179" t="s">
        <v>157</v>
      </c>
      <c r="C29" s="304"/>
      <c r="D29" s="1"/>
      <c r="E29" s="298" t="s">
        <v>19</v>
      </c>
      <c r="F29" s="1"/>
      <c r="G29" s="309" t="s">
        <v>19</v>
      </c>
      <c r="H29" s="309" t="s">
        <v>19</v>
      </c>
      <c r="I29" s="309" t="s">
        <v>19</v>
      </c>
      <c r="J29" s="309" t="s">
        <v>19</v>
      </c>
      <c r="K29" s="309" t="s">
        <v>19</v>
      </c>
      <c r="L29" s="309" t="s">
        <v>19</v>
      </c>
      <c r="M29" s="309" t="s">
        <v>19</v>
      </c>
      <c r="N29" s="309" t="s">
        <v>19</v>
      </c>
      <c r="O29" s="315"/>
      <c r="P29" s="179" t="s">
        <v>157</v>
      </c>
      <c r="Q29" s="304"/>
      <c r="R29" s="1"/>
      <c r="S29" s="298" t="s">
        <v>19</v>
      </c>
      <c r="T29" s="298"/>
      <c r="U29" s="309" t="s">
        <v>19</v>
      </c>
      <c r="V29" s="309" t="s">
        <v>19</v>
      </c>
      <c r="W29" s="309" t="s">
        <v>19</v>
      </c>
      <c r="X29" s="309" t="s">
        <v>19</v>
      </c>
      <c r="Y29" s="309" t="s">
        <v>19</v>
      </c>
      <c r="Z29" s="315"/>
      <c r="AA29" s="179" t="s">
        <v>157</v>
      </c>
      <c r="AB29" s="304"/>
      <c r="AC29" s="1"/>
      <c r="AD29" s="298" t="s">
        <v>19</v>
      </c>
      <c r="AE29" s="298"/>
      <c r="AF29" s="309" t="s">
        <v>19</v>
      </c>
      <c r="AG29" s="309" t="s">
        <v>19</v>
      </c>
      <c r="AH29" s="309" t="s">
        <v>19</v>
      </c>
      <c r="AI29" s="309" t="s">
        <v>19</v>
      </c>
      <c r="AJ29" s="309" t="s">
        <v>19</v>
      </c>
      <c r="AK29" s="309" t="s">
        <v>19</v>
      </c>
      <c r="AL29" s="309" t="s">
        <v>19</v>
      </c>
      <c r="AM29" s="309" t="s">
        <v>19</v>
      </c>
      <c r="AN29" s="309" t="s">
        <v>19</v>
      </c>
      <c r="AO29" s="297"/>
      <c r="AP29" s="179" t="s">
        <v>157</v>
      </c>
      <c r="AQ29" s="304"/>
      <c r="AR29" s="1"/>
      <c r="AS29" s="298" t="s">
        <v>19</v>
      </c>
      <c r="AT29" s="298"/>
      <c r="AU29" s="309" t="s">
        <v>19</v>
      </c>
      <c r="AV29" s="309" t="s">
        <v>19</v>
      </c>
      <c r="AW29" s="309" t="s">
        <v>19</v>
      </c>
      <c r="AX29" s="309" t="s">
        <v>19</v>
      </c>
      <c r="AY29" s="315"/>
      <c r="AZ29" s="179" t="s">
        <v>157</v>
      </c>
      <c r="BA29" s="304"/>
      <c r="BB29" s="1"/>
      <c r="BC29" s="298" t="s">
        <v>19</v>
      </c>
      <c r="BD29" s="298"/>
      <c r="BE29" s="309" t="s">
        <v>19</v>
      </c>
      <c r="BF29" s="309" t="s">
        <v>19</v>
      </c>
      <c r="BG29" s="309" t="s">
        <v>19</v>
      </c>
      <c r="BH29" s="309" t="s">
        <v>19</v>
      </c>
      <c r="BI29" s="309" t="s">
        <v>19</v>
      </c>
      <c r="BJ29" s="309" t="s">
        <v>19</v>
      </c>
      <c r="BK29" s="315"/>
      <c r="BL29" s="179" t="s">
        <v>157</v>
      </c>
      <c r="BM29" s="304"/>
      <c r="BN29" s="1"/>
      <c r="BO29" s="298" t="s">
        <v>19</v>
      </c>
      <c r="BP29" s="1"/>
      <c r="BQ29" s="309" t="s">
        <v>19</v>
      </c>
      <c r="BR29" s="309" t="s">
        <v>19</v>
      </c>
      <c r="BS29" s="309" t="s">
        <v>19</v>
      </c>
    </row>
    <row r="30" spans="1:71" x14ac:dyDescent="0.3">
      <c r="A30" s="297"/>
      <c r="B30" s="179" t="s">
        <v>19</v>
      </c>
      <c r="C30" s="304" t="s">
        <v>158</v>
      </c>
      <c r="D30" s="1"/>
      <c r="E30" s="298">
        <v>388.15227678780786</v>
      </c>
      <c r="F30" s="1"/>
      <c r="G30" s="309">
        <v>2.6427552064282427E-2</v>
      </c>
      <c r="H30" s="309">
        <v>1.8165022064022419E-2</v>
      </c>
      <c r="I30" s="309">
        <v>1.8190595480495397E-2</v>
      </c>
      <c r="J30" s="309">
        <v>2.5995888977259875E-2</v>
      </c>
      <c r="K30" s="309">
        <v>1.5412687720700417E-2</v>
      </c>
      <c r="L30" s="309">
        <v>2.1802152105706685E-2</v>
      </c>
      <c r="M30" s="309">
        <v>0</v>
      </c>
      <c r="N30" s="309">
        <v>2.3487229382790145E-2</v>
      </c>
      <c r="O30" s="315"/>
      <c r="P30" s="179" t="s">
        <v>19</v>
      </c>
      <c r="Q30" s="304" t="s">
        <v>158</v>
      </c>
      <c r="R30" s="1"/>
      <c r="S30" s="298">
        <v>388.15227678780786</v>
      </c>
      <c r="T30" s="298"/>
      <c r="U30" s="309">
        <v>2.6725869126568238E-2</v>
      </c>
      <c r="V30" s="309">
        <v>2.6940000518002775E-2</v>
      </c>
      <c r="W30" s="309">
        <v>8.472287155738693E-3</v>
      </c>
      <c r="X30" s="309">
        <v>3.6611540579940989E-2</v>
      </c>
      <c r="Y30" s="309">
        <v>2.1620412104322195E-2</v>
      </c>
      <c r="Z30" s="315"/>
      <c r="AA30" s="179" t="s">
        <v>19</v>
      </c>
      <c r="AB30" s="304" t="s">
        <v>158</v>
      </c>
      <c r="AC30" s="1"/>
      <c r="AD30" s="298">
        <v>388.15227678780786</v>
      </c>
      <c r="AE30" s="298"/>
      <c r="AF30" s="309">
        <v>3.9412635669943352E-2</v>
      </c>
      <c r="AG30" s="309">
        <v>3.3617197530549967E-2</v>
      </c>
      <c r="AH30" s="309">
        <v>3.2511326241927631E-2</v>
      </c>
      <c r="AI30" s="309">
        <v>2.9576920181525804E-2</v>
      </c>
      <c r="AJ30" s="309">
        <v>5.1402281989581931E-2</v>
      </c>
      <c r="AK30" s="309">
        <v>0.2333507579717721</v>
      </c>
      <c r="AL30" s="309">
        <v>4.150052227876553E-2</v>
      </c>
      <c r="AM30" s="309">
        <v>0</v>
      </c>
      <c r="AN30" s="309">
        <v>1.8928825242504374E-2</v>
      </c>
      <c r="AO30" s="297"/>
      <c r="AP30" s="179" t="s">
        <v>19</v>
      </c>
      <c r="AQ30" s="304" t="s">
        <v>158</v>
      </c>
      <c r="AR30" s="1"/>
      <c r="AS30" s="298">
        <v>388.15227678780786</v>
      </c>
      <c r="AT30" s="298"/>
      <c r="AU30" s="309">
        <v>1.9207636318896333E-2</v>
      </c>
      <c r="AV30" s="309">
        <v>2.2776160678103272E-2</v>
      </c>
      <c r="AW30" s="309">
        <v>3.0325409933354069E-2</v>
      </c>
      <c r="AX30" s="309">
        <v>1.2444873082607456E-2</v>
      </c>
      <c r="AY30" s="315"/>
      <c r="AZ30" s="179" t="s">
        <v>19</v>
      </c>
      <c r="BA30" s="304" t="s">
        <v>158</v>
      </c>
      <c r="BB30" s="1"/>
      <c r="BC30" s="298">
        <v>388.15227678780786</v>
      </c>
      <c r="BD30" s="298"/>
      <c r="BE30" s="309">
        <v>4.2932166590582181E-2</v>
      </c>
      <c r="BF30" s="309">
        <v>5.7704478612114222E-3</v>
      </c>
      <c r="BG30" s="309">
        <v>2.7921357472249535E-2</v>
      </c>
      <c r="BH30" s="309">
        <v>2.2849345019018828E-2</v>
      </c>
      <c r="BI30" s="309">
        <v>1.7759317262007496E-2</v>
      </c>
      <c r="BJ30" s="309">
        <v>2.3595893104554004E-2</v>
      </c>
      <c r="BK30" s="315"/>
      <c r="BL30" s="179" t="s">
        <v>19</v>
      </c>
      <c r="BM30" s="304" t="s">
        <v>158</v>
      </c>
      <c r="BN30" s="1"/>
      <c r="BO30" s="298">
        <v>388.15227678780786</v>
      </c>
      <c r="BP30" s="1"/>
      <c r="BQ30" s="309">
        <v>2.5708864063985905E-2</v>
      </c>
      <c r="BR30" s="309">
        <v>0</v>
      </c>
      <c r="BS30" s="309">
        <v>1.7950315131952419E-2</v>
      </c>
    </row>
    <row r="31" spans="1:71" x14ac:dyDescent="0.3">
      <c r="A31" s="297"/>
      <c r="B31" s="179" t="s">
        <v>19</v>
      </c>
      <c r="C31" s="304" t="s">
        <v>159</v>
      </c>
      <c r="D31" s="1"/>
      <c r="E31" s="298">
        <v>780.95306800028993</v>
      </c>
      <c r="F31" s="1"/>
      <c r="G31" s="309">
        <v>3.6043389843079953E-3</v>
      </c>
      <c r="H31" s="309">
        <v>0</v>
      </c>
      <c r="I31" s="309">
        <v>5.0759606056972779E-3</v>
      </c>
      <c r="J31" s="309">
        <v>7.189941040550687E-3</v>
      </c>
      <c r="K31" s="309">
        <v>5.2683085945764959E-3</v>
      </c>
      <c r="L31" s="309">
        <v>1.4509154216498328E-2</v>
      </c>
      <c r="M31" s="309">
        <v>1.2794778341121915E-2</v>
      </c>
      <c r="N31" s="309">
        <v>6.8963320734092117E-3</v>
      </c>
      <c r="O31" s="315"/>
      <c r="P31" s="179" t="s">
        <v>19</v>
      </c>
      <c r="Q31" s="304" t="s">
        <v>159</v>
      </c>
      <c r="R31" s="1"/>
      <c r="S31" s="298">
        <v>780.95306800028993</v>
      </c>
      <c r="T31" s="298"/>
      <c r="U31" s="309">
        <v>2.6419013054755662E-3</v>
      </c>
      <c r="V31" s="309">
        <v>1.432805432429543E-3</v>
      </c>
      <c r="W31" s="309">
        <v>7.8400269202358059E-3</v>
      </c>
      <c r="X31" s="309">
        <v>6.3321997463715706E-3</v>
      </c>
      <c r="Y31" s="309">
        <v>3.0641750201189444E-3</v>
      </c>
      <c r="Z31" s="315"/>
      <c r="AA31" s="179" t="s">
        <v>19</v>
      </c>
      <c r="AB31" s="304" t="s">
        <v>159</v>
      </c>
      <c r="AC31" s="1"/>
      <c r="AD31" s="298">
        <v>780.95306800028993</v>
      </c>
      <c r="AE31" s="298"/>
      <c r="AF31" s="309">
        <v>5.8180782662532182E-3</v>
      </c>
      <c r="AG31" s="309">
        <v>1.3352418093323644E-3</v>
      </c>
      <c r="AH31" s="309">
        <v>3.9482055274473061E-3</v>
      </c>
      <c r="AI31" s="309">
        <v>1.092241130139884E-3</v>
      </c>
      <c r="AJ31" s="309">
        <v>0</v>
      </c>
      <c r="AK31" s="309">
        <v>0</v>
      </c>
      <c r="AL31" s="309">
        <v>3.5784630208353986E-3</v>
      </c>
      <c r="AM31" s="309">
        <v>0</v>
      </c>
      <c r="AN31" s="309">
        <v>0</v>
      </c>
      <c r="AO31" s="297"/>
      <c r="AP31" s="179" t="s">
        <v>19</v>
      </c>
      <c r="AQ31" s="304" t="s">
        <v>159</v>
      </c>
      <c r="AR31" s="1"/>
      <c r="AS31" s="298">
        <v>780.95306800028993</v>
      </c>
      <c r="AT31" s="298"/>
      <c r="AU31" s="309">
        <v>0</v>
      </c>
      <c r="AV31" s="309">
        <v>1.8320834784394443E-3</v>
      </c>
      <c r="AW31" s="309">
        <v>0</v>
      </c>
      <c r="AX31" s="309">
        <v>4.6170268143312793E-3</v>
      </c>
      <c r="AY31" s="315"/>
      <c r="AZ31" s="179" t="s">
        <v>19</v>
      </c>
      <c r="BA31" s="304" t="s">
        <v>159</v>
      </c>
      <c r="BB31" s="1"/>
      <c r="BC31" s="298">
        <v>780.95306800028993</v>
      </c>
      <c r="BD31" s="298"/>
      <c r="BE31" s="309">
        <v>0</v>
      </c>
      <c r="BF31" s="309">
        <v>0</v>
      </c>
      <c r="BG31" s="309">
        <v>9.9381102867328857E-3</v>
      </c>
      <c r="BH31" s="309">
        <v>1.5508399174284629E-3</v>
      </c>
      <c r="BI31" s="309">
        <v>8.8796586310037479E-3</v>
      </c>
      <c r="BJ31" s="309">
        <v>3.6301374007006158E-4</v>
      </c>
      <c r="BK31" s="315"/>
      <c r="BL31" s="179" t="s">
        <v>19</v>
      </c>
      <c r="BM31" s="304" t="s">
        <v>159</v>
      </c>
      <c r="BN31" s="1"/>
      <c r="BO31" s="298">
        <v>780.95306800028993</v>
      </c>
      <c r="BP31" s="1"/>
      <c r="BQ31" s="309">
        <v>1.0338440468223896E-3</v>
      </c>
      <c r="BR31" s="309">
        <v>0</v>
      </c>
      <c r="BS31" s="309">
        <v>0</v>
      </c>
    </row>
    <row r="32" spans="1:71" x14ac:dyDescent="0.3">
      <c r="A32" s="297"/>
      <c r="B32" s="179" t="s">
        <v>19</v>
      </c>
      <c r="C32" s="304" t="s">
        <v>160</v>
      </c>
      <c r="D32" s="1"/>
      <c r="E32" s="298">
        <v>1287.1115244241882</v>
      </c>
      <c r="F32" s="1"/>
      <c r="G32" s="309">
        <v>5.6069659269866325E-2</v>
      </c>
      <c r="H32" s="309">
        <v>2.9327757775455467E-2</v>
      </c>
      <c r="I32" s="309">
        <v>3.0917214598337964E-2</v>
      </c>
      <c r="J32" s="309">
        <v>1.7985160760574638E-2</v>
      </c>
      <c r="K32" s="309">
        <v>4.0832534434570876E-2</v>
      </c>
      <c r="L32" s="309">
        <v>6.3755852127240095E-2</v>
      </c>
      <c r="M32" s="309">
        <v>0.15574986918788225</v>
      </c>
      <c r="N32" s="309">
        <v>3.2627771736113427E-2</v>
      </c>
      <c r="O32" s="315"/>
      <c r="P32" s="179" t="s">
        <v>19</v>
      </c>
      <c r="Q32" s="304" t="s">
        <v>160</v>
      </c>
      <c r="R32" s="1"/>
      <c r="S32" s="298">
        <v>1287.1115244241882</v>
      </c>
      <c r="T32" s="298"/>
      <c r="U32" s="309">
        <v>8.2111099535645174E-2</v>
      </c>
      <c r="V32" s="309">
        <v>7.7342152677421408E-2</v>
      </c>
      <c r="W32" s="309">
        <v>4.1254277855190633E-2</v>
      </c>
      <c r="X32" s="309">
        <v>7.343745250546227E-2</v>
      </c>
      <c r="Y32" s="309">
        <v>6.7745782693273235E-2</v>
      </c>
      <c r="Z32" s="315"/>
      <c r="AA32" s="179" t="s">
        <v>19</v>
      </c>
      <c r="AB32" s="304" t="s">
        <v>160</v>
      </c>
      <c r="AC32" s="1"/>
      <c r="AD32" s="298">
        <v>1287.1115244241882</v>
      </c>
      <c r="AE32" s="298"/>
      <c r="AF32" s="309">
        <v>8.0271513152819149E-2</v>
      </c>
      <c r="AG32" s="309">
        <v>6.2326152451802938E-2</v>
      </c>
      <c r="AH32" s="309">
        <v>5.0346130061127446E-2</v>
      </c>
      <c r="AI32" s="309">
        <v>5.1792642677309514E-2</v>
      </c>
      <c r="AJ32" s="309">
        <v>7.4361331562116717E-2</v>
      </c>
      <c r="AK32" s="309">
        <v>0.11667537898588605</v>
      </c>
      <c r="AL32" s="309">
        <v>4.0638466712627525E-2</v>
      </c>
      <c r="AM32" s="309">
        <v>0</v>
      </c>
      <c r="AN32" s="309">
        <v>7.3169892506467743E-2</v>
      </c>
      <c r="AO32" s="297"/>
      <c r="AP32" s="179" t="s">
        <v>19</v>
      </c>
      <c r="AQ32" s="304" t="s">
        <v>160</v>
      </c>
      <c r="AR32" s="1"/>
      <c r="AS32" s="298">
        <v>1287.1115244241882</v>
      </c>
      <c r="AT32" s="298"/>
      <c r="AU32" s="309">
        <v>4.81177680208624E-2</v>
      </c>
      <c r="AV32" s="309">
        <v>4.92791357583406E-2</v>
      </c>
      <c r="AW32" s="309">
        <v>3.3606117989125328E-2</v>
      </c>
      <c r="AX32" s="309">
        <v>4.7483171261625878E-2</v>
      </c>
      <c r="AY32" s="315"/>
      <c r="AZ32" s="179" t="s">
        <v>19</v>
      </c>
      <c r="BA32" s="304" t="s">
        <v>160</v>
      </c>
      <c r="BB32" s="1"/>
      <c r="BC32" s="298">
        <v>1287.1115244241882</v>
      </c>
      <c r="BD32" s="298"/>
      <c r="BE32" s="309">
        <v>5.2472648055155995E-2</v>
      </c>
      <c r="BF32" s="309">
        <v>1.1540895722422844E-2</v>
      </c>
      <c r="BG32" s="309">
        <v>9.4927357146237457E-2</v>
      </c>
      <c r="BH32" s="309">
        <v>3.6360513292123441E-2</v>
      </c>
      <c r="BI32" s="309">
        <v>4.6521931944100196E-2</v>
      </c>
      <c r="BJ32" s="309">
        <v>3.2214541901056111E-2</v>
      </c>
      <c r="BK32" s="315"/>
      <c r="BL32" s="179" t="s">
        <v>19</v>
      </c>
      <c r="BM32" s="304" t="s">
        <v>160</v>
      </c>
      <c r="BN32" s="1"/>
      <c r="BO32" s="298">
        <v>1287.1115244241882</v>
      </c>
      <c r="BP32" s="1"/>
      <c r="BQ32" s="309">
        <v>3.3173424533235706E-2</v>
      </c>
      <c r="BR32" s="309">
        <v>0</v>
      </c>
      <c r="BS32" s="309">
        <v>4.4145598130714364E-2</v>
      </c>
    </row>
    <row r="33" spans="1:71" x14ac:dyDescent="0.3">
      <c r="A33" s="297"/>
      <c r="B33" s="179" t="s">
        <v>19</v>
      </c>
      <c r="C33" s="304" t="s">
        <v>161</v>
      </c>
      <c r="D33" s="1"/>
      <c r="E33" s="298">
        <v>1837.6050521180334</v>
      </c>
      <c r="F33" s="1"/>
      <c r="G33" s="309">
        <v>1.8245741238106621E-2</v>
      </c>
      <c r="H33" s="309">
        <v>1.6914613786774318E-2</v>
      </c>
      <c r="I33" s="309">
        <v>2.2134264580601158E-2</v>
      </c>
      <c r="J33" s="309">
        <v>2.8321667396291055E-3</v>
      </c>
      <c r="K33" s="309">
        <v>1.2665092348883411E-2</v>
      </c>
      <c r="L33" s="309">
        <v>2.0342589939741917E-2</v>
      </c>
      <c r="M33" s="309">
        <v>9.9117243743572156E-2</v>
      </c>
      <c r="N33" s="309">
        <v>7.824584885131023E-3</v>
      </c>
      <c r="O33" s="315"/>
      <c r="P33" s="179" t="s">
        <v>19</v>
      </c>
      <c r="Q33" s="304" t="s">
        <v>161</v>
      </c>
      <c r="R33" s="1"/>
      <c r="S33" s="298">
        <v>1837.6050521180334</v>
      </c>
      <c r="T33" s="298"/>
      <c r="U33" s="309">
        <v>2.1480611802594966E-2</v>
      </c>
      <c r="V33" s="309">
        <v>2.6836622582747015E-2</v>
      </c>
      <c r="W33" s="309">
        <v>2.92104228802334E-2</v>
      </c>
      <c r="X33" s="309">
        <v>2.2627294480116435E-2</v>
      </c>
      <c r="Y33" s="309">
        <v>2.3086603377389863E-2</v>
      </c>
      <c r="Z33" s="315"/>
      <c r="AA33" s="179" t="s">
        <v>19</v>
      </c>
      <c r="AB33" s="304" t="s">
        <v>161</v>
      </c>
      <c r="AC33" s="1"/>
      <c r="AD33" s="298">
        <v>1837.6050521180334</v>
      </c>
      <c r="AE33" s="298"/>
      <c r="AF33" s="309">
        <v>3.2544160058164635E-2</v>
      </c>
      <c r="AG33" s="309">
        <v>1.5004720350095726E-2</v>
      </c>
      <c r="AH33" s="309">
        <v>1.9126862332966951E-2</v>
      </c>
      <c r="AI33" s="309">
        <v>8.7041635223109835E-3</v>
      </c>
      <c r="AJ33" s="309">
        <v>2.2368855835758688E-2</v>
      </c>
      <c r="AK33" s="309">
        <v>6.2059592263460535E-2</v>
      </c>
      <c r="AL33" s="309">
        <v>1.9277526596113276E-2</v>
      </c>
      <c r="AM33" s="309">
        <v>0</v>
      </c>
      <c r="AN33" s="309">
        <v>3.4477503120275824E-2</v>
      </c>
      <c r="AO33" s="297"/>
      <c r="AP33" s="179" t="s">
        <v>19</v>
      </c>
      <c r="AQ33" s="304" t="s">
        <v>161</v>
      </c>
      <c r="AR33" s="1"/>
      <c r="AS33" s="298">
        <v>1837.6050521180334</v>
      </c>
      <c r="AT33" s="298"/>
      <c r="AU33" s="309">
        <v>6.6159636209531811E-3</v>
      </c>
      <c r="AV33" s="309">
        <v>1.905732671420643E-2</v>
      </c>
      <c r="AW33" s="309">
        <v>2.997554014542481E-2</v>
      </c>
      <c r="AX33" s="309">
        <v>1.0554549580446396E-2</v>
      </c>
      <c r="AY33" s="315"/>
      <c r="AZ33" s="179" t="s">
        <v>19</v>
      </c>
      <c r="BA33" s="304" t="s">
        <v>161</v>
      </c>
      <c r="BB33" s="1"/>
      <c r="BC33" s="298">
        <v>1837.6050521180334</v>
      </c>
      <c r="BD33" s="298"/>
      <c r="BE33" s="309">
        <v>2.8621444393721451E-2</v>
      </c>
      <c r="BF33" s="309">
        <v>0</v>
      </c>
      <c r="BG33" s="309">
        <v>3.1875568549298815E-2</v>
      </c>
      <c r="BH33" s="309">
        <v>1.3413047426198546E-2</v>
      </c>
      <c r="BI33" s="309">
        <v>1.2579516393921977E-2</v>
      </c>
      <c r="BJ33" s="309">
        <v>2.6136989285044435E-2</v>
      </c>
      <c r="BK33" s="315"/>
      <c r="BL33" s="179" t="s">
        <v>19</v>
      </c>
      <c r="BM33" s="304" t="s">
        <v>161</v>
      </c>
      <c r="BN33" s="1"/>
      <c r="BO33" s="298">
        <v>1837.6050521180334</v>
      </c>
      <c r="BP33" s="1"/>
      <c r="BQ33" s="309">
        <v>1.2266059368428223E-2</v>
      </c>
      <c r="BR33" s="309">
        <v>0</v>
      </c>
      <c r="BS33" s="309">
        <v>2.270345046722453E-2</v>
      </c>
    </row>
    <row r="34" spans="1:71" x14ac:dyDescent="0.3">
      <c r="A34" s="297"/>
      <c r="B34" s="179" t="s">
        <v>19</v>
      </c>
      <c r="C34" s="304" t="s">
        <v>162</v>
      </c>
      <c r="D34" s="1"/>
      <c r="E34" s="298">
        <v>1489.1937145251748</v>
      </c>
      <c r="F34" s="1"/>
      <c r="G34" s="309">
        <v>4.172538230073887E-2</v>
      </c>
      <c r="H34" s="309">
        <v>8.4573068933871589E-3</v>
      </c>
      <c r="I34" s="309">
        <v>1.6596853010749583E-2</v>
      </c>
      <c r="J34" s="309">
        <v>1.0243733202935118E-2</v>
      </c>
      <c r="K34" s="309">
        <v>2.774653612285078E-2</v>
      </c>
      <c r="L34" s="309">
        <v>2.6593882684903473E-2</v>
      </c>
      <c r="M34" s="309">
        <v>9.2824729805315476E-2</v>
      </c>
      <c r="N34" s="309">
        <v>1.6563669451128162E-2</v>
      </c>
      <c r="O34" s="315"/>
      <c r="P34" s="179" t="s">
        <v>19</v>
      </c>
      <c r="Q34" s="304" t="s">
        <v>162</v>
      </c>
      <c r="R34" s="1"/>
      <c r="S34" s="298">
        <v>1489.1937145251748</v>
      </c>
      <c r="T34" s="298"/>
      <c r="U34" s="309">
        <v>5.7342334382339002E-2</v>
      </c>
      <c r="V34" s="309">
        <v>5.767636749081069E-2</v>
      </c>
      <c r="W34" s="309">
        <v>4.0230016273675957E-2</v>
      </c>
      <c r="X34" s="309">
        <v>6.2492438869590508E-2</v>
      </c>
      <c r="Y34" s="309">
        <v>4.2032487775979434E-2</v>
      </c>
      <c r="Z34" s="315"/>
      <c r="AA34" s="179" t="s">
        <v>19</v>
      </c>
      <c r="AB34" s="304" t="s">
        <v>162</v>
      </c>
      <c r="AC34" s="1"/>
      <c r="AD34" s="298">
        <v>1489.1937145251748</v>
      </c>
      <c r="AE34" s="298"/>
      <c r="AF34" s="309">
        <v>8.8655689595159556E-2</v>
      </c>
      <c r="AG34" s="309">
        <v>5.7061249005517636E-2</v>
      </c>
      <c r="AH34" s="309">
        <v>4.5895412783573855E-2</v>
      </c>
      <c r="AI34" s="309">
        <v>2.7262622434391627E-2</v>
      </c>
      <c r="AJ34" s="309">
        <v>3.1914598013180605E-2</v>
      </c>
      <c r="AK34" s="309">
        <v>6.2059592263460535E-2</v>
      </c>
      <c r="AL34" s="309">
        <v>4.8520552841602199E-2</v>
      </c>
      <c r="AM34" s="309">
        <v>0</v>
      </c>
      <c r="AN34" s="309">
        <v>7.0189547518208592E-2</v>
      </c>
      <c r="AO34" s="297"/>
      <c r="AP34" s="179" t="s">
        <v>19</v>
      </c>
      <c r="AQ34" s="304" t="s">
        <v>162</v>
      </c>
      <c r="AR34" s="1"/>
      <c r="AS34" s="298">
        <v>1489.1937145251748</v>
      </c>
      <c r="AT34" s="298"/>
      <c r="AU34" s="309">
        <v>1.844346154061766E-2</v>
      </c>
      <c r="AV34" s="309">
        <v>4.0733347797961408E-2</v>
      </c>
      <c r="AW34" s="309">
        <v>2.9672991991783096E-2</v>
      </c>
      <c r="AX34" s="309">
        <v>2.4040224912660217E-2</v>
      </c>
      <c r="AY34" s="315"/>
      <c r="AZ34" s="179" t="s">
        <v>19</v>
      </c>
      <c r="BA34" s="304" t="s">
        <v>162</v>
      </c>
      <c r="BB34" s="1"/>
      <c r="BC34" s="298">
        <v>1489.1937145251748</v>
      </c>
      <c r="BD34" s="298"/>
      <c r="BE34" s="309">
        <v>3.1919578577442403E-2</v>
      </c>
      <c r="BF34" s="309">
        <v>2.5774667113411021E-2</v>
      </c>
      <c r="BG34" s="309">
        <v>6.1550979588285079E-2</v>
      </c>
      <c r="BH34" s="309">
        <v>2.466043995015943E-2</v>
      </c>
      <c r="BI34" s="309">
        <v>2.4419061235260307E-2</v>
      </c>
      <c r="BJ34" s="309">
        <v>1.9883784859321438E-2</v>
      </c>
      <c r="BK34" s="315"/>
      <c r="BL34" s="179" t="s">
        <v>19</v>
      </c>
      <c r="BM34" s="304" t="s">
        <v>162</v>
      </c>
      <c r="BN34" s="1"/>
      <c r="BO34" s="298">
        <v>1489.1937145251748</v>
      </c>
      <c r="BP34" s="1"/>
      <c r="BQ34" s="309">
        <v>2.4930648942002497E-2</v>
      </c>
      <c r="BR34" s="309">
        <v>0</v>
      </c>
      <c r="BS34" s="309">
        <v>4.1622992523244973E-2</v>
      </c>
    </row>
    <row r="35" spans="1:71" x14ac:dyDescent="0.3">
      <c r="A35" s="297"/>
      <c r="B35" s="179" t="s">
        <v>19</v>
      </c>
      <c r="C35" s="304" t="s">
        <v>163</v>
      </c>
      <c r="D35" s="1"/>
      <c r="E35" s="298">
        <v>492.14203655890981</v>
      </c>
      <c r="F35" s="1"/>
      <c r="G35" s="309">
        <v>5.9813578779773613E-2</v>
      </c>
      <c r="H35" s="309">
        <v>3.2419676424650774E-2</v>
      </c>
      <c r="I35" s="309">
        <v>2.5605566672239295E-2</v>
      </c>
      <c r="J35" s="309">
        <v>7.8585448128123417E-2</v>
      </c>
      <c r="K35" s="309">
        <v>7.5843618041369687E-2</v>
      </c>
      <c r="L35" s="309">
        <v>6.057486383291158E-2</v>
      </c>
      <c r="M35" s="309">
        <v>8.3697201522833484E-2</v>
      </c>
      <c r="N35" s="309">
        <v>4.1756820003788088E-2</v>
      </c>
      <c r="O35" s="315"/>
      <c r="P35" s="179" t="s">
        <v>19</v>
      </c>
      <c r="Q35" s="304" t="s">
        <v>163</v>
      </c>
      <c r="R35" s="1"/>
      <c r="S35" s="298">
        <v>492.14203655890981</v>
      </c>
      <c r="T35" s="298"/>
      <c r="U35" s="309">
        <v>4.9788094182642108E-2</v>
      </c>
      <c r="V35" s="309">
        <v>7.2029643966987966E-2</v>
      </c>
      <c r="W35" s="309">
        <v>5.9205500784479399E-2</v>
      </c>
      <c r="X35" s="309">
        <v>6.6924127589934143E-2</v>
      </c>
      <c r="Y35" s="309">
        <v>7.1462964864377115E-2</v>
      </c>
      <c r="Z35" s="315"/>
      <c r="AA35" s="179" t="s">
        <v>19</v>
      </c>
      <c r="AB35" s="304" t="s">
        <v>163</v>
      </c>
      <c r="AC35" s="1"/>
      <c r="AD35" s="298">
        <v>492.14203655890981</v>
      </c>
      <c r="AE35" s="298"/>
      <c r="AF35" s="309">
        <v>6.4344924435416978E-2</v>
      </c>
      <c r="AG35" s="309">
        <v>5.2613747431877009E-2</v>
      </c>
      <c r="AH35" s="309">
        <v>6.8668964159741469E-2</v>
      </c>
      <c r="AI35" s="309">
        <v>4.4816469777048625E-2</v>
      </c>
      <c r="AJ35" s="309">
        <v>9.8814854318557549E-2</v>
      </c>
      <c r="AK35" s="309">
        <v>6.2059592263460535E-2</v>
      </c>
      <c r="AL35" s="309">
        <v>5.954313587063987E-2</v>
      </c>
      <c r="AM35" s="309">
        <v>0</v>
      </c>
      <c r="AN35" s="309">
        <v>4.7816364226264882E-2</v>
      </c>
      <c r="AO35" s="297"/>
      <c r="AP35" s="179" t="s">
        <v>19</v>
      </c>
      <c r="AQ35" s="304" t="s">
        <v>163</v>
      </c>
      <c r="AR35" s="1"/>
      <c r="AS35" s="298">
        <v>492.14203655890981</v>
      </c>
      <c r="AT35" s="298"/>
      <c r="AU35" s="309">
        <v>2.3602214998787188E-2</v>
      </c>
      <c r="AV35" s="309">
        <v>6.8383510874799464E-2</v>
      </c>
      <c r="AW35" s="309">
        <v>6.9260254249056075E-2</v>
      </c>
      <c r="AX35" s="309">
        <v>4.809147403545587E-2</v>
      </c>
      <c r="AY35" s="315"/>
      <c r="AZ35" s="179" t="s">
        <v>19</v>
      </c>
      <c r="BA35" s="304" t="s">
        <v>163</v>
      </c>
      <c r="BB35" s="1"/>
      <c r="BC35" s="298">
        <v>492.14203655890981</v>
      </c>
      <c r="BD35" s="298"/>
      <c r="BE35" s="309">
        <v>1.2387238030616005E-2</v>
      </c>
      <c r="BF35" s="309">
        <v>4.3644441135227037E-2</v>
      </c>
      <c r="BG35" s="309">
        <v>1.8735178281285327E-2</v>
      </c>
      <c r="BH35" s="309">
        <v>6.9424994559236619E-2</v>
      </c>
      <c r="BI35" s="309">
        <v>7.2564952253363971E-2</v>
      </c>
      <c r="BJ35" s="309">
        <v>4.3397651356864214E-2</v>
      </c>
      <c r="BK35" s="315"/>
      <c r="BL35" s="179" t="s">
        <v>19</v>
      </c>
      <c r="BM35" s="304" t="s">
        <v>163</v>
      </c>
      <c r="BN35" s="1"/>
      <c r="BO35" s="298">
        <v>492.14203655890981</v>
      </c>
      <c r="BP35" s="1"/>
      <c r="BQ35" s="309">
        <v>2.9036010302126242E-2</v>
      </c>
      <c r="BR35" s="309">
        <v>0</v>
      </c>
      <c r="BS35" s="309">
        <v>4.3413228760803897E-2</v>
      </c>
    </row>
    <row r="36" spans="1:71" x14ac:dyDescent="0.3">
      <c r="A36" s="297"/>
      <c r="B36" s="179" t="s">
        <v>19</v>
      </c>
      <c r="C36" s="304" t="s">
        <v>164</v>
      </c>
      <c r="D36" s="1"/>
      <c r="E36" s="298">
        <v>509.44880207878447</v>
      </c>
      <c r="F36" s="1"/>
      <c r="G36" s="309">
        <v>0.16650988721891605</v>
      </c>
      <c r="H36" s="309">
        <v>0.15261319632178602</v>
      </c>
      <c r="I36" s="309">
        <v>0.14811881291987572</v>
      </c>
      <c r="J36" s="309">
        <v>0.14390217851440004</v>
      </c>
      <c r="K36" s="309">
        <v>0.15558561910581625</v>
      </c>
      <c r="L36" s="309">
        <v>0.14804406747734469</v>
      </c>
      <c r="M36" s="309">
        <v>7.9705176551251256E-2</v>
      </c>
      <c r="N36" s="309">
        <v>0.1103579617013727</v>
      </c>
      <c r="O36" s="315"/>
      <c r="P36" s="179" t="s">
        <v>19</v>
      </c>
      <c r="Q36" s="304" t="s">
        <v>164</v>
      </c>
      <c r="R36" s="1"/>
      <c r="S36" s="298">
        <v>509.44880207878447</v>
      </c>
      <c r="T36" s="298"/>
      <c r="U36" s="309">
        <v>0.16797404309334987</v>
      </c>
      <c r="V36" s="309">
        <v>0.14116600606638025</v>
      </c>
      <c r="W36" s="309">
        <v>0.15918767204942591</v>
      </c>
      <c r="X36" s="309">
        <v>0.18088396529691922</v>
      </c>
      <c r="Y36" s="309">
        <v>0.14522268474479447</v>
      </c>
      <c r="Z36" s="315"/>
      <c r="AA36" s="179" t="s">
        <v>19</v>
      </c>
      <c r="AB36" s="304" t="s">
        <v>164</v>
      </c>
      <c r="AC36" s="1"/>
      <c r="AD36" s="298">
        <v>509.44880207878447</v>
      </c>
      <c r="AE36" s="298"/>
      <c r="AF36" s="309">
        <v>0.24325517435485863</v>
      </c>
      <c r="AG36" s="309">
        <v>0.16993083888975083</v>
      </c>
      <c r="AH36" s="309">
        <v>0.17473630279629859</v>
      </c>
      <c r="AI36" s="309">
        <v>0.18704310224052639</v>
      </c>
      <c r="AJ36" s="309">
        <v>0.23516104480860822</v>
      </c>
      <c r="AK36" s="309">
        <v>0.23545216936748561</v>
      </c>
      <c r="AL36" s="309">
        <v>0.20288613445751133</v>
      </c>
      <c r="AM36" s="309">
        <v>0</v>
      </c>
      <c r="AN36" s="309">
        <v>0.17320044710020918</v>
      </c>
      <c r="AO36" s="297"/>
      <c r="AP36" s="179" t="s">
        <v>19</v>
      </c>
      <c r="AQ36" s="304" t="s">
        <v>164</v>
      </c>
      <c r="AR36" s="1"/>
      <c r="AS36" s="298">
        <v>509.44880207878447</v>
      </c>
      <c r="AT36" s="298"/>
      <c r="AU36" s="309">
        <v>0.11379916391870271</v>
      </c>
      <c r="AV36" s="309">
        <v>0.16726958341499293</v>
      </c>
      <c r="AW36" s="309">
        <v>0.13637939848772468</v>
      </c>
      <c r="AX36" s="309">
        <v>0.1583409074802288</v>
      </c>
      <c r="AY36" s="315"/>
      <c r="AZ36" s="179" t="s">
        <v>19</v>
      </c>
      <c r="BA36" s="304" t="s">
        <v>164</v>
      </c>
      <c r="BB36" s="1"/>
      <c r="BC36" s="298">
        <v>509.44880207878447</v>
      </c>
      <c r="BD36" s="298"/>
      <c r="BE36" s="309">
        <v>8.5854074598944397E-2</v>
      </c>
      <c r="BF36" s="309">
        <v>0.19965749599791521</v>
      </c>
      <c r="BG36" s="309">
        <v>0.16735326530276465</v>
      </c>
      <c r="BH36" s="309">
        <v>0.15957066357413741</v>
      </c>
      <c r="BI36" s="309">
        <v>0.14672919786231195</v>
      </c>
      <c r="BJ36" s="309">
        <v>0.10952606883359473</v>
      </c>
      <c r="BK36" s="315"/>
      <c r="BL36" s="179" t="s">
        <v>19</v>
      </c>
      <c r="BM36" s="304" t="s">
        <v>164</v>
      </c>
      <c r="BN36" s="1"/>
      <c r="BO36" s="298">
        <v>509.44880207878447</v>
      </c>
      <c r="BP36" s="1"/>
      <c r="BQ36" s="309">
        <v>9.9255169094510667E-2</v>
      </c>
      <c r="BR36" s="309">
        <v>0</v>
      </c>
      <c r="BS36" s="309">
        <v>7.1209358828054001E-2</v>
      </c>
    </row>
    <row r="37" spans="1:71" x14ac:dyDescent="0.3">
      <c r="A37" s="297"/>
      <c r="B37" s="179" t="s">
        <v>19</v>
      </c>
      <c r="C37" s="304" t="s">
        <v>165</v>
      </c>
      <c r="D37" s="1"/>
      <c r="E37" s="298">
        <v>200.68668923942079</v>
      </c>
      <c r="F37" s="1"/>
      <c r="G37" s="309">
        <v>5.7570475635595628E-2</v>
      </c>
      <c r="H37" s="309">
        <v>7.400143531713764E-2</v>
      </c>
      <c r="I37" s="309">
        <v>5.6724231906541397E-2</v>
      </c>
      <c r="J37" s="309">
        <v>7.727833672697261E-2</v>
      </c>
      <c r="K37" s="309">
        <v>6.1973290886470807E-2</v>
      </c>
      <c r="L37" s="309">
        <v>4.3534295921916114E-2</v>
      </c>
      <c r="M37" s="309">
        <v>2.5170055753026718E-2</v>
      </c>
      <c r="N37" s="309">
        <v>6.122927265370344E-2</v>
      </c>
      <c r="O37" s="315"/>
      <c r="P37" s="179" t="s">
        <v>19</v>
      </c>
      <c r="Q37" s="304" t="s">
        <v>165</v>
      </c>
      <c r="R37" s="1"/>
      <c r="S37" s="298">
        <v>200.68668923942079</v>
      </c>
      <c r="T37" s="298"/>
      <c r="U37" s="309">
        <v>5.9337581722700539E-2</v>
      </c>
      <c r="V37" s="309">
        <v>4.651930686409906E-2</v>
      </c>
      <c r="W37" s="309">
        <v>6.6109782556170921E-2</v>
      </c>
      <c r="X37" s="309">
        <v>7.2834598638479797E-2</v>
      </c>
      <c r="Y37" s="309">
        <v>5.4620101568305365E-2</v>
      </c>
      <c r="Z37" s="315"/>
      <c r="AA37" s="179" t="s">
        <v>19</v>
      </c>
      <c r="AB37" s="304" t="s">
        <v>165</v>
      </c>
      <c r="AC37" s="1"/>
      <c r="AD37" s="298">
        <v>200.68668923942079</v>
      </c>
      <c r="AE37" s="298"/>
      <c r="AF37" s="309">
        <v>6.8854659872035054E-2</v>
      </c>
      <c r="AG37" s="309">
        <v>5.6606941246141754E-2</v>
      </c>
      <c r="AH37" s="309">
        <v>7.4321266137422501E-2</v>
      </c>
      <c r="AI37" s="309">
        <v>4.7513272129637026E-2</v>
      </c>
      <c r="AJ37" s="309">
        <v>4.8826984449458113E-2</v>
      </c>
      <c r="AK37" s="309">
        <v>0.11667537898588605</v>
      </c>
      <c r="AL37" s="309">
        <v>6.9645560237525175E-2</v>
      </c>
      <c r="AM37" s="309">
        <v>0</v>
      </c>
      <c r="AN37" s="309">
        <v>6.322789777368229E-2</v>
      </c>
      <c r="AO37" s="297"/>
      <c r="AP37" s="179" t="s">
        <v>19</v>
      </c>
      <c r="AQ37" s="304" t="s">
        <v>165</v>
      </c>
      <c r="AR37" s="1"/>
      <c r="AS37" s="298">
        <v>200.68668923942079</v>
      </c>
      <c r="AT37" s="298"/>
      <c r="AU37" s="309">
        <v>4.9623169385879837E-2</v>
      </c>
      <c r="AV37" s="309">
        <v>7.7455570543390348E-2</v>
      </c>
      <c r="AW37" s="309">
        <v>6.0434381572179834E-2</v>
      </c>
      <c r="AX37" s="309">
        <v>4.8823953011624836E-2</v>
      </c>
      <c r="AY37" s="315"/>
      <c r="AZ37" s="179" t="s">
        <v>19</v>
      </c>
      <c r="BA37" s="304" t="s">
        <v>165</v>
      </c>
      <c r="BB37" s="1"/>
      <c r="BC37" s="298">
        <v>200.68668923942079</v>
      </c>
      <c r="BD37" s="298"/>
      <c r="BE37" s="309">
        <v>8.5864333181164362E-2</v>
      </c>
      <c r="BF37" s="309">
        <v>0</v>
      </c>
      <c r="BG37" s="309">
        <v>2.8816957784827617E-2</v>
      </c>
      <c r="BH37" s="309">
        <v>4.4793362447142368E-2</v>
      </c>
      <c r="BI37" s="309">
        <v>5.7411448792121463E-2</v>
      </c>
      <c r="BJ37" s="309">
        <v>3.5496888718528311E-2</v>
      </c>
      <c r="BK37" s="315"/>
      <c r="BL37" s="179" t="s">
        <v>19</v>
      </c>
      <c r="BM37" s="304" t="s">
        <v>165</v>
      </c>
      <c r="BN37" s="1"/>
      <c r="BO37" s="298">
        <v>200.68668923942079</v>
      </c>
      <c r="BP37" s="1"/>
      <c r="BQ37" s="309">
        <v>5.150708443882876E-2</v>
      </c>
      <c r="BR37" s="309">
        <v>0</v>
      </c>
      <c r="BS37" s="309">
        <v>5.5745999577628241E-2</v>
      </c>
    </row>
    <row r="38" spans="1:71" x14ac:dyDescent="0.3">
      <c r="A38" s="297"/>
      <c r="B38" s="179" t="s">
        <v>19</v>
      </c>
      <c r="C38" s="304" t="s">
        <v>166</v>
      </c>
      <c r="D38" s="1"/>
      <c r="E38" s="298">
        <v>393.80638485106601</v>
      </c>
      <c r="F38" s="1"/>
      <c r="G38" s="309">
        <v>2.828165410435925E-2</v>
      </c>
      <c r="H38" s="309">
        <v>4.8189977181943497E-2</v>
      </c>
      <c r="I38" s="309">
        <v>4.7278876472518577E-2</v>
      </c>
      <c r="J38" s="309">
        <v>4.4937131503441793E-2</v>
      </c>
      <c r="K38" s="309">
        <v>1.545173193691172E-2</v>
      </c>
      <c r="L38" s="309">
        <v>1.4019530595832459E-2</v>
      </c>
      <c r="M38" s="309">
        <v>3.4818577125020296E-2</v>
      </c>
      <c r="N38" s="309">
        <v>1.1689882823881932E-2</v>
      </c>
      <c r="O38" s="315"/>
      <c r="P38" s="179" t="s">
        <v>19</v>
      </c>
      <c r="Q38" s="304" t="s">
        <v>166</v>
      </c>
      <c r="R38" s="1"/>
      <c r="S38" s="298">
        <v>393.80638485106601</v>
      </c>
      <c r="T38" s="298"/>
      <c r="U38" s="309">
        <v>2.0568698522014175E-2</v>
      </c>
      <c r="V38" s="309">
        <v>3.6697320258432871E-2</v>
      </c>
      <c r="W38" s="309">
        <v>4.3140370352956273E-2</v>
      </c>
      <c r="X38" s="309">
        <v>1.6847672782848593E-2</v>
      </c>
      <c r="Y38" s="309">
        <v>2.6699707353685955E-2</v>
      </c>
      <c r="Z38" s="315"/>
      <c r="AA38" s="179" t="s">
        <v>19</v>
      </c>
      <c r="AB38" s="304" t="s">
        <v>166</v>
      </c>
      <c r="AC38" s="1"/>
      <c r="AD38" s="298">
        <v>393.80638485106601</v>
      </c>
      <c r="AE38" s="298"/>
      <c r="AF38" s="309">
        <v>3.4881843459112244E-2</v>
      </c>
      <c r="AG38" s="309">
        <v>3.8033415000678243E-2</v>
      </c>
      <c r="AH38" s="309">
        <v>2.2389499269288845E-2</v>
      </c>
      <c r="AI38" s="309">
        <v>2.3628875870413294E-2</v>
      </c>
      <c r="AJ38" s="309">
        <v>6.9648359638989119E-2</v>
      </c>
      <c r="AK38" s="309">
        <v>0</v>
      </c>
      <c r="AL38" s="309">
        <v>4.3676487902690971E-2</v>
      </c>
      <c r="AM38" s="309">
        <v>0</v>
      </c>
      <c r="AN38" s="309">
        <v>2.7250945359545739E-2</v>
      </c>
      <c r="AO38" s="297"/>
      <c r="AP38" s="179" t="s">
        <v>19</v>
      </c>
      <c r="AQ38" s="304" t="s">
        <v>166</v>
      </c>
      <c r="AR38" s="1"/>
      <c r="AS38" s="298">
        <v>393.80638485106601</v>
      </c>
      <c r="AT38" s="298"/>
      <c r="AU38" s="309">
        <v>2.6185263438518337E-2</v>
      </c>
      <c r="AV38" s="309">
        <v>2.188524626330805E-2</v>
      </c>
      <c r="AW38" s="309">
        <v>3.1744283197484034E-2</v>
      </c>
      <c r="AX38" s="309">
        <v>1.8791605767987701E-2</v>
      </c>
      <c r="AY38" s="315"/>
      <c r="AZ38" s="179" t="s">
        <v>19</v>
      </c>
      <c r="BA38" s="304" t="s">
        <v>166</v>
      </c>
      <c r="BB38" s="1"/>
      <c r="BC38" s="298">
        <v>393.80638485106601</v>
      </c>
      <c r="BD38" s="298"/>
      <c r="BE38" s="309">
        <v>0</v>
      </c>
      <c r="BF38" s="309">
        <v>0</v>
      </c>
      <c r="BG38" s="309">
        <v>3.0880570171726275E-2</v>
      </c>
      <c r="BH38" s="309">
        <v>4.3580187614492449E-2</v>
      </c>
      <c r="BI38" s="309">
        <v>8.3378084941118522E-2</v>
      </c>
      <c r="BJ38" s="309">
        <v>2.2893285865708723E-2</v>
      </c>
      <c r="BK38" s="315"/>
      <c r="BL38" s="179" t="s">
        <v>19</v>
      </c>
      <c r="BM38" s="304" t="s">
        <v>166</v>
      </c>
      <c r="BN38" s="1"/>
      <c r="BO38" s="298">
        <v>393.80638485106601</v>
      </c>
      <c r="BP38" s="1"/>
      <c r="BQ38" s="309">
        <v>1.3185587684625272E-2</v>
      </c>
      <c r="BR38" s="309">
        <v>0</v>
      </c>
      <c r="BS38" s="309">
        <v>1.369123849860404E-2</v>
      </c>
    </row>
    <row r="39" spans="1:71" x14ac:dyDescent="0.3">
      <c r="A39" s="297"/>
      <c r="B39" s="179" t="s">
        <v>19</v>
      </c>
      <c r="C39" s="304" t="s">
        <v>167</v>
      </c>
      <c r="D39" s="1"/>
      <c r="E39" s="298">
        <v>659.48595919404943</v>
      </c>
      <c r="F39" s="1"/>
      <c r="G39" s="309">
        <v>5.3312223649296948E-2</v>
      </c>
      <c r="H39" s="309">
        <v>3.7557717709342971E-2</v>
      </c>
      <c r="I39" s="309">
        <v>3.7429095773367914E-2</v>
      </c>
      <c r="J39" s="309">
        <v>1.7375690847997494E-2</v>
      </c>
      <c r="K39" s="309">
        <v>5.5496478756169261E-2</v>
      </c>
      <c r="L39" s="309">
        <v>6.0091645974182387E-2</v>
      </c>
      <c r="M39" s="309">
        <v>6.6910398210129354E-2</v>
      </c>
      <c r="N39" s="309">
        <v>5.9442932656215905E-2</v>
      </c>
      <c r="O39" s="315"/>
      <c r="P39" s="179" t="s">
        <v>19</v>
      </c>
      <c r="Q39" s="304" t="s">
        <v>167</v>
      </c>
      <c r="R39" s="1"/>
      <c r="S39" s="298">
        <v>659.48595919404943</v>
      </c>
      <c r="T39" s="298"/>
      <c r="U39" s="309">
        <v>4.3426061504152291E-2</v>
      </c>
      <c r="V39" s="309">
        <v>5.1800390341766596E-2</v>
      </c>
      <c r="W39" s="309">
        <v>1.304337812027326E-2</v>
      </c>
      <c r="X39" s="309">
        <v>4.6721942202871146E-2</v>
      </c>
      <c r="Y39" s="309">
        <v>5.121102523447791E-2</v>
      </c>
      <c r="Z39" s="315"/>
      <c r="AA39" s="179" t="s">
        <v>19</v>
      </c>
      <c r="AB39" s="304" t="s">
        <v>167</v>
      </c>
      <c r="AC39" s="1"/>
      <c r="AD39" s="298">
        <v>659.48595919404943</v>
      </c>
      <c r="AE39" s="298"/>
      <c r="AF39" s="309">
        <v>5.6910847737828049E-2</v>
      </c>
      <c r="AG39" s="309">
        <v>6.2900245773210905E-2</v>
      </c>
      <c r="AH39" s="309">
        <v>6.2252021661153401E-2</v>
      </c>
      <c r="AI39" s="309">
        <v>5.2069764609208355E-2</v>
      </c>
      <c r="AJ39" s="309">
        <v>6.6756556960770597E-2</v>
      </c>
      <c r="AK39" s="309">
        <v>0</v>
      </c>
      <c r="AL39" s="309">
        <v>4.4161393793160156E-2</v>
      </c>
      <c r="AM39" s="309">
        <v>0</v>
      </c>
      <c r="AN39" s="309">
        <v>4.3370077190935191E-2</v>
      </c>
      <c r="AO39" s="297"/>
      <c r="AP39" s="179" t="s">
        <v>19</v>
      </c>
      <c r="AQ39" s="304" t="s">
        <v>167</v>
      </c>
      <c r="AR39" s="1"/>
      <c r="AS39" s="298">
        <v>659.48595919404943</v>
      </c>
      <c r="AT39" s="298"/>
      <c r="AU39" s="309">
        <v>7.1887504817890871E-2</v>
      </c>
      <c r="AV39" s="309">
        <v>4.8106895819288634E-2</v>
      </c>
      <c r="AW39" s="309">
        <v>7.4889201435784924E-2</v>
      </c>
      <c r="AX39" s="309">
        <v>6.0659031870970562E-2</v>
      </c>
      <c r="AY39" s="315"/>
      <c r="AZ39" s="179" t="s">
        <v>19</v>
      </c>
      <c r="BA39" s="304" t="s">
        <v>167</v>
      </c>
      <c r="BB39" s="1"/>
      <c r="BC39" s="298">
        <v>659.48595919404943</v>
      </c>
      <c r="BD39" s="298"/>
      <c r="BE39" s="309">
        <v>7.1553610984303627E-3</v>
      </c>
      <c r="BF39" s="309">
        <v>5.7704478612114224E-2</v>
      </c>
      <c r="BG39" s="309">
        <v>5.8215716530288342E-2</v>
      </c>
      <c r="BH39" s="309">
        <v>5.9695520330396892E-2</v>
      </c>
      <c r="BI39" s="309">
        <v>6.4270848684285675E-2</v>
      </c>
      <c r="BJ39" s="309">
        <v>1.4157535862732402E-2</v>
      </c>
      <c r="BK39" s="315"/>
      <c r="BL39" s="179" t="s">
        <v>19</v>
      </c>
      <c r="BM39" s="304" t="s">
        <v>167</v>
      </c>
      <c r="BN39" s="1"/>
      <c r="BO39" s="298">
        <v>659.48595919404943</v>
      </c>
      <c r="BP39" s="1"/>
      <c r="BQ39" s="309">
        <v>5.3496426951864358E-2</v>
      </c>
      <c r="BR39" s="309">
        <v>0</v>
      </c>
      <c r="BS39" s="309">
        <v>8.198468224275525E-2</v>
      </c>
    </row>
    <row r="40" spans="1:71" x14ac:dyDescent="0.3">
      <c r="A40" s="297"/>
      <c r="B40" s="179" t="s">
        <v>19</v>
      </c>
      <c r="C40" s="304" t="s">
        <v>19</v>
      </c>
      <c r="D40" s="1"/>
      <c r="E40" s="298" t="s">
        <v>19</v>
      </c>
      <c r="F40" s="1"/>
      <c r="G40" s="309" t="s">
        <v>19</v>
      </c>
      <c r="H40" s="309" t="s">
        <v>19</v>
      </c>
      <c r="I40" s="309" t="s">
        <v>19</v>
      </c>
      <c r="J40" s="309" t="s">
        <v>19</v>
      </c>
      <c r="K40" s="309" t="s">
        <v>19</v>
      </c>
      <c r="L40" s="309" t="s">
        <v>19</v>
      </c>
      <c r="M40" s="309" t="s">
        <v>19</v>
      </c>
      <c r="N40" s="309" t="s">
        <v>19</v>
      </c>
      <c r="O40" s="315"/>
      <c r="P40" s="179" t="s">
        <v>19</v>
      </c>
      <c r="Q40" s="304" t="s">
        <v>19</v>
      </c>
      <c r="R40" s="1"/>
      <c r="S40" s="298" t="s">
        <v>19</v>
      </c>
      <c r="T40" s="298"/>
      <c r="U40" s="309" t="s">
        <v>19</v>
      </c>
      <c r="V40" s="309" t="s">
        <v>19</v>
      </c>
      <c r="W40" s="309" t="s">
        <v>19</v>
      </c>
      <c r="X40" s="309" t="s">
        <v>19</v>
      </c>
      <c r="Y40" s="309" t="s">
        <v>19</v>
      </c>
      <c r="Z40" s="315"/>
      <c r="AA40" s="179" t="s">
        <v>19</v>
      </c>
      <c r="AB40" s="304" t="s">
        <v>19</v>
      </c>
      <c r="AC40" s="1"/>
      <c r="AD40" s="298" t="s">
        <v>19</v>
      </c>
      <c r="AE40" s="298"/>
      <c r="AF40" s="309" t="s">
        <v>19</v>
      </c>
      <c r="AG40" s="309" t="s">
        <v>19</v>
      </c>
      <c r="AH40" s="309" t="s">
        <v>19</v>
      </c>
      <c r="AI40" s="309" t="s">
        <v>19</v>
      </c>
      <c r="AJ40" s="309" t="s">
        <v>19</v>
      </c>
      <c r="AK40" s="309" t="s">
        <v>19</v>
      </c>
      <c r="AL40" s="309" t="s">
        <v>19</v>
      </c>
      <c r="AM40" s="309" t="s">
        <v>19</v>
      </c>
      <c r="AN40" s="309" t="s">
        <v>19</v>
      </c>
      <c r="AO40" s="297"/>
      <c r="AP40" s="179" t="s">
        <v>19</v>
      </c>
      <c r="AQ40" s="304" t="s">
        <v>19</v>
      </c>
      <c r="AR40" s="1"/>
      <c r="AS40" s="298" t="s">
        <v>19</v>
      </c>
      <c r="AT40" s="298"/>
      <c r="AU40" s="309" t="s">
        <v>19</v>
      </c>
      <c r="AV40" s="309" t="s">
        <v>19</v>
      </c>
      <c r="AW40" s="309" t="s">
        <v>19</v>
      </c>
      <c r="AX40" s="309" t="s">
        <v>19</v>
      </c>
      <c r="AY40" s="315"/>
      <c r="AZ40" s="179" t="s">
        <v>19</v>
      </c>
      <c r="BA40" s="304" t="s">
        <v>19</v>
      </c>
      <c r="BB40" s="1"/>
      <c r="BC40" s="298" t="s">
        <v>19</v>
      </c>
      <c r="BD40" s="298"/>
      <c r="BE40" s="309" t="s">
        <v>19</v>
      </c>
      <c r="BF40" s="309" t="s">
        <v>19</v>
      </c>
      <c r="BG40" s="309" t="s">
        <v>19</v>
      </c>
      <c r="BH40" s="309" t="s">
        <v>19</v>
      </c>
      <c r="BI40" s="309" t="s">
        <v>19</v>
      </c>
      <c r="BJ40" s="309" t="s">
        <v>19</v>
      </c>
      <c r="BK40" s="315"/>
      <c r="BL40" s="179" t="s">
        <v>19</v>
      </c>
      <c r="BM40" s="304" t="s">
        <v>19</v>
      </c>
      <c r="BN40" s="1"/>
      <c r="BO40" s="298" t="s">
        <v>19</v>
      </c>
      <c r="BP40" s="1"/>
      <c r="BQ40" s="309" t="s">
        <v>19</v>
      </c>
      <c r="BR40" s="309" t="s">
        <v>19</v>
      </c>
      <c r="BS40" s="309" t="s">
        <v>19</v>
      </c>
    </row>
    <row r="41" spans="1:71" x14ac:dyDescent="0.3">
      <c r="A41" s="297"/>
      <c r="B41" s="179" t="s">
        <v>168</v>
      </c>
      <c r="C41" s="304"/>
      <c r="D41" s="1"/>
      <c r="E41" s="298" t="s">
        <v>19</v>
      </c>
      <c r="F41" s="1"/>
      <c r="G41" s="309" t="s">
        <v>19</v>
      </c>
      <c r="H41" s="309" t="s">
        <v>19</v>
      </c>
      <c r="I41" s="309" t="s">
        <v>19</v>
      </c>
      <c r="J41" s="309" t="s">
        <v>19</v>
      </c>
      <c r="K41" s="309" t="s">
        <v>19</v>
      </c>
      <c r="L41" s="309" t="s">
        <v>19</v>
      </c>
      <c r="M41" s="309" t="s">
        <v>19</v>
      </c>
      <c r="N41" s="309" t="s">
        <v>19</v>
      </c>
      <c r="O41" s="315"/>
      <c r="P41" s="179" t="s">
        <v>168</v>
      </c>
      <c r="Q41" s="304"/>
      <c r="R41" s="1"/>
      <c r="S41" s="298" t="s">
        <v>19</v>
      </c>
      <c r="T41" s="298"/>
      <c r="U41" s="309" t="s">
        <v>19</v>
      </c>
      <c r="V41" s="309" t="s">
        <v>19</v>
      </c>
      <c r="W41" s="309" t="s">
        <v>19</v>
      </c>
      <c r="X41" s="309" t="s">
        <v>19</v>
      </c>
      <c r="Y41" s="309" t="s">
        <v>19</v>
      </c>
      <c r="Z41" s="315"/>
      <c r="AA41" s="179" t="s">
        <v>168</v>
      </c>
      <c r="AB41" s="304"/>
      <c r="AC41" s="1"/>
      <c r="AD41" s="298" t="s">
        <v>19</v>
      </c>
      <c r="AE41" s="298"/>
      <c r="AF41" s="309" t="s">
        <v>19</v>
      </c>
      <c r="AG41" s="309" t="s">
        <v>19</v>
      </c>
      <c r="AH41" s="309" t="s">
        <v>19</v>
      </c>
      <c r="AI41" s="309" t="s">
        <v>19</v>
      </c>
      <c r="AJ41" s="309" t="s">
        <v>19</v>
      </c>
      <c r="AK41" s="309" t="s">
        <v>19</v>
      </c>
      <c r="AL41" s="309" t="s">
        <v>19</v>
      </c>
      <c r="AM41" s="309" t="s">
        <v>19</v>
      </c>
      <c r="AN41" s="309" t="s">
        <v>19</v>
      </c>
      <c r="AO41" s="297"/>
      <c r="AP41" s="179" t="s">
        <v>168</v>
      </c>
      <c r="AQ41" s="304"/>
      <c r="AR41" s="1"/>
      <c r="AS41" s="298" t="s">
        <v>19</v>
      </c>
      <c r="AT41" s="298"/>
      <c r="AU41" s="309" t="s">
        <v>19</v>
      </c>
      <c r="AV41" s="309" t="s">
        <v>19</v>
      </c>
      <c r="AW41" s="309" t="s">
        <v>19</v>
      </c>
      <c r="AX41" s="309" t="s">
        <v>19</v>
      </c>
      <c r="AY41" s="315"/>
      <c r="AZ41" s="179" t="s">
        <v>168</v>
      </c>
      <c r="BA41" s="304"/>
      <c r="BB41" s="1"/>
      <c r="BC41" s="298" t="s">
        <v>19</v>
      </c>
      <c r="BD41" s="298"/>
      <c r="BE41" s="309" t="s">
        <v>19</v>
      </c>
      <c r="BF41" s="309" t="s">
        <v>19</v>
      </c>
      <c r="BG41" s="309" t="s">
        <v>19</v>
      </c>
      <c r="BH41" s="309" t="s">
        <v>19</v>
      </c>
      <c r="BI41" s="309" t="s">
        <v>19</v>
      </c>
      <c r="BJ41" s="309" t="s">
        <v>19</v>
      </c>
      <c r="BK41" s="315"/>
      <c r="BL41" s="179" t="s">
        <v>168</v>
      </c>
      <c r="BM41" s="304"/>
      <c r="BN41" s="1"/>
      <c r="BO41" s="298" t="s">
        <v>19</v>
      </c>
      <c r="BP41" s="1"/>
      <c r="BQ41" s="309" t="s">
        <v>19</v>
      </c>
      <c r="BR41" s="309" t="s">
        <v>19</v>
      </c>
      <c r="BS41" s="309" t="s">
        <v>19</v>
      </c>
    </row>
    <row r="42" spans="1:71" x14ac:dyDescent="0.3">
      <c r="A42" s="297"/>
      <c r="B42" s="179" t="s">
        <v>19</v>
      </c>
      <c r="C42" s="304" t="s">
        <v>169</v>
      </c>
      <c r="D42" s="1"/>
      <c r="E42" s="298">
        <v>184.82426763830671</v>
      </c>
      <c r="F42" s="1"/>
      <c r="G42" s="309">
        <v>0.4957923820563726</v>
      </c>
      <c r="H42" s="309">
        <v>0.34484566010352075</v>
      </c>
      <c r="I42" s="309">
        <v>0.36027865542262144</v>
      </c>
      <c r="J42" s="309">
        <v>0.39687296468502892</v>
      </c>
      <c r="K42" s="309">
        <v>0.40891973053618469</v>
      </c>
      <c r="L42" s="309">
        <v>0.40270627789424024</v>
      </c>
      <c r="M42" s="309">
        <v>0.2832195117550475</v>
      </c>
      <c r="N42" s="309">
        <v>0.61244764613017755</v>
      </c>
      <c r="O42" s="315"/>
      <c r="P42" s="179" t="s">
        <v>19</v>
      </c>
      <c r="Q42" s="304" t="s">
        <v>169</v>
      </c>
      <c r="R42" s="1"/>
      <c r="S42" s="298">
        <v>184.82426763830671</v>
      </c>
      <c r="T42" s="298"/>
      <c r="U42" s="309">
        <v>0.51332670324220808</v>
      </c>
      <c r="V42" s="309">
        <v>0.50850319187723414</v>
      </c>
      <c r="W42" s="309">
        <v>0.43180779810706299</v>
      </c>
      <c r="X42" s="309">
        <v>0.43558134986011526</v>
      </c>
      <c r="Y42" s="309">
        <v>0.55930130526887623</v>
      </c>
      <c r="Z42" s="315"/>
      <c r="AA42" s="179" t="s">
        <v>19</v>
      </c>
      <c r="AB42" s="304" t="s">
        <v>169</v>
      </c>
      <c r="AC42" s="1"/>
      <c r="AD42" s="298">
        <v>184.82426763830671</v>
      </c>
      <c r="AE42" s="298"/>
      <c r="AF42" s="309">
        <v>0.50534615094346946</v>
      </c>
      <c r="AG42" s="309">
        <v>0.51449681829352956</v>
      </c>
      <c r="AH42" s="309">
        <v>0.54459902802309479</v>
      </c>
      <c r="AI42" s="309">
        <v>0.46319687255236036</v>
      </c>
      <c r="AJ42" s="309">
        <v>0.4041077044183663</v>
      </c>
      <c r="AK42" s="309">
        <v>0.2333507579717721</v>
      </c>
      <c r="AL42" s="309">
        <v>0.4613656339765293</v>
      </c>
      <c r="AM42" s="309">
        <v>0</v>
      </c>
      <c r="AN42" s="309">
        <v>0.42571417425422925</v>
      </c>
      <c r="AO42" s="297"/>
      <c r="AP42" s="179" t="s">
        <v>19</v>
      </c>
      <c r="AQ42" s="304" t="s">
        <v>169</v>
      </c>
      <c r="AR42" s="1"/>
      <c r="AS42" s="298">
        <v>184.82426763830671</v>
      </c>
      <c r="AT42" s="298"/>
      <c r="AU42" s="309">
        <v>0.66401556044745436</v>
      </c>
      <c r="AV42" s="309">
        <v>0.46463767810335516</v>
      </c>
      <c r="AW42" s="309">
        <v>0.4036375264771192</v>
      </c>
      <c r="AX42" s="309">
        <v>0.47194685830088329</v>
      </c>
      <c r="AY42" s="315"/>
      <c r="AZ42" s="179" t="s">
        <v>19</v>
      </c>
      <c r="BA42" s="304" t="s">
        <v>169</v>
      </c>
      <c r="BB42" s="1"/>
      <c r="BC42" s="298">
        <v>184.82426763830671</v>
      </c>
      <c r="BD42" s="298"/>
      <c r="BE42" s="309">
        <v>0.62618752248644582</v>
      </c>
      <c r="BF42" s="309">
        <v>0.68533685764987662</v>
      </c>
      <c r="BG42" s="309">
        <v>0.41314636093676405</v>
      </c>
      <c r="BH42" s="309">
        <v>0.54855449750002061</v>
      </c>
      <c r="BI42" s="309">
        <v>0.63892644790750852</v>
      </c>
      <c r="BJ42" s="309">
        <v>0.78272283781056295</v>
      </c>
      <c r="BK42" s="315"/>
      <c r="BL42" s="179" t="s">
        <v>19</v>
      </c>
      <c r="BM42" s="304" t="s">
        <v>169</v>
      </c>
      <c r="BN42" s="1"/>
      <c r="BO42" s="298">
        <v>184.82426763830671</v>
      </c>
      <c r="BP42" s="1"/>
      <c r="BQ42" s="309">
        <v>0.45259682117570971</v>
      </c>
      <c r="BR42" s="309">
        <v>0</v>
      </c>
      <c r="BS42" s="309">
        <v>0.61636864916600942</v>
      </c>
    </row>
    <row r="43" spans="1:71" x14ac:dyDescent="0.3">
      <c r="A43" s="297"/>
      <c r="B43" s="179" t="s">
        <v>19</v>
      </c>
      <c r="C43" s="304" t="s">
        <v>170</v>
      </c>
      <c r="D43" s="1"/>
      <c r="E43" s="298">
        <v>940.35648404190022</v>
      </c>
      <c r="F43" s="1"/>
      <c r="G43" s="309">
        <v>0.26062624132775164</v>
      </c>
      <c r="H43" s="309">
        <v>0.19178507744357651</v>
      </c>
      <c r="I43" s="309">
        <v>0.13337818362622422</v>
      </c>
      <c r="J43" s="309">
        <v>0.15728253730184574</v>
      </c>
      <c r="K43" s="309">
        <v>0.25435417839960872</v>
      </c>
      <c r="L43" s="309">
        <v>0.2911602422861887</v>
      </c>
      <c r="M43" s="309">
        <v>0.40152553993829276</v>
      </c>
      <c r="N43" s="309">
        <v>0.1671917448697344</v>
      </c>
      <c r="O43" s="315"/>
      <c r="P43" s="179" t="s">
        <v>19</v>
      </c>
      <c r="Q43" s="304" t="s">
        <v>170</v>
      </c>
      <c r="R43" s="1"/>
      <c r="S43" s="298">
        <v>940.35648404190022</v>
      </c>
      <c r="T43" s="298"/>
      <c r="U43" s="309">
        <v>0.29189523648540305</v>
      </c>
      <c r="V43" s="309">
        <v>0.33383354653767566</v>
      </c>
      <c r="W43" s="309">
        <v>0.2427217438259161</v>
      </c>
      <c r="X43" s="309">
        <v>0.35010361408355151</v>
      </c>
      <c r="Y43" s="309">
        <v>0.21755849336010227</v>
      </c>
      <c r="Z43" s="315"/>
      <c r="AA43" s="179" t="s">
        <v>19</v>
      </c>
      <c r="AB43" s="304" t="s">
        <v>170</v>
      </c>
      <c r="AC43" s="1"/>
      <c r="AD43" s="298">
        <v>940.35648404190022</v>
      </c>
      <c r="AE43" s="298"/>
      <c r="AF43" s="309">
        <v>0.30634125354867797</v>
      </c>
      <c r="AG43" s="309">
        <v>0.28230831377317839</v>
      </c>
      <c r="AH43" s="309">
        <v>0.26134468238576747</v>
      </c>
      <c r="AI43" s="309">
        <v>0.25672546479695962</v>
      </c>
      <c r="AJ43" s="309">
        <v>0.28419214098020112</v>
      </c>
      <c r="AK43" s="309">
        <v>0.29541035023523265</v>
      </c>
      <c r="AL43" s="309">
        <v>0.23929700446611413</v>
      </c>
      <c r="AM43" s="309">
        <v>0</v>
      </c>
      <c r="AN43" s="309">
        <v>0.44636658042589022</v>
      </c>
      <c r="AO43" s="297"/>
      <c r="AP43" s="179" t="s">
        <v>19</v>
      </c>
      <c r="AQ43" s="304" t="s">
        <v>170</v>
      </c>
      <c r="AR43" s="1"/>
      <c r="AS43" s="298">
        <v>940.35648404190022</v>
      </c>
      <c r="AT43" s="298"/>
      <c r="AU43" s="309">
        <v>0.17184340167206424</v>
      </c>
      <c r="AV43" s="309">
        <v>0.21448436875884377</v>
      </c>
      <c r="AW43" s="309">
        <v>0.3107014385001059</v>
      </c>
      <c r="AX43" s="309">
        <v>0.24649958643567382</v>
      </c>
      <c r="AY43" s="315"/>
      <c r="AZ43" s="179" t="s">
        <v>19</v>
      </c>
      <c r="BA43" s="304" t="s">
        <v>170</v>
      </c>
      <c r="BB43" s="1"/>
      <c r="BC43" s="298">
        <v>940.35648404190022</v>
      </c>
      <c r="BD43" s="298"/>
      <c r="BE43" s="309">
        <v>0.14680287621335211</v>
      </c>
      <c r="BF43" s="309">
        <v>1.4233771390988175E-2</v>
      </c>
      <c r="BG43" s="309">
        <v>0.23046442134466585</v>
      </c>
      <c r="BH43" s="309">
        <v>0.237293597861992</v>
      </c>
      <c r="BI43" s="309">
        <v>0.21589136080939017</v>
      </c>
      <c r="BJ43" s="309">
        <v>7.9072589671712601E-2</v>
      </c>
      <c r="BK43" s="315"/>
      <c r="BL43" s="179" t="s">
        <v>19</v>
      </c>
      <c r="BM43" s="304" t="s">
        <v>170</v>
      </c>
      <c r="BN43" s="1"/>
      <c r="BO43" s="298">
        <v>940.35648404190022</v>
      </c>
      <c r="BP43" s="1"/>
      <c r="BQ43" s="309">
        <v>0.29068785752284471</v>
      </c>
      <c r="BR43" s="309">
        <v>0</v>
      </c>
      <c r="BS43" s="309">
        <v>0.2076504505621613</v>
      </c>
    </row>
    <row r="44" spans="1:71" x14ac:dyDescent="0.3">
      <c r="A44" s="297"/>
      <c r="B44" s="179" t="s">
        <v>19</v>
      </c>
      <c r="C44" s="304" t="s">
        <v>171</v>
      </c>
      <c r="D44" s="1"/>
      <c r="E44" s="298">
        <v>220.00111427334352</v>
      </c>
      <c r="F44" s="1"/>
      <c r="G44" s="309">
        <v>9.94236288699194E-2</v>
      </c>
      <c r="H44" s="309">
        <v>0.10078290714619698</v>
      </c>
      <c r="I44" s="309">
        <v>9.0714809162913454E-2</v>
      </c>
      <c r="J44" s="309">
        <v>9.3327358282483966E-2</v>
      </c>
      <c r="K44" s="309">
        <v>0.1542643396440499</v>
      </c>
      <c r="L44" s="309">
        <v>0.1475511616794109</v>
      </c>
      <c r="M44" s="309">
        <v>0.14472782057990363</v>
      </c>
      <c r="N44" s="309">
        <v>8.6132366574406802E-2</v>
      </c>
      <c r="O44" s="315"/>
      <c r="P44" s="179" t="s">
        <v>19</v>
      </c>
      <c r="Q44" s="304" t="s">
        <v>171</v>
      </c>
      <c r="R44" s="1"/>
      <c r="S44" s="298">
        <v>220.00111427334352</v>
      </c>
      <c r="T44" s="298"/>
      <c r="U44" s="309">
        <v>9.164634038176192E-2</v>
      </c>
      <c r="V44" s="309">
        <v>6.7292787234128307E-2</v>
      </c>
      <c r="W44" s="309">
        <v>6.7336417592430309E-2</v>
      </c>
      <c r="X44" s="309">
        <v>9.1445648618843647E-2</v>
      </c>
      <c r="Y44" s="309">
        <v>0.11271561058166479</v>
      </c>
      <c r="Z44" s="315"/>
      <c r="AA44" s="179" t="s">
        <v>19</v>
      </c>
      <c r="AB44" s="304" t="s">
        <v>171</v>
      </c>
      <c r="AC44" s="1"/>
      <c r="AD44" s="298">
        <v>220.00111427334352</v>
      </c>
      <c r="AE44" s="298"/>
      <c r="AF44" s="309">
        <v>0.11370781778136786</v>
      </c>
      <c r="AG44" s="309">
        <v>0.12562066615705869</v>
      </c>
      <c r="AH44" s="309">
        <v>8.8779872413458735E-2</v>
      </c>
      <c r="AI44" s="309">
        <v>0.10271686137772132</v>
      </c>
      <c r="AJ44" s="309">
        <v>0.14126210107943868</v>
      </c>
      <c r="AK44" s="309">
        <v>4.8614741244119186E-2</v>
      </c>
      <c r="AL44" s="309">
        <v>8.8408012477756856E-2</v>
      </c>
      <c r="AM44" s="309">
        <v>0</v>
      </c>
      <c r="AN44" s="309">
        <v>0.13856520376957912</v>
      </c>
      <c r="AO44" s="297"/>
      <c r="AP44" s="179" t="s">
        <v>19</v>
      </c>
      <c r="AQ44" s="304" t="s">
        <v>171</v>
      </c>
      <c r="AR44" s="1"/>
      <c r="AS44" s="298">
        <v>220.00111427334352</v>
      </c>
      <c r="AT44" s="298"/>
      <c r="AU44" s="309">
        <v>8.8095812502522255E-2</v>
      </c>
      <c r="AV44" s="309">
        <v>8.411753786434005E-2</v>
      </c>
      <c r="AW44" s="309">
        <v>7.3352411968184345E-2</v>
      </c>
      <c r="AX44" s="309">
        <v>0.10874485300018856</v>
      </c>
      <c r="AY44" s="315"/>
      <c r="AZ44" s="179" t="s">
        <v>19</v>
      </c>
      <c r="BA44" s="304" t="s">
        <v>171</v>
      </c>
      <c r="BB44" s="1"/>
      <c r="BC44" s="298">
        <v>220.00111427334352</v>
      </c>
      <c r="BD44" s="298"/>
      <c r="BE44" s="309">
        <v>5.4165314121451355E-2</v>
      </c>
      <c r="BF44" s="309">
        <v>0</v>
      </c>
      <c r="BG44" s="309">
        <v>9.6774872033472389E-2</v>
      </c>
      <c r="BH44" s="309">
        <v>5.7132950501923789E-2</v>
      </c>
      <c r="BI44" s="309">
        <v>7.8985541058162703E-2</v>
      </c>
      <c r="BJ44" s="309">
        <v>7.7678053708802916E-2</v>
      </c>
      <c r="BK44" s="315"/>
      <c r="BL44" s="179" t="s">
        <v>19</v>
      </c>
      <c r="BM44" s="304" t="s">
        <v>171</v>
      </c>
      <c r="BN44" s="1"/>
      <c r="BO44" s="298">
        <v>220.00111427334352</v>
      </c>
      <c r="BP44" s="1"/>
      <c r="BQ44" s="309">
        <v>0.12480609799650501</v>
      </c>
      <c r="BR44" s="309">
        <v>0</v>
      </c>
      <c r="BS44" s="309">
        <v>0.1044094254775416</v>
      </c>
    </row>
    <row r="45" spans="1:71" x14ac:dyDescent="0.3">
      <c r="A45" s="297"/>
      <c r="B45" s="179" t="s">
        <v>19</v>
      </c>
      <c r="C45" s="304" t="s">
        <v>172</v>
      </c>
      <c r="D45" s="1"/>
      <c r="E45" s="298">
        <v>944.61222258234318</v>
      </c>
      <c r="F45" s="1"/>
      <c r="G45" s="309">
        <v>0.30577269473963431</v>
      </c>
      <c r="H45" s="309">
        <v>0.16790000587854281</v>
      </c>
      <c r="I45" s="309">
        <v>0.23954954446957233</v>
      </c>
      <c r="J45" s="309">
        <v>0.26440538787233103</v>
      </c>
      <c r="K45" s="309">
        <v>0.31805981526412952</v>
      </c>
      <c r="L45" s="309">
        <v>0.35687245134367002</v>
      </c>
      <c r="M45" s="309">
        <v>0.40115791277989277</v>
      </c>
      <c r="N45" s="309">
        <v>0.22808706064324963</v>
      </c>
      <c r="O45" s="315"/>
      <c r="P45" s="179" t="s">
        <v>19</v>
      </c>
      <c r="Q45" s="304" t="s">
        <v>172</v>
      </c>
      <c r="R45" s="1"/>
      <c r="S45" s="298">
        <v>944.61222258234318</v>
      </c>
      <c r="T45" s="298"/>
      <c r="U45" s="309">
        <v>0.33321130057284654</v>
      </c>
      <c r="V45" s="309">
        <v>0.316388909553176</v>
      </c>
      <c r="W45" s="309">
        <v>0.20827545350496221</v>
      </c>
      <c r="X45" s="309">
        <v>0.33231115715843751</v>
      </c>
      <c r="Y45" s="309">
        <v>0.28501337588729492</v>
      </c>
      <c r="Z45" s="315"/>
      <c r="AA45" s="179" t="s">
        <v>19</v>
      </c>
      <c r="AB45" s="304" t="s">
        <v>172</v>
      </c>
      <c r="AC45" s="1"/>
      <c r="AD45" s="298">
        <v>944.61222258234318</v>
      </c>
      <c r="AE45" s="298"/>
      <c r="AF45" s="309">
        <v>0.39427326366610926</v>
      </c>
      <c r="AG45" s="309">
        <v>0.33406253056316865</v>
      </c>
      <c r="AH45" s="309">
        <v>0.30131799577793372</v>
      </c>
      <c r="AI45" s="309">
        <v>0.27622489461584099</v>
      </c>
      <c r="AJ45" s="309">
        <v>0.32922648915594155</v>
      </c>
      <c r="AK45" s="309">
        <v>0.17873497124934659</v>
      </c>
      <c r="AL45" s="309">
        <v>0.31373705839205601</v>
      </c>
      <c r="AM45" s="309">
        <v>0</v>
      </c>
      <c r="AN45" s="309">
        <v>0.42207403419255307</v>
      </c>
      <c r="AO45" s="297"/>
      <c r="AP45" s="179" t="s">
        <v>19</v>
      </c>
      <c r="AQ45" s="304" t="s">
        <v>172</v>
      </c>
      <c r="AR45" s="1"/>
      <c r="AS45" s="298">
        <v>944.61222258234318</v>
      </c>
      <c r="AT45" s="298"/>
      <c r="AU45" s="309">
        <v>0.24848164110254523</v>
      </c>
      <c r="AV45" s="309">
        <v>0.31950010635391352</v>
      </c>
      <c r="AW45" s="309">
        <v>0.30684893659865164</v>
      </c>
      <c r="AX45" s="309">
        <v>0.32952072272510513</v>
      </c>
      <c r="AY45" s="315"/>
      <c r="AZ45" s="179" t="s">
        <v>19</v>
      </c>
      <c r="BA45" s="304" t="s">
        <v>172</v>
      </c>
      <c r="BB45" s="1"/>
      <c r="BC45" s="298">
        <v>944.61222258234318</v>
      </c>
      <c r="BD45" s="298"/>
      <c r="BE45" s="309">
        <v>0.23028208902837302</v>
      </c>
      <c r="BF45" s="309">
        <v>0.19944653338793544</v>
      </c>
      <c r="BG45" s="309">
        <v>0.28618517859508474</v>
      </c>
      <c r="BH45" s="309">
        <v>0.23222165369093523</v>
      </c>
      <c r="BI45" s="309">
        <v>0.22217481049311485</v>
      </c>
      <c r="BJ45" s="309">
        <v>0.25860663895252856</v>
      </c>
      <c r="BK45" s="315"/>
      <c r="BL45" s="179" t="s">
        <v>19</v>
      </c>
      <c r="BM45" s="304" t="s">
        <v>172</v>
      </c>
      <c r="BN45" s="1"/>
      <c r="BO45" s="298">
        <v>944.61222258234318</v>
      </c>
      <c r="BP45" s="1"/>
      <c r="BQ45" s="309">
        <v>0.2887500748716425</v>
      </c>
      <c r="BR45" s="309">
        <v>0</v>
      </c>
      <c r="BS45" s="309">
        <v>0.32149794723453062</v>
      </c>
    </row>
    <row r="46" spans="1:71" x14ac:dyDescent="0.3">
      <c r="A46" s="297"/>
      <c r="B46" s="179" t="s">
        <v>19</v>
      </c>
      <c r="C46" s="304" t="s">
        <v>173</v>
      </c>
      <c r="D46" s="1"/>
      <c r="E46" s="298">
        <v>2029.6150804991496</v>
      </c>
      <c r="F46" s="1"/>
      <c r="G46" s="309">
        <v>4.3009700897609984E-2</v>
      </c>
      <c r="H46" s="309">
        <v>3.7080289094393697E-2</v>
      </c>
      <c r="I46" s="309">
        <v>3.6870924403593255E-2</v>
      </c>
      <c r="J46" s="309">
        <v>4.3478526976935807E-2</v>
      </c>
      <c r="K46" s="309">
        <v>3.6737880346039489E-2</v>
      </c>
      <c r="L46" s="309">
        <v>3.9010993659654054E-2</v>
      </c>
      <c r="M46" s="309">
        <v>2.5170055753026718E-2</v>
      </c>
      <c r="N46" s="309">
        <v>2.306979123693936E-2</v>
      </c>
      <c r="O46" s="315"/>
      <c r="P46" s="179" t="s">
        <v>19</v>
      </c>
      <c r="Q46" s="304" t="s">
        <v>173</v>
      </c>
      <c r="R46" s="1"/>
      <c r="S46" s="298">
        <v>2029.6150804991496</v>
      </c>
      <c r="T46" s="298"/>
      <c r="U46" s="309">
        <v>3.1815942454001489E-2</v>
      </c>
      <c r="V46" s="309">
        <v>5.1498670666105556E-2</v>
      </c>
      <c r="W46" s="309">
        <v>1.5107356533503799E-2</v>
      </c>
      <c r="X46" s="309">
        <v>3.5938425193595344E-2</v>
      </c>
      <c r="Y46" s="309">
        <v>4.0640869759929824E-2</v>
      </c>
      <c r="Z46" s="315"/>
      <c r="AA46" s="179" t="s">
        <v>19</v>
      </c>
      <c r="AB46" s="304" t="s">
        <v>173</v>
      </c>
      <c r="AC46" s="1"/>
      <c r="AD46" s="298">
        <v>2029.6150804991496</v>
      </c>
      <c r="AE46" s="298"/>
      <c r="AF46" s="309">
        <v>8.6641993874669365E-2</v>
      </c>
      <c r="AG46" s="309">
        <v>5.7208217712722068E-2</v>
      </c>
      <c r="AH46" s="309">
        <v>4.5827958376115675E-2</v>
      </c>
      <c r="AI46" s="309">
        <v>5.575108000812036E-2</v>
      </c>
      <c r="AJ46" s="309">
        <v>4.6328668701087691E-2</v>
      </c>
      <c r="AK46" s="309">
        <v>0.11667537898588605</v>
      </c>
      <c r="AL46" s="309">
        <v>6.4153221232485277E-2</v>
      </c>
      <c r="AM46" s="309">
        <v>0</v>
      </c>
      <c r="AN46" s="309">
        <v>7.7808811595916599E-2</v>
      </c>
      <c r="AO46" s="297"/>
      <c r="AP46" s="179" t="s">
        <v>19</v>
      </c>
      <c r="AQ46" s="304" t="s">
        <v>173</v>
      </c>
      <c r="AR46" s="1"/>
      <c r="AS46" s="298">
        <v>2029.6150804991496</v>
      </c>
      <c r="AT46" s="298"/>
      <c r="AU46" s="309">
        <v>8.1374287200485524E-3</v>
      </c>
      <c r="AV46" s="309">
        <v>2.7546819416944965E-2</v>
      </c>
      <c r="AW46" s="309">
        <v>2.5344226101217091E-2</v>
      </c>
      <c r="AX46" s="309">
        <v>2.7617982645682108E-2</v>
      </c>
      <c r="AY46" s="315"/>
      <c r="AZ46" s="179" t="s">
        <v>19</v>
      </c>
      <c r="BA46" s="304" t="s">
        <v>173</v>
      </c>
      <c r="BB46" s="1"/>
      <c r="BC46" s="298">
        <v>2029.6150804991496</v>
      </c>
      <c r="BD46" s="298"/>
      <c r="BE46" s="309">
        <v>0</v>
      </c>
      <c r="BF46" s="309">
        <v>1.4233771390988175E-2</v>
      </c>
      <c r="BG46" s="309">
        <v>7.0560583035803495E-2</v>
      </c>
      <c r="BH46" s="309">
        <v>2.9521327129947178E-2</v>
      </c>
      <c r="BI46" s="309">
        <v>1.3975118655461456E-2</v>
      </c>
      <c r="BJ46" s="309">
        <v>2.2518562004991239E-2</v>
      </c>
      <c r="BK46" s="315"/>
      <c r="BL46" s="179" t="s">
        <v>19</v>
      </c>
      <c r="BM46" s="304" t="s">
        <v>173</v>
      </c>
      <c r="BN46" s="1"/>
      <c r="BO46" s="298">
        <v>2029.6150804991496</v>
      </c>
      <c r="BP46" s="1"/>
      <c r="BQ46" s="309">
        <v>3.6783911798545364E-2</v>
      </c>
      <c r="BR46" s="309">
        <v>0</v>
      </c>
      <c r="BS46" s="309">
        <v>4.1887459240157084E-2</v>
      </c>
    </row>
    <row r="47" spans="1:71" x14ac:dyDescent="0.3">
      <c r="A47" s="297"/>
      <c r="B47" s="179" t="s">
        <v>19</v>
      </c>
      <c r="C47" s="304" t="s">
        <v>174</v>
      </c>
      <c r="D47" s="1"/>
      <c r="E47" s="298">
        <v>220.44426179675847</v>
      </c>
      <c r="F47" s="1"/>
      <c r="G47" s="309">
        <v>0.64980615634767847</v>
      </c>
      <c r="H47" s="309">
        <v>0.67045554809400432</v>
      </c>
      <c r="I47" s="309">
        <v>0.73000943564440801</v>
      </c>
      <c r="J47" s="309">
        <v>0.72489524908447212</v>
      </c>
      <c r="K47" s="309">
        <v>0.65355681169586433</v>
      </c>
      <c r="L47" s="309">
        <v>0.60546616422416699</v>
      </c>
      <c r="M47" s="309">
        <v>0.68908666077260339</v>
      </c>
      <c r="N47" s="309">
        <v>0.58467283644260615</v>
      </c>
      <c r="O47" s="315"/>
      <c r="P47" s="179" t="s">
        <v>19</v>
      </c>
      <c r="Q47" s="304" t="s">
        <v>174</v>
      </c>
      <c r="R47" s="1"/>
      <c r="S47" s="298">
        <v>220.44426179675847</v>
      </c>
      <c r="T47" s="298"/>
      <c r="U47" s="309">
        <v>0.62026152559686054</v>
      </c>
      <c r="V47" s="309">
        <v>0.57183930905814762</v>
      </c>
      <c r="W47" s="309">
        <v>0.68679092453657986</v>
      </c>
      <c r="X47" s="309">
        <v>0.6941007376623628</v>
      </c>
      <c r="Y47" s="309">
        <v>0.63672972140130069</v>
      </c>
      <c r="Z47" s="315"/>
      <c r="AA47" s="179" t="s">
        <v>19</v>
      </c>
      <c r="AB47" s="304" t="s">
        <v>174</v>
      </c>
      <c r="AC47" s="1"/>
      <c r="AD47" s="298">
        <v>220.44426179675847</v>
      </c>
      <c r="AE47" s="298"/>
      <c r="AF47" s="309">
        <v>0.74935926562995836</v>
      </c>
      <c r="AG47" s="309">
        <v>0.69171927139661993</v>
      </c>
      <c r="AH47" s="309">
        <v>0.6753065250245408</v>
      </c>
      <c r="AI47" s="309">
        <v>0.67050301566454751</v>
      </c>
      <c r="AJ47" s="309">
        <v>0.69406526838895222</v>
      </c>
      <c r="AK47" s="309">
        <v>0.97083115525352848</v>
      </c>
      <c r="AL47" s="309">
        <v>0.71591194101543987</v>
      </c>
      <c r="AM47" s="309">
        <v>0</v>
      </c>
      <c r="AN47" s="309">
        <v>0.66302637660698505</v>
      </c>
      <c r="AO47" s="297"/>
      <c r="AP47" s="179" t="s">
        <v>19</v>
      </c>
      <c r="AQ47" s="304" t="s">
        <v>174</v>
      </c>
      <c r="AR47" s="1"/>
      <c r="AS47" s="298">
        <v>220.44426179675847</v>
      </c>
      <c r="AT47" s="298"/>
      <c r="AU47" s="309">
        <v>0.66921378479507243</v>
      </c>
      <c r="AV47" s="309">
        <v>0.63446088114310228</v>
      </c>
      <c r="AW47" s="309">
        <v>0.66526764927953086</v>
      </c>
      <c r="AX47" s="309">
        <v>0.60498647865503774</v>
      </c>
      <c r="AY47" s="315"/>
      <c r="AZ47" s="179" t="s">
        <v>19</v>
      </c>
      <c r="BA47" s="304" t="s">
        <v>174</v>
      </c>
      <c r="BB47" s="1"/>
      <c r="BC47" s="298">
        <v>220.44426179675847</v>
      </c>
      <c r="BD47" s="298"/>
      <c r="BE47" s="309">
        <v>0.5907814914659586</v>
      </c>
      <c r="BF47" s="309">
        <v>0.81726915106163833</v>
      </c>
      <c r="BG47" s="309">
        <v>0.70371675825932611</v>
      </c>
      <c r="BH47" s="309">
        <v>0.61809401697546573</v>
      </c>
      <c r="BI47" s="309">
        <v>0.716018696159894</v>
      </c>
      <c r="BJ47" s="309">
        <v>0.5673329009696565</v>
      </c>
      <c r="BK47" s="315"/>
      <c r="BL47" s="179" t="s">
        <v>19</v>
      </c>
      <c r="BM47" s="304" t="s">
        <v>174</v>
      </c>
      <c r="BN47" s="1"/>
      <c r="BO47" s="298">
        <v>220.44426179675847</v>
      </c>
      <c r="BP47" s="1"/>
      <c r="BQ47" s="309">
        <v>0.58725602729623594</v>
      </c>
      <c r="BR47" s="309">
        <v>0</v>
      </c>
      <c r="BS47" s="309">
        <v>0.57651283680756693</v>
      </c>
    </row>
    <row r="48" spans="1:71" x14ac:dyDescent="0.3">
      <c r="A48" s="297"/>
      <c r="B48" s="179" t="s">
        <v>19</v>
      </c>
      <c r="C48" s="304" t="s">
        <v>175</v>
      </c>
      <c r="D48" s="1"/>
      <c r="E48" s="298">
        <v>618.21039208734931</v>
      </c>
      <c r="F48" s="1"/>
      <c r="G48" s="309">
        <v>8.2945157034719746E-2</v>
      </c>
      <c r="H48" s="309">
        <v>4.6515187913629373E-2</v>
      </c>
      <c r="I48" s="309">
        <v>3.4905469359957253E-2</v>
      </c>
      <c r="J48" s="309">
        <v>4.3472820674522669E-2</v>
      </c>
      <c r="K48" s="309">
        <v>8.6572135320202734E-2</v>
      </c>
      <c r="L48" s="309">
        <v>0.10329465574728577</v>
      </c>
      <c r="M48" s="309">
        <v>0.13078956389946411</v>
      </c>
      <c r="N48" s="309">
        <v>4.7766015479121002E-2</v>
      </c>
      <c r="O48" s="315"/>
      <c r="P48" s="179" t="s">
        <v>19</v>
      </c>
      <c r="Q48" s="304" t="s">
        <v>175</v>
      </c>
      <c r="R48" s="1"/>
      <c r="S48" s="298">
        <v>618.21039208734931</v>
      </c>
      <c r="T48" s="298"/>
      <c r="U48" s="309">
        <v>6.4720674152152546E-2</v>
      </c>
      <c r="V48" s="309">
        <v>7.1991939759199902E-2</v>
      </c>
      <c r="W48" s="309">
        <v>4.3427145531202221E-2</v>
      </c>
      <c r="X48" s="309">
        <v>6.6143188204211015E-2</v>
      </c>
      <c r="Y48" s="309">
        <v>6.0386953447567553E-2</v>
      </c>
      <c r="Z48" s="315"/>
      <c r="AA48" s="179" t="s">
        <v>19</v>
      </c>
      <c r="AB48" s="304" t="s">
        <v>175</v>
      </c>
      <c r="AC48" s="1"/>
      <c r="AD48" s="298">
        <v>618.21039208734931</v>
      </c>
      <c r="AE48" s="298"/>
      <c r="AF48" s="309">
        <v>0.15412742392476017</v>
      </c>
      <c r="AG48" s="309">
        <v>0.10421072678033312</v>
      </c>
      <c r="AH48" s="309">
        <v>8.0832725670876529E-2</v>
      </c>
      <c r="AI48" s="309">
        <v>0.11262665665440968</v>
      </c>
      <c r="AJ48" s="309">
        <v>4.6558587652457857E-2</v>
      </c>
      <c r="AK48" s="309">
        <v>4.8614741244119186E-2</v>
      </c>
      <c r="AL48" s="309">
        <v>8.7884985202130908E-2</v>
      </c>
      <c r="AM48" s="309">
        <v>0</v>
      </c>
      <c r="AN48" s="309">
        <v>0.12814199235820162</v>
      </c>
      <c r="AO48" s="297"/>
      <c r="AP48" s="179" t="s">
        <v>19</v>
      </c>
      <c r="AQ48" s="304" t="s">
        <v>175</v>
      </c>
      <c r="AR48" s="1"/>
      <c r="AS48" s="298">
        <v>618.21039208734931</v>
      </c>
      <c r="AT48" s="298"/>
      <c r="AU48" s="309">
        <v>8.1298558168403867E-2</v>
      </c>
      <c r="AV48" s="309">
        <v>8.4771174954594672E-2</v>
      </c>
      <c r="AW48" s="309">
        <v>4.0767200056475654E-2</v>
      </c>
      <c r="AX48" s="309">
        <v>0.10210842451469342</v>
      </c>
      <c r="AY48" s="315"/>
      <c r="AZ48" s="179" t="s">
        <v>19</v>
      </c>
      <c r="BA48" s="304" t="s">
        <v>175</v>
      </c>
      <c r="BB48" s="1"/>
      <c r="BC48" s="298">
        <v>618.21039208734931</v>
      </c>
      <c r="BD48" s="298"/>
      <c r="BE48" s="309">
        <v>6.0541022971163851E-2</v>
      </c>
      <c r="BF48" s="309">
        <v>3.1545114974622444E-2</v>
      </c>
      <c r="BG48" s="309">
        <v>7.3365101135834915E-2</v>
      </c>
      <c r="BH48" s="309">
        <v>4.6825759110861079E-2</v>
      </c>
      <c r="BI48" s="309">
        <v>5.4440764225796787E-2</v>
      </c>
      <c r="BJ48" s="309">
        <v>4.2153701969232432E-2</v>
      </c>
      <c r="BK48" s="315"/>
      <c r="BL48" s="179" t="s">
        <v>19</v>
      </c>
      <c r="BM48" s="304" t="s">
        <v>175</v>
      </c>
      <c r="BN48" s="1"/>
      <c r="BO48" s="298">
        <v>618.21039208734931</v>
      </c>
      <c r="BP48" s="1"/>
      <c r="BQ48" s="309">
        <v>6.8869206208664963E-2</v>
      </c>
      <c r="BR48" s="309">
        <v>0</v>
      </c>
      <c r="BS48" s="309">
        <v>9.5401282227642881E-2</v>
      </c>
    </row>
    <row r="49" spans="1:71" x14ac:dyDescent="0.3">
      <c r="A49" s="297"/>
      <c r="B49" s="179" t="s">
        <v>19</v>
      </c>
      <c r="C49" s="304" t="s">
        <v>19</v>
      </c>
      <c r="D49" s="1"/>
      <c r="E49" s="298" t="s">
        <v>19</v>
      </c>
      <c r="F49" s="1"/>
      <c r="G49" s="309" t="s">
        <v>19</v>
      </c>
      <c r="H49" s="309" t="s">
        <v>19</v>
      </c>
      <c r="I49" s="309" t="s">
        <v>19</v>
      </c>
      <c r="J49" s="309" t="s">
        <v>19</v>
      </c>
      <c r="K49" s="309" t="s">
        <v>19</v>
      </c>
      <c r="L49" s="309" t="s">
        <v>19</v>
      </c>
      <c r="M49" s="309" t="s">
        <v>19</v>
      </c>
      <c r="N49" s="309" t="s">
        <v>19</v>
      </c>
      <c r="O49" s="315"/>
      <c r="P49" s="179" t="s">
        <v>19</v>
      </c>
      <c r="Q49" s="304" t="s">
        <v>19</v>
      </c>
      <c r="R49" s="1"/>
      <c r="S49" s="298" t="s">
        <v>19</v>
      </c>
      <c r="T49" s="298"/>
      <c r="U49" s="309" t="s">
        <v>19</v>
      </c>
      <c r="V49" s="309" t="s">
        <v>19</v>
      </c>
      <c r="W49" s="309" t="s">
        <v>19</v>
      </c>
      <c r="X49" s="309" t="s">
        <v>19</v>
      </c>
      <c r="Y49" s="309" t="s">
        <v>19</v>
      </c>
      <c r="Z49" s="315"/>
      <c r="AA49" s="179" t="s">
        <v>19</v>
      </c>
      <c r="AB49" s="304" t="s">
        <v>19</v>
      </c>
      <c r="AC49" s="1"/>
      <c r="AD49" s="298" t="s">
        <v>19</v>
      </c>
      <c r="AE49" s="298"/>
      <c r="AF49" s="309" t="s">
        <v>19</v>
      </c>
      <c r="AG49" s="309" t="s">
        <v>19</v>
      </c>
      <c r="AH49" s="309" t="s">
        <v>19</v>
      </c>
      <c r="AI49" s="309" t="s">
        <v>19</v>
      </c>
      <c r="AJ49" s="309" t="s">
        <v>19</v>
      </c>
      <c r="AK49" s="309" t="s">
        <v>19</v>
      </c>
      <c r="AL49" s="309" t="s">
        <v>19</v>
      </c>
      <c r="AM49" s="309" t="s">
        <v>19</v>
      </c>
      <c r="AN49" s="309" t="s">
        <v>19</v>
      </c>
      <c r="AO49" s="297"/>
      <c r="AP49" s="179" t="s">
        <v>19</v>
      </c>
      <c r="AQ49" s="304" t="s">
        <v>19</v>
      </c>
      <c r="AR49" s="1"/>
      <c r="AS49" s="298" t="s">
        <v>19</v>
      </c>
      <c r="AT49" s="298"/>
      <c r="AU49" s="309" t="s">
        <v>19</v>
      </c>
      <c r="AV49" s="309" t="s">
        <v>19</v>
      </c>
      <c r="AW49" s="309" t="s">
        <v>19</v>
      </c>
      <c r="AX49" s="309" t="s">
        <v>19</v>
      </c>
      <c r="AY49" s="315"/>
      <c r="AZ49" s="179" t="s">
        <v>19</v>
      </c>
      <c r="BA49" s="304" t="s">
        <v>19</v>
      </c>
      <c r="BB49" s="1"/>
      <c r="BC49" s="298" t="s">
        <v>19</v>
      </c>
      <c r="BD49" s="298"/>
      <c r="BE49" s="309" t="s">
        <v>19</v>
      </c>
      <c r="BF49" s="309" t="s">
        <v>19</v>
      </c>
      <c r="BG49" s="309" t="s">
        <v>19</v>
      </c>
      <c r="BH49" s="309" t="s">
        <v>19</v>
      </c>
      <c r="BI49" s="309" t="s">
        <v>19</v>
      </c>
      <c r="BJ49" s="309" t="s">
        <v>19</v>
      </c>
      <c r="BK49" s="315"/>
      <c r="BL49" s="179" t="s">
        <v>19</v>
      </c>
      <c r="BM49" s="304" t="s">
        <v>19</v>
      </c>
      <c r="BN49" s="1"/>
      <c r="BO49" s="298" t="s">
        <v>19</v>
      </c>
      <c r="BP49" s="1"/>
      <c r="BQ49" s="309" t="s">
        <v>19</v>
      </c>
      <c r="BR49" s="309" t="s">
        <v>19</v>
      </c>
      <c r="BS49" s="309" t="s">
        <v>19</v>
      </c>
    </row>
    <row r="50" spans="1:71" x14ac:dyDescent="0.3">
      <c r="A50" s="297"/>
      <c r="B50" s="179" t="s">
        <v>176</v>
      </c>
      <c r="C50" s="304"/>
      <c r="D50" s="1"/>
      <c r="E50" s="298" t="s">
        <v>19</v>
      </c>
      <c r="F50" s="1"/>
      <c r="G50" s="309" t="s">
        <v>19</v>
      </c>
      <c r="H50" s="309" t="s">
        <v>19</v>
      </c>
      <c r="I50" s="309" t="s">
        <v>19</v>
      </c>
      <c r="J50" s="309" t="s">
        <v>19</v>
      </c>
      <c r="K50" s="309" t="s">
        <v>19</v>
      </c>
      <c r="L50" s="309" t="s">
        <v>19</v>
      </c>
      <c r="M50" s="309" t="s">
        <v>19</v>
      </c>
      <c r="N50" s="309" t="s">
        <v>19</v>
      </c>
      <c r="O50" s="315"/>
      <c r="P50" s="179" t="s">
        <v>176</v>
      </c>
      <c r="Q50" s="304"/>
      <c r="R50" s="1"/>
      <c r="S50" s="298" t="s">
        <v>19</v>
      </c>
      <c r="T50" s="298"/>
      <c r="U50" s="309" t="s">
        <v>19</v>
      </c>
      <c r="V50" s="309" t="s">
        <v>19</v>
      </c>
      <c r="W50" s="309" t="s">
        <v>19</v>
      </c>
      <c r="X50" s="309" t="s">
        <v>19</v>
      </c>
      <c r="Y50" s="309" t="s">
        <v>19</v>
      </c>
      <c r="Z50" s="315"/>
      <c r="AA50" s="179" t="s">
        <v>176</v>
      </c>
      <c r="AB50" s="304"/>
      <c r="AC50" s="1"/>
      <c r="AD50" s="298" t="s">
        <v>19</v>
      </c>
      <c r="AE50" s="298"/>
      <c r="AF50" s="309" t="s">
        <v>19</v>
      </c>
      <c r="AG50" s="309" t="s">
        <v>19</v>
      </c>
      <c r="AH50" s="309" t="s">
        <v>19</v>
      </c>
      <c r="AI50" s="309" t="s">
        <v>19</v>
      </c>
      <c r="AJ50" s="309" t="s">
        <v>19</v>
      </c>
      <c r="AK50" s="309" t="s">
        <v>19</v>
      </c>
      <c r="AL50" s="309" t="s">
        <v>19</v>
      </c>
      <c r="AM50" s="309" t="s">
        <v>19</v>
      </c>
      <c r="AN50" s="309" t="s">
        <v>19</v>
      </c>
      <c r="AO50" s="297"/>
      <c r="AP50" s="179" t="s">
        <v>176</v>
      </c>
      <c r="AQ50" s="304"/>
      <c r="AR50" s="1"/>
      <c r="AS50" s="298" t="s">
        <v>19</v>
      </c>
      <c r="AT50" s="298"/>
      <c r="AU50" s="309" t="s">
        <v>19</v>
      </c>
      <c r="AV50" s="309" t="s">
        <v>19</v>
      </c>
      <c r="AW50" s="309" t="s">
        <v>19</v>
      </c>
      <c r="AX50" s="309" t="s">
        <v>19</v>
      </c>
      <c r="AY50" s="315"/>
      <c r="AZ50" s="179" t="s">
        <v>176</v>
      </c>
      <c r="BA50" s="304"/>
      <c r="BB50" s="1"/>
      <c r="BC50" s="298" t="s">
        <v>19</v>
      </c>
      <c r="BD50" s="298"/>
      <c r="BE50" s="309" t="s">
        <v>19</v>
      </c>
      <c r="BF50" s="309" t="s">
        <v>19</v>
      </c>
      <c r="BG50" s="309" t="s">
        <v>19</v>
      </c>
      <c r="BH50" s="309" t="s">
        <v>19</v>
      </c>
      <c r="BI50" s="309" t="s">
        <v>19</v>
      </c>
      <c r="BJ50" s="309" t="s">
        <v>19</v>
      </c>
      <c r="BK50" s="315"/>
      <c r="BL50" s="179" t="s">
        <v>176</v>
      </c>
      <c r="BM50" s="304"/>
      <c r="BN50" s="1"/>
      <c r="BO50" s="298" t="s">
        <v>19</v>
      </c>
      <c r="BP50" s="1"/>
      <c r="BQ50" s="309" t="s">
        <v>19</v>
      </c>
      <c r="BR50" s="309" t="s">
        <v>19</v>
      </c>
      <c r="BS50" s="309" t="s">
        <v>19</v>
      </c>
    </row>
    <row r="51" spans="1:71" x14ac:dyDescent="0.3">
      <c r="A51" s="297"/>
      <c r="B51" s="179" t="s">
        <v>19</v>
      </c>
      <c r="C51" s="304" t="s">
        <v>177</v>
      </c>
      <c r="D51" s="1"/>
      <c r="E51" s="298">
        <v>371.07505330130761</v>
      </c>
      <c r="F51" s="1"/>
      <c r="G51" s="309">
        <v>9.5912305408944659E-2</v>
      </c>
      <c r="H51" s="309">
        <v>5.5950086732865049E-2</v>
      </c>
      <c r="I51" s="309">
        <v>6.0866303656212109E-2</v>
      </c>
      <c r="J51" s="309">
        <v>7.8634457902881386E-2</v>
      </c>
      <c r="K51" s="309">
        <v>0.11895747875807909</v>
      </c>
      <c r="L51" s="309">
        <v>0.10102126531615779</v>
      </c>
      <c r="M51" s="309">
        <v>8.3970102664958579E-2</v>
      </c>
      <c r="N51" s="309">
        <v>9.5411203857202129E-2</v>
      </c>
      <c r="O51" s="315"/>
      <c r="P51" s="179" t="s">
        <v>19</v>
      </c>
      <c r="Q51" s="304" t="s">
        <v>177</v>
      </c>
      <c r="R51" s="1"/>
      <c r="S51" s="298">
        <v>371.07505330130761</v>
      </c>
      <c r="T51" s="298"/>
      <c r="U51" s="309">
        <v>8.7487796366255616E-2</v>
      </c>
      <c r="V51" s="309">
        <v>9.0723589536916324E-2</v>
      </c>
      <c r="W51" s="309">
        <v>8.2059650943174203E-2</v>
      </c>
      <c r="X51" s="309">
        <v>7.5680691715007256E-2</v>
      </c>
      <c r="Y51" s="309">
        <v>7.1076827240874052E-2</v>
      </c>
      <c r="Z51" s="315"/>
      <c r="AA51" s="179" t="s">
        <v>19</v>
      </c>
      <c r="AB51" s="304" t="s">
        <v>177</v>
      </c>
      <c r="AC51" s="1"/>
      <c r="AD51" s="298">
        <v>371.07505330130761</v>
      </c>
      <c r="AE51" s="298"/>
      <c r="AF51" s="309">
        <v>0.13570915507181255</v>
      </c>
      <c r="AG51" s="309">
        <v>0.13888461546882153</v>
      </c>
      <c r="AH51" s="309">
        <v>0.11502702253213064</v>
      </c>
      <c r="AI51" s="309">
        <v>0.10099638585561298</v>
      </c>
      <c r="AJ51" s="309">
        <v>9.0684550685508195E-2</v>
      </c>
      <c r="AK51" s="309">
        <v>0.11667537898588605</v>
      </c>
      <c r="AL51" s="309">
        <v>0.11926392593380347</v>
      </c>
      <c r="AM51" s="309">
        <v>0</v>
      </c>
      <c r="AN51" s="309">
        <v>9.2841138646860374E-2</v>
      </c>
      <c r="AO51" s="297"/>
      <c r="AP51" s="179" t="s">
        <v>19</v>
      </c>
      <c r="AQ51" s="304" t="s">
        <v>177</v>
      </c>
      <c r="AR51" s="1"/>
      <c r="AS51" s="298">
        <v>371.07505330130761</v>
      </c>
      <c r="AT51" s="298"/>
      <c r="AU51" s="309">
        <v>0.10193357200108198</v>
      </c>
      <c r="AV51" s="309">
        <v>8.725937810294189E-2</v>
      </c>
      <c r="AW51" s="309">
        <v>0.12471810657607803</v>
      </c>
      <c r="AX51" s="309">
        <v>0.1174438308932054</v>
      </c>
      <c r="AY51" s="315"/>
      <c r="AZ51" s="179" t="s">
        <v>19</v>
      </c>
      <c r="BA51" s="304" t="s">
        <v>177</v>
      </c>
      <c r="BB51" s="1"/>
      <c r="BC51" s="298">
        <v>371.07505330130761</v>
      </c>
      <c r="BD51" s="298"/>
      <c r="BE51" s="309">
        <v>1.4708242257884634E-2</v>
      </c>
      <c r="BF51" s="309">
        <v>6.9245374334537063E-2</v>
      </c>
      <c r="BG51" s="309">
        <v>7.0813488351344003E-2</v>
      </c>
      <c r="BH51" s="309">
        <v>4.2780221130769368E-2</v>
      </c>
      <c r="BI51" s="309">
        <v>5.3468912186689234E-2</v>
      </c>
      <c r="BJ51" s="309">
        <v>6.5295632730021397E-2</v>
      </c>
      <c r="BK51" s="315"/>
      <c r="BL51" s="179" t="s">
        <v>19</v>
      </c>
      <c r="BM51" s="304" t="s">
        <v>177</v>
      </c>
      <c r="BN51" s="1"/>
      <c r="BO51" s="298">
        <v>371.07505330130761</v>
      </c>
      <c r="BP51" s="1"/>
      <c r="BQ51" s="309">
        <v>0.11765220686928234</v>
      </c>
      <c r="BR51" s="309">
        <v>0</v>
      </c>
      <c r="BS51" s="309">
        <v>0.13264023032822933</v>
      </c>
    </row>
    <row r="52" spans="1:71" x14ac:dyDescent="0.3">
      <c r="A52" s="297"/>
      <c r="B52" s="179" t="s">
        <v>19</v>
      </c>
      <c r="C52" s="304" t="s">
        <v>178</v>
      </c>
      <c r="D52" s="1"/>
      <c r="E52" s="298">
        <v>309.01301075755538</v>
      </c>
      <c r="F52" s="1"/>
      <c r="G52" s="309">
        <v>2.3659814037245416E-2</v>
      </c>
      <c r="H52" s="309">
        <v>1.7132109044695653E-2</v>
      </c>
      <c r="I52" s="309">
        <v>5.5374115698515755E-3</v>
      </c>
      <c r="J52" s="309">
        <v>7.3445634285195188E-4</v>
      </c>
      <c r="K52" s="309">
        <v>2.9410870668062489E-2</v>
      </c>
      <c r="L52" s="309">
        <v>2.4475402746422507E-2</v>
      </c>
      <c r="M52" s="309">
        <v>6.0827634736481236E-2</v>
      </c>
      <c r="N52" s="309">
        <v>3.5522730214584124E-2</v>
      </c>
      <c r="O52" s="315"/>
      <c r="P52" s="179" t="s">
        <v>19</v>
      </c>
      <c r="Q52" s="304" t="s">
        <v>178</v>
      </c>
      <c r="R52" s="1"/>
      <c r="S52" s="298">
        <v>309.01301075755538</v>
      </c>
      <c r="T52" s="298"/>
      <c r="U52" s="309">
        <v>2.1454085090621342E-2</v>
      </c>
      <c r="V52" s="309">
        <v>3.09859271371851E-2</v>
      </c>
      <c r="W52" s="309">
        <v>9.8632596738450467E-3</v>
      </c>
      <c r="X52" s="309">
        <v>2.8540273240255182E-2</v>
      </c>
      <c r="Y52" s="309">
        <v>2.367494217157539E-2</v>
      </c>
      <c r="Z52" s="315"/>
      <c r="AA52" s="179" t="s">
        <v>19</v>
      </c>
      <c r="AB52" s="304" t="s">
        <v>178</v>
      </c>
      <c r="AC52" s="1"/>
      <c r="AD52" s="298">
        <v>309.01301075755538</v>
      </c>
      <c r="AE52" s="298"/>
      <c r="AF52" s="309">
        <v>2.2154396715217326E-2</v>
      </c>
      <c r="AG52" s="309">
        <v>2.3956560982737341E-2</v>
      </c>
      <c r="AH52" s="309">
        <v>2.0628016032450357E-2</v>
      </c>
      <c r="AI52" s="309">
        <v>1.9927528360912345E-2</v>
      </c>
      <c r="AJ52" s="309">
        <v>2.8573588251082933E-2</v>
      </c>
      <c r="AK52" s="309">
        <v>0</v>
      </c>
      <c r="AL52" s="309">
        <v>1.7589566162263256E-2</v>
      </c>
      <c r="AM52" s="309">
        <v>0</v>
      </c>
      <c r="AN52" s="309">
        <v>2.2592226533357213E-2</v>
      </c>
      <c r="AO52" s="297"/>
      <c r="AP52" s="179" t="s">
        <v>19</v>
      </c>
      <c r="AQ52" s="304" t="s">
        <v>178</v>
      </c>
      <c r="AR52" s="1"/>
      <c r="AS52" s="298">
        <v>309.01301075755538</v>
      </c>
      <c r="AT52" s="298"/>
      <c r="AU52" s="309">
        <v>3.628109082458196E-2</v>
      </c>
      <c r="AV52" s="309">
        <v>1.7959765183344089E-2</v>
      </c>
      <c r="AW52" s="309">
        <v>3.4443943645363906E-3</v>
      </c>
      <c r="AX52" s="309">
        <v>1.9804810988248451E-2</v>
      </c>
      <c r="AY52" s="315"/>
      <c r="AZ52" s="179" t="s">
        <v>19</v>
      </c>
      <c r="BA52" s="304" t="s">
        <v>178</v>
      </c>
      <c r="BB52" s="1"/>
      <c r="BC52" s="298">
        <v>309.01301075755538</v>
      </c>
      <c r="BD52" s="298"/>
      <c r="BE52" s="309">
        <v>0</v>
      </c>
      <c r="BF52" s="309">
        <v>0</v>
      </c>
      <c r="BG52" s="309">
        <v>2.7237783748823467E-2</v>
      </c>
      <c r="BH52" s="309">
        <v>2.902976112103196E-2</v>
      </c>
      <c r="BI52" s="309">
        <v>2.4108750584176841E-2</v>
      </c>
      <c r="BJ52" s="309">
        <v>1.5433939013301328E-2</v>
      </c>
      <c r="BK52" s="315"/>
      <c r="BL52" s="179" t="s">
        <v>19</v>
      </c>
      <c r="BM52" s="304" t="s">
        <v>178</v>
      </c>
      <c r="BN52" s="1"/>
      <c r="BO52" s="298">
        <v>309.01301075755538</v>
      </c>
      <c r="BP52" s="1"/>
      <c r="BQ52" s="309">
        <v>2.7561207683361687E-2</v>
      </c>
      <c r="BR52" s="309">
        <v>0</v>
      </c>
      <c r="BS52" s="309">
        <v>4.7298855140051103E-2</v>
      </c>
    </row>
    <row r="53" spans="1:71" x14ac:dyDescent="0.3">
      <c r="A53" s="297"/>
      <c r="B53" s="179" t="s">
        <v>19</v>
      </c>
      <c r="C53" s="304" t="s">
        <v>179</v>
      </c>
      <c r="D53" s="1"/>
      <c r="E53" s="298">
        <v>264.19093431103062</v>
      </c>
      <c r="F53" s="1"/>
      <c r="G53" s="309">
        <v>5.8963266820970701E-2</v>
      </c>
      <c r="H53" s="309">
        <v>3.5837188397986657E-2</v>
      </c>
      <c r="I53" s="309">
        <v>4.9524108314237071E-2</v>
      </c>
      <c r="J53" s="309">
        <v>3.6644861688663308E-2</v>
      </c>
      <c r="K53" s="309">
        <v>5.666942060312069E-2</v>
      </c>
      <c r="L53" s="309">
        <v>5.2573943058071983E-2</v>
      </c>
      <c r="M53" s="309">
        <v>5.4535120798224555E-2</v>
      </c>
      <c r="N53" s="309">
        <v>4.6238232750843627E-2</v>
      </c>
      <c r="O53" s="315"/>
      <c r="P53" s="179" t="s">
        <v>19</v>
      </c>
      <c r="Q53" s="304" t="s">
        <v>179</v>
      </c>
      <c r="R53" s="1"/>
      <c r="S53" s="298">
        <v>264.19093431103062</v>
      </c>
      <c r="T53" s="298"/>
      <c r="U53" s="309">
        <v>5.4108608007004094E-2</v>
      </c>
      <c r="V53" s="309">
        <v>4.6739764156334948E-2</v>
      </c>
      <c r="W53" s="309">
        <v>4.9737805192893815E-2</v>
      </c>
      <c r="X53" s="309">
        <v>5.6945623997675297E-2</v>
      </c>
      <c r="Y53" s="309">
        <v>4.7944720670021063E-2</v>
      </c>
      <c r="Z53" s="315"/>
      <c r="AA53" s="179" t="s">
        <v>19</v>
      </c>
      <c r="AB53" s="304" t="s">
        <v>179</v>
      </c>
      <c r="AC53" s="1"/>
      <c r="AD53" s="298">
        <v>264.19093431103062</v>
      </c>
      <c r="AE53" s="298"/>
      <c r="AF53" s="309">
        <v>9.8110410094791892E-2</v>
      </c>
      <c r="AG53" s="309">
        <v>7.7298232604592551E-2</v>
      </c>
      <c r="AH53" s="309">
        <v>7.4408788399567036E-2</v>
      </c>
      <c r="AI53" s="309">
        <v>6.0762246520354057E-2</v>
      </c>
      <c r="AJ53" s="309">
        <v>5.1023531574155206E-2</v>
      </c>
      <c r="AK53" s="309">
        <v>0</v>
      </c>
      <c r="AL53" s="309">
        <v>7.5118987667231921E-2</v>
      </c>
      <c r="AM53" s="309">
        <v>0</v>
      </c>
      <c r="AN53" s="309">
        <v>5.0529931992404228E-2</v>
      </c>
      <c r="AO53" s="297"/>
      <c r="AP53" s="179" t="s">
        <v>19</v>
      </c>
      <c r="AQ53" s="304" t="s">
        <v>179</v>
      </c>
      <c r="AR53" s="1"/>
      <c r="AS53" s="298">
        <v>264.19093431103062</v>
      </c>
      <c r="AT53" s="298"/>
      <c r="AU53" s="309">
        <v>6.8197435618274932E-2</v>
      </c>
      <c r="AV53" s="309">
        <v>5.2219158352629705E-2</v>
      </c>
      <c r="AW53" s="309">
        <v>7.7125730479244023E-2</v>
      </c>
      <c r="AX53" s="309">
        <v>5.6116108190993268E-2</v>
      </c>
      <c r="AY53" s="315"/>
      <c r="AZ53" s="179" t="s">
        <v>19</v>
      </c>
      <c r="BA53" s="304" t="s">
        <v>179</v>
      </c>
      <c r="BB53" s="1"/>
      <c r="BC53" s="298">
        <v>264.19093431103062</v>
      </c>
      <c r="BD53" s="298"/>
      <c r="BE53" s="309">
        <v>2.8621444393721451E-2</v>
      </c>
      <c r="BF53" s="309">
        <v>0</v>
      </c>
      <c r="BG53" s="309">
        <v>6.4045599625611932E-2</v>
      </c>
      <c r="BH53" s="309">
        <v>4.6104916302123169E-2</v>
      </c>
      <c r="BI53" s="309">
        <v>6.3828513922860278E-2</v>
      </c>
      <c r="BJ53" s="309">
        <v>5.54708415068349E-2</v>
      </c>
      <c r="BK53" s="315"/>
      <c r="BL53" s="179" t="s">
        <v>19</v>
      </c>
      <c r="BM53" s="304" t="s">
        <v>179</v>
      </c>
      <c r="BN53" s="1"/>
      <c r="BO53" s="298">
        <v>264.19093431103062</v>
      </c>
      <c r="BP53" s="1"/>
      <c r="BQ53" s="309">
        <v>3.4747826618159824E-2</v>
      </c>
      <c r="BR53" s="309">
        <v>0</v>
      </c>
      <c r="BS53" s="309">
        <v>5.753642956369772E-2</v>
      </c>
    </row>
    <row r="54" spans="1:71" x14ac:dyDescent="0.3">
      <c r="A54" s="297"/>
      <c r="B54" s="179" t="s">
        <v>19</v>
      </c>
      <c r="C54" s="304" t="s">
        <v>180</v>
      </c>
      <c r="D54" s="1"/>
      <c r="E54" s="298">
        <v>657.07303399985017</v>
      </c>
      <c r="F54" s="1"/>
      <c r="G54" s="309">
        <v>6.2487122517747695E-3</v>
      </c>
      <c r="H54" s="309">
        <v>0</v>
      </c>
      <c r="I54" s="309">
        <v>0</v>
      </c>
      <c r="J54" s="309">
        <v>0</v>
      </c>
      <c r="K54" s="309">
        <v>3.0929404664832658E-3</v>
      </c>
      <c r="L54" s="309">
        <v>2.6933160521643599E-3</v>
      </c>
      <c r="M54" s="309">
        <v>0</v>
      </c>
      <c r="N54" s="309">
        <v>1.7439192647787857E-3</v>
      </c>
      <c r="O54" s="315"/>
      <c r="P54" s="179" t="s">
        <v>19</v>
      </c>
      <c r="Q54" s="304" t="s">
        <v>180</v>
      </c>
      <c r="R54" s="1"/>
      <c r="S54" s="298">
        <v>657.07303399985017</v>
      </c>
      <c r="T54" s="298"/>
      <c r="U54" s="309">
        <v>3.4220160830229413E-3</v>
      </c>
      <c r="V54" s="309">
        <v>8.6743964036742963E-3</v>
      </c>
      <c r="W54" s="309">
        <v>1.3066711533726342E-3</v>
      </c>
      <c r="X54" s="309">
        <v>1.855136644444796E-3</v>
      </c>
      <c r="Y54" s="309">
        <v>3.5583967975574842E-3</v>
      </c>
      <c r="Z54" s="315"/>
      <c r="AA54" s="179" t="s">
        <v>19</v>
      </c>
      <c r="AB54" s="304" t="s">
        <v>180</v>
      </c>
      <c r="AC54" s="1"/>
      <c r="AD54" s="298">
        <v>657.07303399985017</v>
      </c>
      <c r="AE54" s="298"/>
      <c r="AF54" s="309">
        <v>6.5452563073989493E-3</v>
      </c>
      <c r="AG54" s="309">
        <v>7.2858998301549779E-3</v>
      </c>
      <c r="AH54" s="309">
        <v>7.3699836512349723E-3</v>
      </c>
      <c r="AI54" s="309">
        <v>9.043286776426995E-3</v>
      </c>
      <c r="AJ54" s="309">
        <v>1.1454890612906297E-2</v>
      </c>
      <c r="AK54" s="309">
        <v>0</v>
      </c>
      <c r="AL54" s="309">
        <v>4.0352880873250237E-3</v>
      </c>
      <c r="AM54" s="309">
        <v>0</v>
      </c>
      <c r="AN54" s="309">
        <v>1.6173823411894099E-2</v>
      </c>
      <c r="AO54" s="297"/>
      <c r="AP54" s="179" t="s">
        <v>19</v>
      </c>
      <c r="AQ54" s="304" t="s">
        <v>180</v>
      </c>
      <c r="AR54" s="1"/>
      <c r="AS54" s="298">
        <v>657.07303399985017</v>
      </c>
      <c r="AT54" s="298"/>
      <c r="AU54" s="309">
        <v>1.3025393518047261E-2</v>
      </c>
      <c r="AV54" s="309">
        <v>6.4545060795712216E-3</v>
      </c>
      <c r="AW54" s="309">
        <v>0</v>
      </c>
      <c r="AX54" s="309">
        <v>1.1021211591983014E-2</v>
      </c>
      <c r="AY54" s="315"/>
      <c r="AZ54" s="179" t="s">
        <v>19</v>
      </c>
      <c r="BA54" s="304" t="s">
        <v>180</v>
      </c>
      <c r="BB54" s="1"/>
      <c r="BC54" s="298">
        <v>657.07303399985017</v>
      </c>
      <c r="BD54" s="298"/>
      <c r="BE54" s="309">
        <v>0</v>
      </c>
      <c r="BF54" s="309">
        <v>0</v>
      </c>
      <c r="BG54" s="309">
        <v>9.9381102867328857E-3</v>
      </c>
      <c r="BH54" s="309">
        <v>8.3214280180941916E-3</v>
      </c>
      <c r="BI54" s="309">
        <v>2.1244344574175636E-2</v>
      </c>
      <c r="BJ54" s="309">
        <v>8.7123297616814779E-3</v>
      </c>
      <c r="BK54" s="315"/>
      <c r="BL54" s="179" t="s">
        <v>19</v>
      </c>
      <c r="BM54" s="304" t="s">
        <v>180</v>
      </c>
      <c r="BN54" s="1"/>
      <c r="BO54" s="298">
        <v>657.07303399985017</v>
      </c>
      <c r="BP54" s="1"/>
      <c r="BQ54" s="309">
        <v>7.2369083277567282E-3</v>
      </c>
      <c r="BR54" s="309">
        <v>0</v>
      </c>
      <c r="BS54" s="309">
        <v>1.5135633644816352E-2</v>
      </c>
    </row>
    <row r="55" spans="1:71" x14ac:dyDescent="0.3">
      <c r="A55" s="297"/>
      <c r="B55" s="179" t="s">
        <v>19</v>
      </c>
      <c r="C55" s="304" t="s">
        <v>181</v>
      </c>
      <c r="D55" s="1"/>
      <c r="E55" s="298">
        <v>482.56605761481126</v>
      </c>
      <c r="F55" s="1"/>
      <c r="G55" s="309">
        <v>0.77230061181589116</v>
      </c>
      <c r="H55" s="309">
        <v>0.6611888318945699</v>
      </c>
      <c r="I55" s="309">
        <v>0.6322245384949875</v>
      </c>
      <c r="J55" s="309">
        <v>0.68647766012517319</v>
      </c>
      <c r="K55" s="309">
        <v>0.78741244781114306</v>
      </c>
      <c r="L55" s="309">
        <v>0.78605086796936474</v>
      </c>
      <c r="M55" s="309">
        <v>0.79873202461072101</v>
      </c>
      <c r="N55" s="309">
        <v>0.7899449404661647</v>
      </c>
      <c r="O55" s="315"/>
      <c r="P55" s="179" t="s">
        <v>19</v>
      </c>
      <c r="Q55" s="304" t="s">
        <v>181</v>
      </c>
      <c r="R55" s="1"/>
      <c r="S55" s="298">
        <v>482.56605761481126</v>
      </c>
      <c r="T55" s="298"/>
      <c r="U55" s="309">
        <v>0.79372744483198976</v>
      </c>
      <c r="V55" s="309">
        <v>0.79606829709436344</v>
      </c>
      <c r="W55" s="309">
        <v>0.69286554037701686</v>
      </c>
      <c r="X55" s="309">
        <v>0.76286436289535187</v>
      </c>
      <c r="Y55" s="309">
        <v>0.84040556596249416</v>
      </c>
      <c r="Z55" s="315"/>
      <c r="AA55" s="179" t="s">
        <v>19</v>
      </c>
      <c r="AB55" s="304" t="s">
        <v>181</v>
      </c>
      <c r="AC55" s="1"/>
      <c r="AD55" s="298">
        <v>482.56605761481126</v>
      </c>
      <c r="AE55" s="298"/>
      <c r="AF55" s="309">
        <v>0.78297437845609452</v>
      </c>
      <c r="AG55" s="309">
        <v>0.74076323670898236</v>
      </c>
      <c r="AH55" s="309">
        <v>0.72175779312359933</v>
      </c>
      <c r="AI55" s="309">
        <v>0.69545030921018502</v>
      </c>
      <c r="AJ55" s="309">
        <v>0.72000094724261843</v>
      </c>
      <c r="AK55" s="309">
        <v>0.61464715107161527</v>
      </c>
      <c r="AL55" s="309">
        <v>0.7448584520046384</v>
      </c>
      <c r="AM55" s="309">
        <v>0</v>
      </c>
      <c r="AN55" s="309">
        <v>0.82313033630164378</v>
      </c>
      <c r="AO55" s="297"/>
      <c r="AP55" s="179" t="s">
        <v>19</v>
      </c>
      <c r="AQ55" s="304" t="s">
        <v>181</v>
      </c>
      <c r="AR55" s="1"/>
      <c r="AS55" s="298">
        <v>482.56605761481126</v>
      </c>
      <c r="AT55" s="298"/>
      <c r="AU55" s="309">
        <v>0.76326740678518357</v>
      </c>
      <c r="AV55" s="309">
        <v>0.75252591674957636</v>
      </c>
      <c r="AW55" s="309">
        <v>0.7688290510948419</v>
      </c>
      <c r="AX55" s="309">
        <v>0.78269680340146408</v>
      </c>
      <c r="AY55" s="315"/>
      <c r="AZ55" s="179" t="s">
        <v>19</v>
      </c>
      <c r="BA55" s="304" t="s">
        <v>181</v>
      </c>
      <c r="BB55" s="1"/>
      <c r="BC55" s="298">
        <v>482.56605761481126</v>
      </c>
      <c r="BD55" s="298"/>
      <c r="BE55" s="309">
        <v>0.71601679769562931</v>
      </c>
      <c r="BF55" s="309">
        <v>0.6712768201729894</v>
      </c>
      <c r="BG55" s="309">
        <v>0.74311350360029604</v>
      </c>
      <c r="BH55" s="309">
        <v>0.83160531461999199</v>
      </c>
      <c r="BI55" s="309">
        <v>0.82913818150342766</v>
      </c>
      <c r="BJ55" s="309">
        <v>0.73945550336776089</v>
      </c>
      <c r="BK55" s="315"/>
      <c r="BL55" s="179" t="s">
        <v>19</v>
      </c>
      <c r="BM55" s="304" t="s">
        <v>181</v>
      </c>
      <c r="BN55" s="1"/>
      <c r="BO55" s="298">
        <v>482.56605761481126</v>
      </c>
      <c r="BP55" s="1"/>
      <c r="BQ55" s="309">
        <v>0.735698986962528</v>
      </c>
      <c r="BR55" s="309">
        <v>0</v>
      </c>
      <c r="BS55" s="309">
        <v>0.74297564774970781</v>
      </c>
    </row>
    <row r="56" spans="1:71" x14ac:dyDescent="0.3">
      <c r="A56" s="297"/>
      <c r="B56" s="179" t="s">
        <v>19</v>
      </c>
      <c r="C56" s="304" t="s">
        <v>182</v>
      </c>
      <c r="D56" s="1"/>
      <c r="E56" s="298">
        <v>3162.9693731235211</v>
      </c>
      <c r="F56" s="1"/>
      <c r="G56" s="309">
        <v>3.1464622650954556E-3</v>
      </c>
      <c r="H56" s="309">
        <v>0</v>
      </c>
      <c r="I56" s="309">
        <v>4.6145096415429795E-3</v>
      </c>
      <c r="J56" s="309">
        <v>0</v>
      </c>
      <c r="K56" s="309">
        <v>8.0416452128564909E-4</v>
      </c>
      <c r="L56" s="309">
        <v>6.2844041217168401E-3</v>
      </c>
      <c r="M56" s="309">
        <v>3.5657578983454521E-2</v>
      </c>
      <c r="N56" s="309">
        <v>4.2929813318788113E-3</v>
      </c>
      <c r="O56" s="315"/>
      <c r="P56" s="179" t="s">
        <v>19</v>
      </c>
      <c r="Q56" s="304" t="s">
        <v>182</v>
      </c>
      <c r="R56" s="1"/>
      <c r="S56" s="298">
        <v>3162.9693731235211</v>
      </c>
      <c r="T56" s="298"/>
      <c r="U56" s="309">
        <v>1.1177274753935088E-3</v>
      </c>
      <c r="V56" s="309">
        <v>6.9844262142339788E-3</v>
      </c>
      <c r="W56" s="309">
        <v>0</v>
      </c>
      <c r="X56" s="309">
        <v>0</v>
      </c>
      <c r="Y56" s="309">
        <v>4.0633625266794701E-3</v>
      </c>
      <c r="Z56" s="315"/>
      <c r="AA56" s="179" t="s">
        <v>19</v>
      </c>
      <c r="AB56" s="304" t="s">
        <v>182</v>
      </c>
      <c r="AC56" s="1"/>
      <c r="AD56" s="298">
        <v>3162.9693731235211</v>
      </c>
      <c r="AE56" s="298"/>
      <c r="AF56" s="309">
        <v>4.3349489521178576E-3</v>
      </c>
      <c r="AG56" s="309">
        <v>6.8229326766746029E-3</v>
      </c>
      <c r="AH56" s="309">
        <v>1.4405997229180497E-3</v>
      </c>
      <c r="AI56" s="309">
        <v>2.4076282976201744E-3</v>
      </c>
      <c r="AJ56" s="309">
        <v>5.663807025270336E-3</v>
      </c>
      <c r="AK56" s="309">
        <v>0</v>
      </c>
      <c r="AL56" s="309">
        <v>3.6546005319170027E-3</v>
      </c>
      <c r="AM56" s="309">
        <v>0</v>
      </c>
      <c r="AN56" s="309">
        <v>0</v>
      </c>
      <c r="AO56" s="297"/>
      <c r="AP56" s="179" t="s">
        <v>19</v>
      </c>
      <c r="AQ56" s="304" t="s">
        <v>182</v>
      </c>
      <c r="AR56" s="1"/>
      <c r="AS56" s="298">
        <v>3162.9693731235211</v>
      </c>
      <c r="AT56" s="298"/>
      <c r="AU56" s="309">
        <v>9.3903999781270956E-3</v>
      </c>
      <c r="AV56" s="309">
        <v>6.057695372259453E-4</v>
      </c>
      <c r="AW56" s="309">
        <v>8.6575317811320093E-3</v>
      </c>
      <c r="AX56" s="309">
        <v>2.8889271195934331E-3</v>
      </c>
      <c r="AY56" s="315"/>
      <c r="AZ56" s="179" t="s">
        <v>19</v>
      </c>
      <c r="BA56" s="304" t="s">
        <v>182</v>
      </c>
      <c r="BB56" s="1"/>
      <c r="BC56" s="298">
        <v>3162.9693731235211</v>
      </c>
      <c r="BD56" s="298"/>
      <c r="BE56" s="309">
        <v>0</v>
      </c>
      <c r="BF56" s="309">
        <v>0</v>
      </c>
      <c r="BG56" s="309">
        <v>3.312703428910962E-3</v>
      </c>
      <c r="BH56" s="309">
        <v>1.7118193875541574E-3</v>
      </c>
      <c r="BI56" s="309">
        <v>2.9598862103345828E-3</v>
      </c>
      <c r="BJ56" s="309">
        <v>4.3561648808407389E-3</v>
      </c>
      <c r="BK56" s="315"/>
      <c r="BL56" s="179" t="s">
        <v>19</v>
      </c>
      <c r="BM56" s="304" t="s">
        <v>182</v>
      </c>
      <c r="BN56" s="1"/>
      <c r="BO56" s="298">
        <v>3162.9693731235211</v>
      </c>
      <c r="BP56" s="1"/>
      <c r="BQ56" s="309">
        <v>2.2399954347818445E-3</v>
      </c>
      <c r="BR56" s="309">
        <v>0</v>
      </c>
      <c r="BS56" s="309">
        <v>1.5135633644816352E-2</v>
      </c>
    </row>
    <row r="57" spans="1:71" x14ac:dyDescent="0.3">
      <c r="A57" s="297"/>
      <c r="B57" s="179" t="s">
        <v>19</v>
      </c>
      <c r="C57" s="304" t="s">
        <v>183</v>
      </c>
      <c r="D57" s="1"/>
      <c r="E57" s="298">
        <v>601.11032335385346</v>
      </c>
      <c r="F57" s="1"/>
      <c r="G57" s="309">
        <v>6.896785090057124E-2</v>
      </c>
      <c r="H57" s="309">
        <v>4.0126738351689076E-2</v>
      </c>
      <c r="I57" s="309">
        <v>3.1378665562492261E-2</v>
      </c>
      <c r="J57" s="309">
        <v>1.7900762707141651E-2</v>
      </c>
      <c r="K57" s="309">
        <v>5.207986278252761E-2</v>
      </c>
      <c r="L57" s="309">
        <v>7.1805171226119999E-2</v>
      </c>
      <c r="M57" s="309">
        <v>7.9495426086642715E-2</v>
      </c>
      <c r="N57" s="309">
        <v>7.7984046193211046E-2</v>
      </c>
      <c r="O57" s="315"/>
      <c r="P57" s="179" t="s">
        <v>19</v>
      </c>
      <c r="Q57" s="304" t="s">
        <v>183</v>
      </c>
      <c r="R57" s="1"/>
      <c r="S57" s="298">
        <v>601.11032335385346</v>
      </c>
      <c r="T57" s="298"/>
      <c r="U57" s="309">
        <v>6.7314454331994275E-2</v>
      </c>
      <c r="V57" s="309">
        <v>8.5501951407786353E-2</v>
      </c>
      <c r="W57" s="309">
        <v>4.6365750603545086E-2</v>
      </c>
      <c r="X57" s="309">
        <v>4.978027127056172E-2</v>
      </c>
      <c r="Y57" s="309">
        <v>6.6097056797271278E-2</v>
      </c>
      <c r="Z57" s="315"/>
      <c r="AA57" s="179" t="s">
        <v>19</v>
      </c>
      <c r="AB57" s="304" t="s">
        <v>183</v>
      </c>
      <c r="AC57" s="1"/>
      <c r="AD57" s="298">
        <v>601.11032335385346</v>
      </c>
      <c r="AE57" s="298"/>
      <c r="AF57" s="309">
        <v>9.445871095997628E-2</v>
      </c>
      <c r="AG57" s="309">
        <v>7.9122636234571359E-2</v>
      </c>
      <c r="AH57" s="309">
        <v>7.7458684512366968E-2</v>
      </c>
      <c r="AI57" s="309">
        <v>6.7564355724382519E-2</v>
      </c>
      <c r="AJ57" s="309">
        <v>5.3392517912379915E-2</v>
      </c>
      <c r="AK57" s="309">
        <v>0</v>
      </c>
      <c r="AL57" s="309">
        <v>6.2475646376183698E-2</v>
      </c>
      <c r="AM57" s="309">
        <v>0</v>
      </c>
      <c r="AN57" s="309">
        <v>5.6400969314804143E-2</v>
      </c>
      <c r="AO57" s="297"/>
      <c r="AP57" s="179" t="s">
        <v>19</v>
      </c>
      <c r="AQ57" s="304" t="s">
        <v>183</v>
      </c>
      <c r="AR57" s="1"/>
      <c r="AS57" s="298">
        <v>601.11032335385346</v>
      </c>
      <c r="AT57" s="298"/>
      <c r="AU57" s="309">
        <v>6.9106184003254981E-2</v>
      </c>
      <c r="AV57" s="309">
        <v>5.3938817156129013E-2</v>
      </c>
      <c r="AW57" s="309">
        <v>8.9061587610907988E-2</v>
      </c>
      <c r="AX57" s="309">
        <v>6.4514480800639165E-2</v>
      </c>
      <c r="AY57" s="315"/>
      <c r="AZ57" s="179" t="s">
        <v>19</v>
      </c>
      <c r="BA57" s="304" t="s">
        <v>183</v>
      </c>
      <c r="BB57" s="1"/>
      <c r="BC57" s="298">
        <v>601.11032335385346</v>
      </c>
      <c r="BD57" s="298"/>
      <c r="BE57" s="309">
        <v>0</v>
      </c>
      <c r="BF57" s="309">
        <v>5.7704478612114224E-2</v>
      </c>
      <c r="BG57" s="309">
        <v>6.0424185482895645E-2</v>
      </c>
      <c r="BH57" s="309">
        <v>8.0822043716833339E-2</v>
      </c>
      <c r="BI57" s="309">
        <v>7.5918637456621141E-2</v>
      </c>
      <c r="BJ57" s="309">
        <v>4.4943443044803112E-2</v>
      </c>
      <c r="BK57" s="315"/>
      <c r="BL57" s="179" t="s">
        <v>19</v>
      </c>
      <c r="BM57" s="304" t="s">
        <v>183</v>
      </c>
      <c r="BN57" s="1"/>
      <c r="BO57" s="298">
        <v>601.11032335385346</v>
      </c>
      <c r="BP57" s="1"/>
      <c r="BQ57" s="309">
        <v>6.9322498915932756E-2</v>
      </c>
      <c r="BR57" s="309">
        <v>0</v>
      </c>
      <c r="BS57" s="309">
        <v>8.6399242055826678E-2</v>
      </c>
    </row>
    <row r="58" spans="1:71" x14ac:dyDescent="0.3">
      <c r="A58" s="297"/>
      <c r="B58" s="179" t="s">
        <v>19</v>
      </c>
      <c r="C58" s="304" t="s">
        <v>19</v>
      </c>
      <c r="D58" s="1"/>
      <c r="E58" s="298" t="s">
        <v>19</v>
      </c>
      <c r="F58" s="1"/>
      <c r="G58" s="309" t="s">
        <v>19</v>
      </c>
      <c r="H58" s="309" t="s">
        <v>19</v>
      </c>
      <c r="I58" s="309" t="s">
        <v>19</v>
      </c>
      <c r="J58" s="309" t="s">
        <v>19</v>
      </c>
      <c r="K58" s="309" t="s">
        <v>19</v>
      </c>
      <c r="L58" s="309" t="s">
        <v>19</v>
      </c>
      <c r="M58" s="309" t="s">
        <v>19</v>
      </c>
      <c r="N58" s="309" t="s">
        <v>19</v>
      </c>
      <c r="O58" s="315"/>
      <c r="P58" s="179" t="s">
        <v>19</v>
      </c>
      <c r="Q58" s="304" t="s">
        <v>19</v>
      </c>
      <c r="R58" s="1"/>
      <c r="S58" s="298" t="s">
        <v>19</v>
      </c>
      <c r="T58" s="298"/>
      <c r="U58" s="309" t="s">
        <v>19</v>
      </c>
      <c r="V58" s="309" t="s">
        <v>19</v>
      </c>
      <c r="W58" s="309" t="s">
        <v>19</v>
      </c>
      <c r="X58" s="309" t="s">
        <v>19</v>
      </c>
      <c r="Y58" s="309" t="s">
        <v>19</v>
      </c>
      <c r="Z58" s="315"/>
      <c r="AA58" s="179" t="s">
        <v>19</v>
      </c>
      <c r="AB58" s="304" t="s">
        <v>19</v>
      </c>
      <c r="AC58" s="1"/>
      <c r="AD58" s="298" t="s">
        <v>19</v>
      </c>
      <c r="AE58" s="298"/>
      <c r="AF58" s="309" t="s">
        <v>19</v>
      </c>
      <c r="AG58" s="309" t="s">
        <v>19</v>
      </c>
      <c r="AH58" s="309" t="s">
        <v>19</v>
      </c>
      <c r="AI58" s="309" t="s">
        <v>19</v>
      </c>
      <c r="AJ58" s="309" t="s">
        <v>19</v>
      </c>
      <c r="AK58" s="309" t="s">
        <v>19</v>
      </c>
      <c r="AL58" s="309" t="s">
        <v>19</v>
      </c>
      <c r="AM58" s="309" t="s">
        <v>19</v>
      </c>
      <c r="AN58" s="309" t="s">
        <v>19</v>
      </c>
      <c r="AO58" s="297"/>
      <c r="AP58" s="179" t="s">
        <v>19</v>
      </c>
      <c r="AQ58" s="304" t="s">
        <v>19</v>
      </c>
      <c r="AR58" s="1"/>
      <c r="AS58" s="298" t="s">
        <v>19</v>
      </c>
      <c r="AT58" s="298"/>
      <c r="AU58" s="309" t="s">
        <v>19</v>
      </c>
      <c r="AV58" s="309" t="s">
        <v>19</v>
      </c>
      <c r="AW58" s="309" t="s">
        <v>19</v>
      </c>
      <c r="AX58" s="309" t="s">
        <v>19</v>
      </c>
      <c r="AY58" s="315"/>
      <c r="AZ58" s="179" t="s">
        <v>19</v>
      </c>
      <c r="BA58" s="304" t="s">
        <v>19</v>
      </c>
      <c r="BB58" s="1"/>
      <c r="BC58" s="298" t="s">
        <v>19</v>
      </c>
      <c r="BD58" s="298"/>
      <c r="BE58" s="309" t="s">
        <v>19</v>
      </c>
      <c r="BF58" s="309" t="s">
        <v>19</v>
      </c>
      <c r="BG58" s="309" t="s">
        <v>19</v>
      </c>
      <c r="BH58" s="309" t="s">
        <v>19</v>
      </c>
      <c r="BI58" s="309" t="s">
        <v>19</v>
      </c>
      <c r="BJ58" s="309" t="s">
        <v>19</v>
      </c>
      <c r="BK58" s="315"/>
      <c r="BL58" s="179" t="s">
        <v>19</v>
      </c>
      <c r="BM58" s="304" t="s">
        <v>19</v>
      </c>
      <c r="BN58" s="1"/>
      <c r="BO58" s="298" t="s">
        <v>19</v>
      </c>
      <c r="BP58" s="1"/>
      <c r="BQ58" s="309" t="s">
        <v>19</v>
      </c>
      <c r="BR58" s="309" t="s">
        <v>19</v>
      </c>
      <c r="BS58" s="309" t="s">
        <v>19</v>
      </c>
    </row>
    <row r="59" spans="1:71" x14ac:dyDescent="0.3">
      <c r="A59" s="297"/>
      <c r="B59" s="179" t="s">
        <v>184</v>
      </c>
      <c r="C59" s="304"/>
      <c r="D59" s="1"/>
      <c r="E59" s="298" t="s">
        <v>19</v>
      </c>
      <c r="F59" s="1"/>
      <c r="G59" s="309" t="s">
        <v>19</v>
      </c>
      <c r="H59" s="309" t="s">
        <v>19</v>
      </c>
      <c r="I59" s="309" t="s">
        <v>19</v>
      </c>
      <c r="J59" s="309" t="s">
        <v>19</v>
      </c>
      <c r="K59" s="309" t="s">
        <v>19</v>
      </c>
      <c r="L59" s="309" t="s">
        <v>19</v>
      </c>
      <c r="M59" s="309" t="s">
        <v>19</v>
      </c>
      <c r="N59" s="309" t="s">
        <v>19</v>
      </c>
      <c r="O59" s="315"/>
      <c r="P59" s="179" t="s">
        <v>184</v>
      </c>
      <c r="Q59" s="304"/>
      <c r="R59" s="1"/>
      <c r="S59" s="298" t="s">
        <v>19</v>
      </c>
      <c r="T59" s="298"/>
      <c r="U59" s="309" t="s">
        <v>19</v>
      </c>
      <c r="V59" s="309" t="s">
        <v>19</v>
      </c>
      <c r="W59" s="309" t="s">
        <v>19</v>
      </c>
      <c r="X59" s="309" t="s">
        <v>19</v>
      </c>
      <c r="Y59" s="309" t="s">
        <v>19</v>
      </c>
      <c r="Z59" s="315"/>
      <c r="AA59" s="179" t="s">
        <v>184</v>
      </c>
      <c r="AB59" s="304"/>
      <c r="AC59" s="1"/>
      <c r="AD59" s="298" t="s">
        <v>19</v>
      </c>
      <c r="AE59" s="298"/>
      <c r="AF59" s="309" t="s">
        <v>19</v>
      </c>
      <c r="AG59" s="309" t="s">
        <v>19</v>
      </c>
      <c r="AH59" s="309" t="s">
        <v>19</v>
      </c>
      <c r="AI59" s="309" t="s">
        <v>19</v>
      </c>
      <c r="AJ59" s="309" t="s">
        <v>19</v>
      </c>
      <c r="AK59" s="309" t="s">
        <v>19</v>
      </c>
      <c r="AL59" s="309" t="s">
        <v>19</v>
      </c>
      <c r="AM59" s="309" t="s">
        <v>19</v>
      </c>
      <c r="AN59" s="309" t="s">
        <v>19</v>
      </c>
      <c r="AO59" s="297"/>
      <c r="AP59" s="179" t="s">
        <v>184</v>
      </c>
      <c r="AQ59" s="304"/>
      <c r="AR59" s="1"/>
      <c r="AS59" s="298" t="s">
        <v>19</v>
      </c>
      <c r="AT59" s="298"/>
      <c r="AU59" s="309" t="s">
        <v>19</v>
      </c>
      <c r="AV59" s="309" t="s">
        <v>19</v>
      </c>
      <c r="AW59" s="309" t="s">
        <v>19</v>
      </c>
      <c r="AX59" s="309" t="s">
        <v>19</v>
      </c>
      <c r="AY59" s="315"/>
      <c r="AZ59" s="179" t="s">
        <v>184</v>
      </c>
      <c r="BA59" s="304"/>
      <c r="BB59" s="1"/>
      <c r="BC59" s="298" t="s">
        <v>19</v>
      </c>
      <c r="BD59" s="298"/>
      <c r="BE59" s="309" t="s">
        <v>19</v>
      </c>
      <c r="BF59" s="309" t="s">
        <v>19</v>
      </c>
      <c r="BG59" s="309" t="s">
        <v>19</v>
      </c>
      <c r="BH59" s="309" t="s">
        <v>19</v>
      </c>
      <c r="BI59" s="309" t="s">
        <v>19</v>
      </c>
      <c r="BJ59" s="309" t="s">
        <v>19</v>
      </c>
      <c r="BK59" s="315"/>
      <c r="BL59" s="179" t="s">
        <v>184</v>
      </c>
      <c r="BM59" s="304"/>
      <c r="BN59" s="1"/>
      <c r="BO59" s="298" t="s">
        <v>19</v>
      </c>
      <c r="BP59" s="1"/>
      <c r="BQ59" s="309" t="s">
        <v>19</v>
      </c>
      <c r="BR59" s="309" t="s">
        <v>19</v>
      </c>
      <c r="BS59" s="309" t="s">
        <v>19</v>
      </c>
    </row>
    <row r="60" spans="1:71" x14ac:dyDescent="0.3">
      <c r="A60" s="297"/>
      <c r="B60" s="179" t="s">
        <v>19</v>
      </c>
      <c r="C60" s="304" t="s">
        <v>185</v>
      </c>
      <c r="D60" s="1"/>
      <c r="E60" s="298">
        <v>257.0751028971772</v>
      </c>
      <c r="F60" s="1"/>
      <c r="G60" s="309">
        <v>0.62373589890303149</v>
      </c>
      <c r="H60" s="309">
        <v>0.55354919458009166</v>
      </c>
      <c r="I60" s="309">
        <v>0.48592041161709565</v>
      </c>
      <c r="J60" s="309">
        <v>0.42602807436361256</v>
      </c>
      <c r="K60" s="309">
        <v>0.67075219238405137</v>
      </c>
      <c r="L60" s="309">
        <v>0.59301104618828104</v>
      </c>
      <c r="M60" s="309">
        <v>0.45929036681522112</v>
      </c>
      <c r="N60" s="309">
        <v>0.64530849724184502</v>
      </c>
      <c r="O60" s="315"/>
      <c r="P60" s="179" t="s">
        <v>19</v>
      </c>
      <c r="Q60" s="304" t="s">
        <v>185</v>
      </c>
      <c r="R60" s="1"/>
      <c r="S60" s="298">
        <v>257.0751028971772</v>
      </c>
      <c r="T60" s="298"/>
      <c r="U60" s="309">
        <v>0.63527448173777912</v>
      </c>
      <c r="V60" s="309">
        <v>0.58437204706976653</v>
      </c>
      <c r="W60" s="309">
        <v>0.46821449659314607</v>
      </c>
      <c r="X60" s="309">
        <v>0.58398400596744171</v>
      </c>
      <c r="Y60" s="309">
        <v>0.59371080584042624</v>
      </c>
      <c r="Z60" s="315"/>
      <c r="AA60" s="179" t="s">
        <v>19</v>
      </c>
      <c r="AB60" s="304" t="s">
        <v>185</v>
      </c>
      <c r="AC60" s="1"/>
      <c r="AD60" s="298">
        <v>257.0751028971772</v>
      </c>
      <c r="AE60" s="298"/>
      <c r="AF60" s="309">
        <v>0.62369728715997597</v>
      </c>
      <c r="AG60" s="309">
        <v>0.64638342202459087</v>
      </c>
      <c r="AH60" s="309">
        <v>0.64928701499960972</v>
      </c>
      <c r="AI60" s="309">
        <v>0.64360193245447006</v>
      </c>
      <c r="AJ60" s="309">
        <v>0.63250204973185042</v>
      </c>
      <c r="AK60" s="309">
        <v>0.35212754835337173</v>
      </c>
      <c r="AL60" s="309">
        <v>0.58566378149942466</v>
      </c>
      <c r="AM60" s="309">
        <v>0</v>
      </c>
      <c r="AN60" s="309">
        <v>0.70001865398274288</v>
      </c>
      <c r="AO60" s="297"/>
      <c r="AP60" s="179" t="s">
        <v>19</v>
      </c>
      <c r="AQ60" s="304" t="s">
        <v>185</v>
      </c>
      <c r="AR60" s="1"/>
      <c r="AS60" s="298">
        <v>257.0751028971772</v>
      </c>
      <c r="AT60" s="298"/>
      <c r="AU60" s="309">
        <v>0.55851492155341032</v>
      </c>
      <c r="AV60" s="309">
        <v>0.73191073109930505</v>
      </c>
      <c r="AW60" s="309">
        <v>0.44905482516096834</v>
      </c>
      <c r="AX60" s="309">
        <v>0.63819435119264012</v>
      </c>
      <c r="AY60" s="315"/>
      <c r="AZ60" s="179" t="s">
        <v>19</v>
      </c>
      <c r="BA60" s="304" t="s">
        <v>185</v>
      </c>
      <c r="BB60" s="1"/>
      <c r="BC60" s="298">
        <v>257.0751028971772</v>
      </c>
      <c r="BD60" s="298"/>
      <c r="BE60" s="309">
        <v>0.57043102898708953</v>
      </c>
      <c r="BF60" s="309">
        <v>0.58779767444746422</v>
      </c>
      <c r="BG60" s="309">
        <v>0.41092126909956733</v>
      </c>
      <c r="BH60" s="309">
        <v>0.61956478279189431</v>
      </c>
      <c r="BI60" s="309">
        <v>0.5238291584142124</v>
      </c>
      <c r="BJ60" s="309">
        <v>0.50273619515484835</v>
      </c>
      <c r="BK60" s="315"/>
      <c r="BL60" s="179" t="s">
        <v>19</v>
      </c>
      <c r="BM60" s="304" t="s">
        <v>185</v>
      </c>
      <c r="BN60" s="1"/>
      <c r="BO60" s="298">
        <v>257.0751028971772</v>
      </c>
      <c r="BP60" s="1"/>
      <c r="BQ60" s="309">
        <v>0.39430294494420509</v>
      </c>
      <c r="BR60" s="309">
        <v>0</v>
      </c>
      <c r="BS60" s="309">
        <v>0.49154868996944573</v>
      </c>
    </row>
    <row r="61" spans="1:71" x14ac:dyDescent="0.3">
      <c r="A61" s="297"/>
      <c r="B61" s="179" t="s">
        <v>19</v>
      </c>
      <c r="C61" s="304" t="s">
        <v>19</v>
      </c>
      <c r="D61" s="1"/>
      <c r="E61" s="298" t="s">
        <v>19</v>
      </c>
      <c r="F61" s="1"/>
      <c r="G61" s="309" t="s">
        <v>19</v>
      </c>
      <c r="H61" s="309" t="s">
        <v>19</v>
      </c>
      <c r="I61" s="309" t="s">
        <v>19</v>
      </c>
      <c r="J61" s="309" t="s">
        <v>19</v>
      </c>
      <c r="K61" s="309" t="s">
        <v>19</v>
      </c>
      <c r="L61" s="309" t="s">
        <v>19</v>
      </c>
      <c r="M61" s="309" t="s">
        <v>19</v>
      </c>
      <c r="N61" s="309" t="s">
        <v>19</v>
      </c>
      <c r="O61" s="315"/>
      <c r="P61" s="179" t="s">
        <v>19</v>
      </c>
      <c r="Q61" s="304" t="s">
        <v>19</v>
      </c>
      <c r="R61" s="1"/>
      <c r="S61" s="298" t="s">
        <v>19</v>
      </c>
      <c r="T61" s="298"/>
      <c r="U61" s="309" t="s">
        <v>19</v>
      </c>
      <c r="V61" s="309" t="s">
        <v>19</v>
      </c>
      <c r="W61" s="309" t="s">
        <v>19</v>
      </c>
      <c r="X61" s="309" t="s">
        <v>19</v>
      </c>
      <c r="Y61" s="309" t="s">
        <v>19</v>
      </c>
      <c r="Z61" s="315"/>
      <c r="AA61" s="179" t="s">
        <v>19</v>
      </c>
      <c r="AB61" s="304" t="s">
        <v>19</v>
      </c>
      <c r="AC61" s="1"/>
      <c r="AD61" s="298" t="s">
        <v>19</v>
      </c>
      <c r="AE61" s="298"/>
      <c r="AF61" s="309" t="s">
        <v>19</v>
      </c>
      <c r="AG61" s="309" t="s">
        <v>19</v>
      </c>
      <c r="AH61" s="309" t="s">
        <v>19</v>
      </c>
      <c r="AI61" s="309" t="s">
        <v>19</v>
      </c>
      <c r="AJ61" s="309" t="s">
        <v>19</v>
      </c>
      <c r="AK61" s="309" t="s">
        <v>19</v>
      </c>
      <c r="AL61" s="309" t="s">
        <v>19</v>
      </c>
      <c r="AM61" s="309" t="s">
        <v>19</v>
      </c>
      <c r="AN61" s="309" t="s">
        <v>19</v>
      </c>
      <c r="AO61" s="297"/>
      <c r="AP61" s="179" t="s">
        <v>19</v>
      </c>
      <c r="AQ61" s="304" t="s">
        <v>19</v>
      </c>
      <c r="AR61" s="1"/>
      <c r="AS61" s="298" t="s">
        <v>19</v>
      </c>
      <c r="AT61" s="298"/>
      <c r="AU61" s="309" t="s">
        <v>19</v>
      </c>
      <c r="AV61" s="309" t="s">
        <v>19</v>
      </c>
      <c r="AW61" s="309" t="s">
        <v>19</v>
      </c>
      <c r="AX61" s="309" t="s">
        <v>19</v>
      </c>
      <c r="AY61" s="315"/>
      <c r="AZ61" s="179" t="s">
        <v>19</v>
      </c>
      <c r="BA61" s="304" t="s">
        <v>19</v>
      </c>
      <c r="BB61" s="1"/>
      <c r="BC61" s="298" t="s">
        <v>19</v>
      </c>
      <c r="BD61" s="298"/>
      <c r="BE61" s="309" t="s">
        <v>19</v>
      </c>
      <c r="BF61" s="309" t="s">
        <v>19</v>
      </c>
      <c r="BG61" s="309" t="s">
        <v>19</v>
      </c>
      <c r="BH61" s="309" t="s">
        <v>19</v>
      </c>
      <c r="BI61" s="309" t="s">
        <v>19</v>
      </c>
      <c r="BJ61" s="309" t="s">
        <v>19</v>
      </c>
      <c r="BK61" s="315"/>
      <c r="BL61" s="179" t="s">
        <v>19</v>
      </c>
      <c r="BM61" s="304" t="s">
        <v>19</v>
      </c>
      <c r="BN61" s="1"/>
      <c r="BO61" s="298" t="s">
        <v>19</v>
      </c>
      <c r="BP61" s="1"/>
      <c r="BQ61" s="309" t="s">
        <v>19</v>
      </c>
      <c r="BR61" s="309" t="s">
        <v>19</v>
      </c>
      <c r="BS61" s="309" t="s">
        <v>19</v>
      </c>
    </row>
    <row r="62" spans="1:71" x14ac:dyDescent="0.3">
      <c r="A62" s="297"/>
      <c r="B62" s="179" t="s">
        <v>186</v>
      </c>
      <c r="C62" s="304"/>
      <c r="D62" s="1"/>
      <c r="E62" s="298" t="s">
        <v>19</v>
      </c>
      <c r="F62" s="1"/>
      <c r="G62" s="309" t="s">
        <v>19</v>
      </c>
      <c r="H62" s="309" t="s">
        <v>19</v>
      </c>
      <c r="I62" s="309" t="s">
        <v>19</v>
      </c>
      <c r="J62" s="309" t="s">
        <v>19</v>
      </c>
      <c r="K62" s="309" t="s">
        <v>19</v>
      </c>
      <c r="L62" s="309" t="s">
        <v>19</v>
      </c>
      <c r="M62" s="309" t="s">
        <v>19</v>
      </c>
      <c r="N62" s="309" t="s">
        <v>19</v>
      </c>
      <c r="O62" s="315"/>
      <c r="P62" s="179" t="s">
        <v>186</v>
      </c>
      <c r="Q62" s="304"/>
      <c r="R62" s="1"/>
      <c r="S62" s="298" t="s">
        <v>19</v>
      </c>
      <c r="T62" s="298"/>
      <c r="U62" s="309" t="s">
        <v>19</v>
      </c>
      <c r="V62" s="309" t="s">
        <v>19</v>
      </c>
      <c r="W62" s="309" t="s">
        <v>19</v>
      </c>
      <c r="X62" s="309" t="s">
        <v>19</v>
      </c>
      <c r="Y62" s="309" t="s">
        <v>19</v>
      </c>
      <c r="Z62" s="315"/>
      <c r="AA62" s="179" t="s">
        <v>186</v>
      </c>
      <c r="AB62" s="304"/>
      <c r="AC62" s="1"/>
      <c r="AD62" s="298" t="s">
        <v>19</v>
      </c>
      <c r="AE62" s="298"/>
      <c r="AF62" s="309" t="s">
        <v>19</v>
      </c>
      <c r="AG62" s="309" t="s">
        <v>19</v>
      </c>
      <c r="AH62" s="309" t="s">
        <v>19</v>
      </c>
      <c r="AI62" s="309" t="s">
        <v>19</v>
      </c>
      <c r="AJ62" s="309" t="s">
        <v>19</v>
      </c>
      <c r="AK62" s="309" t="s">
        <v>19</v>
      </c>
      <c r="AL62" s="309" t="s">
        <v>19</v>
      </c>
      <c r="AM62" s="309" t="s">
        <v>19</v>
      </c>
      <c r="AN62" s="309" t="s">
        <v>19</v>
      </c>
      <c r="AO62" s="297"/>
      <c r="AP62" s="179" t="s">
        <v>186</v>
      </c>
      <c r="AQ62" s="304"/>
      <c r="AR62" s="1"/>
      <c r="AS62" s="298" t="s">
        <v>19</v>
      </c>
      <c r="AT62" s="298"/>
      <c r="AU62" s="309" t="s">
        <v>19</v>
      </c>
      <c r="AV62" s="309" t="s">
        <v>19</v>
      </c>
      <c r="AW62" s="309" t="s">
        <v>19</v>
      </c>
      <c r="AX62" s="309" t="s">
        <v>19</v>
      </c>
      <c r="AY62" s="315"/>
      <c r="AZ62" s="179" t="s">
        <v>186</v>
      </c>
      <c r="BA62" s="304"/>
      <c r="BB62" s="1"/>
      <c r="BC62" s="298" t="s">
        <v>19</v>
      </c>
      <c r="BD62" s="298"/>
      <c r="BE62" s="309" t="s">
        <v>19</v>
      </c>
      <c r="BF62" s="309" t="s">
        <v>19</v>
      </c>
      <c r="BG62" s="309" t="s">
        <v>19</v>
      </c>
      <c r="BH62" s="309" t="s">
        <v>19</v>
      </c>
      <c r="BI62" s="309" t="s">
        <v>19</v>
      </c>
      <c r="BJ62" s="309" t="s">
        <v>19</v>
      </c>
      <c r="BK62" s="315"/>
      <c r="BL62" s="179" t="s">
        <v>186</v>
      </c>
      <c r="BM62" s="304"/>
      <c r="BN62" s="1"/>
      <c r="BO62" s="298" t="s">
        <v>19</v>
      </c>
      <c r="BP62" s="1"/>
      <c r="BQ62" s="309" t="s">
        <v>19</v>
      </c>
      <c r="BR62" s="309" t="s">
        <v>19</v>
      </c>
      <c r="BS62" s="309" t="s">
        <v>19</v>
      </c>
    </row>
    <row r="63" spans="1:71" x14ac:dyDescent="0.3">
      <c r="A63" s="297"/>
      <c r="B63" s="179" t="s">
        <v>19</v>
      </c>
      <c r="C63" s="304" t="s">
        <v>187</v>
      </c>
      <c r="D63" s="1"/>
      <c r="E63" s="298">
        <v>461.10575894420026</v>
      </c>
      <c r="F63" s="1"/>
      <c r="G63" s="309">
        <v>0.52144311488484063</v>
      </c>
      <c r="H63" s="309">
        <v>0.50596569247772782</v>
      </c>
      <c r="I63" s="309">
        <v>0.4294333201407507</v>
      </c>
      <c r="J63" s="309">
        <v>0.45775180244376074</v>
      </c>
      <c r="K63" s="309">
        <v>0.57497902002894152</v>
      </c>
      <c r="L63" s="309">
        <v>0.4875760523051631</v>
      </c>
      <c r="M63" s="309">
        <v>0.31834707612363095</v>
      </c>
      <c r="N63" s="309">
        <v>0.48488456545463826</v>
      </c>
      <c r="O63" s="315"/>
      <c r="P63" s="179" t="s">
        <v>19</v>
      </c>
      <c r="Q63" s="304" t="s">
        <v>187</v>
      </c>
      <c r="R63" s="1"/>
      <c r="S63" s="298">
        <v>461.10575894420026</v>
      </c>
      <c r="T63" s="298"/>
      <c r="U63" s="309">
        <v>0.48313568773731763</v>
      </c>
      <c r="V63" s="309">
        <v>0.43700002048635739</v>
      </c>
      <c r="W63" s="309">
        <v>0.52457773672212105</v>
      </c>
      <c r="X63" s="309">
        <v>0.5056029116203401</v>
      </c>
      <c r="Y63" s="309">
        <v>0.53559237128064152</v>
      </c>
      <c r="Z63" s="315"/>
      <c r="AA63" s="179" t="s">
        <v>19</v>
      </c>
      <c r="AB63" s="304" t="s">
        <v>187</v>
      </c>
      <c r="AC63" s="1"/>
      <c r="AD63" s="298">
        <v>461.10575894420026</v>
      </c>
      <c r="AE63" s="298"/>
      <c r="AF63" s="309">
        <v>0.5774463387264086</v>
      </c>
      <c r="AG63" s="309">
        <v>0.57701237456826804</v>
      </c>
      <c r="AH63" s="309">
        <v>0.5373518572166075</v>
      </c>
      <c r="AI63" s="309">
        <v>0.50882976181470985</v>
      </c>
      <c r="AJ63" s="309">
        <v>0.42357332028113165</v>
      </c>
      <c r="AK63" s="309">
        <v>0.18473601672765291</v>
      </c>
      <c r="AL63" s="309">
        <v>0.54877221596962911</v>
      </c>
      <c r="AM63" s="309">
        <v>0</v>
      </c>
      <c r="AN63" s="309">
        <v>0.54358640316078566</v>
      </c>
      <c r="AO63" s="297"/>
      <c r="AP63" s="179" t="s">
        <v>19</v>
      </c>
      <c r="AQ63" s="304" t="s">
        <v>187</v>
      </c>
      <c r="AR63" s="1"/>
      <c r="AS63" s="298">
        <v>461.10575894420026</v>
      </c>
      <c r="AT63" s="298"/>
      <c r="AU63" s="309">
        <v>0.52458602036166813</v>
      </c>
      <c r="AV63" s="309">
        <v>0.50016335776154908</v>
      </c>
      <c r="AW63" s="309">
        <v>0.54165184864125393</v>
      </c>
      <c r="AX63" s="309">
        <v>0.49847017442709679</v>
      </c>
      <c r="AY63" s="315"/>
      <c r="AZ63" s="179" t="s">
        <v>19</v>
      </c>
      <c r="BA63" s="304" t="s">
        <v>187</v>
      </c>
      <c r="BB63" s="1"/>
      <c r="BC63" s="298">
        <v>461.10575894420026</v>
      </c>
      <c r="BD63" s="298"/>
      <c r="BE63" s="309">
        <v>0.48539104616288714</v>
      </c>
      <c r="BF63" s="309">
        <v>0.53682538500676324</v>
      </c>
      <c r="BG63" s="309">
        <v>0.51101512054898945</v>
      </c>
      <c r="BH63" s="309">
        <v>0.56167342921255559</v>
      </c>
      <c r="BI63" s="309">
        <v>0.48426159506153649</v>
      </c>
      <c r="BJ63" s="309">
        <v>0.45639305811780267</v>
      </c>
      <c r="BK63" s="315"/>
      <c r="BL63" s="179" t="s">
        <v>19</v>
      </c>
      <c r="BM63" s="304" t="s">
        <v>187</v>
      </c>
      <c r="BN63" s="1"/>
      <c r="BO63" s="298">
        <v>461.10575894420026</v>
      </c>
      <c r="BP63" s="1"/>
      <c r="BQ63" s="309">
        <v>0.46877506446504652</v>
      </c>
      <c r="BR63" s="309">
        <v>0</v>
      </c>
      <c r="BS63" s="309">
        <v>0.51527949191390576</v>
      </c>
    </row>
    <row r="64" spans="1:71" x14ac:dyDescent="0.3">
      <c r="A64" s="297"/>
      <c r="B64" s="179" t="s">
        <v>19</v>
      </c>
      <c r="C64" s="304" t="s">
        <v>19</v>
      </c>
      <c r="D64" s="1"/>
      <c r="E64" s="298" t="s">
        <v>19</v>
      </c>
      <c r="F64" s="1"/>
      <c r="G64" s="309" t="s">
        <v>19</v>
      </c>
      <c r="H64" s="309" t="s">
        <v>19</v>
      </c>
      <c r="I64" s="309" t="s">
        <v>19</v>
      </c>
      <c r="J64" s="309" t="s">
        <v>19</v>
      </c>
      <c r="K64" s="309" t="s">
        <v>19</v>
      </c>
      <c r="L64" s="309" t="s">
        <v>19</v>
      </c>
      <c r="M64" s="309" t="s">
        <v>19</v>
      </c>
      <c r="N64" s="309" t="s">
        <v>19</v>
      </c>
      <c r="O64" s="315"/>
      <c r="P64" s="179" t="s">
        <v>19</v>
      </c>
      <c r="Q64" s="304" t="s">
        <v>19</v>
      </c>
      <c r="R64" s="1"/>
      <c r="S64" s="298" t="s">
        <v>19</v>
      </c>
      <c r="T64" s="298"/>
      <c r="U64" s="309" t="s">
        <v>19</v>
      </c>
      <c r="V64" s="309" t="s">
        <v>19</v>
      </c>
      <c r="W64" s="309" t="s">
        <v>19</v>
      </c>
      <c r="X64" s="309" t="s">
        <v>19</v>
      </c>
      <c r="Y64" s="309" t="s">
        <v>19</v>
      </c>
      <c r="Z64" s="315"/>
      <c r="AA64" s="179" t="s">
        <v>19</v>
      </c>
      <c r="AB64" s="304" t="s">
        <v>19</v>
      </c>
      <c r="AC64" s="1"/>
      <c r="AD64" s="298" t="s">
        <v>19</v>
      </c>
      <c r="AE64" s="298"/>
      <c r="AF64" s="309" t="s">
        <v>19</v>
      </c>
      <c r="AG64" s="309" t="s">
        <v>19</v>
      </c>
      <c r="AH64" s="309" t="s">
        <v>19</v>
      </c>
      <c r="AI64" s="309" t="s">
        <v>19</v>
      </c>
      <c r="AJ64" s="309" t="s">
        <v>19</v>
      </c>
      <c r="AK64" s="309" t="s">
        <v>19</v>
      </c>
      <c r="AL64" s="309" t="s">
        <v>19</v>
      </c>
      <c r="AM64" s="309" t="s">
        <v>19</v>
      </c>
      <c r="AN64" s="309" t="s">
        <v>19</v>
      </c>
      <c r="AO64" s="297"/>
      <c r="AP64" s="179" t="s">
        <v>19</v>
      </c>
      <c r="AQ64" s="304" t="s">
        <v>19</v>
      </c>
      <c r="AR64" s="1"/>
      <c r="AS64" s="298" t="s">
        <v>19</v>
      </c>
      <c r="AT64" s="298"/>
      <c r="AU64" s="309" t="s">
        <v>19</v>
      </c>
      <c r="AV64" s="309" t="s">
        <v>19</v>
      </c>
      <c r="AW64" s="309" t="s">
        <v>19</v>
      </c>
      <c r="AX64" s="309" t="s">
        <v>19</v>
      </c>
      <c r="AY64" s="315"/>
      <c r="AZ64" s="179" t="s">
        <v>19</v>
      </c>
      <c r="BA64" s="304" t="s">
        <v>19</v>
      </c>
      <c r="BB64" s="1"/>
      <c r="BC64" s="298" t="s">
        <v>19</v>
      </c>
      <c r="BD64" s="298"/>
      <c r="BE64" s="309" t="s">
        <v>19</v>
      </c>
      <c r="BF64" s="309" t="s">
        <v>19</v>
      </c>
      <c r="BG64" s="309" t="s">
        <v>19</v>
      </c>
      <c r="BH64" s="309" t="s">
        <v>19</v>
      </c>
      <c r="BI64" s="309" t="s">
        <v>19</v>
      </c>
      <c r="BJ64" s="309" t="s">
        <v>19</v>
      </c>
      <c r="BK64" s="315"/>
      <c r="BL64" s="179" t="s">
        <v>19</v>
      </c>
      <c r="BM64" s="304" t="s">
        <v>19</v>
      </c>
      <c r="BN64" s="1"/>
      <c r="BO64" s="298" t="s">
        <v>19</v>
      </c>
      <c r="BP64" s="1"/>
      <c r="BQ64" s="309" t="s">
        <v>19</v>
      </c>
      <c r="BR64" s="309" t="s">
        <v>19</v>
      </c>
      <c r="BS64" s="309" t="s">
        <v>19</v>
      </c>
    </row>
    <row r="65" spans="1:71" x14ac:dyDescent="0.3">
      <c r="A65" s="297"/>
      <c r="B65" s="179" t="s">
        <v>188</v>
      </c>
      <c r="C65" s="304"/>
      <c r="D65" s="1"/>
      <c r="E65" s="298" t="s">
        <v>19</v>
      </c>
      <c r="F65" s="1"/>
      <c r="G65" s="309" t="s">
        <v>19</v>
      </c>
      <c r="H65" s="309" t="s">
        <v>19</v>
      </c>
      <c r="I65" s="309" t="s">
        <v>19</v>
      </c>
      <c r="J65" s="309" t="s">
        <v>19</v>
      </c>
      <c r="K65" s="309" t="s">
        <v>19</v>
      </c>
      <c r="L65" s="309" t="s">
        <v>19</v>
      </c>
      <c r="M65" s="309" t="s">
        <v>19</v>
      </c>
      <c r="N65" s="309" t="s">
        <v>19</v>
      </c>
      <c r="O65" s="315"/>
      <c r="P65" s="179" t="s">
        <v>188</v>
      </c>
      <c r="Q65" s="304"/>
      <c r="R65" s="1"/>
      <c r="S65" s="298" t="s">
        <v>19</v>
      </c>
      <c r="T65" s="298"/>
      <c r="U65" s="309" t="s">
        <v>19</v>
      </c>
      <c r="V65" s="309" t="s">
        <v>19</v>
      </c>
      <c r="W65" s="309" t="s">
        <v>19</v>
      </c>
      <c r="X65" s="309" t="s">
        <v>19</v>
      </c>
      <c r="Y65" s="309" t="s">
        <v>19</v>
      </c>
      <c r="Z65" s="315"/>
      <c r="AA65" s="179" t="s">
        <v>188</v>
      </c>
      <c r="AB65" s="304"/>
      <c r="AC65" s="1"/>
      <c r="AD65" s="298" t="s">
        <v>19</v>
      </c>
      <c r="AE65" s="298"/>
      <c r="AF65" s="309" t="s">
        <v>19</v>
      </c>
      <c r="AG65" s="309" t="s">
        <v>19</v>
      </c>
      <c r="AH65" s="309" t="s">
        <v>19</v>
      </c>
      <c r="AI65" s="309" t="s">
        <v>19</v>
      </c>
      <c r="AJ65" s="309" t="s">
        <v>19</v>
      </c>
      <c r="AK65" s="309" t="s">
        <v>19</v>
      </c>
      <c r="AL65" s="309" t="s">
        <v>19</v>
      </c>
      <c r="AM65" s="309" t="s">
        <v>19</v>
      </c>
      <c r="AN65" s="309" t="s">
        <v>19</v>
      </c>
      <c r="AO65" s="297"/>
      <c r="AP65" s="179" t="s">
        <v>188</v>
      </c>
      <c r="AQ65" s="304"/>
      <c r="AR65" s="1"/>
      <c r="AS65" s="298" t="s">
        <v>19</v>
      </c>
      <c r="AT65" s="298"/>
      <c r="AU65" s="309" t="s">
        <v>19</v>
      </c>
      <c r="AV65" s="309" t="s">
        <v>19</v>
      </c>
      <c r="AW65" s="309" t="s">
        <v>19</v>
      </c>
      <c r="AX65" s="309" t="s">
        <v>19</v>
      </c>
      <c r="AY65" s="315"/>
      <c r="AZ65" s="179" t="s">
        <v>188</v>
      </c>
      <c r="BA65" s="304"/>
      <c r="BB65" s="1"/>
      <c r="BC65" s="298" t="s">
        <v>19</v>
      </c>
      <c r="BD65" s="298"/>
      <c r="BE65" s="309" t="s">
        <v>19</v>
      </c>
      <c r="BF65" s="309" t="s">
        <v>19</v>
      </c>
      <c r="BG65" s="309" t="s">
        <v>19</v>
      </c>
      <c r="BH65" s="309" t="s">
        <v>19</v>
      </c>
      <c r="BI65" s="309" t="s">
        <v>19</v>
      </c>
      <c r="BJ65" s="309" t="s">
        <v>19</v>
      </c>
      <c r="BK65" s="315"/>
      <c r="BL65" s="179" t="s">
        <v>188</v>
      </c>
      <c r="BM65" s="304"/>
      <c r="BN65" s="1"/>
      <c r="BO65" s="298" t="s">
        <v>19</v>
      </c>
      <c r="BP65" s="1"/>
      <c r="BQ65" s="309" t="s">
        <v>19</v>
      </c>
      <c r="BR65" s="309" t="s">
        <v>19</v>
      </c>
      <c r="BS65" s="309" t="s">
        <v>19</v>
      </c>
    </row>
    <row r="66" spans="1:71" x14ac:dyDescent="0.3">
      <c r="A66" s="297"/>
      <c r="B66" s="179" t="s">
        <v>19</v>
      </c>
      <c r="C66" s="304" t="s">
        <v>189</v>
      </c>
      <c r="D66" s="1"/>
      <c r="E66" s="298">
        <v>0</v>
      </c>
      <c r="F66" s="1"/>
      <c r="G66" s="309">
        <v>0.94269701253998051</v>
      </c>
      <c r="H66" s="309">
        <v>0.93265983059620217</v>
      </c>
      <c r="I66" s="309">
        <v>0.92613162431554574</v>
      </c>
      <c r="J66" s="309">
        <v>0.88764778345355422</v>
      </c>
      <c r="K66" s="309">
        <v>0.95234336990772617</v>
      </c>
      <c r="L66" s="309">
        <v>0.92700938357242557</v>
      </c>
      <c r="M66" s="309">
        <v>0.89283104487306708</v>
      </c>
      <c r="N66" s="309">
        <v>0.94049456179013224</v>
      </c>
      <c r="O66" s="315"/>
      <c r="P66" s="179" t="s">
        <v>19</v>
      </c>
      <c r="Q66" s="304" t="s">
        <v>189</v>
      </c>
      <c r="R66" s="1"/>
      <c r="S66" s="298">
        <v>0</v>
      </c>
      <c r="T66" s="298"/>
      <c r="U66" s="309">
        <v>0.94539841189827711</v>
      </c>
      <c r="V66" s="309">
        <v>0.94875066687546683</v>
      </c>
      <c r="W66" s="309">
        <v>0.92611406887913272</v>
      </c>
      <c r="X66" s="309">
        <v>0.95494802653736421</v>
      </c>
      <c r="Y66" s="309">
        <v>0.96258464871746985</v>
      </c>
      <c r="Z66" s="315"/>
      <c r="AA66" s="179" t="s">
        <v>19</v>
      </c>
      <c r="AB66" s="304" t="s">
        <v>189</v>
      </c>
      <c r="AC66" s="1"/>
      <c r="AD66" s="298">
        <v>0</v>
      </c>
      <c r="AE66" s="298"/>
      <c r="AF66" s="309">
        <v>0.92298675563233634</v>
      </c>
      <c r="AG66" s="309">
        <v>0.91811611989346209</v>
      </c>
      <c r="AH66" s="309">
        <v>0.93587991579048413</v>
      </c>
      <c r="AI66" s="309">
        <v>0.95123544625308332</v>
      </c>
      <c r="AJ66" s="309">
        <v>0.83857842050812514</v>
      </c>
      <c r="AK66" s="309">
        <v>0.93794040773653953</v>
      </c>
      <c r="AL66" s="309">
        <v>0.92590500922719954</v>
      </c>
      <c r="AM66" s="309">
        <v>0</v>
      </c>
      <c r="AN66" s="309">
        <v>0.92467044774716189</v>
      </c>
      <c r="AO66" s="297"/>
      <c r="AP66" s="179" t="s">
        <v>19</v>
      </c>
      <c r="AQ66" s="304" t="s">
        <v>189</v>
      </c>
      <c r="AR66" s="1"/>
      <c r="AS66" s="298">
        <v>0</v>
      </c>
      <c r="AT66" s="298"/>
      <c r="AU66" s="309">
        <v>0.96103397076524966</v>
      </c>
      <c r="AV66" s="309">
        <v>0.95758711671018026</v>
      </c>
      <c r="AW66" s="309">
        <v>0.91996914230479843</v>
      </c>
      <c r="AX66" s="309">
        <v>0.95211478403421068</v>
      </c>
      <c r="AY66" s="315"/>
      <c r="AZ66" s="179" t="s">
        <v>19</v>
      </c>
      <c r="BA66" s="304" t="s">
        <v>189</v>
      </c>
      <c r="BB66" s="1"/>
      <c r="BC66" s="298">
        <v>0</v>
      </c>
      <c r="BD66" s="298"/>
      <c r="BE66" s="309">
        <v>0.98761276196938397</v>
      </c>
      <c r="BF66" s="309">
        <v>0.84727547993993768</v>
      </c>
      <c r="BG66" s="309">
        <v>0.95791119546188452</v>
      </c>
      <c r="BH66" s="309">
        <v>0.95592011526925547</v>
      </c>
      <c r="BI66" s="309">
        <v>0.92665608844558267</v>
      </c>
      <c r="BJ66" s="309">
        <v>0.93321684737288046</v>
      </c>
      <c r="BK66" s="315"/>
      <c r="BL66" s="179" t="s">
        <v>19</v>
      </c>
      <c r="BM66" s="304" t="s">
        <v>189</v>
      </c>
      <c r="BN66" s="1"/>
      <c r="BO66" s="298">
        <v>0</v>
      </c>
      <c r="BP66" s="1"/>
      <c r="BQ66" s="309">
        <v>0.95170222581117914</v>
      </c>
      <c r="BR66" s="309">
        <v>0</v>
      </c>
      <c r="BS66" s="309">
        <v>0.94389304694720155</v>
      </c>
    </row>
    <row r="67" spans="1:71" x14ac:dyDescent="0.3">
      <c r="A67" s="297"/>
      <c r="B67" s="179" t="s">
        <v>19</v>
      </c>
      <c r="C67" s="304" t="s">
        <v>190</v>
      </c>
      <c r="D67" s="1"/>
      <c r="E67" s="298">
        <v>1039.6982586050137</v>
      </c>
      <c r="F67" s="1"/>
      <c r="G67" s="309">
        <v>3.5250320286543894E-2</v>
      </c>
      <c r="H67" s="309">
        <v>4.76064533192277E-2</v>
      </c>
      <c r="I67" s="309">
        <v>4.3736620092843813E-2</v>
      </c>
      <c r="J67" s="309">
        <v>5.533019495904324E-2</v>
      </c>
      <c r="K67" s="309">
        <v>3.0471454682307539E-2</v>
      </c>
      <c r="L67" s="309">
        <v>4.4804374408634905E-2</v>
      </c>
      <c r="M67" s="309">
        <v>9.8988687007199164E-2</v>
      </c>
      <c r="N67" s="309">
        <v>3.6487748191612476E-2</v>
      </c>
      <c r="O67" s="315"/>
      <c r="P67" s="179" t="s">
        <v>19</v>
      </c>
      <c r="Q67" s="304" t="s">
        <v>190</v>
      </c>
      <c r="R67" s="1"/>
      <c r="S67" s="298">
        <v>1039.6982586050137</v>
      </c>
      <c r="T67" s="298"/>
      <c r="U67" s="309">
        <v>3.3605028309558305E-2</v>
      </c>
      <c r="V67" s="309">
        <v>3.7636439382393118E-2</v>
      </c>
      <c r="W67" s="309">
        <v>2.9926984480470008E-2</v>
      </c>
      <c r="X67" s="309">
        <v>3.3218941156015536E-2</v>
      </c>
      <c r="Y67" s="309">
        <v>2.1863327735717447E-2</v>
      </c>
      <c r="Z67" s="315"/>
      <c r="AA67" s="179" t="s">
        <v>19</v>
      </c>
      <c r="AB67" s="304" t="s">
        <v>190</v>
      </c>
      <c r="AC67" s="1"/>
      <c r="AD67" s="298">
        <v>1039.6982586050137</v>
      </c>
      <c r="AE67" s="298"/>
      <c r="AF67" s="309">
        <v>4.7563056850930728E-2</v>
      </c>
      <c r="AG67" s="309">
        <v>4.3385557757946315E-2</v>
      </c>
      <c r="AH67" s="309">
        <v>3.4029663631622652E-2</v>
      </c>
      <c r="AI67" s="309">
        <v>2.8037076203459455E-2</v>
      </c>
      <c r="AJ67" s="309">
        <v>0.11097387172003496</v>
      </c>
      <c r="AK67" s="309">
        <v>0</v>
      </c>
      <c r="AL67" s="309">
        <v>4.0465204169168476E-2</v>
      </c>
      <c r="AM67" s="309">
        <v>0</v>
      </c>
      <c r="AN67" s="309">
        <v>4.8310180737327658E-2</v>
      </c>
      <c r="AO67" s="297"/>
      <c r="AP67" s="179" t="s">
        <v>19</v>
      </c>
      <c r="AQ67" s="304" t="s">
        <v>190</v>
      </c>
      <c r="AR67" s="1"/>
      <c r="AS67" s="298">
        <v>1039.6982586050137</v>
      </c>
      <c r="AT67" s="298"/>
      <c r="AU67" s="309">
        <v>3.8966029234750267E-2</v>
      </c>
      <c r="AV67" s="309">
        <v>3.3042230599627527E-2</v>
      </c>
      <c r="AW67" s="309">
        <v>5.3477325567413539E-2</v>
      </c>
      <c r="AX67" s="309">
        <v>2.6933157043315153E-2</v>
      </c>
      <c r="AY67" s="315"/>
      <c r="AZ67" s="179" t="s">
        <v>19</v>
      </c>
      <c r="BA67" s="304" t="s">
        <v>190</v>
      </c>
      <c r="BB67" s="1"/>
      <c r="BC67" s="298">
        <v>1039.6982586050137</v>
      </c>
      <c r="BD67" s="298"/>
      <c r="BE67" s="309">
        <v>1.2387238030616005E-2</v>
      </c>
      <c r="BF67" s="309">
        <v>6.9245374334537063E-2</v>
      </c>
      <c r="BG67" s="309">
        <v>2.5102930427969735E-2</v>
      </c>
      <c r="BH67" s="309">
        <v>2.9410232258669233E-2</v>
      </c>
      <c r="BI67" s="309">
        <v>4.0303783897389235E-2</v>
      </c>
      <c r="BJ67" s="309">
        <v>4.0716033728604731E-2</v>
      </c>
      <c r="BK67" s="315"/>
      <c r="BL67" s="179" t="s">
        <v>19</v>
      </c>
      <c r="BM67" s="304" t="s">
        <v>190</v>
      </c>
      <c r="BN67" s="1"/>
      <c r="BO67" s="298">
        <v>1039.6982586050137</v>
      </c>
      <c r="BP67" s="1"/>
      <c r="BQ67" s="309">
        <v>2.8540950930601255E-2</v>
      </c>
      <c r="BR67" s="309">
        <v>0</v>
      </c>
      <c r="BS67" s="309">
        <v>4.7298855140051103E-2</v>
      </c>
    </row>
    <row r="68" spans="1:71" x14ac:dyDescent="0.3">
      <c r="A68" s="297"/>
      <c r="B68" s="179" t="s">
        <v>19</v>
      </c>
      <c r="C68" s="304" t="s">
        <v>191</v>
      </c>
      <c r="D68" s="1"/>
      <c r="E68" s="298">
        <v>1968.8690281991289</v>
      </c>
      <c r="F68" s="1"/>
      <c r="G68" s="309">
        <v>1.0623635903932747E-2</v>
      </c>
      <c r="H68" s="309">
        <v>8.4573068933871589E-3</v>
      </c>
      <c r="I68" s="309">
        <v>1.521250011828669E-2</v>
      </c>
      <c r="J68" s="309">
        <v>4.9990062290273252E-2</v>
      </c>
      <c r="K68" s="309">
        <v>6.6149017073496939E-3</v>
      </c>
      <c r="L68" s="309">
        <v>1.038186456946388E-2</v>
      </c>
      <c r="M68" s="309">
        <v>3.9852588275625638E-3</v>
      </c>
      <c r="N68" s="309">
        <v>7.3398287829865745E-3</v>
      </c>
      <c r="O68" s="315"/>
      <c r="P68" s="179" t="s">
        <v>19</v>
      </c>
      <c r="Q68" s="304" t="s">
        <v>191</v>
      </c>
      <c r="R68" s="1"/>
      <c r="S68" s="298">
        <v>1968.8690281991289</v>
      </c>
      <c r="T68" s="298"/>
      <c r="U68" s="309">
        <v>9.487736257772085E-3</v>
      </c>
      <c r="V68" s="309">
        <v>7.4475828407664585E-3</v>
      </c>
      <c r="W68" s="309">
        <v>7.3131433906500655E-3</v>
      </c>
      <c r="X68" s="309">
        <v>8.4818177231073041E-3</v>
      </c>
      <c r="Y68" s="309">
        <v>8.5344222065734578E-3</v>
      </c>
      <c r="Z68" s="315"/>
      <c r="AA68" s="179" t="s">
        <v>19</v>
      </c>
      <c r="AB68" s="304" t="s">
        <v>191</v>
      </c>
      <c r="AC68" s="1"/>
      <c r="AD68" s="298">
        <v>1968.8690281991289</v>
      </c>
      <c r="AE68" s="298"/>
      <c r="AF68" s="309">
        <v>1.7048815602498577E-2</v>
      </c>
      <c r="AG68" s="309">
        <v>1.7796100547394628E-2</v>
      </c>
      <c r="AH68" s="309">
        <v>1.3677395286803541E-2</v>
      </c>
      <c r="AI68" s="309">
        <v>1.1190137610672822E-2</v>
      </c>
      <c r="AJ68" s="309">
        <v>2.0046058572586022E-2</v>
      </c>
      <c r="AK68" s="309">
        <v>0</v>
      </c>
      <c r="AL68" s="309">
        <v>1.6005917627236105E-2</v>
      </c>
      <c r="AM68" s="309">
        <v>0</v>
      </c>
      <c r="AN68" s="309">
        <v>1.8928825242504374E-2</v>
      </c>
      <c r="AO68" s="297"/>
      <c r="AP68" s="179" t="s">
        <v>19</v>
      </c>
      <c r="AQ68" s="304" t="s">
        <v>191</v>
      </c>
      <c r="AR68" s="1"/>
      <c r="AS68" s="298">
        <v>1968.8690281991289</v>
      </c>
      <c r="AT68" s="298"/>
      <c r="AU68" s="309">
        <v>0</v>
      </c>
      <c r="AV68" s="309">
        <v>4.3170049982168149E-3</v>
      </c>
      <c r="AW68" s="309">
        <v>1.635998664355184E-2</v>
      </c>
      <c r="AX68" s="309">
        <v>1.0881698491816073E-2</v>
      </c>
      <c r="AY68" s="315"/>
      <c r="AZ68" s="179" t="s">
        <v>19</v>
      </c>
      <c r="BA68" s="304" t="s">
        <v>191</v>
      </c>
      <c r="BB68" s="1"/>
      <c r="BC68" s="298">
        <v>1968.8690281991289</v>
      </c>
      <c r="BD68" s="298"/>
      <c r="BE68" s="309">
        <v>0</v>
      </c>
      <c r="BF68" s="309">
        <v>0</v>
      </c>
      <c r="BG68" s="309">
        <v>5.628033782450882E-3</v>
      </c>
      <c r="BH68" s="309">
        <v>6.4774625323127449E-3</v>
      </c>
      <c r="BI68" s="309">
        <v>1.158095263210211E-2</v>
      </c>
      <c r="BJ68" s="309">
        <v>1.0890412202101848E-2</v>
      </c>
      <c r="BK68" s="315"/>
      <c r="BL68" s="179" t="s">
        <v>19</v>
      </c>
      <c r="BM68" s="304" t="s">
        <v>191</v>
      </c>
      <c r="BN68" s="1"/>
      <c r="BO68" s="298">
        <v>1968.8690281991289</v>
      </c>
      <c r="BP68" s="1"/>
      <c r="BQ68" s="309">
        <v>1.1525534823062204E-2</v>
      </c>
      <c r="BR68" s="309">
        <v>0</v>
      </c>
      <c r="BS68" s="309">
        <v>0</v>
      </c>
    </row>
    <row r="69" spans="1:71" x14ac:dyDescent="0.3">
      <c r="A69" s="297"/>
      <c r="B69" s="179" t="s">
        <v>19</v>
      </c>
      <c r="C69" s="304" t="s">
        <v>192</v>
      </c>
      <c r="D69" s="1"/>
      <c r="E69" s="298">
        <v>3778.1214400027097</v>
      </c>
      <c r="F69" s="1"/>
      <c r="G69" s="309">
        <v>1.1429031269542476E-2</v>
      </c>
      <c r="H69" s="309">
        <v>1.1276409191182878E-2</v>
      </c>
      <c r="I69" s="309">
        <v>1.4919255473324119E-2</v>
      </c>
      <c r="J69" s="309">
        <v>7.0319592971289611E-3</v>
      </c>
      <c r="K69" s="309">
        <v>1.0570273702616229E-2</v>
      </c>
      <c r="L69" s="309">
        <v>1.7804377449475623E-2</v>
      </c>
      <c r="M69" s="309">
        <v>4.1950092921711202E-3</v>
      </c>
      <c r="N69" s="309">
        <v>1.5677861235268691E-2</v>
      </c>
      <c r="O69" s="315"/>
      <c r="P69" s="179" t="s">
        <v>19</v>
      </c>
      <c r="Q69" s="304" t="s">
        <v>192</v>
      </c>
      <c r="R69" s="1"/>
      <c r="S69" s="298">
        <v>3778.1214400027097</v>
      </c>
      <c r="T69" s="298"/>
      <c r="U69" s="309">
        <v>1.1508823534392722E-2</v>
      </c>
      <c r="V69" s="309">
        <v>6.1653109013737771E-3</v>
      </c>
      <c r="W69" s="309">
        <v>3.6645803249747366E-2</v>
      </c>
      <c r="X69" s="309">
        <v>3.3512145835131804E-3</v>
      </c>
      <c r="Y69" s="309">
        <v>7.0176013402394157E-3</v>
      </c>
      <c r="Z69" s="315"/>
      <c r="AA69" s="179" t="s">
        <v>19</v>
      </c>
      <c r="AB69" s="304" t="s">
        <v>192</v>
      </c>
      <c r="AC69" s="1"/>
      <c r="AD69" s="298">
        <v>3778.1214400027097</v>
      </c>
      <c r="AE69" s="298"/>
      <c r="AF69" s="309">
        <v>1.2401371914233681E-2</v>
      </c>
      <c r="AG69" s="309">
        <v>2.0702221801197775E-2</v>
      </c>
      <c r="AH69" s="309">
        <v>1.6413025291090032E-2</v>
      </c>
      <c r="AI69" s="309">
        <v>9.5373399327841769E-3</v>
      </c>
      <c r="AJ69" s="309">
        <v>3.0401649199253731E-2</v>
      </c>
      <c r="AK69" s="309">
        <v>6.2059592263460535E-2</v>
      </c>
      <c r="AL69" s="309">
        <v>1.7623868976395722E-2</v>
      </c>
      <c r="AM69" s="309">
        <v>0</v>
      </c>
      <c r="AN69" s="309">
        <v>8.0905462730059014E-3</v>
      </c>
      <c r="AO69" s="297"/>
      <c r="AP69" s="179" t="s">
        <v>19</v>
      </c>
      <c r="AQ69" s="304" t="s">
        <v>192</v>
      </c>
      <c r="AR69" s="1"/>
      <c r="AS69" s="298">
        <v>3778.1214400027097</v>
      </c>
      <c r="AT69" s="298"/>
      <c r="AU69" s="309">
        <v>0</v>
      </c>
      <c r="AV69" s="309">
        <v>5.0536476919753465E-3</v>
      </c>
      <c r="AW69" s="309">
        <v>1.0193545484236077E-2</v>
      </c>
      <c r="AX69" s="309">
        <v>1.0070360430657573E-2</v>
      </c>
      <c r="AY69" s="315"/>
      <c r="AZ69" s="179" t="s">
        <v>19</v>
      </c>
      <c r="BA69" s="304" t="s">
        <v>192</v>
      </c>
      <c r="BB69" s="1"/>
      <c r="BC69" s="298">
        <v>3778.1214400027097</v>
      </c>
      <c r="BD69" s="298"/>
      <c r="BE69" s="309">
        <v>0</v>
      </c>
      <c r="BF69" s="309">
        <v>8.3479145725525242E-2</v>
      </c>
      <c r="BG69" s="309">
        <v>1.1357840327694727E-2</v>
      </c>
      <c r="BH69" s="309">
        <v>8.1921899397621959E-3</v>
      </c>
      <c r="BI69" s="309">
        <v>2.1459175024925725E-2</v>
      </c>
      <c r="BJ69" s="309">
        <v>1.5176706696412972E-2</v>
      </c>
      <c r="BK69" s="315"/>
      <c r="BL69" s="179" t="s">
        <v>19</v>
      </c>
      <c r="BM69" s="304" t="s">
        <v>192</v>
      </c>
      <c r="BN69" s="1"/>
      <c r="BO69" s="298">
        <v>3778.1214400027097</v>
      </c>
      <c r="BP69" s="1"/>
      <c r="BQ69" s="309">
        <v>8.231288435157403E-3</v>
      </c>
      <c r="BR69" s="309">
        <v>0</v>
      </c>
      <c r="BS69" s="309">
        <v>8.8080979127472935E-3</v>
      </c>
    </row>
    <row r="70" spans="1:71" x14ac:dyDescent="0.3">
      <c r="A70" s="297"/>
      <c r="B70" s="179"/>
      <c r="C70" s="304"/>
      <c r="D70" s="1"/>
      <c r="E70" s="302"/>
      <c r="F70" s="1"/>
      <c r="G70" s="309"/>
      <c r="H70" s="309"/>
      <c r="I70" s="309"/>
      <c r="J70" s="309"/>
      <c r="K70" s="309"/>
      <c r="L70" s="309"/>
      <c r="M70" s="309"/>
      <c r="N70" s="309"/>
      <c r="O70" s="317"/>
      <c r="P70" s="179" t="s">
        <v>19</v>
      </c>
      <c r="Q70" s="304"/>
      <c r="R70" s="1"/>
      <c r="S70" s="302" t="s">
        <v>19</v>
      </c>
      <c r="T70" s="302"/>
      <c r="U70" s="309"/>
      <c r="V70" s="309"/>
      <c r="W70" s="309"/>
      <c r="X70" s="309"/>
      <c r="Y70" s="309"/>
      <c r="Z70" s="317"/>
      <c r="AA70" s="179" t="s">
        <v>19</v>
      </c>
      <c r="AB70" s="304"/>
      <c r="AC70" s="1"/>
      <c r="AD70" s="302" t="s">
        <v>19</v>
      </c>
      <c r="AE70" s="302"/>
      <c r="AF70" s="309"/>
      <c r="AG70" s="309"/>
      <c r="AH70" s="309"/>
      <c r="AI70" s="309"/>
      <c r="AJ70" s="309"/>
      <c r="AK70" s="309"/>
      <c r="AL70" s="309"/>
      <c r="AM70" s="309"/>
      <c r="AN70" s="309"/>
      <c r="AO70" s="297"/>
      <c r="AP70" s="179" t="s">
        <v>19</v>
      </c>
      <c r="AQ70" s="304"/>
      <c r="AR70" s="1"/>
      <c r="AS70" s="302" t="s">
        <v>19</v>
      </c>
      <c r="AT70" s="302"/>
      <c r="AU70" s="309"/>
      <c r="AV70" s="309"/>
      <c r="AW70" s="309"/>
      <c r="AX70" s="309"/>
      <c r="AY70" s="317"/>
      <c r="AZ70" s="179" t="s">
        <v>19</v>
      </c>
      <c r="BA70" s="304"/>
      <c r="BB70" s="1"/>
      <c r="BC70" s="302" t="s">
        <v>19</v>
      </c>
      <c r="BD70" s="302"/>
      <c r="BE70" s="309"/>
      <c r="BF70" s="309"/>
      <c r="BG70" s="309"/>
      <c r="BH70" s="309"/>
      <c r="BI70" s="309"/>
      <c r="BJ70" s="309"/>
      <c r="BK70" s="317"/>
      <c r="BL70" s="179"/>
      <c r="BM70" s="304"/>
      <c r="BN70" s="1"/>
      <c r="BO70" s="302"/>
      <c r="BP70" s="1"/>
      <c r="BQ70" s="309"/>
      <c r="BR70" s="309"/>
      <c r="BS70" s="309"/>
    </row>
    <row r="71" spans="1:71" x14ac:dyDescent="0.3">
      <c r="A71" s="297"/>
      <c r="B71" s="187" t="s">
        <v>226</v>
      </c>
      <c r="C71" s="187"/>
      <c r="D71" s="317"/>
      <c r="E71" s="318"/>
      <c r="F71" s="317"/>
      <c r="G71" s="317"/>
      <c r="H71" s="317">
        <v>3127.3141428084518</v>
      </c>
      <c r="I71" s="317">
        <v>2866.1482714386943</v>
      </c>
      <c r="J71" s="317">
        <v>3111.2939010874097</v>
      </c>
      <c r="K71" s="317">
        <v>3803.6455024632801</v>
      </c>
      <c r="L71" s="317">
        <v>3963.85108067685</v>
      </c>
      <c r="M71" s="317">
        <v>4531.4116069915699</v>
      </c>
      <c r="N71" s="317">
        <v>3493.9193271844024</v>
      </c>
      <c r="O71" s="317"/>
      <c r="P71" s="179" t="s">
        <v>226</v>
      </c>
      <c r="Q71" s="187"/>
      <c r="R71" s="317"/>
      <c r="S71" s="317" t="s">
        <v>19</v>
      </c>
      <c r="T71" s="317"/>
      <c r="U71" s="317">
        <v>3897.3414896899208</v>
      </c>
      <c r="V71" s="317">
        <v>4053.2190999304321</v>
      </c>
      <c r="W71" s="317">
        <v>3315.7800107118214</v>
      </c>
      <c r="X71" s="317">
        <v>3873.4013718543597</v>
      </c>
      <c r="Y71" s="317">
        <v>3832.6082186186263</v>
      </c>
      <c r="Z71" s="317"/>
      <c r="AA71" s="179" t="s">
        <v>226</v>
      </c>
      <c r="AB71" s="187"/>
      <c r="AC71" s="317"/>
      <c r="AD71" s="317" t="s">
        <v>19</v>
      </c>
      <c r="AE71" s="317"/>
      <c r="AF71" s="317">
        <v>4463.1901080151583</v>
      </c>
      <c r="AG71" s="317">
        <v>4056.7523383426442</v>
      </c>
      <c r="AH71" s="317">
        <v>3825.6827240282091</v>
      </c>
      <c r="AI71" s="317">
        <v>3645.5213251340792</v>
      </c>
      <c r="AJ71" s="317">
        <v>3950.9226817989534</v>
      </c>
      <c r="AK71" s="317">
        <v>3387.5269991902428</v>
      </c>
      <c r="AL71" s="317">
        <v>3884.9682977503003</v>
      </c>
      <c r="AM71" s="317">
        <v>0</v>
      </c>
      <c r="AN71" s="317">
        <v>4390.9803446959386</v>
      </c>
      <c r="AO71" s="297"/>
      <c r="AP71" s="179" t="s">
        <v>226</v>
      </c>
      <c r="AQ71" s="187"/>
      <c r="AR71" s="317"/>
      <c r="AS71" s="317" t="s">
        <v>19</v>
      </c>
      <c r="AT71" s="317"/>
      <c r="AU71" s="317">
        <v>3555.2651200873038</v>
      </c>
      <c r="AV71" s="317">
        <v>3676.5883062844537</v>
      </c>
      <c r="AW71" s="317">
        <v>3875.46464410301</v>
      </c>
      <c r="AX71" s="317">
        <v>3782.3891381874009</v>
      </c>
      <c r="AY71" s="317"/>
      <c r="AZ71" s="179" t="s">
        <v>226</v>
      </c>
      <c r="BA71" s="187"/>
      <c r="BB71" s="317"/>
      <c r="BC71" s="317" t="s">
        <v>19</v>
      </c>
      <c r="BD71" s="317"/>
      <c r="BE71" s="317">
        <v>2936.8088150555645</v>
      </c>
      <c r="BF71" s="317">
        <v>3181.2248806555676</v>
      </c>
      <c r="BG71" s="317">
        <v>3836.1928276892827</v>
      </c>
      <c r="BH71" s="317">
        <v>3741.5096903734689</v>
      </c>
      <c r="BI71" s="317">
        <v>3766.4069459464545</v>
      </c>
      <c r="BJ71" s="317">
        <v>3234.2595003396236</v>
      </c>
      <c r="BK71" s="317"/>
      <c r="BL71" s="179" t="s">
        <v>226</v>
      </c>
      <c r="BM71" s="187"/>
      <c r="BN71" s="317"/>
      <c r="BO71" s="317"/>
      <c r="BP71" s="317"/>
      <c r="BQ71" s="317">
        <v>3510.1316434300529</v>
      </c>
      <c r="BR71" s="317">
        <v>0</v>
      </c>
      <c r="BS71" s="317">
        <v>3782.680405142467</v>
      </c>
    </row>
    <row r="72" spans="1:71" x14ac:dyDescent="0.3">
      <c r="A72" s="297"/>
      <c r="B72" s="187" t="s">
        <v>227</v>
      </c>
      <c r="C72" s="187"/>
      <c r="D72" s="317"/>
      <c r="E72" s="318"/>
      <c r="F72" s="317"/>
      <c r="G72" s="317"/>
      <c r="H72" s="317">
        <v>4341.0038073582218</v>
      </c>
      <c r="I72" s="317">
        <v>3914.1756176577314</v>
      </c>
      <c r="J72" s="317">
        <v>3727.1926739147975</v>
      </c>
      <c r="K72" s="317">
        <v>3812.6086025520108</v>
      </c>
      <c r="L72" s="317">
        <v>3917.2290189027667</v>
      </c>
      <c r="M72" s="317">
        <v>3847.0790978437153</v>
      </c>
      <c r="N72" s="317">
        <v>3668.1586405199928</v>
      </c>
      <c r="O72" s="317"/>
      <c r="P72" s="179" t="s">
        <v>227</v>
      </c>
      <c r="Q72" s="187"/>
      <c r="R72" s="317"/>
      <c r="S72" s="317" t="s">
        <v>19</v>
      </c>
      <c r="T72" s="317"/>
      <c r="U72" s="317">
        <v>3917.2290189027667</v>
      </c>
      <c r="V72" s="317">
        <v>3853.4992877163368</v>
      </c>
      <c r="W72" s="317">
        <v>3643.7428323132481</v>
      </c>
      <c r="X72" s="317">
        <v>3873.6502029597041</v>
      </c>
      <c r="Y72" s="317">
        <v>3847.0790978437153</v>
      </c>
      <c r="Z72" s="317"/>
      <c r="AA72" s="179" t="s">
        <v>227</v>
      </c>
      <c r="AB72" s="187"/>
      <c r="AC72" s="317"/>
      <c r="AD72" s="317" t="s">
        <v>19</v>
      </c>
      <c r="AE72" s="317"/>
      <c r="AF72" s="317">
        <v>4341.0038073582218</v>
      </c>
      <c r="AG72" s="317">
        <v>3914.1756176577314</v>
      </c>
      <c r="AH72" s="317">
        <v>3727.1926739147975</v>
      </c>
      <c r="AI72" s="317">
        <v>3636.825240952759</v>
      </c>
      <c r="AJ72" s="317">
        <v>3812.6086025520108</v>
      </c>
      <c r="AK72" s="317">
        <v>3917.2290189027667</v>
      </c>
      <c r="AL72" s="317">
        <v>3884.9682977503007</v>
      </c>
      <c r="AM72" s="317">
        <v>3668.1586405199928</v>
      </c>
      <c r="AN72" s="317">
        <v>3947.9514134535375</v>
      </c>
      <c r="AO72" s="297"/>
      <c r="AP72" s="179" t="s">
        <v>227</v>
      </c>
      <c r="AQ72" s="187"/>
      <c r="AR72" s="317"/>
      <c r="AS72" s="317" t="s">
        <v>19</v>
      </c>
      <c r="AT72" s="317"/>
      <c r="AU72" s="317">
        <v>3636.825240952759</v>
      </c>
      <c r="AV72" s="317">
        <v>3643.7428323132481</v>
      </c>
      <c r="AW72" s="317">
        <v>3873.6502029597041</v>
      </c>
      <c r="AX72" s="317">
        <v>3668.1586405199928</v>
      </c>
      <c r="AY72" s="317"/>
      <c r="AZ72" s="179" t="s">
        <v>227</v>
      </c>
      <c r="BA72" s="187"/>
      <c r="BB72" s="317"/>
      <c r="BC72" s="317" t="s">
        <v>19</v>
      </c>
      <c r="BD72" s="317"/>
      <c r="BE72" s="317">
        <v>3914.1756176577314</v>
      </c>
      <c r="BF72" s="317">
        <v>3727.1926739147975</v>
      </c>
      <c r="BG72" s="317">
        <v>3917.2290189027667</v>
      </c>
      <c r="BH72" s="317">
        <v>3853.4992877163368</v>
      </c>
      <c r="BI72" s="317">
        <v>3847.0790978437153</v>
      </c>
      <c r="BJ72" s="317">
        <v>3947.9514134535375</v>
      </c>
      <c r="BK72" s="317"/>
      <c r="BL72" s="179" t="s">
        <v>227</v>
      </c>
      <c r="BM72" s="187"/>
      <c r="BN72" s="317"/>
      <c r="BO72" s="317"/>
      <c r="BP72" s="317"/>
      <c r="BQ72" s="317">
        <v>3568.6180262859743</v>
      </c>
      <c r="BR72" s="317">
        <v>3568.6180262859743</v>
      </c>
      <c r="BS72" s="317">
        <v>3568.6180262859743</v>
      </c>
    </row>
    <row r="73" spans="1:71" x14ac:dyDescent="0.3">
      <c r="A73" s="297"/>
      <c r="B73" s="187" t="s">
        <v>228</v>
      </c>
      <c r="C73" s="187"/>
      <c r="D73" s="317"/>
      <c r="E73" s="318"/>
      <c r="F73" s="317"/>
      <c r="G73" s="317"/>
      <c r="H73" s="319">
        <v>1</v>
      </c>
      <c r="I73" s="319">
        <v>1</v>
      </c>
      <c r="J73" s="319">
        <v>1</v>
      </c>
      <c r="K73" s="319">
        <v>1</v>
      </c>
      <c r="L73" s="319">
        <v>1</v>
      </c>
      <c r="M73" s="319">
        <v>0.63031539013372229</v>
      </c>
      <c r="N73" s="319">
        <v>1</v>
      </c>
      <c r="O73" s="317"/>
      <c r="P73" s="179" t="s">
        <v>228</v>
      </c>
      <c r="Q73" s="187"/>
      <c r="R73" s="317"/>
      <c r="S73" s="317" t="s">
        <v>19</v>
      </c>
      <c r="T73" s="317"/>
      <c r="U73" s="319">
        <v>1</v>
      </c>
      <c r="V73" s="319">
        <v>1</v>
      </c>
      <c r="W73" s="319">
        <v>1</v>
      </c>
      <c r="X73" s="319">
        <v>1</v>
      </c>
      <c r="Y73" s="319">
        <v>1</v>
      </c>
      <c r="Z73" s="317"/>
      <c r="AA73" s="179" t="s">
        <v>228</v>
      </c>
      <c r="AB73" s="187"/>
      <c r="AC73" s="317"/>
      <c r="AD73" s="317" t="s">
        <v>19</v>
      </c>
      <c r="AE73" s="317"/>
      <c r="AF73" s="319">
        <v>1</v>
      </c>
      <c r="AG73" s="319">
        <v>1</v>
      </c>
      <c r="AH73" s="319">
        <v>1</v>
      </c>
      <c r="AI73" s="319">
        <v>1</v>
      </c>
      <c r="AJ73" s="319">
        <v>0.93433910724763591</v>
      </c>
      <c r="AK73" s="319">
        <v>0.29275909090011104</v>
      </c>
      <c r="AL73" s="319">
        <v>1</v>
      </c>
      <c r="AM73" s="319">
        <v>0</v>
      </c>
      <c r="AN73" s="319">
        <v>1</v>
      </c>
      <c r="AO73" s="297"/>
      <c r="AP73" s="179" t="s">
        <v>228</v>
      </c>
      <c r="AQ73" s="187"/>
      <c r="AR73" s="317"/>
      <c r="AS73" s="317" t="s">
        <v>19</v>
      </c>
      <c r="AT73" s="317"/>
      <c r="AU73" s="319">
        <v>1</v>
      </c>
      <c r="AV73" s="319">
        <v>1</v>
      </c>
      <c r="AW73" s="319">
        <v>1</v>
      </c>
      <c r="AX73" s="319">
        <v>1</v>
      </c>
      <c r="AY73" s="317"/>
      <c r="AZ73" s="179" t="s">
        <v>228</v>
      </c>
      <c r="BA73" s="187"/>
      <c r="BB73" s="317"/>
      <c r="BC73" s="317" t="s">
        <v>19</v>
      </c>
      <c r="BD73" s="317"/>
      <c r="BE73" s="319">
        <v>0.59109083638313908</v>
      </c>
      <c r="BF73" s="319">
        <v>0.38001839231098228</v>
      </c>
      <c r="BG73" s="319">
        <v>0.86871781086877398</v>
      </c>
      <c r="BH73" s="319">
        <v>1</v>
      </c>
      <c r="BI73" s="319">
        <v>1</v>
      </c>
      <c r="BJ73" s="319">
        <v>1</v>
      </c>
      <c r="BK73" s="317"/>
      <c r="BL73" s="179" t="s">
        <v>228</v>
      </c>
      <c r="BM73" s="187"/>
      <c r="BN73" s="317"/>
      <c r="BO73" s="317"/>
      <c r="BP73" s="317"/>
      <c r="BQ73" s="319">
        <v>1</v>
      </c>
      <c r="BR73" s="319">
        <v>0</v>
      </c>
      <c r="BS73" s="319">
        <v>1</v>
      </c>
    </row>
    <row r="74" spans="1:71" x14ac:dyDescent="0.3">
      <c r="A74" s="297"/>
      <c r="B74" s="187" t="s">
        <v>229</v>
      </c>
      <c r="C74" s="187"/>
      <c r="D74" s="189"/>
      <c r="E74" s="188"/>
      <c r="F74" s="189"/>
      <c r="G74" s="189">
        <v>3839.4710014372854</v>
      </c>
      <c r="H74" s="189">
        <v>3127.3141428084518</v>
      </c>
      <c r="I74" s="189">
        <v>2866.1482714386943</v>
      </c>
      <c r="J74" s="189">
        <v>3111.2939010874097</v>
      </c>
      <c r="K74" s="189">
        <v>3803.6455024632801</v>
      </c>
      <c r="L74" s="189">
        <v>3963.85108067685</v>
      </c>
      <c r="M74" s="189">
        <v>4278.4244103284345</v>
      </c>
      <c r="N74" s="189">
        <v>3493.9193271844024</v>
      </c>
      <c r="O74" s="189"/>
      <c r="P74" s="179" t="s">
        <v>229</v>
      </c>
      <c r="Q74" s="187"/>
      <c r="R74" s="189"/>
      <c r="S74" s="189" t="s">
        <v>19</v>
      </c>
      <c r="T74" s="189"/>
      <c r="U74" s="189">
        <v>3897.3414896899208</v>
      </c>
      <c r="V74" s="189">
        <v>4053.2190999304321</v>
      </c>
      <c r="W74" s="189">
        <v>3315.7800107118214</v>
      </c>
      <c r="X74" s="189">
        <v>3873.4013718543597</v>
      </c>
      <c r="Y74" s="189">
        <v>3832.6082186186263</v>
      </c>
      <c r="Z74" s="189"/>
      <c r="AA74" s="179" t="s">
        <v>229</v>
      </c>
      <c r="AB74" s="187"/>
      <c r="AC74" s="189"/>
      <c r="AD74" s="189" t="s">
        <v>19</v>
      </c>
      <c r="AE74" s="189"/>
      <c r="AF74" s="189">
        <v>4463.1901080151583</v>
      </c>
      <c r="AG74" s="189">
        <v>4056.7523383426442</v>
      </c>
      <c r="AH74" s="189">
        <v>3825.6827240282091</v>
      </c>
      <c r="AI74" s="189">
        <v>3645.5213251340792</v>
      </c>
      <c r="AJ74" s="189">
        <v>3941.8408558753777</v>
      </c>
      <c r="AK74" s="189">
        <v>3762.1539371637755</v>
      </c>
      <c r="AL74" s="189">
        <v>3884.9682977503003</v>
      </c>
      <c r="AM74" s="189">
        <v>3668.1586405199928</v>
      </c>
      <c r="AN74" s="189">
        <v>4390.9803446959386</v>
      </c>
      <c r="AO74" s="297"/>
      <c r="AP74" s="179" t="s">
        <v>229</v>
      </c>
      <c r="AQ74" s="187"/>
      <c r="AR74" s="189"/>
      <c r="AS74" s="189" t="s">
        <v>19</v>
      </c>
      <c r="AT74" s="189"/>
      <c r="AU74" s="189">
        <v>3555.2651200873038</v>
      </c>
      <c r="AV74" s="189">
        <v>3676.5883062844537</v>
      </c>
      <c r="AW74" s="189">
        <v>3875.46464410301</v>
      </c>
      <c r="AX74" s="189">
        <v>3782.3891381874009</v>
      </c>
      <c r="AY74" s="189"/>
      <c r="AZ74" s="179" t="s">
        <v>229</v>
      </c>
      <c r="BA74" s="187"/>
      <c r="BB74" s="189"/>
      <c r="BC74" s="189" t="s">
        <v>19</v>
      </c>
      <c r="BD74" s="189"/>
      <c r="BE74" s="189">
        <v>3336.4630568545026</v>
      </c>
      <c r="BF74" s="189">
        <v>3519.7148708668501</v>
      </c>
      <c r="BG74" s="189">
        <v>3846.8314362706451</v>
      </c>
      <c r="BH74" s="189">
        <v>3741.5096903734689</v>
      </c>
      <c r="BI74" s="189">
        <v>3766.4069459464545</v>
      </c>
      <c r="BJ74" s="189">
        <v>3234.2595003396236</v>
      </c>
      <c r="BK74" s="189"/>
      <c r="BL74" s="179" t="s">
        <v>229</v>
      </c>
      <c r="BM74" s="187"/>
      <c r="BN74" s="189"/>
      <c r="BO74" s="189"/>
      <c r="BP74" s="189"/>
      <c r="BQ74" s="189">
        <v>3510.1316434300529</v>
      </c>
      <c r="BR74" s="189">
        <v>3568.6180262859743</v>
      </c>
      <c r="BS74" s="189">
        <v>3782.680405142467</v>
      </c>
    </row>
  </sheetData>
  <printOptions horizontalCentered="1"/>
  <pageMargins left="0.7" right="0.7" top="0.75" bottom="0.75" header="0.3" footer="0.3"/>
  <pageSetup scale="33" fitToHeight="0" orientation="portrait"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S68"/>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4" width="22.6640625" customWidth="1"/>
    <col min="15" max="15" width="2.6640625" customWidth="1"/>
    <col min="16" max="16" width="1.6640625" customWidth="1"/>
    <col min="17" max="17" width="49.44140625" customWidth="1"/>
    <col min="18" max="18" width="1.6640625" customWidth="1"/>
    <col min="19" max="19" width="14.6640625" customWidth="1"/>
    <col min="20" max="20" width="2.6640625" customWidth="1"/>
    <col min="21" max="25" width="22.6640625" customWidth="1"/>
    <col min="26" max="26" width="2.6640625" customWidth="1"/>
    <col min="27" max="27" width="1.6640625" customWidth="1"/>
    <col min="28" max="28" width="49.44140625" customWidth="1"/>
    <col min="29" max="29" width="1.6640625" customWidth="1"/>
    <col min="30" max="30" width="14.6640625" customWidth="1"/>
    <col min="31" max="31" width="1.6640625" customWidth="1"/>
    <col min="32" max="40" width="22.6640625" customWidth="1"/>
    <col min="41" max="41" width="1.5546875" customWidth="1"/>
    <col min="42" max="42" width="1.6640625" customWidth="1"/>
    <col min="43" max="43" width="49.44140625" customWidth="1"/>
    <col min="44" max="44" width="1.6640625" customWidth="1"/>
    <col min="45" max="45" width="14.6640625" customWidth="1"/>
    <col min="46" max="46" width="1.6640625" customWidth="1"/>
    <col min="47" max="50" width="26.6640625" customWidth="1"/>
    <col min="51" max="51" width="2.6640625" customWidth="1"/>
    <col min="52" max="52" width="1.6640625" customWidth="1"/>
    <col min="53" max="53" width="49.44140625" customWidth="1"/>
    <col min="54" max="54" width="1.6640625" customWidth="1"/>
    <col min="55" max="55" width="14.6640625" customWidth="1"/>
    <col min="56" max="56" width="1.6640625" customWidth="1"/>
    <col min="57" max="62" width="26.6640625" customWidth="1"/>
    <col min="63" max="63" width="2.6640625" customWidth="1"/>
    <col min="64" max="64" width="1.6640625" customWidth="1"/>
    <col min="65" max="65" width="49.44140625" customWidth="1"/>
    <col min="66" max="66" width="1.6640625" customWidth="1"/>
    <col min="67" max="67" width="14.6640625" customWidth="1"/>
    <col min="68" max="68" width="1.6640625" customWidth="1"/>
    <col min="69" max="70" width="22.6640625" customWidth="1"/>
    <col min="71" max="71" width="26.6640625" customWidth="1"/>
  </cols>
  <sheetData>
    <row r="2" spans="1:71" x14ac:dyDescent="0.3">
      <c r="B2" s="617" t="s">
        <v>259</v>
      </c>
      <c r="C2" s="619"/>
      <c r="D2" s="617"/>
      <c r="E2" s="617"/>
      <c r="F2" s="617"/>
      <c r="G2" s="617"/>
      <c r="H2" s="617"/>
      <c r="I2" s="617"/>
      <c r="J2" s="617"/>
      <c r="K2" s="617"/>
      <c r="L2" s="617"/>
      <c r="M2" s="617"/>
      <c r="N2" s="617"/>
      <c r="O2" s="44"/>
      <c r="P2" s="617" t="s">
        <v>259</v>
      </c>
      <c r="Q2" s="617"/>
      <c r="R2" s="617"/>
      <c r="S2" s="617"/>
      <c r="T2" s="617"/>
      <c r="U2" s="617"/>
      <c r="V2" s="617"/>
      <c r="W2" s="617"/>
      <c r="X2" s="617"/>
      <c r="Y2" s="617"/>
      <c r="Z2" s="44"/>
      <c r="AA2" s="617" t="s">
        <v>259</v>
      </c>
      <c r="AB2" s="617"/>
      <c r="AC2" s="617"/>
      <c r="AD2" s="617"/>
      <c r="AE2" s="617"/>
      <c r="AF2" s="617"/>
      <c r="AG2" s="617"/>
      <c r="AH2" s="617"/>
      <c r="AI2" s="617"/>
      <c r="AJ2" s="617"/>
      <c r="AK2" s="617"/>
      <c r="AL2" s="617"/>
      <c r="AM2" s="617"/>
      <c r="AN2" s="617"/>
      <c r="AP2" s="617" t="s">
        <v>259</v>
      </c>
      <c r="AQ2" s="617"/>
      <c r="AR2" s="617"/>
      <c r="AS2" s="617"/>
      <c r="AT2" s="617"/>
      <c r="AU2" s="617"/>
      <c r="AV2" s="617"/>
      <c r="AW2" s="617"/>
      <c r="AX2" s="617"/>
      <c r="AY2" s="44"/>
      <c r="AZ2" s="617" t="s">
        <v>259</v>
      </c>
      <c r="BA2" s="617"/>
      <c r="BB2" s="617"/>
      <c r="BC2" s="617"/>
      <c r="BD2" s="617"/>
      <c r="BE2" s="617"/>
      <c r="BF2" s="617"/>
      <c r="BG2" s="617"/>
      <c r="BH2" s="617"/>
      <c r="BI2" s="617"/>
      <c r="BJ2" s="617"/>
      <c r="BK2" s="44"/>
      <c r="BL2" s="617" t="s">
        <v>263</v>
      </c>
      <c r="BM2" s="617"/>
      <c r="BN2" s="617"/>
      <c r="BO2" s="617"/>
      <c r="BP2" s="617"/>
      <c r="BQ2" s="617"/>
      <c r="BR2" s="617"/>
      <c r="BS2" s="617"/>
    </row>
    <row r="3" spans="1:71" x14ac:dyDescent="0.3">
      <c r="B3" s="618" t="s">
        <v>36</v>
      </c>
      <c r="C3" s="620"/>
      <c r="D3" s="618"/>
      <c r="E3" s="618"/>
      <c r="F3" s="618"/>
      <c r="G3" s="618"/>
      <c r="H3" s="618"/>
      <c r="I3" s="618"/>
      <c r="J3" s="618"/>
      <c r="K3" s="618"/>
      <c r="L3" s="618"/>
      <c r="M3" s="618"/>
      <c r="N3" s="618"/>
      <c r="O3" s="44"/>
      <c r="P3" s="617" t="s">
        <v>36</v>
      </c>
      <c r="Q3" s="618"/>
      <c r="R3" s="618"/>
      <c r="S3" s="618"/>
      <c r="T3" s="618"/>
      <c r="U3" s="618"/>
      <c r="V3" s="618"/>
      <c r="W3" s="618"/>
      <c r="X3" s="618"/>
      <c r="Y3" s="618"/>
      <c r="Z3" s="44"/>
      <c r="AA3" s="617" t="s">
        <v>36</v>
      </c>
      <c r="AB3" s="618"/>
      <c r="AC3" s="618"/>
      <c r="AD3" s="618"/>
      <c r="AE3" s="618"/>
      <c r="AF3" s="618"/>
      <c r="AG3" s="618"/>
      <c r="AH3" s="618"/>
      <c r="AI3" s="618"/>
      <c r="AJ3" s="618"/>
      <c r="AK3" s="618"/>
      <c r="AL3" s="618"/>
      <c r="AM3" s="618"/>
      <c r="AN3" s="618"/>
      <c r="AP3" s="617" t="s">
        <v>36</v>
      </c>
      <c r="AQ3" s="618"/>
      <c r="AR3" s="618"/>
      <c r="AS3" s="618"/>
      <c r="AT3" s="618"/>
      <c r="AU3" s="618"/>
      <c r="AV3" s="618"/>
      <c r="AW3" s="618"/>
      <c r="AX3" s="618"/>
      <c r="AY3" s="44"/>
      <c r="AZ3" s="617" t="s">
        <v>36</v>
      </c>
      <c r="BA3" s="618"/>
      <c r="BB3" s="618"/>
      <c r="BC3" s="618"/>
      <c r="BD3" s="618"/>
      <c r="BE3" s="618"/>
      <c r="BF3" s="618"/>
      <c r="BG3" s="618"/>
      <c r="BH3" s="618"/>
      <c r="BI3" s="618"/>
      <c r="BJ3" s="618"/>
      <c r="BK3" s="44"/>
      <c r="BL3" s="617" t="s">
        <v>36</v>
      </c>
      <c r="BM3" s="618"/>
      <c r="BN3" s="618"/>
      <c r="BO3" s="618"/>
      <c r="BP3" s="618"/>
      <c r="BQ3" s="618"/>
      <c r="BR3" s="618"/>
      <c r="BS3" s="618"/>
    </row>
    <row r="4" spans="1:71" x14ac:dyDescent="0.3">
      <c r="B4" s="618" t="s">
        <v>37</v>
      </c>
      <c r="C4" s="620"/>
      <c r="D4" s="618"/>
      <c r="E4" s="618"/>
      <c r="F4" s="618"/>
      <c r="G4" s="618"/>
      <c r="H4" s="618"/>
      <c r="I4" s="618"/>
      <c r="J4" s="618"/>
      <c r="K4" s="618"/>
      <c r="L4" s="618"/>
      <c r="M4" s="618"/>
      <c r="N4" s="618"/>
      <c r="O4" s="44"/>
      <c r="P4" s="617" t="s">
        <v>37</v>
      </c>
      <c r="Q4" s="618"/>
      <c r="R4" s="618"/>
      <c r="S4" s="618"/>
      <c r="T4" s="618"/>
      <c r="U4" s="618"/>
      <c r="V4" s="618"/>
      <c r="W4" s="618"/>
      <c r="X4" s="618"/>
      <c r="Y4" s="618"/>
      <c r="Z4" s="44"/>
      <c r="AA4" s="617" t="s">
        <v>37</v>
      </c>
      <c r="AB4" s="618"/>
      <c r="AC4" s="618"/>
      <c r="AD4" s="618"/>
      <c r="AE4" s="618"/>
      <c r="AF4" s="618"/>
      <c r="AG4" s="618"/>
      <c r="AH4" s="618"/>
      <c r="AI4" s="618"/>
      <c r="AJ4" s="618"/>
      <c r="AK4" s="618"/>
      <c r="AL4" s="618"/>
      <c r="AM4" s="618"/>
      <c r="AN4" s="618"/>
      <c r="AP4" s="617" t="s">
        <v>37</v>
      </c>
      <c r="AQ4" s="618"/>
      <c r="AR4" s="618"/>
      <c r="AS4" s="618"/>
      <c r="AT4" s="618"/>
      <c r="AU4" s="618"/>
      <c r="AV4" s="618"/>
      <c r="AW4" s="618"/>
      <c r="AX4" s="618"/>
      <c r="AY4" s="44"/>
      <c r="AZ4" s="617" t="s">
        <v>37</v>
      </c>
      <c r="BA4" s="618"/>
      <c r="BB4" s="618"/>
      <c r="BC4" s="618"/>
      <c r="BD4" s="618"/>
      <c r="BE4" s="618"/>
      <c r="BF4" s="618"/>
      <c r="BG4" s="618"/>
      <c r="BH4" s="618"/>
      <c r="BI4" s="618"/>
      <c r="BJ4" s="618"/>
      <c r="BK4" s="44"/>
      <c r="BL4" s="617" t="s">
        <v>37</v>
      </c>
      <c r="BM4" s="618"/>
      <c r="BN4" s="618"/>
      <c r="BO4" s="618"/>
      <c r="BP4" s="618"/>
      <c r="BQ4" s="618"/>
      <c r="BR4" s="618"/>
      <c r="BS4" s="618"/>
    </row>
    <row r="5" spans="1:71" x14ac:dyDescent="0.3">
      <c r="B5" s="618" t="s">
        <v>216</v>
      </c>
      <c r="C5" s="620"/>
      <c r="D5" s="618"/>
      <c r="E5" s="618"/>
      <c r="F5" s="618"/>
      <c r="G5" s="618"/>
      <c r="H5" s="618"/>
      <c r="I5" s="618"/>
      <c r="J5" s="618"/>
      <c r="K5" s="618"/>
      <c r="L5" s="618"/>
      <c r="M5" s="618"/>
      <c r="N5" s="618"/>
      <c r="O5" s="44"/>
      <c r="P5" s="617" t="s">
        <v>216</v>
      </c>
      <c r="Q5" s="618"/>
      <c r="R5" s="618"/>
      <c r="S5" s="618"/>
      <c r="T5" s="618"/>
      <c r="U5" s="618"/>
      <c r="V5" s="618"/>
      <c r="W5" s="618"/>
      <c r="X5" s="618"/>
      <c r="Y5" s="618"/>
      <c r="Z5" s="44"/>
      <c r="AA5" s="617" t="s">
        <v>216</v>
      </c>
      <c r="AB5" s="618"/>
      <c r="AC5" s="618"/>
      <c r="AD5" s="618"/>
      <c r="AE5" s="618"/>
      <c r="AF5" s="618"/>
      <c r="AG5" s="618"/>
      <c r="AH5" s="618"/>
      <c r="AI5" s="618"/>
      <c r="AJ5" s="618"/>
      <c r="AK5" s="618"/>
      <c r="AL5" s="618"/>
      <c r="AM5" s="618"/>
      <c r="AN5" s="618"/>
      <c r="AP5" s="617" t="s">
        <v>216</v>
      </c>
      <c r="AQ5" s="618"/>
      <c r="AR5" s="618"/>
      <c r="AS5" s="618"/>
      <c r="AT5" s="618"/>
      <c r="AU5" s="618"/>
      <c r="AV5" s="618"/>
      <c r="AW5" s="618"/>
      <c r="AX5" s="618"/>
      <c r="AY5" s="44"/>
      <c r="AZ5" s="617" t="s">
        <v>216</v>
      </c>
      <c r="BA5" s="618"/>
      <c r="BB5" s="618"/>
      <c r="BC5" s="618"/>
      <c r="BD5" s="618"/>
      <c r="BE5" s="618"/>
      <c r="BF5" s="618"/>
      <c r="BG5" s="618"/>
      <c r="BH5" s="618"/>
      <c r="BI5" s="618"/>
      <c r="BJ5" s="618"/>
      <c r="BK5" s="44"/>
      <c r="BL5" s="617" t="s">
        <v>255</v>
      </c>
      <c r="BM5" s="618"/>
      <c r="BN5" s="618"/>
      <c r="BO5" s="618"/>
      <c r="BP5" s="618"/>
      <c r="BQ5" s="618"/>
      <c r="BR5" s="618"/>
      <c r="BS5" s="618"/>
    </row>
    <row r="6" spans="1:71" x14ac:dyDescent="0.3">
      <c r="B6" s="618" t="s">
        <v>47</v>
      </c>
      <c r="C6" s="620"/>
      <c r="D6" s="618"/>
      <c r="E6" s="618"/>
      <c r="F6" s="618"/>
      <c r="G6" s="618"/>
      <c r="H6" s="618"/>
      <c r="I6" s="618"/>
      <c r="J6" s="618"/>
      <c r="K6" s="618"/>
      <c r="L6" s="618"/>
      <c r="M6" s="618"/>
      <c r="N6" s="618"/>
      <c r="O6" s="44"/>
      <c r="P6" s="617" t="s">
        <v>47</v>
      </c>
      <c r="Q6" s="618"/>
      <c r="R6" s="618"/>
      <c r="S6" s="618"/>
      <c r="T6" s="618"/>
      <c r="U6" s="618"/>
      <c r="V6" s="618"/>
      <c r="W6" s="618"/>
      <c r="X6" s="618"/>
      <c r="Y6" s="618"/>
      <c r="Z6" s="44"/>
      <c r="AA6" s="617" t="s">
        <v>47</v>
      </c>
      <c r="AB6" s="618"/>
      <c r="AC6" s="618"/>
      <c r="AD6" s="618"/>
      <c r="AE6" s="618"/>
      <c r="AF6" s="618"/>
      <c r="AG6" s="618"/>
      <c r="AH6" s="618"/>
      <c r="AI6" s="618"/>
      <c r="AJ6" s="618"/>
      <c r="AK6" s="618"/>
      <c r="AL6" s="618"/>
      <c r="AM6" s="618"/>
      <c r="AN6" s="618"/>
      <c r="AP6" s="617" t="s">
        <v>47</v>
      </c>
      <c r="AQ6" s="618"/>
      <c r="AR6" s="618"/>
      <c r="AS6" s="618"/>
      <c r="AT6" s="618"/>
      <c r="AU6" s="618"/>
      <c r="AV6" s="618"/>
      <c r="AW6" s="618"/>
      <c r="AX6" s="618"/>
      <c r="AY6" s="44"/>
      <c r="AZ6" s="617" t="s">
        <v>47</v>
      </c>
      <c r="BA6" s="618"/>
      <c r="BB6" s="618"/>
      <c r="BC6" s="618"/>
      <c r="BD6" s="618"/>
      <c r="BE6" s="618"/>
      <c r="BF6" s="618"/>
      <c r="BG6" s="618"/>
      <c r="BH6" s="618"/>
      <c r="BI6" s="618"/>
      <c r="BJ6" s="618"/>
      <c r="BK6" s="44"/>
      <c r="BL6" s="617" t="s">
        <v>47</v>
      </c>
      <c r="BM6" s="618"/>
      <c r="BN6" s="618"/>
      <c r="BO6" s="618"/>
      <c r="BP6" s="618"/>
      <c r="BQ6" s="618"/>
      <c r="BR6" s="618"/>
      <c r="BS6" s="618"/>
    </row>
    <row r="7" spans="1:71" x14ac:dyDescent="0.3">
      <c r="A7" s="297"/>
      <c r="B7" s="311"/>
      <c r="C7" s="320"/>
      <c r="D7" s="311"/>
      <c r="E7" s="311"/>
      <c r="F7" s="311"/>
      <c r="G7" s="311"/>
      <c r="H7" s="311"/>
      <c r="I7" s="311"/>
      <c r="J7" s="311"/>
      <c r="K7" s="311"/>
      <c r="L7" s="311"/>
      <c r="M7" s="311"/>
      <c r="N7" s="311"/>
      <c r="O7" s="310"/>
      <c r="P7" s="311"/>
      <c r="Q7" s="311"/>
      <c r="R7" s="311"/>
      <c r="S7" s="311"/>
      <c r="T7" s="311"/>
      <c r="U7" s="311"/>
      <c r="V7" s="311"/>
      <c r="W7" s="311"/>
      <c r="X7" s="311"/>
      <c r="Y7" s="311"/>
      <c r="Z7" s="310"/>
      <c r="AA7" s="311"/>
      <c r="AB7" s="311"/>
      <c r="AC7" s="311"/>
      <c r="AD7" s="311"/>
      <c r="AE7" s="311"/>
      <c r="AF7" s="311"/>
      <c r="AG7" s="311"/>
      <c r="AH7" s="311"/>
      <c r="AI7" s="311"/>
      <c r="AJ7" s="311"/>
      <c r="AK7" s="311"/>
      <c r="AL7" s="311"/>
      <c r="AM7" s="311"/>
      <c r="AN7" s="311"/>
      <c r="AO7" s="297"/>
      <c r="AP7" s="311"/>
      <c r="AQ7" s="311"/>
      <c r="AR7" s="311"/>
      <c r="AS7" s="311"/>
      <c r="AT7" s="311"/>
      <c r="AU7" s="311"/>
      <c r="AV7" s="311"/>
      <c r="AW7" s="311"/>
      <c r="AX7" s="311"/>
      <c r="AY7" s="310"/>
      <c r="AZ7" s="311"/>
      <c r="BA7" s="311"/>
      <c r="BB7" s="311"/>
      <c r="BC7" s="311"/>
      <c r="BD7" s="311"/>
      <c r="BE7" s="311"/>
      <c r="BF7" s="311"/>
      <c r="BG7" s="311"/>
      <c r="BH7" s="311"/>
      <c r="BI7" s="311"/>
      <c r="BJ7" s="311"/>
      <c r="BK7" s="310"/>
      <c r="BL7" s="311"/>
      <c r="BM7" s="311"/>
      <c r="BN7" s="311"/>
      <c r="BO7" s="311"/>
      <c r="BP7" s="311"/>
      <c r="BQ7" s="311"/>
      <c r="BR7" s="311"/>
      <c r="BS7" s="311"/>
    </row>
    <row r="8" spans="1:71" ht="28.8" x14ac:dyDescent="0.3">
      <c r="A8" s="297"/>
      <c r="B8" s="313" t="s">
        <v>136</v>
      </c>
      <c r="C8" s="321"/>
      <c r="D8" s="314"/>
      <c r="E8" s="314" t="s">
        <v>217</v>
      </c>
      <c r="F8" s="314"/>
      <c r="G8" s="314" t="s">
        <v>218</v>
      </c>
      <c r="H8" s="314" t="s">
        <v>219</v>
      </c>
      <c r="I8" s="314" t="s">
        <v>220</v>
      </c>
      <c r="J8" s="314" t="s">
        <v>221</v>
      </c>
      <c r="K8" s="314" t="s">
        <v>222</v>
      </c>
      <c r="L8" s="314" t="s">
        <v>223</v>
      </c>
      <c r="M8" s="314" t="s">
        <v>224</v>
      </c>
      <c r="N8" s="314" t="s">
        <v>225</v>
      </c>
      <c r="O8" s="312"/>
      <c r="P8" s="313" t="s">
        <v>136</v>
      </c>
      <c r="Q8" s="314"/>
      <c r="R8" s="314"/>
      <c r="S8" s="314" t="s">
        <v>217</v>
      </c>
      <c r="T8" s="314"/>
      <c r="U8" s="314" t="s">
        <v>230</v>
      </c>
      <c r="V8" s="314" t="s">
        <v>231</v>
      </c>
      <c r="W8" s="314" t="s">
        <v>232</v>
      </c>
      <c r="X8" s="314" t="s">
        <v>233</v>
      </c>
      <c r="Y8" s="314" t="s">
        <v>234</v>
      </c>
      <c r="Z8" s="312"/>
      <c r="AA8" s="313" t="s">
        <v>136</v>
      </c>
      <c r="AB8" s="314"/>
      <c r="AC8" s="314"/>
      <c r="AD8" s="314" t="s">
        <v>217</v>
      </c>
      <c r="AE8" s="314"/>
      <c r="AF8" s="314" t="s">
        <v>235</v>
      </c>
      <c r="AG8" s="314" t="s">
        <v>236</v>
      </c>
      <c r="AH8" s="314" t="s">
        <v>237</v>
      </c>
      <c r="AI8" s="314" t="s">
        <v>238</v>
      </c>
      <c r="AJ8" s="314" t="s">
        <v>239</v>
      </c>
      <c r="AK8" s="314" t="s">
        <v>240</v>
      </c>
      <c r="AL8" s="314" t="s">
        <v>241</v>
      </c>
      <c r="AM8" s="314" t="s">
        <v>242</v>
      </c>
      <c r="AN8" s="314" t="s">
        <v>243</v>
      </c>
      <c r="AO8" s="297"/>
      <c r="AP8" s="313" t="s">
        <v>136</v>
      </c>
      <c r="AQ8" s="314"/>
      <c r="AR8" s="314"/>
      <c r="AS8" s="314" t="s">
        <v>217</v>
      </c>
      <c r="AT8" s="314"/>
      <c r="AU8" s="314" t="s">
        <v>244</v>
      </c>
      <c r="AV8" s="314" t="s">
        <v>245</v>
      </c>
      <c r="AW8" s="314" t="s">
        <v>246</v>
      </c>
      <c r="AX8" s="314" t="s">
        <v>247</v>
      </c>
      <c r="AY8" s="312"/>
      <c r="AZ8" s="313" t="s">
        <v>136</v>
      </c>
      <c r="BA8" s="314"/>
      <c r="BB8" s="314"/>
      <c r="BC8" s="314" t="s">
        <v>217</v>
      </c>
      <c r="BD8" s="314"/>
      <c r="BE8" s="314" t="s">
        <v>248</v>
      </c>
      <c r="BF8" s="314" t="s">
        <v>249</v>
      </c>
      <c r="BG8" s="314" t="s">
        <v>250</v>
      </c>
      <c r="BH8" s="314" t="s">
        <v>251</v>
      </c>
      <c r="BI8" s="314" t="s">
        <v>252</v>
      </c>
      <c r="BJ8" s="314" t="s">
        <v>253</v>
      </c>
      <c r="BK8" s="312"/>
      <c r="BL8" s="313" t="s">
        <v>136</v>
      </c>
      <c r="BM8" s="314"/>
      <c r="BN8" s="314"/>
      <c r="BO8" s="314" t="s">
        <v>217</v>
      </c>
      <c r="BP8" s="314"/>
      <c r="BQ8" s="314" t="s">
        <v>256</v>
      </c>
      <c r="BR8" s="314" t="s">
        <v>257</v>
      </c>
      <c r="BS8" s="314" t="s">
        <v>258</v>
      </c>
    </row>
    <row r="9" spans="1:71" x14ac:dyDescent="0.3">
      <c r="A9" s="297"/>
      <c r="B9" s="1"/>
      <c r="C9" s="297"/>
      <c r="D9" s="1"/>
      <c r="E9" s="1"/>
      <c r="F9" s="1"/>
      <c r="G9" s="1"/>
      <c r="H9" s="1"/>
      <c r="I9" s="1"/>
      <c r="J9" s="1"/>
      <c r="K9" s="1"/>
      <c r="L9" s="1"/>
      <c r="M9" s="1"/>
      <c r="N9" s="1"/>
      <c r="O9" s="315"/>
      <c r="P9" s="1" t="s">
        <v>19</v>
      </c>
      <c r="Q9" s="1"/>
      <c r="R9" s="1"/>
      <c r="S9" s="1"/>
      <c r="T9" s="1"/>
      <c r="U9" s="1"/>
      <c r="V9" s="1"/>
      <c r="W9" s="1"/>
      <c r="X9" s="1"/>
      <c r="Y9" s="1"/>
      <c r="Z9" s="315"/>
      <c r="AA9" s="1" t="s">
        <v>19</v>
      </c>
      <c r="AB9" s="1"/>
      <c r="AC9" s="1"/>
      <c r="AD9" s="1"/>
      <c r="AE9" s="1"/>
      <c r="AF9" s="1"/>
      <c r="AG9" s="1"/>
      <c r="AH9" s="1"/>
      <c r="AI9" s="1"/>
      <c r="AJ9" s="1"/>
      <c r="AK9" s="1"/>
      <c r="AL9" s="1"/>
      <c r="AM9" s="1"/>
      <c r="AN9" s="1"/>
      <c r="AO9" s="297"/>
      <c r="AP9" s="1" t="s">
        <v>19</v>
      </c>
      <c r="AQ9" s="1"/>
      <c r="AR9" s="1"/>
      <c r="AS9" s="1"/>
      <c r="AT9" s="1"/>
      <c r="AU9" s="1"/>
      <c r="AV9" s="1"/>
      <c r="AW9" s="1"/>
      <c r="AX9" s="1"/>
      <c r="AY9" s="315"/>
      <c r="AZ9" s="1" t="s">
        <v>19</v>
      </c>
      <c r="BA9" s="1"/>
      <c r="BB9" s="1"/>
      <c r="BC9" s="1"/>
      <c r="BD9" s="1"/>
      <c r="BE9" s="1"/>
      <c r="BF9" s="1"/>
      <c r="BG9" s="1"/>
      <c r="BH9" s="1"/>
      <c r="BI9" s="1"/>
      <c r="BJ9" s="1"/>
      <c r="BK9" s="315"/>
      <c r="BL9" s="1" t="s">
        <v>19</v>
      </c>
      <c r="BM9" s="1"/>
      <c r="BN9" s="1"/>
      <c r="BO9" s="1"/>
      <c r="BP9" s="1"/>
      <c r="BQ9" s="1"/>
      <c r="BR9" s="1"/>
      <c r="BS9" s="1"/>
    </row>
    <row r="10" spans="1:71" x14ac:dyDescent="0.3">
      <c r="A10" s="297"/>
      <c r="B10" s="179" t="s">
        <v>142</v>
      </c>
      <c r="C10" s="304"/>
      <c r="D10" s="1"/>
      <c r="E10" s="298">
        <v>715.09231690619708</v>
      </c>
      <c r="F10" s="1"/>
      <c r="G10" s="309">
        <v>1</v>
      </c>
      <c r="H10" s="309">
        <v>1</v>
      </c>
      <c r="I10" s="309">
        <v>1</v>
      </c>
      <c r="J10" s="309">
        <v>1</v>
      </c>
      <c r="K10" s="309">
        <v>1</v>
      </c>
      <c r="L10" s="309">
        <v>1</v>
      </c>
      <c r="M10" s="309">
        <v>1</v>
      </c>
      <c r="N10" s="309">
        <v>1</v>
      </c>
      <c r="O10" s="315"/>
      <c r="P10" s="179" t="s">
        <v>142</v>
      </c>
      <c r="Q10" s="179"/>
      <c r="R10" s="1"/>
      <c r="S10" s="298">
        <v>715.09231690619708</v>
      </c>
      <c r="T10" s="298"/>
      <c r="U10" s="309">
        <v>1</v>
      </c>
      <c r="V10" s="309">
        <v>1</v>
      </c>
      <c r="W10" s="309">
        <v>1</v>
      </c>
      <c r="X10" s="309">
        <v>1</v>
      </c>
      <c r="Y10" s="309">
        <v>1</v>
      </c>
      <c r="Z10" s="315"/>
      <c r="AA10" s="179" t="s">
        <v>142</v>
      </c>
      <c r="AB10" s="179"/>
      <c r="AC10" s="1"/>
      <c r="AD10" s="298">
        <v>715.09231690619708</v>
      </c>
      <c r="AE10" s="298"/>
      <c r="AF10" s="309">
        <v>1</v>
      </c>
      <c r="AG10" s="309">
        <v>1</v>
      </c>
      <c r="AH10" s="309">
        <v>1</v>
      </c>
      <c r="AI10" s="309">
        <v>1</v>
      </c>
      <c r="AJ10" s="309">
        <v>1</v>
      </c>
      <c r="AK10" s="309">
        <v>1</v>
      </c>
      <c r="AL10" s="309">
        <v>1</v>
      </c>
      <c r="AM10" s="309">
        <v>0</v>
      </c>
      <c r="AN10" s="309">
        <v>1</v>
      </c>
      <c r="AO10" s="297"/>
      <c r="AP10" s="179" t="s">
        <v>142</v>
      </c>
      <c r="AQ10" s="179"/>
      <c r="AR10" s="1"/>
      <c r="AS10" s="298">
        <v>715.09231690619708</v>
      </c>
      <c r="AT10" s="298"/>
      <c r="AU10" s="309">
        <v>1</v>
      </c>
      <c r="AV10" s="309">
        <v>1</v>
      </c>
      <c r="AW10" s="309">
        <v>1</v>
      </c>
      <c r="AX10" s="309">
        <v>1</v>
      </c>
      <c r="AY10" s="315"/>
      <c r="AZ10" s="179" t="s">
        <v>142</v>
      </c>
      <c r="BA10" s="179"/>
      <c r="BB10" s="1"/>
      <c r="BC10" s="298">
        <v>715.09231690619708</v>
      </c>
      <c r="BD10" s="298"/>
      <c r="BE10" s="309">
        <v>1</v>
      </c>
      <c r="BF10" s="309">
        <v>1</v>
      </c>
      <c r="BG10" s="309">
        <v>1</v>
      </c>
      <c r="BH10" s="309">
        <v>1</v>
      </c>
      <c r="BI10" s="309">
        <v>1</v>
      </c>
      <c r="BJ10" s="309">
        <v>1</v>
      </c>
      <c r="BK10" s="315"/>
      <c r="BL10" s="179" t="s">
        <v>142</v>
      </c>
      <c r="BM10" s="179"/>
      <c r="BN10" s="1"/>
      <c r="BO10" s="298">
        <v>715.09231690619708</v>
      </c>
      <c r="BP10" s="1"/>
      <c r="BQ10" s="309">
        <v>1</v>
      </c>
      <c r="BR10" s="309">
        <v>0</v>
      </c>
      <c r="BS10" s="309">
        <v>1</v>
      </c>
    </row>
    <row r="11" spans="1:71" x14ac:dyDescent="0.3">
      <c r="A11" s="297"/>
      <c r="B11" s="179" t="s">
        <v>19</v>
      </c>
      <c r="C11" s="304" t="s">
        <v>19</v>
      </c>
      <c r="D11" s="1"/>
      <c r="E11" s="298" t="s">
        <v>19</v>
      </c>
      <c r="F11" s="1"/>
      <c r="G11" s="309" t="s">
        <v>19</v>
      </c>
      <c r="H11" s="309" t="s">
        <v>19</v>
      </c>
      <c r="I11" s="309" t="s">
        <v>19</v>
      </c>
      <c r="J11" s="309" t="s">
        <v>19</v>
      </c>
      <c r="K11" s="309" t="s">
        <v>19</v>
      </c>
      <c r="L11" s="309" t="s">
        <v>19</v>
      </c>
      <c r="M11" s="309" t="s">
        <v>19</v>
      </c>
      <c r="N11" s="309" t="s">
        <v>19</v>
      </c>
      <c r="O11" s="315"/>
      <c r="P11" s="186" t="s">
        <v>19</v>
      </c>
      <c r="Q11" s="316" t="s">
        <v>19</v>
      </c>
      <c r="R11" s="1"/>
      <c r="S11" s="298" t="s">
        <v>19</v>
      </c>
      <c r="T11" s="298"/>
      <c r="U11" s="309" t="s">
        <v>19</v>
      </c>
      <c r="V11" s="309" t="s">
        <v>19</v>
      </c>
      <c r="W11" s="309" t="s">
        <v>19</v>
      </c>
      <c r="X11" s="309" t="s">
        <v>19</v>
      </c>
      <c r="Y11" s="309" t="s">
        <v>19</v>
      </c>
      <c r="Z11" s="315"/>
      <c r="AA11" s="186" t="s">
        <v>19</v>
      </c>
      <c r="AB11" s="316" t="s">
        <v>19</v>
      </c>
      <c r="AC11" s="1"/>
      <c r="AD11" s="298" t="s">
        <v>19</v>
      </c>
      <c r="AE11" s="298"/>
      <c r="AF11" s="309" t="s">
        <v>19</v>
      </c>
      <c r="AG11" s="309" t="s">
        <v>19</v>
      </c>
      <c r="AH11" s="309" t="s">
        <v>19</v>
      </c>
      <c r="AI11" s="309" t="s">
        <v>19</v>
      </c>
      <c r="AJ11" s="309" t="s">
        <v>19</v>
      </c>
      <c r="AK11" s="309" t="s">
        <v>19</v>
      </c>
      <c r="AL11" s="309" t="s">
        <v>19</v>
      </c>
      <c r="AM11" s="309" t="s">
        <v>19</v>
      </c>
      <c r="AN11" s="309" t="s">
        <v>19</v>
      </c>
      <c r="AO11" s="297"/>
      <c r="AP11" s="186" t="s">
        <v>19</v>
      </c>
      <c r="AQ11" s="316" t="s">
        <v>19</v>
      </c>
      <c r="AR11" s="1"/>
      <c r="AS11" s="298" t="s">
        <v>19</v>
      </c>
      <c r="AT11" s="298"/>
      <c r="AU11" s="309" t="s">
        <v>19</v>
      </c>
      <c r="AV11" s="309" t="s">
        <v>19</v>
      </c>
      <c r="AW11" s="309" t="s">
        <v>19</v>
      </c>
      <c r="AX11" s="309" t="s">
        <v>19</v>
      </c>
      <c r="AY11" s="315"/>
      <c r="AZ11" s="186" t="s">
        <v>19</v>
      </c>
      <c r="BA11" s="316" t="s">
        <v>19</v>
      </c>
      <c r="BB11" s="1"/>
      <c r="BC11" s="298" t="s">
        <v>19</v>
      </c>
      <c r="BD11" s="298"/>
      <c r="BE11" s="309" t="s">
        <v>19</v>
      </c>
      <c r="BF11" s="309" t="s">
        <v>19</v>
      </c>
      <c r="BG11" s="309" t="s">
        <v>19</v>
      </c>
      <c r="BH11" s="309" t="s">
        <v>19</v>
      </c>
      <c r="BI11" s="309" t="s">
        <v>19</v>
      </c>
      <c r="BJ11" s="309" t="s">
        <v>19</v>
      </c>
      <c r="BK11" s="315"/>
      <c r="BL11" s="186" t="s">
        <v>19</v>
      </c>
      <c r="BM11" s="316" t="s">
        <v>19</v>
      </c>
      <c r="BN11" s="1"/>
      <c r="BO11" s="298" t="s">
        <v>19</v>
      </c>
      <c r="BP11" s="1"/>
      <c r="BQ11" s="309" t="s">
        <v>19</v>
      </c>
      <c r="BR11" s="309" t="s">
        <v>19</v>
      </c>
      <c r="BS11" s="309" t="s">
        <v>19</v>
      </c>
    </row>
    <row r="12" spans="1:71" x14ac:dyDescent="0.3">
      <c r="A12" s="297"/>
      <c r="B12" s="179" t="s">
        <v>143</v>
      </c>
      <c r="C12" s="304"/>
      <c r="D12" s="1"/>
      <c r="E12" s="298" t="s">
        <v>19</v>
      </c>
      <c r="F12" s="1"/>
      <c r="G12" s="309" t="s">
        <v>19</v>
      </c>
      <c r="H12" s="309" t="s">
        <v>19</v>
      </c>
      <c r="I12" s="309" t="s">
        <v>19</v>
      </c>
      <c r="J12" s="309" t="s">
        <v>19</v>
      </c>
      <c r="K12" s="309" t="s">
        <v>19</v>
      </c>
      <c r="L12" s="309" t="s">
        <v>19</v>
      </c>
      <c r="M12" s="309" t="s">
        <v>19</v>
      </c>
      <c r="N12" s="309" t="s">
        <v>19</v>
      </c>
      <c r="O12" s="315"/>
      <c r="P12" s="179" t="s">
        <v>143</v>
      </c>
      <c r="Q12" s="179"/>
      <c r="R12" s="1"/>
      <c r="S12" s="298" t="s">
        <v>19</v>
      </c>
      <c r="T12" s="298"/>
      <c r="U12" s="309" t="s">
        <v>19</v>
      </c>
      <c r="V12" s="309" t="s">
        <v>19</v>
      </c>
      <c r="W12" s="309" t="s">
        <v>19</v>
      </c>
      <c r="X12" s="309" t="s">
        <v>19</v>
      </c>
      <c r="Y12" s="309" t="s">
        <v>19</v>
      </c>
      <c r="Z12" s="315"/>
      <c r="AA12" s="179" t="s">
        <v>143</v>
      </c>
      <c r="AB12" s="179"/>
      <c r="AC12" s="1"/>
      <c r="AD12" s="298" t="s">
        <v>19</v>
      </c>
      <c r="AE12" s="298"/>
      <c r="AF12" s="309" t="s">
        <v>19</v>
      </c>
      <c r="AG12" s="309" t="s">
        <v>19</v>
      </c>
      <c r="AH12" s="309" t="s">
        <v>19</v>
      </c>
      <c r="AI12" s="309" t="s">
        <v>19</v>
      </c>
      <c r="AJ12" s="309" t="s">
        <v>19</v>
      </c>
      <c r="AK12" s="309" t="s">
        <v>19</v>
      </c>
      <c r="AL12" s="309" t="s">
        <v>19</v>
      </c>
      <c r="AM12" s="309" t="s">
        <v>19</v>
      </c>
      <c r="AN12" s="309" t="s">
        <v>19</v>
      </c>
      <c r="AO12" s="297"/>
      <c r="AP12" s="179" t="s">
        <v>143</v>
      </c>
      <c r="AQ12" s="179"/>
      <c r="AR12" s="1"/>
      <c r="AS12" s="298" t="s">
        <v>19</v>
      </c>
      <c r="AT12" s="298"/>
      <c r="AU12" s="309" t="s">
        <v>19</v>
      </c>
      <c r="AV12" s="309" t="s">
        <v>19</v>
      </c>
      <c r="AW12" s="309" t="s">
        <v>19</v>
      </c>
      <c r="AX12" s="309" t="s">
        <v>19</v>
      </c>
      <c r="AY12" s="315"/>
      <c r="AZ12" s="179" t="s">
        <v>143</v>
      </c>
      <c r="BA12" s="179"/>
      <c r="BB12" s="1"/>
      <c r="BC12" s="298" t="s">
        <v>19</v>
      </c>
      <c r="BD12" s="298"/>
      <c r="BE12" s="309" t="s">
        <v>19</v>
      </c>
      <c r="BF12" s="309" t="s">
        <v>19</v>
      </c>
      <c r="BG12" s="309" t="s">
        <v>19</v>
      </c>
      <c r="BH12" s="309" t="s">
        <v>19</v>
      </c>
      <c r="BI12" s="309" t="s">
        <v>19</v>
      </c>
      <c r="BJ12" s="309" t="s">
        <v>19</v>
      </c>
      <c r="BK12" s="315"/>
      <c r="BL12" s="179" t="s">
        <v>143</v>
      </c>
      <c r="BM12" s="179"/>
      <c r="BN12" s="1"/>
      <c r="BO12" s="298" t="s">
        <v>19</v>
      </c>
      <c r="BP12" s="1"/>
      <c r="BQ12" s="309" t="s">
        <v>19</v>
      </c>
      <c r="BR12" s="309" t="s">
        <v>19</v>
      </c>
      <c r="BS12" s="309" t="s">
        <v>19</v>
      </c>
    </row>
    <row r="13" spans="1:71" x14ac:dyDescent="0.3">
      <c r="A13" s="297"/>
      <c r="B13" s="179" t="s">
        <v>19</v>
      </c>
      <c r="C13" s="304" t="s">
        <v>144</v>
      </c>
      <c r="D13" s="1"/>
      <c r="E13" s="298">
        <v>9934.7466534157502</v>
      </c>
      <c r="F13" s="1"/>
      <c r="G13" s="309">
        <v>5.4041088318156705E-3</v>
      </c>
      <c r="H13" s="309">
        <v>1.1814768566575319E-2</v>
      </c>
      <c r="I13" s="309">
        <v>3.7087878046397453E-3</v>
      </c>
      <c r="J13" s="309">
        <v>0</v>
      </c>
      <c r="K13" s="309">
        <v>1.1701882912183974E-2</v>
      </c>
      <c r="L13" s="309">
        <v>2.0175476743464028E-2</v>
      </c>
      <c r="M13" s="309">
        <v>0</v>
      </c>
      <c r="N13" s="309">
        <v>1.1986708442816097E-2</v>
      </c>
      <c r="O13" s="315"/>
      <c r="P13" s="179" t="s">
        <v>19</v>
      </c>
      <c r="Q13" s="304" t="s">
        <v>144</v>
      </c>
      <c r="R13" s="1"/>
      <c r="S13" s="298">
        <v>9934.7466534157502</v>
      </c>
      <c r="T13" s="298"/>
      <c r="U13" s="309">
        <v>9.0448425353757151E-3</v>
      </c>
      <c r="V13" s="309">
        <v>4.7160951672261539E-3</v>
      </c>
      <c r="W13" s="309">
        <v>0</v>
      </c>
      <c r="X13" s="309">
        <v>6.2881164740763301E-3</v>
      </c>
      <c r="Y13" s="309">
        <v>1.1346162649943056E-2</v>
      </c>
      <c r="Z13" s="315"/>
      <c r="AA13" s="179" t="s">
        <v>19</v>
      </c>
      <c r="AB13" s="304" t="s">
        <v>144</v>
      </c>
      <c r="AC13" s="1"/>
      <c r="AD13" s="298">
        <v>9934.7466534157502</v>
      </c>
      <c r="AE13" s="298"/>
      <c r="AF13" s="309">
        <v>9.6694501199583657E-3</v>
      </c>
      <c r="AG13" s="309">
        <v>1.6415146708902827E-3</v>
      </c>
      <c r="AH13" s="309">
        <v>0</v>
      </c>
      <c r="AI13" s="309">
        <v>8.5932836171723759E-3</v>
      </c>
      <c r="AJ13" s="309">
        <v>0</v>
      </c>
      <c r="AK13" s="309">
        <v>0</v>
      </c>
      <c r="AL13" s="309">
        <v>0</v>
      </c>
      <c r="AM13" s="309">
        <v>0</v>
      </c>
      <c r="AN13" s="309">
        <v>0</v>
      </c>
      <c r="AO13" s="297"/>
      <c r="AP13" s="179" t="s">
        <v>19</v>
      </c>
      <c r="AQ13" s="304" t="s">
        <v>144</v>
      </c>
      <c r="AR13" s="1"/>
      <c r="AS13" s="298">
        <v>9934.7466534157502</v>
      </c>
      <c r="AT13" s="298"/>
      <c r="AU13" s="309">
        <v>5.3717011604098482E-3</v>
      </c>
      <c r="AV13" s="309">
        <v>0</v>
      </c>
      <c r="AW13" s="309">
        <v>1.4345431828348425E-2</v>
      </c>
      <c r="AX13" s="309">
        <v>5.0903412661057667E-3</v>
      </c>
      <c r="AY13" s="315"/>
      <c r="AZ13" s="179" t="s">
        <v>19</v>
      </c>
      <c r="BA13" s="304" t="s">
        <v>144</v>
      </c>
      <c r="BB13" s="1"/>
      <c r="BC13" s="298">
        <v>9934.7466534157502</v>
      </c>
      <c r="BD13" s="298"/>
      <c r="BE13" s="309">
        <v>0</v>
      </c>
      <c r="BF13" s="309">
        <v>0</v>
      </c>
      <c r="BG13" s="309">
        <v>0</v>
      </c>
      <c r="BH13" s="309">
        <v>1.3761156461377275E-3</v>
      </c>
      <c r="BI13" s="309">
        <v>0</v>
      </c>
      <c r="BJ13" s="309">
        <v>2.5636740481412502E-2</v>
      </c>
      <c r="BK13" s="315"/>
      <c r="BL13" s="179" t="s">
        <v>19</v>
      </c>
      <c r="BM13" s="304" t="s">
        <v>144</v>
      </c>
      <c r="BN13" s="1"/>
      <c r="BO13" s="298">
        <v>9934.7466534157502</v>
      </c>
      <c r="BP13" s="1"/>
      <c r="BQ13" s="309">
        <v>1.339795610934205E-2</v>
      </c>
      <c r="BR13" s="309">
        <v>0</v>
      </c>
      <c r="BS13" s="309">
        <v>0</v>
      </c>
    </row>
    <row r="14" spans="1:71" x14ac:dyDescent="0.3">
      <c r="A14" s="297"/>
      <c r="B14" s="179" t="s">
        <v>19</v>
      </c>
      <c r="C14" s="304" t="s">
        <v>145</v>
      </c>
      <c r="D14" s="1"/>
      <c r="E14" s="298">
        <v>682.96129658797281</v>
      </c>
      <c r="F14" s="1"/>
      <c r="G14" s="309">
        <v>0.24002429483682758</v>
      </c>
      <c r="H14" s="309">
        <v>0.18603761140527458</v>
      </c>
      <c r="I14" s="309">
        <v>0.15027080512693866</v>
      </c>
      <c r="J14" s="309">
        <v>0.2300530634539584</v>
      </c>
      <c r="K14" s="309">
        <v>0.23162654220771453</v>
      </c>
      <c r="L14" s="309">
        <v>0.22375344285769674</v>
      </c>
      <c r="M14" s="309">
        <v>0.16363129093275916</v>
      </c>
      <c r="N14" s="309">
        <v>0.21156914693793449</v>
      </c>
      <c r="O14" s="315"/>
      <c r="P14" s="179" t="s">
        <v>19</v>
      </c>
      <c r="Q14" s="304" t="s">
        <v>145</v>
      </c>
      <c r="R14" s="1"/>
      <c r="S14" s="298">
        <v>682.96129658797281</v>
      </c>
      <c r="T14" s="298"/>
      <c r="U14" s="309">
        <v>0.26470043907351071</v>
      </c>
      <c r="V14" s="309">
        <v>0.24937497681431806</v>
      </c>
      <c r="W14" s="309">
        <v>0.20760155450092321</v>
      </c>
      <c r="X14" s="309">
        <v>0.27439957422400274</v>
      </c>
      <c r="Y14" s="309">
        <v>0.21722036676281958</v>
      </c>
      <c r="Z14" s="315"/>
      <c r="AA14" s="179" t="s">
        <v>19</v>
      </c>
      <c r="AB14" s="304" t="s">
        <v>145</v>
      </c>
      <c r="AC14" s="1"/>
      <c r="AD14" s="298">
        <v>682.96129658797281</v>
      </c>
      <c r="AE14" s="298"/>
      <c r="AF14" s="309">
        <v>0.31087356401796096</v>
      </c>
      <c r="AG14" s="309">
        <v>0.2114450554970434</v>
      </c>
      <c r="AH14" s="309">
        <v>0.23532105576230472</v>
      </c>
      <c r="AI14" s="309">
        <v>0.26274709772018034</v>
      </c>
      <c r="AJ14" s="309">
        <v>0.12008112705543682</v>
      </c>
      <c r="AK14" s="309">
        <v>0.3024114877344502</v>
      </c>
      <c r="AL14" s="309">
        <v>0.27052800586781162</v>
      </c>
      <c r="AM14" s="309">
        <v>0</v>
      </c>
      <c r="AN14" s="309">
        <v>0.32384431908467365</v>
      </c>
      <c r="AO14" s="297"/>
      <c r="AP14" s="179" t="s">
        <v>19</v>
      </c>
      <c r="AQ14" s="304" t="s">
        <v>145</v>
      </c>
      <c r="AR14" s="1"/>
      <c r="AS14" s="298">
        <v>682.96129658797281</v>
      </c>
      <c r="AT14" s="298"/>
      <c r="AU14" s="309">
        <v>0.30579130858477199</v>
      </c>
      <c r="AV14" s="309">
        <v>0.24680516015388196</v>
      </c>
      <c r="AW14" s="309">
        <v>0.29908554299259071</v>
      </c>
      <c r="AX14" s="309">
        <v>0.30484954670484354</v>
      </c>
      <c r="AY14" s="315"/>
      <c r="AZ14" s="179" t="s">
        <v>19</v>
      </c>
      <c r="BA14" s="304" t="s">
        <v>145</v>
      </c>
      <c r="BB14" s="1"/>
      <c r="BC14" s="298">
        <v>682.96129658797281</v>
      </c>
      <c r="BD14" s="298"/>
      <c r="BE14" s="309">
        <v>0.16711765740880236</v>
      </c>
      <c r="BF14" s="309">
        <v>0.25211639169980704</v>
      </c>
      <c r="BG14" s="309">
        <v>0.22077427149155265</v>
      </c>
      <c r="BH14" s="309">
        <v>0.20595606117095636</v>
      </c>
      <c r="BI14" s="309">
        <v>0.28413097367341478</v>
      </c>
      <c r="BJ14" s="309">
        <v>0.24909299611108829</v>
      </c>
      <c r="BK14" s="315"/>
      <c r="BL14" s="179" t="s">
        <v>19</v>
      </c>
      <c r="BM14" s="304" t="s">
        <v>145</v>
      </c>
      <c r="BN14" s="1"/>
      <c r="BO14" s="298">
        <v>682.96129658797281</v>
      </c>
      <c r="BP14" s="1"/>
      <c r="BQ14" s="309">
        <v>0.38372695682331853</v>
      </c>
      <c r="BR14" s="309">
        <v>0</v>
      </c>
      <c r="BS14" s="309">
        <v>0.46301712157299474</v>
      </c>
    </row>
    <row r="15" spans="1:71" x14ac:dyDescent="0.3">
      <c r="A15" s="297"/>
      <c r="B15" s="179" t="s">
        <v>19</v>
      </c>
      <c r="C15" s="304" t="s">
        <v>19</v>
      </c>
      <c r="D15" s="1"/>
      <c r="E15" s="298" t="s">
        <v>19</v>
      </c>
      <c r="F15" s="1"/>
      <c r="G15" s="309" t="s">
        <v>19</v>
      </c>
      <c r="H15" s="309" t="s">
        <v>19</v>
      </c>
      <c r="I15" s="309" t="s">
        <v>19</v>
      </c>
      <c r="J15" s="309" t="s">
        <v>19</v>
      </c>
      <c r="K15" s="309" t="s">
        <v>19</v>
      </c>
      <c r="L15" s="309" t="s">
        <v>19</v>
      </c>
      <c r="M15" s="309" t="s">
        <v>19</v>
      </c>
      <c r="N15" s="309" t="s">
        <v>19</v>
      </c>
      <c r="O15" s="315"/>
      <c r="P15" s="179" t="s">
        <v>19</v>
      </c>
      <c r="Q15" s="304" t="s">
        <v>19</v>
      </c>
      <c r="R15" s="1"/>
      <c r="S15" s="298" t="s">
        <v>19</v>
      </c>
      <c r="T15" s="298"/>
      <c r="U15" s="309" t="s">
        <v>19</v>
      </c>
      <c r="V15" s="309" t="s">
        <v>19</v>
      </c>
      <c r="W15" s="309" t="s">
        <v>19</v>
      </c>
      <c r="X15" s="309" t="s">
        <v>19</v>
      </c>
      <c r="Y15" s="309" t="s">
        <v>19</v>
      </c>
      <c r="Z15" s="315"/>
      <c r="AA15" s="179" t="s">
        <v>19</v>
      </c>
      <c r="AB15" s="304" t="s">
        <v>19</v>
      </c>
      <c r="AC15" s="1"/>
      <c r="AD15" s="298" t="s">
        <v>19</v>
      </c>
      <c r="AE15" s="298"/>
      <c r="AF15" s="309" t="s">
        <v>19</v>
      </c>
      <c r="AG15" s="309" t="s">
        <v>19</v>
      </c>
      <c r="AH15" s="309" t="s">
        <v>19</v>
      </c>
      <c r="AI15" s="309" t="s">
        <v>19</v>
      </c>
      <c r="AJ15" s="309" t="s">
        <v>19</v>
      </c>
      <c r="AK15" s="309" t="s">
        <v>19</v>
      </c>
      <c r="AL15" s="309" t="s">
        <v>19</v>
      </c>
      <c r="AM15" s="309" t="s">
        <v>19</v>
      </c>
      <c r="AN15" s="309" t="s">
        <v>19</v>
      </c>
      <c r="AO15" s="297"/>
      <c r="AP15" s="179" t="s">
        <v>19</v>
      </c>
      <c r="AQ15" s="304" t="s">
        <v>19</v>
      </c>
      <c r="AR15" s="1"/>
      <c r="AS15" s="298" t="s">
        <v>19</v>
      </c>
      <c r="AT15" s="298"/>
      <c r="AU15" s="309" t="s">
        <v>19</v>
      </c>
      <c r="AV15" s="309" t="s">
        <v>19</v>
      </c>
      <c r="AW15" s="309" t="s">
        <v>19</v>
      </c>
      <c r="AX15" s="309" t="s">
        <v>19</v>
      </c>
      <c r="AY15" s="315"/>
      <c r="AZ15" s="179" t="s">
        <v>19</v>
      </c>
      <c r="BA15" s="304" t="s">
        <v>19</v>
      </c>
      <c r="BB15" s="1"/>
      <c r="BC15" s="298" t="s">
        <v>19</v>
      </c>
      <c r="BD15" s="298"/>
      <c r="BE15" s="309" t="s">
        <v>19</v>
      </c>
      <c r="BF15" s="309" t="s">
        <v>19</v>
      </c>
      <c r="BG15" s="309" t="s">
        <v>19</v>
      </c>
      <c r="BH15" s="309" t="s">
        <v>19</v>
      </c>
      <c r="BI15" s="309" t="s">
        <v>19</v>
      </c>
      <c r="BJ15" s="309" t="s">
        <v>19</v>
      </c>
      <c r="BK15" s="315"/>
      <c r="BL15" s="179" t="s">
        <v>19</v>
      </c>
      <c r="BM15" s="304" t="s">
        <v>19</v>
      </c>
      <c r="BN15" s="1"/>
      <c r="BO15" s="298" t="s">
        <v>19</v>
      </c>
      <c r="BP15" s="1"/>
      <c r="BQ15" s="309" t="s">
        <v>19</v>
      </c>
      <c r="BR15" s="309" t="s">
        <v>19</v>
      </c>
      <c r="BS15" s="309" t="s">
        <v>19</v>
      </c>
    </row>
    <row r="16" spans="1:71" x14ac:dyDescent="0.3">
      <c r="A16" s="297"/>
      <c r="B16" s="179" t="s">
        <v>146</v>
      </c>
      <c r="C16" s="304"/>
      <c r="D16" s="1"/>
      <c r="E16" s="298" t="s">
        <v>19</v>
      </c>
      <c r="F16" s="1"/>
      <c r="G16" s="309" t="s">
        <v>19</v>
      </c>
      <c r="H16" s="309" t="s">
        <v>19</v>
      </c>
      <c r="I16" s="309" t="s">
        <v>19</v>
      </c>
      <c r="J16" s="309" t="s">
        <v>19</v>
      </c>
      <c r="K16" s="309" t="s">
        <v>19</v>
      </c>
      <c r="L16" s="309" t="s">
        <v>19</v>
      </c>
      <c r="M16" s="309" t="s">
        <v>19</v>
      </c>
      <c r="N16" s="309" t="s">
        <v>19</v>
      </c>
      <c r="O16" s="315"/>
      <c r="P16" s="179" t="s">
        <v>146</v>
      </c>
      <c r="Q16" s="304"/>
      <c r="R16" s="1"/>
      <c r="S16" s="298" t="s">
        <v>19</v>
      </c>
      <c r="T16" s="298"/>
      <c r="U16" s="309" t="s">
        <v>19</v>
      </c>
      <c r="V16" s="309" t="s">
        <v>19</v>
      </c>
      <c r="W16" s="309" t="s">
        <v>19</v>
      </c>
      <c r="X16" s="309" t="s">
        <v>19</v>
      </c>
      <c r="Y16" s="309" t="s">
        <v>19</v>
      </c>
      <c r="Z16" s="315"/>
      <c r="AA16" s="179" t="s">
        <v>146</v>
      </c>
      <c r="AB16" s="304"/>
      <c r="AC16" s="1"/>
      <c r="AD16" s="298" t="s">
        <v>19</v>
      </c>
      <c r="AE16" s="298"/>
      <c r="AF16" s="309" t="s">
        <v>19</v>
      </c>
      <c r="AG16" s="309" t="s">
        <v>19</v>
      </c>
      <c r="AH16" s="309" t="s">
        <v>19</v>
      </c>
      <c r="AI16" s="309" t="s">
        <v>19</v>
      </c>
      <c r="AJ16" s="309" t="s">
        <v>19</v>
      </c>
      <c r="AK16" s="309" t="s">
        <v>19</v>
      </c>
      <c r="AL16" s="309" t="s">
        <v>19</v>
      </c>
      <c r="AM16" s="309" t="s">
        <v>19</v>
      </c>
      <c r="AN16" s="309" t="s">
        <v>19</v>
      </c>
      <c r="AO16" s="297"/>
      <c r="AP16" s="179" t="s">
        <v>146</v>
      </c>
      <c r="AQ16" s="304"/>
      <c r="AR16" s="1"/>
      <c r="AS16" s="298" t="s">
        <v>19</v>
      </c>
      <c r="AT16" s="298"/>
      <c r="AU16" s="309" t="s">
        <v>19</v>
      </c>
      <c r="AV16" s="309" t="s">
        <v>19</v>
      </c>
      <c r="AW16" s="309" t="s">
        <v>19</v>
      </c>
      <c r="AX16" s="309" t="s">
        <v>19</v>
      </c>
      <c r="AY16" s="315"/>
      <c r="AZ16" s="179" t="s">
        <v>146</v>
      </c>
      <c r="BA16" s="304"/>
      <c r="BB16" s="1"/>
      <c r="BC16" s="298" t="s">
        <v>19</v>
      </c>
      <c r="BD16" s="298"/>
      <c r="BE16" s="309" t="s">
        <v>19</v>
      </c>
      <c r="BF16" s="309" t="s">
        <v>19</v>
      </c>
      <c r="BG16" s="309" t="s">
        <v>19</v>
      </c>
      <c r="BH16" s="309" t="s">
        <v>19</v>
      </c>
      <c r="BI16" s="309" t="s">
        <v>19</v>
      </c>
      <c r="BJ16" s="309" t="s">
        <v>19</v>
      </c>
      <c r="BK16" s="315"/>
      <c r="BL16" s="179" t="s">
        <v>146</v>
      </c>
      <c r="BM16" s="304"/>
      <c r="BN16" s="1"/>
      <c r="BO16" s="298" t="s">
        <v>19</v>
      </c>
      <c r="BP16" s="1"/>
      <c r="BQ16" s="309" t="s">
        <v>19</v>
      </c>
      <c r="BR16" s="309" t="s">
        <v>19</v>
      </c>
      <c r="BS16" s="309" t="s">
        <v>19</v>
      </c>
    </row>
    <row r="17" spans="1:71" x14ac:dyDescent="0.3">
      <c r="A17" s="297"/>
      <c r="B17" s="179" t="s">
        <v>19</v>
      </c>
      <c r="C17" s="304" t="s">
        <v>147</v>
      </c>
      <c r="D17" s="1"/>
      <c r="E17" s="298">
        <v>0</v>
      </c>
      <c r="F17" s="1"/>
      <c r="G17" s="309">
        <v>0.17615621528333145</v>
      </c>
      <c r="H17" s="309">
        <v>0.2151410070396329</v>
      </c>
      <c r="I17" s="309">
        <v>0.344765866390777</v>
      </c>
      <c r="J17" s="309">
        <v>0.26283094151477071</v>
      </c>
      <c r="K17" s="309">
        <v>0.21134895437846937</v>
      </c>
      <c r="L17" s="309">
        <v>0.1479752118729078</v>
      </c>
      <c r="M17" s="309">
        <v>0.25768348681875708</v>
      </c>
      <c r="N17" s="309">
        <v>0.16789741839094732</v>
      </c>
      <c r="O17" s="315"/>
      <c r="P17" s="179" t="s">
        <v>19</v>
      </c>
      <c r="Q17" s="304" t="s">
        <v>147</v>
      </c>
      <c r="R17" s="1"/>
      <c r="S17" s="298">
        <v>0</v>
      </c>
      <c r="T17" s="298"/>
      <c r="U17" s="309">
        <v>0.1568028481845343</v>
      </c>
      <c r="V17" s="309">
        <v>0.10944219715809314</v>
      </c>
      <c r="W17" s="309">
        <v>0.18168088282324266</v>
      </c>
      <c r="X17" s="309">
        <v>0.14629131526758224</v>
      </c>
      <c r="Y17" s="309">
        <v>0.19837586043185831</v>
      </c>
      <c r="Z17" s="315"/>
      <c r="AA17" s="179" t="s">
        <v>19</v>
      </c>
      <c r="AB17" s="304" t="s">
        <v>147</v>
      </c>
      <c r="AC17" s="1"/>
      <c r="AD17" s="298">
        <v>0</v>
      </c>
      <c r="AE17" s="298"/>
      <c r="AF17" s="309">
        <v>0.20430340041091449</v>
      </c>
      <c r="AG17" s="309">
        <v>0.2562543085294906</v>
      </c>
      <c r="AH17" s="309">
        <v>0.23911740225536607</v>
      </c>
      <c r="AI17" s="309">
        <v>0.21919496446131739</v>
      </c>
      <c r="AJ17" s="309">
        <v>0.27652854712784053</v>
      </c>
      <c r="AK17" s="309">
        <v>0.14593793085507661</v>
      </c>
      <c r="AL17" s="309">
        <v>0.18068319502660066</v>
      </c>
      <c r="AM17" s="309">
        <v>0</v>
      </c>
      <c r="AN17" s="309">
        <v>0.2312990160823202</v>
      </c>
      <c r="AO17" s="297"/>
      <c r="AP17" s="179" t="s">
        <v>19</v>
      </c>
      <c r="AQ17" s="304" t="s">
        <v>147</v>
      </c>
      <c r="AR17" s="1"/>
      <c r="AS17" s="298">
        <v>0</v>
      </c>
      <c r="AT17" s="298"/>
      <c r="AU17" s="309">
        <v>0.12420374260144776</v>
      </c>
      <c r="AV17" s="309">
        <v>0.18412797572350423</v>
      </c>
      <c r="AW17" s="309">
        <v>7.1356954449397658E-2</v>
      </c>
      <c r="AX17" s="309">
        <v>0.12894319221452208</v>
      </c>
      <c r="AY17" s="315"/>
      <c r="AZ17" s="179" t="s">
        <v>19</v>
      </c>
      <c r="BA17" s="304" t="s">
        <v>147</v>
      </c>
      <c r="BB17" s="1"/>
      <c r="BC17" s="298">
        <v>0</v>
      </c>
      <c r="BD17" s="298"/>
      <c r="BE17" s="309">
        <v>0.24675338415556253</v>
      </c>
      <c r="BF17" s="309">
        <v>0.2011454185958354</v>
      </c>
      <c r="BG17" s="309">
        <v>0.15498886759394545</v>
      </c>
      <c r="BH17" s="309">
        <v>0.13707556528369572</v>
      </c>
      <c r="BI17" s="309">
        <v>0.13350499474498601</v>
      </c>
      <c r="BJ17" s="309">
        <v>0.19017156548448708</v>
      </c>
      <c r="BK17" s="315"/>
      <c r="BL17" s="179" t="s">
        <v>19</v>
      </c>
      <c r="BM17" s="304" t="s">
        <v>147</v>
      </c>
      <c r="BN17" s="1"/>
      <c r="BO17" s="298">
        <v>0</v>
      </c>
      <c r="BP17" s="1"/>
      <c r="BQ17" s="309">
        <v>4.9286653291314986E-2</v>
      </c>
      <c r="BR17" s="309">
        <v>0</v>
      </c>
      <c r="BS17" s="309">
        <v>5.2609413823599606E-2</v>
      </c>
    </row>
    <row r="18" spans="1:71" x14ac:dyDescent="0.3">
      <c r="A18" s="297"/>
      <c r="B18" s="179" t="s">
        <v>19</v>
      </c>
      <c r="C18" s="304" t="s">
        <v>148</v>
      </c>
      <c r="D18" s="1"/>
      <c r="E18" s="298">
        <v>231.652326068343</v>
      </c>
      <c r="F18" s="1"/>
      <c r="G18" s="309">
        <v>0.27489287312871136</v>
      </c>
      <c r="H18" s="309">
        <v>0.31674166468606962</v>
      </c>
      <c r="I18" s="309">
        <v>0.28042689609877497</v>
      </c>
      <c r="J18" s="309">
        <v>0.31410015651245043</v>
      </c>
      <c r="K18" s="309">
        <v>0.24736794266407958</v>
      </c>
      <c r="L18" s="309">
        <v>0.22593067838110639</v>
      </c>
      <c r="M18" s="309">
        <v>0.41480312160512423</v>
      </c>
      <c r="N18" s="309">
        <v>0.23932255749692719</v>
      </c>
      <c r="O18" s="315"/>
      <c r="P18" s="179" t="s">
        <v>19</v>
      </c>
      <c r="Q18" s="304" t="s">
        <v>148</v>
      </c>
      <c r="R18" s="1"/>
      <c r="S18" s="298">
        <v>231.652326068343</v>
      </c>
      <c r="T18" s="298"/>
      <c r="U18" s="309">
        <v>0.24183156388693641</v>
      </c>
      <c r="V18" s="309">
        <v>0.27247991391861681</v>
      </c>
      <c r="W18" s="309">
        <v>0.33245142561299607</v>
      </c>
      <c r="X18" s="309">
        <v>0.23797912879804403</v>
      </c>
      <c r="Y18" s="309">
        <v>0.24659587524868037</v>
      </c>
      <c r="Z18" s="315"/>
      <c r="AA18" s="179" t="s">
        <v>19</v>
      </c>
      <c r="AB18" s="304" t="s">
        <v>148</v>
      </c>
      <c r="AC18" s="1"/>
      <c r="AD18" s="298">
        <v>231.652326068343</v>
      </c>
      <c r="AE18" s="298"/>
      <c r="AF18" s="309">
        <v>0.25940961149778319</v>
      </c>
      <c r="AG18" s="309">
        <v>0.25045522509227908</v>
      </c>
      <c r="AH18" s="309">
        <v>0.31180253293807136</v>
      </c>
      <c r="AI18" s="309">
        <v>0.2431090929478476</v>
      </c>
      <c r="AJ18" s="309">
        <v>0.36337157063723996</v>
      </c>
      <c r="AK18" s="309">
        <v>0.16495408548164717</v>
      </c>
      <c r="AL18" s="309">
        <v>0.24442786124519075</v>
      </c>
      <c r="AM18" s="309">
        <v>0</v>
      </c>
      <c r="AN18" s="309">
        <v>0.29784388277145751</v>
      </c>
      <c r="AO18" s="297"/>
      <c r="AP18" s="179" t="s">
        <v>19</v>
      </c>
      <c r="AQ18" s="304" t="s">
        <v>148</v>
      </c>
      <c r="AR18" s="1"/>
      <c r="AS18" s="298">
        <v>231.652326068343</v>
      </c>
      <c r="AT18" s="298"/>
      <c r="AU18" s="309">
        <v>0.24531841322478173</v>
      </c>
      <c r="AV18" s="309">
        <v>0.26578623346128499</v>
      </c>
      <c r="AW18" s="309">
        <v>0.29690159239435027</v>
      </c>
      <c r="AX18" s="309">
        <v>0.20919541793822777</v>
      </c>
      <c r="AY18" s="315"/>
      <c r="AZ18" s="179" t="s">
        <v>19</v>
      </c>
      <c r="BA18" s="304" t="s">
        <v>148</v>
      </c>
      <c r="BB18" s="1"/>
      <c r="BC18" s="298">
        <v>231.652326068343</v>
      </c>
      <c r="BD18" s="298"/>
      <c r="BE18" s="309">
        <v>0.27850044907407945</v>
      </c>
      <c r="BF18" s="309">
        <v>0.31807446764979963</v>
      </c>
      <c r="BG18" s="309">
        <v>0.29260643781981949</v>
      </c>
      <c r="BH18" s="309">
        <v>0.33975997627330756</v>
      </c>
      <c r="BI18" s="309">
        <v>0.39851062412074467</v>
      </c>
      <c r="BJ18" s="309">
        <v>0.31928112111842089</v>
      </c>
      <c r="BK18" s="315"/>
      <c r="BL18" s="179" t="s">
        <v>19</v>
      </c>
      <c r="BM18" s="304" t="s">
        <v>148</v>
      </c>
      <c r="BN18" s="1"/>
      <c r="BO18" s="298">
        <v>231.652326068343</v>
      </c>
      <c r="BP18" s="1"/>
      <c r="BQ18" s="309">
        <v>0.21769498966817052</v>
      </c>
      <c r="BR18" s="309">
        <v>0</v>
      </c>
      <c r="BS18" s="309">
        <v>0.2337546266617378</v>
      </c>
    </row>
    <row r="19" spans="1:71" x14ac:dyDescent="0.3">
      <c r="A19" s="297"/>
      <c r="B19" s="179" t="s">
        <v>19</v>
      </c>
      <c r="C19" s="304" t="s">
        <v>149</v>
      </c>
      <c r="D19" s="1"/>
      <c r="E19" s="298">
        <v>553.01282465590953</v>
      </c>
      <c r="F19" s="1"/>
      <c r="G19" s="309">
        <v>0.20306485040218097</v>
      </c>
      <c r="H19" s="309">
        <v>0.17828549287223264</v>
      </c>
      <c r="I19" s="309">
        <v>0.182922902695214</v>
      </c>
      <c r="J19" s="309">
        <v>0.19338242165144723</v>
      </c>
      <c r="K19" s="309">
        <v>0.19110175742931546</v>
      </c>
      <c r="L19" s="309">
        <v>0.18808023094130139</v>
      </c>
      <c r="M19" s="309">
        <v>0.11095926402167228</v>
      </c>
      <c r="N19" s="309">
        <v>0.22404356365166744</v>
      </c>
      <c r="O19" s="315"/>
      <c r="P19" s="179" t="s">
        <v>19</v>
      </c>
      <c r="Q19" s="304" t="s">
        <v>149</v>
      </c>
      <c r="R19" s="1"/>
      <c r="S19" s="298">
        <v>553.01282465590953</v>
      </c>
      <c r="T19" s="298"/>
      <c r="U19" s="309">
        <v>0.18710505694720814</v>
      </c>
      <c r="V19" s="309">
        <v>0.25802741383422811</v>
      </c>
      <c r="W19" s="309">
        <v>0.18032229004274244</v>
      </c>
      <c r="X19" s="309">
        <v>0.22032318117518876</v>
      </c>
      <c r="Y19" s="309">
        <v>0.22977128215937051</v>
      </c>
      <c r="Z19" s="315"/>
      <c r="AA19" s="179" t="s">
        <v>19</v>
      </c>
      <c r="AB19" s="304" t="s">
        <v>149</v>
      </c>
      <c r="AC19" s="1"/>
      <c r="AD19" s="298">
        <v>553.01282465590953</v>
      </c>
      <c r="AE19" s="298"/>
      <c r="AF19" s="309">
        <v>0.18540824029747052</v>
      </c>
      <c r="AG19" s="309">
        <v>0.19854034842850932</v>
      </c>
      <c r="AH19" s="309">
        <v>0.16000232590326013</v>
      </c>
      <c r="AI19" s="309">
        <v>0.19247542657141389</v>
      </c>
      <c r="AJ19" s="309">
        <v>0.18307715793605789</v>
      </c>
      <c r="AK19" s="309">
        <v>0.20173772794672357</v>
      </c>
      <c r="AL19" s="309">
        <v>0.1983072751195791</v>
      </c>
      <c r="AM19" s="309">
        <v>0</v>
      </c>
      <c r="AN19" s="309">
        <v>0.21348713181530907</v>
      </c>
      <c r="AO19" s="297"/>
      <c r="AP19" s="179" t="s">
        <v>19</v>
      </c>
      <c r="AQ19" s="304" t="s">
        <v>149</v>
      </c>
      <c r="AR19" s="1"/>
      <c r="AS19" s="298">
        <v>553.01282465590953</v>
      </c>
      <c r="AT19" s="298"/>
      <c r="AU19" s="309">
        <v>0.25899878559121614</v>
      </c>
      <c r="AV19" s="309">
        <v>0.19287172339858544</v>
      </c>
      <c r="AW19" s="309">
        <v>0.26200080211016674</v>
      </c>
      <c r="AX19" s="309">
        <v>0.20393928613223306</v>
      </c>
      <c r="AY19" s="315"/>
      <c r="AZ19" s="179" t="s">
        <v>19</v>
      </c>
      <c r="BA19" s="304" t="s">
        <v>149</v>
      </c>
      <c r="BB19" s="1"/>
      <c r="BC19" s="298">
        <v>553.01282465590953</v>
      </c>
      <c r="BD19" s="298"/>
      <c r="BE19" s="309">
        <v>0.20862659231548583</v>
      </c>
      <c r="BF19" s="309">
        <v>0.32746109429321207</v>
      </c>
      <c r="BG19" s="309">
        <v>0.20760197853216694</v>
      </c>
      <c r="BH19" s="309">
        <v>0.18016043557793832</v>
      </c>
      <c r="BI19" s="309">
        <v>0.16749061938315438</v>
      </c>
      <c r="BJ19" s="309">
        <v>0.1703281146715781</v>
      </c>
      <c r="BK19" s="315"/>
      <c r="BL19" s="179" t="s">
        <v>19</v>
      </c>
      <c r="BM19" s="304" t="s">
        <v>149</v>
      </c>
      <c r="BN19" s="1"/>
      <c r="BO19" s="298">
        <v>553.01282465590953</v>
      </c>
      <c r="BP19" s="1"/>
      <c r="BQ19" s="309">
        <v>0.16613465575584141</v>
      </c>
      <c r="BR19" s="309">
        <v>0</v>
      </c>
      <c r="BS19" s="309">
        <v>0.18504073334050822</v>
      </c>
    </row>
    <row r="20" spans="1:71" x14ac:dyDescent="0.3">
      <c r="A20" s="297"/>
      <c r="B20" s="179" t="s">
        <v>19</v>
      </c>
      <c r="C20" s="304" t="s">
        <v>150</v>
      </c>
      <c r="D20" s="1"/>
      <c r="E20" s="298">
        <v>914.15321064197292</v>
      </c>
      <c r="F20" s="1"/>
      <c r="G20" s="309">
        <v>0.25565291461146772</v>
      </c>
      <c r="H20" s="309">
        <v>0.19713989437639243</v>
      </c>
      <c r="I20" s="309">
        <v>0.14199515692701581</v>
      </c>
      <c r="J20" s="309">
        <v>0.16195795542403663</v>
      </c>
      <c r="K20" s="309">
        <v>0.23943558439870022</v>
      </c>
      <c r="L20" s="309">
        <v>0.28273833474518417</v>
      </c>
      <c r="M20" s="309">
        <v>0.14754170343883966</v>
      </c>
      <c r="N20" s="309">
        <v>0.27816110010649153</v>
      </c>
      <c r="O20" s="315"/>
      <c r="P20" s="179" t="s">
        <v>19</v>
      </c>
      <c r="Q20" s="304" t="s">
        <v>150</v>
      </c>
      <c r="R20" s="1"/>
      <c r="S20" s="298">
        <v>914.15321064197292</v>
      </c>
      <c r="T20" s="298"/>
      <c r="U20" s="309">
        <v>0.34652690556652627</v>
      </c>
      <c r="V20" s="309">
        <v>0.28059514311794426</v>
      </c>
      <c r="W20" s="309">
        <v>0.24710255753059537</v>
      </c>
      <c r="X20" s="309">
        <v>0.29016832222073224</v>
      </c>
      <c r="Y20" s="309">
        <v>0.23122311749558538</v>
      </c>
      <c r="Z20" s="315"/>
      <c r="AA20" s="179" t="s">
        <v>19</v>
      </c>
      <c r="AB20" s="304" t="s">
        <v>150</v>
      </c>
      <c r="AC20" s="1"/>
      <c r="AD20" s="298">
        <v>914.15321064197292</v>
      </c>
      <c r="AE20" s="298"/>
      <c r="AF20" s="309">
        <v>0.24498364267858291</v>
      </c>
      <c r="AG20" s="309">
        <v>0.23024668128578521</v>
      </c>
      <c r="AH20" s="309">
        <v>0.22421102660392825</v>
      </c>
      <c r="AI20" s="309">
        <v>0.23714226436114924</v>
      </c>
      <c r="AJ20" s="309">
        <v>0.14102586470100756</v>
      </c>
      <c r="AK20" s="309">
        <v>0.17286230847272444</v>
      </c>
      <c r="AL20" s="309">
        <v>0.25438082262675854</v>
      </c>
      <c r="AM20" s="309">
        <v>0</v>
      </c>
      <c r="AN20" s="309">
        <v>0.18835189040710404</v>
      </c>
      <c r="AO20" s="297"/>
      <c r="AP20" s="179" t="s">
        <v>19</v>
      </c>
      <c r="AQ20" s="304" t="s">
        <v>150</v>
      </c>
      <c r="AR20" s="1"/>
      <c r="AS20" s="298">
        <v>914.15321064197292</v>
      </c>
      <c r="AT20" s="298"/>
      <c r="AU20" s="309">
        <v>0.2647814782753814</v>
      </c>
      <c r="AV20" s="309">
        <v>0.26408865163862111</v>
      </c>
      <c r="AW20" s="309">
        <v>0.3142330849876856</v>
      </c>
      <c r="AX20" s="309">
        <v>0.34217707714060414</v>
      </c>
      <c r="AY20" s="315"/>
      <c r="AZ20" s="179" t="s">
        <v>19</v>
      </c>
      <c r="BA20" s="304" t="s">
        <v>150</v>
      </c>
      <c r="BB20" s="1"/>
      <c r="BC20" s="298">
        <v>914.15321064197292</v>
      </c>
      <c r="BD20" s="298"/>
      <c r="BE20" s="309">
        <v>0.16430338317806453</v>
      </c>
      <c r="BF20" s="309">
        <v>0.15331901946115298</v>
      </c>
      <c r="BG20" s="309">
        <v>0.26244821217353903</v>
      </c>
      <c r="BH20" s="309">
        <v>0.25333930412082095</v>
      </c>
      <c r="BI20" s="309">
        <v>0.21179532805606527</v>
      </c>
      <c r="BJ20" s="309">
        <v>0.21346836268866465</v>
      </c>
      <c r="BK20" s="315"/>
      <c r="BL20" s="179" t="s">
        <v>19</v>
      </c>
      <c r="BM20" s="304" t="s">
        <v>150</v>
      </c>
      <c r="BN20" s="1"/>
      <c r="BO20" s="298">
        <v>914.15321064197292</v>
      </c>
      <c r="BP20" s="1"/>
      <c r="BQ20" s="309">
        <v>0.38349542309156637</v>
      </c>
      <c r="BR20" s="309">
        <v>0</v>
      </c>
      <c r="BS20" s="309">
        <v>0.44415718717683556</v>
      </c>
    </row>
    <row r="21" spans="1:71" x14ac:dyDescent="0.3">
      <c r="A21" s="297"/>
      <c r="B21" s="179" t="s">
        <v>19</v>
      </c>
      <c r="C21" s="304" t="s">
        <v>151</v>
      </c>
      <c r="D21" s="1"/>
      <c r="E21" s="298">
        <v>1154.9852231804405</v>
      </c>
      <c r="F21" s="1"/>
      <c r="G21" s="309">
        <v>9.0233146574308198E-2</v>
      </c>
      <c r="H21" s="309">
        <v>9.2691941025672214E-2</v>
      </c>
      <c r="I21" s="309">
        <v>4.9889177888218519E-2</v>
      </c>
      <c r="J21" s="309">
        <v>6.7728524897295361E-2</v>
      </c>
      <c r="K21" s="309">
        <v>0.11074576112943497</v>
      </c>
      <c r="L21" s="309">
        <v>0.15527554405949984</v>
      </c>
      <c r="M21" s="309">
        <v>6.9012424115606666E-2</v>
      </c>
      <c r="N21" s="309">
        <v>9.057536035396592E-2</v>
      </c>
      <c r="O21" s="315"/>
      <c r="P21" s="179" t="s">
        <v>19</v>
      </c>
      <c r="Q21" s="304" t="s">
        <v>151</v>
      </c>
      <c r="R21" s="1"/>
      <c r="S21" s="298">
        <v>1154.9852231804405</v>
      </c>
      <c r="T21" s="298"/>
      <c r="U21" s="309">
        <v>6.7733625414794843E-2</v>
      </c>
      <c r="V21" s="309">
        <v>7.9455331971117052E-2</v>
      </c>
      <c r="W21" s="309">
        <v>5.8442843990423834E-2</v>
      </c>
      <c r="X21" s="309">
        <v>0.10523805253845271</v>
      </c>
      <c r="Y21" s="309">
        <v>9.403386466450564E-2</v>
      </c>
      <c r="Z21" s="315"/>
      <c r="AA21" s="179" t="s">
        <v>19</v>
      </c>
      <c r="AB21" s="304" t="s">
        <v>151</v>
      </c>
      <c r="AC21" s="1"/>
      <c r="AD21" s="298">
        <v>1154.9852231804405</v>
      </c>
      <c r="AE21" s="298"/>
      <c r="AF21" s="309">
        <v>0.10589510511524886</v>
      </c>
      <c r="AG21" s="309">
        <v>6.4503436663936223E-2</v>
      </c>
      <c r="AH21" s="309">
        <v>6.4866712299373977E-2</v>
      </c>
      <c r="AI21" s="309">
        <v>0.10807825165827192</v>
      </c>
      <c r="AJ21" s="309">
        <v>3.5996859597854057E-2</v>
      </c>
      <c r="AK21" s="309">
        <v>0.31450794724382819</v>
      </c>
      <c r="AL21" s="309">
        <v>0.12220084598187046</v>
      </c>
      <c r="AM21" s="309">
        <v>0</v>
      </c>
      <c r="AN21" s="309">
        <v>6.9018078923809165E-2</v>
      </c>
      <c r="AO21" s="297"/>
      <c r="AP21" s="179" t="s">
        <v>19</v>
      </c>
      <c r="AQ21" s="304" t="s">
        <v>151</v>
      </c>
      <c r="AR21" s="1"/>
      <c r="AS21" s="298">
        <v>1154.9852231804405</v>
      </c>
      <c r="AT21" s="298"/>
      <c r="AU21" s="309">
        <v>0.10669758030717304</v>
      </c>
      <c r="AV21" s="309">
        <v>9.3125415778004678E-2</v>
      </c>
      <c r="AW21" s="309">
        <v>5.5507566058399786E-2</v>
      </c>
      <c r="AX21" s="309">
        <v>0.11574502657441321</v>
      </c>
      <c r="AY21" s="315"/>
      <c r="AZ21" s="179" t="s">
        <v>19</v>
      </c>
      <c r="BA21" s="304" t="s">
        <v>151</v>
      </c>
      <c r="BB21" s="1"/>
      <c r="BC21" s="298">
        <v>1154.9852231804405</v>
      </c>
      <c r="BD21" s="298"/>
      <c r="BE21" s="309">
        <v>0.10181619127680791</v>
      </c>
      <c r="BF21" s="309">
        <v>0</v>
      </c>
      <c r="BG21" s="309">
        <v>8.2354503880529034E-2</v>
      </c>
      <c r="BH21" s="309">
        <v>8.9664718744236732E-2</v>
      </c>
      <c r="BI21" s="309">
        <v>8.8698433695049858E-2</v>
      </c>
      <c r="BJ21" s="309">
        <v>0.10675083603684937</v>
      </c>
      <c r="BK21" s="315"/>
      <c r="BL21" s="179" t="s">
        <v>19</v>
      </c>
      <c r="BM21" s="304" t="s">
        <v>151</v>
      </c>
      <c r="BN21" s="1"/>
      <c r="BO21" s="298">
        <v>1154.9852231804405</v>
      </c>
      <c r="BP21" s="1"/>
      <c r="BQ21" s="309">
        <v>0.18338827819310694</v>
      </c>
      <c r="BR21" s="309">
        <v>0</v>
      </c>
      <c r="BS21" s="309">
        <v>8.4438038997318748E-2</v>
      </c>
    </row>
    <row r="22" spans="1:71" x14ac:dyDescent="0.3">
      <c r="A22" s="297"/>
      <c r="B22" s="179" t="s">
        <v>19</v>
      </c>
      <c r="C22" s="304" t="s">
        <v>19</v>
      </c>
      <c r="D22" s="1"/>
      <c r="E22" s="298" t="s">
        <v>19</v>
      </c>
      <c r="F22" s="1"/>
      <c r="G22" s="309" t="s">
        <v>19</v>
      </c>
      <c r="H22" s="309" t="s">
        <v>19</v>
      </c>
      <c r="I22" s="309" t="s">
        <v>19</v>
      </c>
      <c r="J22" s="309" t="s">
        <v>19</v>
      </c>
      <c r="K22" s="309" t="s">
        <v>19</v>
      </c>
      <c r="L22" s="309" t="s">
        <v>19</v>
      </c>
      <c r="M22" s="309" t="s">
        <v>19</v>
      </c>
      <c r="N22" s="309" t="s">
        <v>19</v>
      </c>
      <c r="O22" s="315"/>
      <c r="P22" s="179" t="s">
        <v>19</v>
      </c>
      <c r="Q22" s="304" t="s">
        <v>19</v>
      </c>
      <c r="R22" s="1"/>
      <c r="S22" s="298" t="s">
        <v>19</v>
      </c>
      <c r="T22" s="298"/>
      <c r="U22" s="309" t="s">
        <v>19</v>
      </c>
      <c r="V22" s="309" t="s">
        <v>19</v>
      </c>
      <c r="W22" s="309" t="s">
        <v>19</v>
      </c>
      <c r="X22" s="309" t="s">
        <v>19</v>
      </c>
      <c r="Y22" s="309" t="s">
        <v>19</v>
      </c>
      <c r="Z22" s="315"/>
      <c r="AA22" s="179" t="s">
        <v>19</v>
      </c>
      <c r="AB22" s="304" t="s">
        <v>19</v>
      </c>
      <c r="AC22" s="1"/>
      <c r="AD22" s="298" t="s">
        <v>19</v>
      </c>
      <c r="AE22" s="298"/>
      <c r="AF22" s="309" t="s">
        <v>19</v>
      </c>
      <c r="AG22" s="309" t="s">
        <v>19</v>
      </c>
      <c r="AH22" s="309" t="s">
        <v>19</v>
      </c>
      <c r="AI22" s="309" t="s">
        <v>19</v>
      </c>
      <c r="AJ22" s="309" t="s">
        <v>19</v>
      </c>
      <c r="AK22" s="309" t="s">
        <v>19</v>
      </c>
      <c r="AL22" s="309" t="s">
        <v>19</v>
      </c>
      <c r="AM22" s="309" t="s">
        <v>19</v>
      </c>
      <c r="AN22" s="309" t="s">
        <v>19</v>
      </c>
      <c r="AO22" s="297"/>
      <c r="AP22" s="179" t="s">
        <v>19</v>
      </c>
      <c r="AQ22" s="304" t="s">
        <v>19</v>
      </c>
      <c r="AR22" s="1"/>
      <c r="AS22" s="298" t="s">
        <v>19</v>
      </c>
      <c r="AT22" s="298"/>
      <c r="AU22" s="309" t="s">
        <v>19</v>
      </c>
      <c r="AV22" s="309" t="s">
        <v>19</v>
      </c>
      <c r="AW22" s="309" t="s">
        <v>19</v>
      </c>
      <c r="AX22" s="309" t="s">
        <v>19</v>
      </c>
      <c r="AY22" s="315"/>
      <c r="AZ22" s="179" t="s">
        <v>19</v>
      </c>
      <c r="BA22" s="304" t="s">
        <v>19</v>
      </c>
      <c r="BB22" s="1"/>
      <c r="BC22" s="298" t="s">
        <v>19</v>
      </c>
      <c r="BD22" s="298"/>
      <c r="BE22" s="309" t="s">
        <v>19</v>
      </c>
      <c r="BF22" s="309" t="s">
        <v>19</v>
      </c>
      <c r="BG22" s="309" t="s">
        <v>19</v>
      </c>
      <c r="BH22" s="309" t="s">
        <v>19</v>
      </c>
      <c r="BI22" s="309" t="s">
        <v>19</v>
      </c>
      <c r="BJ22" s="309" t="s">
        <v>19</v>
      </c>
      <c r="BK22" s="315"/>
      <c r="BL22" s="179" t="s">
        <v>19</v>
      </c>
      <c r="BM22" s="304" t="s">
        <v>19</v>
      </c>
      <c r="BN22" s="1"/>
      <c r="BO22" s="298" t="s">
        <v>19</v>
      </c>
      <c r="BP22" s="1"/>
      <c r="BQ22" s="309" t="s">
        <v>19</v>
      </c>
      <c r="BR22" s="309" t="s">
        <v>19</v>
      </c>
      <c r="BS22" s="309" t="s">
        <v>19</v>
      </c>
    </row>
    <row r="23" spans="1:71" x14ac:dyDescent="0.3">
      <c r="A23" s="297"/>
      <c r="B23" s="179" t="s">
        <v>152</v>
      </c>
      <c r="C23" s="304"/>
      <c r="D23" s="1"/>
      <c r="E23" s="298" t="s">
        <v>19</v>
      </c>
      <c r="F23" s="1"/>
      <c r="G23" s="309" t="s">
        <v>19</v>
      </c>
      <c r="H23" s="309" t="s">
        <v>19</v>
      </c>
      <c r="I23" s="309" t="s">
        <v>19</v>
      </c>
      <c r="J23" s="309" t="s">
        <v>19</v>
      </c>
      <c r="K23" s="309" t="s">
        <v>19</v>
      </c>
      <c r="L23" s="309" t="s">
        <v>19</v>
      </c>
      <c r="M23" s="309" t="s">
        <v>19</v>
      </c>
      <c r="N23" s="309" t="s">
        <v>19</v>
      </c>
      <c r="O23" s="315"/>
      <c r="P23" s="179" t="s">
        <v>152</v>
      </c>
      <c r="Q23" s="304"/>
      <c r="R23" s="1"/>
      <c r="S23" s="298" t="s">
        <v>19</v>
      </c>
      <c r="T23" s="298"/>
      <c r="U23" s="309" t="s">
        <v>19</v>
      </c>
      <c r="V23" s="309" t="s">
        <v>19</v>
      </c>
      <c r="W23" s="309" t="s">
        <v>19</v>
      </c>
      <c r="X23" s="309" t="s">
        <v>19</v>
      </c>
      <c r="Y23" s="309" t="s">
        <v>19</v>
      </c>
      <c r="Z23" s="315"/>
      <c r="AA23" s="179" t="s">
        <v>152</v>
      </c>
      <c r="AB23" s="304"/>
      <c r="AC23" s="1"/>
      <c r="AD23" s="298" t="s">
        <v>19</v>
      </c>
      <c r="AE23" s="298"/>
      <c r="AF23" s="309" t="s">
        <v>19</v>
      </c>
      <c r="AG23" s="309" t="s">
        <v>19</v>
      </c>
      <c r="AH23" s="309" t="s">
        <v>19</v>
      </c>
      <c r="AI23" s="309" t="s">
        <v>19</v>
      </c>
      <c r="AJ23" s="309" t="s">
        <v>19</v>
      </c>
      <c r="AK23" s="309" t="s">
        <v>19</v>
      </c>
      <c r="AL23" s="309" t="s">
        <v>19</v>
      </c>
      <c r="AM23" s="309" t="s">
        <v>19</v>
      </c>
      <c r="AN23" s="309" t="s">
        <v>19</v>
      </c>
      <c r="AO23" s="297"/>
      <c r="AP23" s="179" t="s">
        <v>152</v>
      </c>
      <c r="AQ23" s="304"/>
      <c r="AR23" s="1"/>
      <c r="AS23" s="298" t="s">
        <v>19</v>
      </c>
      <c r="AT23" s="298"/>
      <c r="AU23" s="309" t="s">
        <v>19</v>
      </c>
      <c r="AV23" s="309" t="s">
        <v>19</v>
      </c>
      <c r="AW23" s="309" t="s">
        <v>19</v>
      </c>
      <c r="AX23" s="309" t="s">
        <v>19</v>
      </c>
      <c r="AY23" s="315"/>
      <c r="AZ23" s="179" t="s">
        <v>152</v>
      </c>
      <c r="BA23" s="304"/>
      <c r="BB23" s="1"/>
      <c r="BC23" s="298" t="s">
        <v>19</v>
      </c>
      <c r="BD23" s="298"/>
      <c r="BE23" s="309" t="s">
        <v>19</v>
      </c>
      <c r="BF23" s="309" t="s">
        <v>19</v>
      </c>
      <c r="BG23" s="309" t="s">
        <v>19</v>
      </c>
      <c r="BH23" s="309" t="s">
        <v>19</v>
      </c>
      <c r="BI23" s="309" t="s">
        <v>19</v>
      </c>
      <c r="BJ23" s="309" t="s">
        <v>19</v>
      </c>
      <c r="BK23" s="315"/>
      <c r="BL23" s="179" t="s">
        <v>152</v>
      </c>
      <c r="BM23" s="304"/>
      <c r="BN23" s="1"/>
      <c r="BO23" s="298" t="s">
        <v>19</v>
      </c>
      <c r="BP23" s="1"/>
      <c r="BQ23" s="309" t="s">
        <v>19</v>
      </c>
      <c r="BR23" s="309" t="s">
        <v>19</v>
      </c>
      <c r="BS23" s="309" t="s">
        <v>19</v>
      </c>
    </row>
    <row r="24" spans="1:71" x14ac:dyDescent="0.3">
      <c r="A24" s="297"/>
      <c r="B24" s="179" t="s">
        <v>19</v>
      </c>
      <c r="C24" s="304" t="s">
        <v>153</v>
      </c>
      <c r="D24" s="1"/>
      <c r="E24" s="298">
        <v>221.1944886523747</v>
      </c>
      <c r="F24" s="1"/>
      <c r="G24" s="309">
        <v>6.7939638984853751E-2</v>
      </c>
      <c r="H24" s="309">
        <v>8.3340699919170452E-2</v>
      </c>
      <c r="I24" s="309">
        <v>2.0156397663710558E-2</v>
      </c>
      <c r="J24" s="309">
        <v>4.9258844731804911E-2</v>
      </c>
      <c r="K24" s="309">
        <v>5.8623728880529004E-2</v>
      </c>
      <c r="L24" s="309">
        <v>0.11008867425068596</v>
      </c>
      <c r="M24" s="309">
        <v>4.634811665036765E-2</v>
      </c>
      <c r="N24" s="309">
        <v>0.10478178680832373</v>
      </c>
      <c r="O24" s="315"/>
      <c r="P24" s="179" t="s">
        <v>19</v>
      </c>
      <c r="Q24" s="304" t="s">
        <v>153</v>
      </c>
      <c r="R24" s="1"/>
      <c r="S24" s="298">
        <v>221.1944886523747</v>
      </c>
      <c r="T24" s="298"/>
      <c r="U24" s="309">
        <v>6.2640169185528935E-2</v>
      </c>
      <c r="V24" s="309">
        <v>6.9712001956357295E-2</v>
      </c>
      <c r="W24" s="309">
        <v>4.9644358864154664E-2</v>
      </c>
      <c r="X24" s="309">
        <v>0.10245234932628126</v>
      </c>
      <c r="Y24" s="309">
        <v>6.6355618366445393E-2</v>
      </c>
      <c r="Z24" s="315"/>
      <c r="AA24" s="179" t="s">
        <v>19</v>
      </c>
      <c r="AB24" s="304" t="s">
        <v>153</v>
      </c>
      <c r="AC24" s="1"/>
      <c r="AD24" s="298">
        <v>221.1944886523747</v>
      </c>
      <c r="AE24" s="298"/>
      <c r="AF24" s="309">
        <v>8.4133086720271144E-2</v>
      </c>
      <c r="AG24" s="309">
        <v>5.0508347381570839E-2</v>
      </c>
      <c r="AH24" s="309">
        <v>4.791033814555308E-2</v>
      </c>
      <c r="AI24" s="309">
        <v>7.9805521812888039E-2</v>
      </c>
      <c r="AJ24" s="309">
        <v>6.8146726566929813E-2</v>
      </c>
      <c r="AK24" s="309">
        <v>0</v>
      </c>
      <c r="AL24" s="309">
        <v>7.9078044142687667E-2</v>
      </c>
      <c r="AM24" s="309">
        <v>0</v>
      </c>
      <c r="AN24" s="309">
        <v>0.10772956441507359</v>
      </c>
      <c r="AO24" s="297"/>
      <c r="AP24" s="179" t="s">
        <v>19</v>
      </c>
      <c r="AQ24" s="304" t="s">
        <v>153</v>
      </c>
      <c r="AR24" s="1"/>
      <c r="AS24" s="298">
        <v>221.1944886523747</v>
      </c>
      <c r="AT24" s="298"/>
      <c r="AU24" s="309">
        <v>5.1511533582862104E-2</v>
      </c>
      <c r="AV24" s="309">
        <v>3.9269112493357738E-2</v>
      </c>
      <c r="AW24" s="309">
        <v>4.9343915017456184E-2</v>
      </c>
      <c r="AX24" s="309">
        <v>6.518598182672708E-2</v>
      </c>
      <c r="AY24" s="315"/>
      <c r="AZ24" s="179" t="s">
        <v>19</v>
      </c>
      <c r="BA24" s="304" t="s">
        <v>153</v>
      </c>
      <c r="BB24" s="1"/>
      <c r="BC24" s="298">
        <v>221.1944886523747</v>
      </c>
      <c r="BD24" s="298"/>
      <c r="BE24" s="309">
        <v>0.16769725622062479</v>
      </c>
      <c r="BF24" s="309">
        <v>5.0260683869563097E-3</v>
      </c>
      <c r="BG24" s="309">
        <v>9.2648816865595174E-2</v>
      </c>
      <c r="BH24" s="309">
        <v>6.6773423574821758E-2</v>
      </c>
      <c r="BI24" s="309">
        <v>7.6393285909419129E-2</v>
      </c>
      <c r="BJ24" s="309">
        <v>8.5214595713082153E-2</v>
      </c>
      <c r="BK24" s="315"/>
      <c r="BL24" s="179" t="s">
        <v>19</v>
      </c>
      <c r="BM24" s="304" t="s">
        <v>153</v>
      </c>
      <c r="BN24" s="1"/>
      <c r="BO24" s="298">
        <v>221.1944886523747</v>
      </c>
      <c r="BP24" s="1"/>
      <c r="BQ24" s="309">
        <v>0.13985218654062451</v>
      </c>
      <c r="BR24" s="309">
        <v>0</v>
      </c>
      <c r="BS24" s="309">
        <v>5.3975770564370834E-2</v>
      </c>
    </row>
    <row r="25" spans="1:71" x14ac:dyDescent="0.3">
      <c r="A25" s="297"/>
      <c r="B25" s="179" t="s">
        <v>19</v>
      </c>
      <c r="C25" s="304" t="s">
        <v>155</v>
      </c>
      <c r="D25" s="1"/>
      <c r="E25" s="298">
        <v>292.16611165440605</v>
      </c>
      <c r="F25" s="1"/>
      <c r="G25" s="309">
        <v>0.30030957470985936</v>
      </c>
      <c r="H25" s="309">
        <v>0.34146110363277654</v>
      </c>
      <c r="I25" s="309">
        <v>0.14296512932379762</v>
      </c>
      <c r="J25" s="309">
        <v>0.15465149536187789</v>
      </c>
      <c r="K25" s="309">
        <v>0.29600717208837829</v>
      </c>
      <c r="L25" s="309">
        <v>0.39721339519623966</v>
      </c>
      <c r="M25" s="309">
        <v>0.17379143329437471</v>
      </c>
      <c r="N25" s="309">
        <v>0.35406613182142754</v>
      </c>
      <c r="O25" s="315"/>
      <c r="P25" s="179" t="s">
        <v>19</v>
      </c>
      <c r="Q25" s="304" t="s">
        <v>155</v>
      </c>
      <c r="R25" s="1"/>
      <c r="S25" s="298">
        <v>292.16611165440605</v>
      </c>
      <c r="T25" s="298"/>
      <c r="U25" s="309">
        <v>0.37911818500159794</v>
      </c>
      <c r="V25" s="309">
        <v>0.35812785021850424</v>
      </c>
      <c r="W25" s="309">
        <v>0.23732808328641378</v>
      </c>
      <c r="X25" s="309">
        <v>0.30429171193729526</v>
      </c>
      <c r="Y25" s="309">
        <v>0.29205603621662585</v>
      </c>
      <c r="Z25" s="315"/>
      <c r="AA25" s="179" t="s">
        <v>19</v>
      </c>
      <c r="AB25" s="304" t="s">
        <v>155</v>
      </c>
      <c r="AC25" s="1"/>
      <c r="AD25" s="298">
        <v>292.16611165440605</v>
      </c>
      <c r="AE25" s="298"/>
      <c r="AF25" s="309">
        <v>0.34322752101432341</v>
      </c>
      <c r="AG25" s="309">
        <v>0.23066142009552276</v>
      </c>
      <c r="AH25" s="309">
        <v>0.25471971006463529</v>
      </c>
      <c r="AI25" s="309">
        <v>0.3215788775527833</v>
      </c>
      <c r="AJ25" s="309">
        <v>0.21920530379029093</v>
      </c>
      <c r="AK25" s="309">
        <v>0.38386098176426209</v>
      </c>
      <c r="AL25" s="309">
        <v>0.27535414106985939</v>
      </c>
      <c r="AM25" s="309">
        <v>0</v>
      </c>
      <c r="AN25" s="309">
        <v>0.34021465223012692</v>
      </c>
      <c r="AO25" s="297"/>
      <c r="AP25" s="179" t="s">
        <v>19</v>
      </c>
      <c r="AQ25" s="304" t="s">
        <v>155</v>
      </c>
      <c r="AR25" s="1"/>
      <c r="AS25" s="298">
        <v>292.16611165440605</v>
      </c>
      <c r="AT25" s="298"/>
      <c r="AU25" s="309">
        <v>0.32810504715056765</v>
      </c>
      <c r="AV25" s="309">
        <v>0.2716003256961696</v>
      </c>
      <c r="AW25" s="309">
        <v>0.34922128471311709</v>
      </c>
      <c r="AX25" s="309">
        <v>0.3848117152092792</v>
      </c>
      <c r="AY25" s="315"/>
      <c r="AZ25" s="179" t="s">
        <v>19</v>
      </c>
      <c r="BA25" s="304" t="s">
        <v>155</v>
      </c>
      <c r="BB25" s="1"/>
      <c r="BC25" s="298">
        <v>292.16611165440605</v>
      </c>
      <c r="BD25" s="298"/>
      <c r="BE25" s="309">
        <v>0.19464860097036807</v>
      </c>
      <c r="BF25" s="309">
        <v>0.23849505152299136</v>
      </c>
      <c r="BG25" s="309">
        <v>0.38278319639208841</v>
      </c>
      <c r="BH25" s="309">
        <v>0.25830028484171519</v>
      </c>
      <c r="BI25" s="309">
        <v>0.23749289475004023</v>
      </c>
      <c r="BJ25" s="309">
        <v>0.26366101153710753</v>
      </c>
      <c r="BK25" s="315"/>
      <c r="BL25" s="179" t="s">
        <v>19</v>
      </c>
      <c r="BM25" s="304" t="s">
        <v>155</v>
      </c>
      <c r="BN25" s="1"/>
      <c r="BO25" s="298">
        <v>292.16611165440605</v>
      </c>
      <c r="BP25" s="1"/>
      <c r="BQ25" s="309">
        <v>0.53418513204688423</v>
      </c>
      <c r="BR25" s="309">
        <v>0</v>
      </c>
      <c r="BS25" s="309">
        <v>0.43148329254540085</v>
      </c>
    </row>
    <row r="26" spans="1:71" x14ac:dyDescent="0.3">
      <c r="A26" s="297"/>
      <c r="B26" s="179" t="s">
        <v>19</v>
      </c>
      <c r="C26" s="304" t="s">
        <v>194</v>
      </c>
      <c r="D26" s="1"/>
      <c r="E26" s="298">
        <v>294.81805472478305</v>
      </c>
      <c r="F26" s="1"/>
      <c r="G26" s="309">
        <v>0.55758507287516035</v>
      </c>
      <c r="H26" s="309">
        <v>0.55240659742605303</v>
      </c>
      <c r="I26" s="309">
        <v>0.42245889403112102</v>
      </c>
      <c r="J26" s="309">
        <v>0.45224510075553781</v>
      </c>
      <c r="K26" s="309">
        <v>0.49204384284752423</v>
      </c>
      <c r="L26" s="309">
        <v>0.58173215839241299</v>
      </c>
      <c r="M26" s="309">
        <v>0.5660995620587792</v>
      </c>
      <c r="N26" s="309">
        <v>0.63533138044531201</v>
      </c>
      <c r="O26" s="315"/>
      <c r="P26" s="179" t="s">
        <v>19</v>
      </c>
      <c r="Q26" s="304" t="s">
        <v>194</v>
      </c>
      <c r="R26" s="1"/>
      <c r="S26" s="298">
        <v>294.81805472478305</v>
      </c>
      <c r="T26" s="298"/>
      <c r="U26" s="309">
        <v>0.5417712928141627</v>
      </c>
      <c r="V26" s="309">
        <v>0.62882071447176746</v>
      </c>
      <c r="W26" s="309">
        <v>0.47846229274087843</v>
      </c>
      <c r="X26" s="309">
        <v>0.52399904084490645</v>
      </c>
      <c r="Y26" s="309">
        <v>0.53013684297120034</v>
      </c>
      <c r="Z26" s="315"/>
      <c r="AA26" s="179" t="s">
        <v>19</v>
      </c>
      <c r="AB26" s="304" t="s">
        <v>194</v>
      </c>
      <c r="AC26" s="1"/>
      <c r="AD26" s="298">
        <v>294.81805472478305</v>
      </c>
      <c r="AE26" s="298"/>
      <c r="AF26" s="309">
        <v>0.53670716935099527</v>
      </c>
      <c r="AG26" s="309">
        <v>0.38783391779898879</v>
      </c>
      <c r="AH26" s="309">
        <v>0.4602139986277497</v>
      </c>
      <c r="AI26" s="309">
        <v>0.4965312378260654</v>
      </c>
      <c r="AJ26" s="309">
        <v>0.37305011558424567</v>
      </c>
      <c r="AK26" s="309">
        <v>0.52862828750552793</v>
      </c>
      <c r="AL26" s="309">
        <v>0.48762374064936653</v>
      </c>
      <c r="AM26" s="309">
        <v>0</v>
      </c>
      <c r="AN26" s="309">
        <v>0.60413988908528304</v>
      </c>
      <c r="AO26" s="297"/>
      <c r="AP26" s="179" t="s">
        <v>19</v>
      </c>
      <c r="AQ26" s="304" t="s">
        <v>194</v>
      </c>
      <c r="AR26" s="1"/>
      <c r="AS26" s="298">
        <v>294.81805472478305</v>
      </c>
      <c r="AT26" s="298"/>
      <c r="AU26" s="309">
        <v>0.78771672376563129</v>
      </c>
      <c r="AV26" s="309">
        <v>0.53143885496922716</v>
      </c>
      <c r="AW26" s="309">
        <v>0.55000077125977564</v>
      </c>
      <c r="AX26" s="309">
        <v>0.61583065643544666</v>
      </c>
      <c r="AY26" s="315"/>
      <c r="AZ26" s="179" t="s">
        <v>19</v>
      </c>
      <c r="BA26" s="304" t="s">
        <v>194</v>
      </c>
      <c r="BB26" s="1"/>
      <c r="BC26" s="298">
        <v>294.81805472478305</v>
      </c>
      <c r="BD26" s="298"/>
      <c r="BE26" s="309">
        <v>0.48074823446611947</v>
      </c>
      <c r="BF26" s="309">
        <v>0.57481314374787207</v>
      </c>
      <c r="BG26" s="309">
        <v>0.68525082702391571</v>
      </c>
      <c r="BH26" s="309">
        <v>0.66960784082146785</v>
      </c>
      <c r="BI26" s="309">
        <v>0.58968789713083836</v>
      </c>
      <c r="BJ26" s="309">
        <v>0.57017323423545152</v>
      </c>
      <c r="BK26" s="315"/>
      <c r="BL26" s="179" t="s">
        <v>19</v>
      </c>
      <c r="BM26" s="304" t="s">
        <v>194</v>
      </c>
      <c r="BN26" s="1"/>
      <c r="BO26" s="298">
        <v>294.81805472478305</v>
      </c>
      <c r="BP26" s="1"/>
      <c r="BQ26" s="309">
        <v>0.70810668376851671</v>
      </c>
      <c r="BR26" s="309">
        <v>0</v>
      </c>
      <c r="BS26" s="309">
        <v>0.66048842574178646</v>
      </c>
    </row>
    <row r="27" spans="1:71" x14ac:dyDescent="0.3">
      <c r="A27" s="297"/>
      <c r="B27" s="179" t="s">
        <v>19</v>
      </c>
      <c r="C27" s="304" t="s">
        <v>156</v>
      </c>
      <c r="D27" s="1"/>
      <c r="E27" s="298">
        <v>849.76573367643095</v>
      </c>
      <c r="F27" s="1"/>
      <c r="G27" s="309">
        <v>0.2009539213962637</v>
      </c>
      <c r="H27" s="309">
        <v>0.22382581473998242</v>
      </c>
      <c r="I27" s="309">
        <v>9.0805482055534403E-2</v>
      </c>
      <c r="J27" s="309">
        <v>0.12469630742228836</v>
      </c>
      <c r="K27" s="309">
        <v>0.21543342095041312</v>
      </c>
      <c r="L27" s="309">
        <v>0.2135869393440597</v>
      </c>
      <c r="M27" s="309">
        <v>0.17768458546648075</v>
      </c>
      <c r="N27" s="309">
        <v>0.27356512186541948</v>
      </c>
      <c r="O27" s="315"/>
      <c r="P27" s="179" t="s">
        <v>19</v>
      </c>
      <c r="Q27" s="304" t="s">
        <v>156</v>
      </c>
      <c r="R27" s="1"/>
      <c r="S27" s="298">
        <v>849.76573367643095</v>
      </c>
      <c r="T27" s="298"/>
      <c r="U27" s="309">
        <v>0.23489894437460179</v>
      </c>
      <c r="V27" s="309">
        <v>0.24425770993671009</v>
      </c>
      <c r="W27" s="309">
        <v>0.18527821824433999</v>
      </c>
      <c r="X27" s="309">
        <v>0.25475701806762924</v>
      </c>
      <c r="Y27" s="309">
        <v>0.2049735988215329</v>
      </c>
      <c r="Z27" s="315"/>
      <c r="AA27" s="179" t="s">
        <v>19</v>
      </c>
      <c r="AB27" s="304" t="s">
        <v>156</v>
      </c>
      <c r="AC27" s="1"/>
      <c r="AD27" s="298">
        <v>849.76573367643095</v>
      </c>
      <c r="AE27" s="298"/>
      <c r="AF27" s="309">
        <v>0.22936976648129426</v>
      </c>
      <c r="AG27" s="309">
        <v>0.14719912987114808</v>
      </c>
      <c r="AH27" s="309">
        <v>0.17183031219939118</v>
      </c>
      <c r="AI27" s="309">
        <v>0.19628188045231884</v>
      </c>
      <c r="AJ27" s="309">
        <v>0.10714179788022855</v>
      </c>
      <c r="AK27" s="309">
        <v>4.8385838037512029E-2</v>
      </c>
      <c r="AL27" s="309">
        <v>0.13916414660305634</v>
      </c>
      <c r="AM27" s="309">
        <v>0</v>
      </c>
      <c r="AN27" s="309">
        <v>0.17145144165846582</v>
      </c>
      <c r="AO27" s="297"/>
      <c r="AP27" s="179" t="s">
        <v>19</v>
      </c>
      <c r="AQ27" s="304" t="s">
        <v>156</v>
      </c>
      <c r="AR27" s="1"/>
      <c r="AS27" s="298">
        <v>849.76573367643095</v>
      </c>
      <c r="AT27" s="298"/>
      <c r="AU27" s="309">
        <v>0.17674725891620222</v>
      </c>
      <c r="AV27" s="309">
        <v>0.17906574656584393</v>
      </c>
      <c r="AW27" s="309">
        <v>0.26268208157871742</v>
      </c>
      <c r="AX27" s="309">
        <v>0.25390024627136604</v>
      </c>
      <c r="AY27" s="315"/>
      <c r="AZ27" s="179" t="s">
        <v>19</v>
      </c>
      <c r="BA27" s="304" t="s">
        <v>156</v>
      </c>
      <c r="BB27" s="1"/>
      <c r="BC27" s="298">
        <v>849.76573367643095</v>
      </c>
      <c r="BD27" s="298"/>
      <c r="BE27" s="309">
        <v>0.1581338758255546</v>
      </c>
      <c r="BF27" s="309">
        <v>0.15451107008933432</v>
      </c>
      <c r="BG27" s="309">
        <v>0.36427335749571466</v>
      </c>
      <c r="BH27" s="309">
        <v>0.17835426474316268</v>
      </c>
      <c r="BI27" s="309">
        <v>0.18768007238612283</v>
      </c>
      <c r="BJ27" s="309">
        <v>0.24443960938756923</v>
      </c>
      <c r="BK27" s="315"/>
      <c r="BL27" s="179" t="s">
        <v>19</v>
      </c>
      <c r="BM27" s="304" t="s">
        <v>156</v>
      </c>
      <c r="BN27" s="1"/>
      <c r="BO27" s="298">
        <v>849.76573367643095</v>
      </c>
      <c r="BP27" s="1"/>
      <c r="BQ27" s="309">
        <v>0.31715277448130158</v>
      </c>
      <c r="BR27" s="309">
        <v>0</v>
      </c>
      <c r="BS27" s="309">
        <v>0.32346156185805797</v>
      </c>
    </row>
    <row r="28" spans="1:71" x14ac:dyDescent="0.3">
      <c r="A28" s="297"/>
      <c r="B28" s="179" t="s">
        <v>19</v>
      </c>
      <c r="C28" s="304" t="s">
        <v>19</v>
      </c>
      <c r="D28" s="1"/>
      <c r="E28" s="298" t="s">
        <v>19</v>
      </c>
      <c r="F28" s="1"/>
      <c r="G28" s="309" t="s">
        <v>19</v>
      </c>
      <c r="H28" s="309" t="s">
        <v>19</v>
      </c>
      <c r="I28" s="309" t="s">
        <v>19</v>
      </c>
      <c r="J28" s="309" t="s">
        <v>19</v>
      </c>
      <c r="K28" s="309" t="s">
        <v>19</v>
      </c>
      <c r="L28" s="309" t="s">
        <v>19</v>
      </c>
      <c r="M28" s="309" t="s">
        <v>19</v>
      </c>
      <c r="N28" s="309" t="s">
        <v>19</v>
      </c>
      <c r="O28" s="315"/>
      <c r="P28" s="179" t="s">
        <v>19</v>
      </c>
      <c r="Q28" s="304" t="s">
        <v>19</v>
      </c>
      <c r="R28" s="1"/>
      <c r="S28" s="298" t="s">
        <v>19</v>
      </c>
      <c r="T28" s="298"/>
      <c r="U28" s="309" t="s">
        <v>19</v>
      </c>
      <c r="V28" s="309" t="s">
        <v>19</v>
      </c>
      <c r="W28" s="309" t="s">
        <v>19</v>
      </c>
      <c r="X28" s="309" t="s">
        <v>19</v>
      </c>
      <c r="Y28" s="309" t="s">
        <v>19</v>
      </c>
      <c r="Z28" s="315"/>
      <c r="AA28" s="179" t="s">
        <v>19</v>
      </c>
      <c r="AB28" s="304" t="s">
        <v>19</v>
      </c>
      <c r="AC28" s="1"/>
      <c r="AD28" s="298" t="s">
        <v>19</v>
      </c>
      <c r="AE28" s="298"/>
      <c r="AF28" s="309" t="s">
        <v>19</v>
      </c>
      <c r="AG28" s="309" t="s">
        <v>19</v>
      </c>
      <c r="AH28" s="309" t="s">
        <v>19</v>
      </c>
      <c r="AI28" s="309" t="s">
        <v>19</v>
      </c>
      <c r="AJ28" s="309" t="s">
        <v>19</v>
      </c>
      <c r="AK28" s="309" t="s">
        <v>19</v>
      </c>
      <c r="AL28" s="309" t="s">
        <v>19</v>
      </c>
      <c r="AM28" s="309" t="s">
        <v>19</v>
      </c>
      <c r="AN28" s="309" t="s">
        <v>19</v>
      </c>
      <c r="AO28" s="297"/>
      <c r="AP28" s="179" t="s">
        <v>19</v>
      </c>
      <c r="AQ28" s="304" t="s">
        <v>19</v>
      </c>
      <c r="AR28" s="1"/>
      <c r="AS28" s="298" t="s">
        <v>19</v>
      </c>
      <c r="AT28" s="298"/>
      <c r="AU28" s="309" t="s">
        <v>19</v>
      </c>
      <c r="AV28" s="309" t="s">
        <v>19</v>
      </c>
      <c r="AW28" s="309" t="s">
        <v>19</v>
      </c>
      <c r="AX28" s="309" t="s">
        <v>19</v>
      </c>
      <c r="AY28" s="315"/>
      <c r="AZ28" s="179" t="s">
        <v>19</v>
      </c>
      <c r="BA28" s="304" t="s">
        <v>19</v>
      </c>
      <c r="BB28" s="1"/>
      <c r="BC28" s="298" t="s">
        <v>19</v>
      </c>
      <c r="BD28" s="298"/>
      <c r="BE28" s="309" t="s">
        <v>19</v>
      </c>
      <c r="BF28" s="309" t="s">
        <v>19</v>
      </c>
      <c r="BG28" s="309" t="s">
        <v>19</v>
      </c>
      <c r="BH28" s="309" t="s">
        <v>19</v>
      </c>
      <c r="BI28" s="309" t="s">
        <v>19</v>
      </c>
      <c r="BJ28" s="309" t="s">
        <v>19</v>
      </c>
      <c r="BK28" s="315"/>
      <c r="BL28" s="179" t="s">
        <v>19</v>
      </c>
      <c r="BM28" s="304" t="s">
        <v>19</v>
      </c>
      <c r="BN28" s="1"/>
      <c r="BO28" s="298" t="s">
        <v>19</v>
      </c>
      <c r="BP28" s="1"/>
      <c r="BQ28" s="309" t="s">
        <v>19</v>
      </c>
      <c r="BR28" s="309" t="s">
        <v>19</v>
      </c>
      <c r="BS28" s="309" t="s">
        <v>19</v>
      </c>
    </row>
    <row r="29" spans="1:71" x14ac:dyDescent="0.3">
      <c r="A29" s="297"/>
      <c r="B29" s="179" t="s">
        <v>157</v>
      </c>
      <c r="C29" s="304"/>
      <c r="D29" s="1"/>
      <c r="E29" s="298" t="s">
        <v>19</v>
      </c>
      <c r="F29" s="1"/>
      <c r="G29" s="309" t="s">
        <v>19</v>
      </c>
      <c r="H29" s="309" t="s">
        <v>19</v>
      </c>
      <c r="I29" s="309" t="s">
        <v>19</v>
      </c>
      <c r="J29" s="309" t="s">
        <v>19</v>
      </c>
      <c r="K29" s="309" t="s">
        <v>19</v>
      </c>
      <c r="L29" s="309" t="s">
        <v>19</v>
      </c>
      <c r="M29" s="309" t="s">
        <v>19</v>
      </c>
      <c r="N29" s="309" t="s">
        <v>19</v>
      </c>
      <c r="O29" s="315"/>
      <c r="P29" s="179" t="s">
        <v>157</v>
      </c>
      <c r="Q29" s="304"/>
      <c r="R29" s="1"/>
      <c r="S29" s="298" t="s">
        <v>19</v>
      </c>
      <c r="T29" s="298"/>
      <c r="U29" s="309" t="s">
        <v>19</v>
      </c>
      <c r="V29" s="309" t="s">
        <v>19</v>
      </c>
      <c r="W29" s="309" t="s">
        <v>19</v>
      </c>
      <c r="X29" s="309" t="s">
        <v>19</v>
      </c>
      <c r="Y29" s="309" t="s">
        <v>19</v>
      </c>
      <c r="Z29" s="315"/>
      <c r="AA29" s="179" t="s">
        <v>157</v>
      </c>
      <c r="AB29" s="304"/>
      <c r="AC29" s="1"/>
      <c r="AD29" s="298" t="s">
        <v>19</v>
      </c>
      <c r="AE29" s="298"/>
      <c r="AF29" s="309" t="s">
        <v>19</v>
      </c>
      <c r="AG29" s="309" t="s">
        <v>19</v>
      </c>
      <c r="AH29" s="309" t="s">
        <v>19</v>
      </c>
      <c r="AI29" s="309" t="s">
        <v>19</v>
      </c>
      <c r="AJ29" s="309" t="s">
        <v>19</v>
      </c>
      <c r="AK29" s="309" t="s">
        <v>19</v>
      </c>
      <c r="AL29" s="309" t="s">
        <v>19</v>
      </c>
      <c r="AM29" s="309" t="s">
        <v>19</v>
      </c>
      <c r="AN29" s="309" t="s">
        <v>19</v>
      </c>
      <c r="AO29" s="297"/>
      <c r="AP29" s="179" t="s">
        <v>157</v>
      </c>
      <c r="AQ29" s="304"/>
      <c r="AR29" s="1"/>
      <c r="AS29" s="298" t="s">
        <v>19</v>
      </c>
      <c r="AT29" s="298"/>
      <c r="AU29" s="309" t="s">
        <v>19</v>
      </c>
      <c r="AV29" s="309" t="s">
        <v>19</v>
      </c>
      <c r="AW29" s="309" t="s">
        <v>19</v>
      </c>
      <c r="AX29" s="309" t="s">
        <v>19</v>
      </c>
      <c r="AY29" s="315"/>
      <c r="AZ29" s="179" t="s">
        <v>157</v>
      </c>
      <c r="BA29" s="304"/>
      <c r="BB29" s="1"/>
      <c r="BC29" s="298" t="s">
        <v>19</v>
      </c>
      <c r="BD29" s="298"/>
      <c r="BE29" s="309" t="s">
        <v>19</v>
      </c>
      <c r="BF29" s="309" t="s">
        <v>19</v>
      </c>
      <c r="BG29" s="309" t="s">
        <v>19</v>
      </c>
      <c r="BH29" s="309" t="s">
        <v>19</v>
      </c>
      <c r="BI29" s="309" t="s">
        <v>19</v>
      </c>
      <c r="BJ29" s="309" t="s">
        <v>19</v>
      </c>
      <c r="BK29" s="315"/>
      <c r="BL29" s="179" t="s">
        <v>157</v>
      </c>
      <c r="BM29" s="304"/>
      <c r="BN29" s="1"/>
      <c r="BO29" s="298" t="s">
        <v>19</v>
      </c>
      <c r="BP29" s="1"/>
      <c r="BQ29" s="309" t="s">
        <v>19</v>
      </c>
      <c r="BR29" s="309" t="s">
        <v>19</v>
      </c>
      <c r="BS29" s="309" t="s">
        <v>19</v>
      </c>
    </row>
    <row r="30" spans="1:71" x14ac:dyDescent="0.3">
      <c r="A30" s="297"/>
      <c r="B30" s="179" t="s">
        <v>19</v>
      </c>
      <c r="C30" s="304" t="s">
        <v>162</v>
      </c>
      <c r="D30" s="1"/>
      <c r="E30" s="298">
        <v>695.43510557736442</v>
      </c>
      <c r="F30" s="1"/>
      <c r="G30" s="309">
        <v>4.588034482944283E-3</v>
      </c>
      <c r="H30" s="309">
        <v>0</v>
      </c>
      <c r="I30" s="309">
        <v>1.2362626015465818E-3</v>
      </c>
      <c r="J30" s="309">
        <v>0</v>
      </c>
      <c r="K30" s="309">
        <v>1.6854391757005508E-3</v>
      </c>
      <c r="L30" s="309">
        <v>0</v>
      </c>
      <c r="M30" s="309">
        <v>7.0580888300052266E-3</v>
      </c>
      <c r="N30" s="309">
        <v>2.8666380846850453E-3</v>
      </c>
      <c r="O30" s="315"/>
      <c r="P30" s="179" t="s">
        <v>19</v>
      </c>
      <c r="Q30" s="304" t="s">
        <v>162</v>
      </c>
      <c r="R30" s="1"/>
      <c r="S30" s="298">
        <v>695.43510557736442</v>
      </c>
      <c r="T30" s="298"/>
      <c r="U30" s="309">
        <v>1.1796348031574155E-2</v>
      </c>
      <c r="V30" s="309">
        <v>4.0627623323615759E-3</v>
      </c>
      <c r="W30" s="309">
        <v>8.4075944082609259E-3</v>
      </c>
      <c r="X30" s="309">
        <v>8.2900589321760788E-3</v>
      </c>
      <c r="Y30" s="309">
        <v>2.4583352408209954E-3</v>
      </c>
      <c r="Z30" s="315"/>
      <c r="AA30" s="179" t="s">
        <v>19</v>
      </c>
      <c r="AB30" s="304" t="s">
        <v>162</v>
      </c>
      <c r="AC30" s="1"/>
      <c r="AD30" s="298">
        <v>695.43510557736442</v>
      </c>
      <c r="AE30" s="298"/>
      <c r="AF30" s="309">
        <v>1.1215155208578695E-2</v>
      </c>
      <c r="AG30" s="309">
        <v>4.6509582341891344E-3</v>
      </c>
      <c r="AH30" s="309">
        <v>1.2236735598860632E-2</v>
      </c>
      <c r="AI30" s="309">
        <v>7.9751702341827845E-3</v>
      </c>
      <c r="AJ30" s="309">
        <v>0</v>
      </c>
      <c r="AK30" s="309">
        <v>0</v>
      </c>
      <c r="AL30" s="309">
        <v>0</v>
      </c>
      <c r="AM30" s="309">
        <v>0</v>
      </c>
      <c r="AN30" s="309">
        <v>0</v>
      </c>
      <c r="AO30" s="297"/>
      <c r="AP30" s="179" t="s">
        <v>19</v>
      </c>
      <c r="AQ30" s="304" t="s">
        <v>162</v>
      </c>
      <c r="AR30" s="1"/>
      <c r="AS30" s="298">
        <v>695.43510557736442</v>
      </c>
      <c r="AT30" s="298"/>
      <c r="AU30" s="309">
        <v>0</v>
      </c>
      <c r="AV30" s="309">
        <v>0</v>
      </c>
      <c r="AW30" s="309">
        <v>1.2552252849804872E-2</v>
      </c>
      <c r="AX30" s="309">
        <v>3.2254835381141885E-3</v>
      </c>
      <c r="AY30" s="315"/>
      <c r="AZ30" s="179" t="s">
        <v>19</v>
      </c>
      <c r="BA30" s="304" t="s">
        <v>162</v>
      </c>
      <c r="BB30" s="1"/>
      <c r="BC30" s="298">
        <v>695.43510557736442</v>
      </c>
      <c r="BD30" s="298"/>
      <c r="BE30" s="309">
        <v>0</v>
      </c>
      <c r="BF30" s="309">
        <v>0</v>
      </c>
      <c r="BG30" s="309">
        <v>0</v>
      </c>
      <c r="BH30" s="309">
        <v>4.1368809889318668E-3</v>
      </c>
      <c r="BI30" s="309">
        <v>0</v>
      </c>
      <c r="BJ30" s="309">
        <v>1.0681975200588542E-2</v>
      </c>
      <c r="BK30" s="315"/>
      <c r="BL30" s="179" t="s">
        <v>19</v>
      </c>
      <c r="BM30" s="304" t="s">
        <v>162</v>
      </c>
      <c r="BN30" s="1"/>
      <c r="BO30" s="298">
        <v>695.43510557736442</v>
      </c>
      <c r="BP30" s="1"/>
      <c r="BQ30" s="309">
        <v>2.4956236249657305E-2</v>
      </c>
      <c r="BR30" s="309">
        <v>0</v>
      </c>
      <c r="BS30" s="309">
        <v>0</v>
      </c>
    </row>
    <row r="31" spans="1:71" x14ac:dyDescent="0.3">
      <c r="A31" s="297"/>
      <c r="B31" s="179" t="s">
        <v>19</v>
      </c>
      <c r="C31" s="304" t="s">
        <v>195</v>
      </c>
      <c r="D31" s="1"/>
      <c r="E31" s="298">
        <v>107.06689864023421</v>
      </c>
      <c r="F31" s="1"/>
      <c r="G31" s="309">
        <v>0.10309624038822726</v>
      </c>
      <c r="H31" s="309">
        <v>6.9226497900390691E-2</v>
      </c>
      <c r="I31" s="309">
        <v>0.12215072092055421</v>
      </c>
      <c r="J31" s="309">
        <v>9.5323070205743182E-2</v>
      </c>
      <c r="K31" s="309">
        <v>6.976045294918197E-2</v>
      </c>
      <c r="L31" s="309">
        <v>4.9066592438949855E-2</v>
      </c>
      <c r="M31" s="309">
        <v>1.9959971637541662E-2</v>
      </c>
      <c r="N31" s="309">
        <v>5.2589598540216276E-2</v>
      </c>
      <c r="O31" s="315"/>
      <c r="P31" s="179" t="s">
        <v>19</v>
      </c>
      <c r="Q31" s="304" t="s">
        <v>195</v>
      </c>
      <c r="R31" s="1"/>
      <c r="S31" s="298">
        <v>107.06689864023421</v>
      </c>
      <c r="T31" s="298"/>
      <c r="U31" s="309">
        <v>8.7552671415290315E-2</v>
      </c>
      <c r="V31" s="309">
        <v>7.6832724918571155E-2</v>
      </c>
      <c r="W31" s="309">
        <v>9.2902411473934104E-2</v>
      </c>
      <c r="X31" s="309">
        <v>8.7844874452586916E-2</v>
      </c>
      <c r="Y31" s="309">
        <v>7.3880395759730461E-2</v>
      </c>
      <c r="Z31" s="315"/>
      <c r="AA31" s="179" t="s">
        <v>19</v>
      </c>
      <c r="AB31" s="304" t="s">
        <v>195</v>
      </c>
      <c r="AC31" s="1"/>
      <c r="AD31" s="298">
        <v>107.06689864023421</v>
      </c>
      <c r="AE31" s="298"/>
      <c r="AF31" s="309">
        <v>0.19927098303889498</v>
      </c>
      <c r="AG31" s="309">
        <v>0.15457330673149411</v>
      </c>
      <c r="AH31" s="309">
        <v>0.12459845785095118</v>
      </c>
      <c r="AI31" s="309">
        <v>0.15340477165653599</v>
      </c>
      <c r="AJ31" s="309">
        <v>0.22346752736947703</v>
      </c>
      <c r="AK31" s="309">
        <v>0.14515751411253608</v>
      </c>
      <c r="AL31" s="309">
        <v>0.14625665615878275</v>
      </c>
      <c r="AM31" s="309">
        <v>0</v>
      </c>
      <c r="AN31" s="309">
        <v>5.086236266744263E-2</v>
      </c>
      <c r="AO31" s="297"/>
      <c r="AP31" s="179" t="s">
        <v>19</v>
      </c>
      <c r="AQ31" s="304" t="s">
        <v>195</v>
      </c>
      <c r="AR31" s="1"/>
      <c r="AS31" s="298">
        <v>107.06689864023421</v>
      </c>
      <c r="AT31" s="298"/>
      <c r="AU31" s="309">
        <v>0.12240368636774053</v>
      </c>
      <c r="AV31" s="309">
        <v>0.13042696137174803</v>
      </c>
      <c r="AW31" s="309">
        <v>0.12358281016211881</v>
      </c>
      <c r="AX31" s="309">
        <v>9.6008272604925587E-2</v>
      </c>
      <c r="AY31" s="315"/>
      <c r="AZ31" s="179" t="s">
        <v>19</v>
      </c>
      <c r="BA31" s="304" t="s">
        <v>195</v>
      </c>
      <c r="BB31" s="1"/>
      <c r="BC31" s="298">
        <v>107.06689864023421</v>
      </c>
      <c r="BD31" s="298"/>
      <c r="BE31" s="309">
        <v>0.10481078513789049</v>
      </c>
      <c r="BF31" s="309">
        <v>0.24540647459519305</v>
      </c>
      <c r="BG31" s="309">
        <v>3.5412436668627485E-2</v>
      </c>
      <c r="BH31" s="309">
        <v>7.8165481894084704E-2</v>
      </c>
      <c r="BI31" s="309">
        <v>0.12967502090294633</v>
      </c>
      <c r="BJ31" s="309">
        <v>0.10128768667715665</v>
      </c>
      <c r="BK31" s="315"/>
      <c r="BL31" s="179" t="s">
        <v>19</v>
      </c>
      <c r="BM31" s="304" t="s">
        <v>195</v>
      </c>
      <c r="BN31" s="1"/>
      <c r="BO31" s="298">
        <v>107.06689864023421</v>
      </c>
      <c r="BP31" s="1"/>
      <c r="BQ31" s="309">
        <v>0.11448228960704174</v>
      </c>
      <c r="BR31" s="309">
        <v>0</v>
      </c>
      <c r="BS31" s="309">
        <v>7.6827151192988538E-2</v>
      </c>
    </row>
    <row r="32" spans="1:71" x14ac:dyDescent="0.3">
      <c r="A32" s="297"/>
      <c r="B32" s="179" t="s">
        <v>19</v>
      </c>
      <c r="C32" s="304" t="s">
        <v>196</v>
      </c>
      <c r="D32" s="1"/>
      <c r="E32" s="298">
        <v>747.94150679676102</v>
      </c>
      <c r="F32" s="1"/>
      <c r="G32" s="309">
        <v>1.5597471597237327E-3</v>
      </c>
      <c r="H32" s="309">
        <v>0</v>
      </c>
      <c r="I32" s="309">
        <v>0</v>
      </c>
      <c r="J32" s="309">
        <v>0</v>
      </c>
      <c r="K32" s="309">
        <v>0</v>
      </c>
      <c r="L32" s="309">
        <v>0</v>
      </c>
      <c r="M32" s="309">
        <v>0</v>
      </c>
      <c r="N32" s="309">
        <v>0</v>
      </c>
      <c r="O32" s="315"/>
      <c r="P32" s="179" t="s">
        <v>19</v>
      </c>
      <c r="Q32" s="304" t="s">
        <v>196</v>
      </c>
      <c r="R32" s="1"/>
      <c r="S32" s="298">
        <v>747.94150679676102</v>
      </c>
      <c r="T32" s="298"/>
      <c r="U32" s="309">
        <v>2.8280988229543165E-3</v>
      </c>
      <c r="V32" s="309">
        <v>4.4001159844382545E-3</v>
      </c>
      <c r="W32" s="309">
        <v>0</v>
      </c>
      <c r="X32" s="309">
        <v>0</v>
      </c>
      <c r="Y32" s="309">
        <v>2.4583352408209954E-3</v>
      </c>
      <c r="Z32" s="315"/>
      <c r="AA32" s="179" t="s">
        <v>19</v>
      </c>
      <c r="AB32" s="304" t="s">
        <v>196</v>
      </c>
      <c r="AC32" s="1"/>
      <c r="AD32" s="298">
        <v>747.94150679676102</v>
      </c>
      <c r="AE32" s="298"/>
      <c r="AF32" s="309">
        <v>3.491745876651632E-3</v>
      </c>
      <c r="AG32" s="309">
        <v>3.2830293417805655E-3</v>
      </c>
      <c r="AH32" s="309">
        <v>0</v>
      </c>
      <c r="AI32" s="309">
        <v>8.2917648937628184E-4</v>
      </c>
      <c r="AJ32" s="309">
        <v>0</v>
      </c>
      <c r="AK32" s="309">
        <v>0</v>
      </c>
      <c r="AL32" s="309">
        <v>3.1967854055697425E-3</v>
      </c>
      <c r="AM32" s="309">
        <v>0</v>
      </c>
      <c r="AN32" s="309">
        <v>0</v>
      </c>
      <c r="AO32" s="297"/>
      <c r="AP32" s="179" t="s">
        <v>19</v>
      </c>
      <c r="AQ32" s="304" t="s">
        <v>196</v>
      </c>
      <c r="AR32" s="1"/>
      <c r="AS32" s="298">
        <v>747.94150679676102</v>
      </c>
      <c r="AT32" s="298"/>
      <c r="AU32" s="309">
        <v>0</v>
      </c>
      <c r="AV32" s="309">
        <v>0</v>
      </c>
      <c r="AW32" s="309">
        <v>0</v>
      </c>
      <c r="AX32" s="309">
        <v>2.4811411831647603E-3</v>
      </c>
      <c r="AY32" s="315"/>
      <c r="AZ32" s="179" t="s">
        <v>19</v>
      </c>
      <c r="BA32" s="304" t="s">
        <v>196</v>
      </c>
      <c r="BB32" s="1"/>
      <c r="BC32" s="298">
        <v>747.94150679676102</v>
      </c>
      <c r="BD32" s="298"/>
      <c r="BE32" s="309">
        <v>0</v>
      </c>
      <c r="BF32" s="309">
        <v>0</v>
      </c>
      <c r="BG32" s="309">
        <v>0</v>
      </c>
      <c r="BH32" s="309">
        <v>0</v>
      </c>
      <c r="BI32" s="309">
        <v>0</v>
      </c>
      <c r="BJ32" s="309">
        <v>0</v>
      </c>
      <c r="BK32" s="315"/>
      <c r="BL32" s="179" t="s">
        <v>19</v>
      </c>
      <c r="BM32" s="304" t="s">
        <v>196</v>
      </c>
      <c r="BN32" s="1"/>
      <c r="BO32" s="298">
        <v>747.94150679676102</v>
      </c>
      <c r="BP32" s="1"/>
      <c r="BQ32" s="309">
        <v>0</v>
      </c>
      <c r="BR32" s="309">
        <v>0</v>
      </c>
      <c r="BS32" s="309">
        <v>0</v>
      </c>
    </row>
    <row r="33" spans="1:71" x14ac:dyDescent="0.3">
      <c r="A33" s="297"/>
      <c r="B33" s="179" t="s">
        <v>19</v>
      </c>
      <c r="C33" s="304" t="s">
        <v>197</v>
      </c>
      <c r="D33" s="1"/>
      <c r="E33" s="298">
        <v>401.4413376958035</v>
      </c>
      <c r="F33" s="1"/>
      <c r="G33" s="309">
        <v>7.0856751560092919E-3</v>
      </c>
      <c r="H33" s="309">
        <v>1.8181616071896466E-2</v>
      </c>
      <c r="I33" s="309">
        <v>1.2980757316239109E-2</v>
      </c>
      <c r="J33" s="309">
        <v>2.000169217392472E-2</v>
      </c>
      <c r="K33" s="309">
        <v>6.482458368079042E-3</v>
      </c>
      <c r="L33" s="309">
        <v>4.107219672870515E-3</v>
      </c>
      <c r="M33" s="309">
        <v>4.7053925533368174E-3</v>
      </c>
      <c r="N33" s="309">
        <v>0</v>
      </c>
      <c r="O33" s="315"/>
      <c r="P33" s="179" t="s">
        <v>19</v>
      </c>
      <c r="Q33" s="304" t="s">
        <v>197</v>
      </c>
      <c r="R33" s="1"/>
      <c r="S33" s="298">
        <v>401.4413376958035</v>
      </c>
      <c r="T33" s="298"/>
      <c r="U33" s="309">
        <v>5.0231701782802035E-3</v>
      </c>
      <c r="V33" s="309">
        <v>5.2242429276763815E-3</v>
      </c>
      <c r="W33" s="309">
        <v>7.0063286735507725E-3</v>
      </c>
      <c r="X33" s="309">
        <v>1.0192833962010825E-2</v>
      </c>
      <c r="Y33" s="309">
        <v>1.0967957228278287E-2</v>
      </c>
      <c r="Z33" s="315"/>
      <c r="AA33" s="179" t="s">
        <v>19</v>
      </c>
      <c r="AB33" s="304" t="s">
        <v>197</v>
      </c>
      <c r="AC33" s="1"/>
      <c r="AD33" s="298">
        <v>401.4413376958035</v>
      </c>
      <c r="AE33" s="298"/>
      <c r="AF33" s="309">
        <v>7.2081880553739822E-3</v>
      </c>
      <c r="AG33" s="309">
        <v>8.1281031997495826E-3</v>
      </c>
      <c r="AH33" s="309">
        <v>7.7659507131619026E-3</v>
      </c>
      <c r="AI33" s="309">
        <v>9.7993585108106032E-3</v>
      </c>
      <c r="AJ33" s="309">
        <v>0</v>
      </c>
      <c r="AK33" s="309">
        <v>0</v>
      </c>
      <c r="AL33" s="309">
        <v>9.5903562167092265E-3</v>
      </c>
      <c r="AM33" s="309">
        <v>0</v>
      </c>
      <c r="AN33" s="309">
        <v>0</v>
      </c>
      <c r="AO33" s="297"/>
      <c r="AP33" s="179" t="s">
        <v>19</v>
      </c>
      <c r="AQ33" s="304" t="s">
        <v>197</v>
      </c>
      <c r="AR33" s="1"/>
      <c r="AS33" s="298">
        <v>401.4413376958035</v>
      </c>
      <c r="AT33" s="298"/>
      <c r="AU33" s="309">
        <v>1.822335178612158E-2</v>
      </c>
      <c r="AV33" s="309">
        <v>6.4975356645033296E-3</v>
      </c>
      <c r="AW33" s="309">
        <v>0</v>
      </c>
      <c r="AX33" s="309">
        <v>2.9773694197977123E-3</v>
      </c>
      <c r="AY33" s="315"/>
      <c r="AZ33" s="179" t="s">
        <v>19</v>
      </c>
      <c r="BA33" s="304" t="s">
        <v>197</v>
      </c>
      <c r="BB33" s="1"/>
      <c r="BC33" s="298">
        <v>401.4413376958035</v>
      </c>
      <c r="BD33" s="298"/>
      <c r="BE33" s="309">
        <v>0</v>
      </c>
      <c r="BF33" s="309">
        <v>0</v>
      </c>
      <c r="BG33" s="309">
        <v>0</v>
      </c>
      <c r="BH33" s="309">
        <v>7.1705937141485696E-3</v>
      </c>
      <c r="BI33" s="309">
        <v>4.2237349378595164E-3</v>
      </c>
      <c r="BJ33" s="309">
        <v>0</v>
      </c>
      <c r="BK33" s="315"/>
      <c r="BL33" s="179" t="s">
        <v>19</v>
      </c>
      <c r="BM33" s="304" t="s">
        <v>197</v>
      </c>
      <c r="BN33" s="1"/>
      <c r="BO33" s="298">
        <v>401.4413376958035</v>
      </c>
      <c r="BP33" s="1"/>
      <c r="BQ33" s="309">
        <v>0</v>
      </c>
      <c r="BR33" s="309">
        <v>0</v>
      </c>
      <c r="BS33" s="309">
        <v>0</v>
      </c>
    </row>
    <row r="34" spans="1:71" x14ac:dyDescent="0.3">
      <c r="A34" s="297"/>
      <c r="B34" s="179" t="s">
        <v>19</v>
      </c>
      <c r="C34" s="304" t="s">
        <v>198</v>
      </c>
      <c r="D34" s="1"/>
      <c r="E34" s="298">
        <v>1802.4625701226062</v>
      </c>
      <c r="F34" s="1"/>
      <c r="G34" s="309">
        <v>2.0091880191490516E-3</v>
      </c>
      <c r="H34" s="309">
        <v>0</v>
      </c>
      <c r="I34" s="309">
        <v>0</v>
      </c>
      <c r="J34" s="309">
        <v>0</v>
      </c>
      <c r="K34" s="309">
        <v>3.1115800166779404E-3</v>
      </c>
      <c r="L34" s="309">
        <v>9.050005525608671E-3</v>
      </c>
      <c r="M34" s="309">
        <v>0</v>
      </c>
      <c r="N34" s="309">
        <v>7.6867513157885294E-3</v>
      </c>
      <c r="O34" s="315"/>
      <c r="P34" s="179" t="s">
        <v>19</v>
      </c>
      <c r="Q34" s="304" t="s">
        <v>198</v>
      </c>
      <c r="R34" s="1"/>
      <c r="S34" s="298">
        <v>1802.4625701226062</v>
      </c>
      <c r="T34" s="298"/>
      <c r="U34" s="309">
        <v>5.4444683222649943E-3</v>
      </c>
      <c r="V34" s="309">
        <v>5.8799955137811978E-4</v>
      </c>
      <c r="W34" s="309">
        <v>0</v>
      </c>
      <c r="X34" s="309">
        <v>0</v>
      </c>
      <c r="Y34" s="309">
        <v>6.8076975899658337E-3</v>
      </c>
      <c r="Z34" s="315"/>
      <c r="AA34" s="179" t="s">
        <v>19</v>
      </c>
      <c r="AB34" s="304" t="s">
        <v>198</v>
      </c>
      <c r="AC34" s="1"/>
      <c r="AD34" s="298">
        <v>1802.4625701226062</v>
      </c>
      <c r="AE34" s="298"/>
      <c r="AF34" s="309">
        <v>0</v>
      </c>
      <c r="AG34" s="309">
        <v>1.6415146708902827E-3</v>
      </c>
      <c r="AH34" s="309">
        <v>0</v>
      </c>
      <c r="AI34" s="309">
        <v>5.4273370213720265E-3</v>
      </c>
      <c r="AJ34" s="309">
        <v>0</v>
      </c>
      <c r="AK34" s="309">
        <v>0</v>
      </c>
      <c r="AL34" s="309">
        <v>0</v>
      </c>
      <c r="AM34" s="309">
        <v>0</v>
      </c>
      <c r="AN34" s="309">
        <v>0</v>
      </c>
      <c r="AO34" s="297"/>
      <c r="AP34" s="179" t="s">
        <v>19</v>
      </c>
      <c r="AQ34" s="304" t="s">
        <v>198</v>
      </c>
      <c r="AR34" s="1"/>
      <c r="AS34" s="298">
        <v>1802.4625701226062</v>
      </c>
      <c r="AT34" s="298"/>
      <c r="AU34" s="309">
        <v>0</v>
      </c>
      <c r="AV34" s="309">
        <v>0</v>
      </c>
      <c r="AW34" s="309">
        <v>0</v>
      </c>
      <c r="AX34" s="309">
        <v>3.1134320008099738E-3</v>
      </c>
      <c r="AY34" s="315"/>
      <c r="AZ34" s="179" t="s">
        <v>19</v>
      </c>
      <c r="BA34" s="304" t="s">
        <v>198</v>
      </c>
      <c r="BB34" s="1"/>
      <c r="BC34" s="298">
        <v>1802.4625701226062</v>
      </c>
      <c r="BD34" s="298"/>
      <c r="BE34" s="309">
        <v>0</v>
      </c>
      <c r="BF34" s="309">
        <v>0</v>
      </c>
      <c r="BG34" s="309">
        <v>0</v>
      </c>
      <c r="BH34" s="309">
        <v>3.1789338182096349E-4</v>
      </c>
      <c r="BI34" s="309">
        <v>0</v>
      </c>
      <c r="BJ34" s="309">
        <v>0</v>
      </c>
      <c r="BK34" s="315"/>
      <c r="BL34" s="179" t="s">
        <v>19</v>
      </c>
      <c r="BM34" s="304" t="s">
        <v>198</v>
      </c>
      <c r="BN34" s="1"/>
      <c r="BO34" s="298">
        <v>1802.4625701226062</v>
      </c>
      <c r="BP34" s="1"/>
      <c r="BQ34" s="309">
        <v>0</v>
      </c>
      <c r="BR34" s="309">
        <v>0</v>
      </c>
      <c r="BS34" s="309">
        <v>0</v>
      </c>
    </row>
    <row r="35" spans="1:71" x14ac:dyDescent="0.3">
      <c r="A35" s="297"/>
      <c r="B35" s="179" t="s">
        <v>19</v>
      </c>
      <c r="C35" s="304" t="s">
        <v>167</v>
      </c>
      <c r="D35" s="1"/>
      <c r="E35" s="298">
        <v>549.68077104512156</v>
      </c>
      <c r="F35" s="1"/>
      <c r="G35" s="309">
        <v>5.8164780887032107E-2</v>
      </c>
      <c r="H35" s="309">
        <v>7.2660826684438212E-2</v>
      </c>
      <c r="I35" s="309">
        <v>3.7028058888258109E-2</v>
      </c>
      <c r="J35" s="309">
        <v>3.0930451815347502E-2</v>
      </c>
      <c r="K35" s="309">
        <v>9.5777834461393915E-2</v>
      </c>
      <c r="L35" s="309">
        <v>8.407471385080674E-2</v>
      </c>
      <c r="M35" s="309">
        <v>4.0664240968139941E-2</v>
      </c>
      <c r="N35" s="309">
        <v>6.3090697115412375E-2</v>
      </c>
      <c r="O35" s="315"/>
      <c r="P35" s="179" t="s">
        <v>19</v>
      </c>
      <c r="Q35" s="304" t="s">
        <v>167</v>
      </c>
      <c r="R35" s="1"/>
      <c r="S35" s="298">
        <v>549.68077104512156</v>
      </c>
      <c r="T35" s="298"/>
      <c r="U35" s="309">
        <v>7.0821995192043838E-2</v>
      </c>
      <c r="V35" s="309">
        <v>4.5035741771084235E-2</v>
      </c>
      <c r="W35" s="309">
        <v>7.1984376855674867E-2</v>
      </c>
      <c r="X35" s="309">
        <v>7.4542755247864634E-2</v>
      </c>
      <c r="Y35" s="309">
        <v>4.4492294950498674E-2</v>
      </c>
      <c r="Z35" s="315"/>
      <c r="AA35" s="179" t="s">
        <v>19</v>
      </c>
      <c r="AB35" s="304" t="s">
        <v>167</v>
      </c>
      <c r="AC35" s="1"/>
      <c r="AD35" s="298">
        <v>549.68077104512156</v>
      </c>
      <c r="AE35" s="298"/>
      <c r="AF35" s="309">
        <v>7.9578303711255918E-2</v>
      </c>
      <c r="AG35" s="309">
        <v>5.6109795562291613E-2</v>
      </c>
      <c r="AH35" s="309">
        <v>6.8964502719880694E-2</v>
      </c>
      <c r="AI35" s="309">
        <v>6.306488733875637E-2</v>
      </c>
      <c r="AJ35" s="309">
        <v>8.2343961268373525E-2</v>
      </c>
      <c r="AK35" s="309">
        <v>0</v>
      </c>
      <c r="AL35" s="309">
        <v>3.1760177584457455E-2</v>
      </c>
      <c r="AM35" s="309">
        <v>0</v>
      </c>
      <c r="AN35" s="309">
        <v>3.738669191844543E-2</v>
      </c>
      <c r="AO35" s="297"/>
      <c r="AP35" s="179" t="s">
        <v>19</v>
      </c>
      <c r="AQ35" s="304" t="s">
        <v>167</v>
      </c>
      <c r="AR35" s="1"/>
      <c r="AS35" s="298">
        <v>549.68077104512156</v>
      </c>
      <c r="AT35" s="298"/>
      <c r="AU35" s="309">
        <v>5.0309158179752449E-2</v>
      </c>
      <c r="AV35" s="309">
        <v>7.0243920526132778E-2</v>
      </c>
      <c r="AW35" s="309">
        <v>5.774293397502147E-2</v>
      </c>
      <c r="AX35" s="309">
        <v>9.2475333369045065E-2</v>
      </c>
      <c r="AY35" s="315"/>
      <c r="AZ35" s="179" t="s">
        <v>19</v>
      </c>
      <c r="BA35" s="304" t="s">
        <v>167</v>
      </c>
      <c r="BB35" s="1"/>
      <c r="BC35" s="298">
        <v>549.68077104512156</v>
      </c>
      <c r="BD35" s="298"/>
      <c r="BE35" s="309">
        <v>9.5827003554642742E-2</v>
      </c>
      <c r="BF35" s="309">
        <v>3.8911497189339173E-2</v>
      </c>
      <c r="BG35" s="309">
        <v>5.2500996223837262E-2</v>
      </c>
      <c r="BH35" s="309">
        <v>4.1911504385219275E-2</v>
      </c>
      <c r="BI35" s="309">
        <v>4.8995325279170394E-2</v>
      </c>
      <c r="BJ35" s="309">
        <v>8.2327508867393123E-2</v>
      </c>
      <c r="BK35" s="315"/>
      <c r="BL35" s="179" t="s">
        <v>19</v>
      </c>
      <c r="BM35" s="304" t="s">
        <v>167</v>
      </c>
      <c r="BN35" s="1"/>
      <c r="BO35" s="298">
        <v>549.68077104512156</v>
      </c>
      <c r="BP35" s="1"/>
      <c r="BQ35" s="309">
        <v>0.12854772162089115</v>
      </c>
      <c r="BR35" s="309">
        <v>0</v>
      </c>
      <c r="BS35" s="309">
        <v>7.6387296625753956E-2</v>
      </c>
    </row>
    <row r="36" spans="1:71" x14ac:dyDescent="0.3">
      <c r="A36" s="297"/>
      <c r="B36" s="179" t="s">
        <v>19</v>
      </c>
      <c r="C36" s="304" t="s">
        <v>19</v>
      </c>
      <c r="D36" s="1"/>
      <c r="E36" s="298" t="s">
        <v>19</v>
      </c>
      <c r="F36" s="1"/>
      <c r="G36" s="309" t="s">
        <v>19</v>
      </c>
      <c r="H36" s="309" t="s">
        <v>19</v>
      </c>
      <c r="I36" s="309" t="s">
        <v>19</v>
      </c>
      <c r="J36" s="309" t="s">
        <v>19</v>
      </c>
      <c r="K36" s="309" t="s">
        <v>19</v>
      </c>
      <c r="L36" s="309" t="s">
        <v>19</v>
      </c>
      <c r="M36" s="309" t="s">
        <v>19</v>
      </c>
      <c r="N36" s="309" t="s">
        <v>19</v>
      </c>
      <c r="O36" s="315"/>
      <c r="P36" s="179" t="s">
        <v>19</v>
      </c>
      <c r="Q36" s="304" t="s">
        <v>19</v>
      </c>
      <c r="R36" s="1"/>
      <c r="S36" s="298" t="s">
        <v>19</v>
      </c>
      <c r="T36" s="298"/>
      <c r="U36" s="309" t="s">
        <v>19</v>
      </c>
      <c r="V36" s="309" t="s">
        <v>19</v>
      </c>
      <c r="W36" s="309" t="s">
        <v>19</v>
      </c>
      <c r="X36" s="309" t="s">
        <v>19</v>
      </c>
      <c r="Y36" s="309" t="s">
        <v>19</v>
      </c>
      <c r="Z36" s="315"/>
      <c r="AA36" s="179" t="s">
        <v>19</v>
      </c>
      <c r="AB36" s="304" t="s">
        <v>19</v>
      </c>
      <c r="AC36" s="1"/>
      <c r="AD36" s="298" t="s">
        <v>19</v>
      </c>
      <c r="AE36" s="298"/>
      <c r="AF36" s="309" t="s">
        <v>19</v>
      </c>
      <c r="AG36" s="309" t="s">
        <v>19</v>
      </c>
      <c r="AH36" s="309" t="s">
        <v>19</v>
      </c>
      <c r="AI36" s="309" t="s">
        <v>19</v>
      </c>
      <c r="AJ36" s="309" t="s">
        <v>19</v>
      </c>
      <c r="AK36" s="309" t="s">
        <v>19</v>
      </c>
      <c r="AL36" s="309" t="s">
        <v>19</v>
      </c>
      <c r="AM36" s="309" t="s">
        <v>19</v>
      </c>
      <c r="AN36" s="309" t="s">
        <v>19</v>
      </c>
      <c r="AO36" s="297"/>
      <c r="AP36" s="179" t="s">
        <v>19</v>
      </c>
      <c r="AQ36" s="304" t="s">
        <v>19</v>
      </c>
      <c r="AR36" s="1"/>
      <c r="AS36" s="298" t="s">
        <v>19</v>
      </c>
      <c r="AT36" s="298"/>
      <c r="AU36" s="309" t="s">
        <v>19</v>
      </c>
      <c r="AV36" s="309" t="s">
        <v>19</v>
      </c>
      <c r="AW36" s="309" t="s">
        <v>19</v>
      </c>
      <c r="AX36" s="309" t="s">
        <v>19</v>
      </c>
      <c r="AY36" s="315"/>
      <c r="AZ36" s="179" t="s">
        <v>19</v>
      </c>
      <c r="BA36" s="304" t="s">
        <v>19</v>
      </c>
      <c r="BB36" s="1"/>
      <c r="BC36" s="298" t="s">
        <v>19</v>
      </c>
      <c r="BD36" s="298"/>
      <c r="BE36" s="309" t="s">
        <v>19</v>
      </c>
      <c r="BF36" s="309" t="s">
        <v>19</v>
      </c>
      <c r="BG36" s="309" t="s">
        <v>19</v>
      </c>
      <c r="BH36" s="309" t="s">
        <v>19</v>
      </c>
      <c r="BI36" s="309" t="s">
        <v>19</v>
      </c>
      <c r="BJ36" s="309" t="s">
        <v>19</v>
      </c>
      <c r="BK36" s="315"/>
      <c r="BL36" s="179" t="s">
        <v>19</v>
      </c>
      <c r="BM36" s="304" t="s">
        <v>19</v>
      </c>
      <c r="BN36" s="1"/>
      <c r="BO36" s="298" t="s">
        <v>19</v>
      </c>
      <c r="BP36" s="1"/>
      <c r="BQ36" s="309" t="s">
        <v>19</v>
      </c>
      <c r="BR36" s="309" t="s">
        <v>19</v>
      </c>
      <c r="BS36" s="309" t="s">
        <v>19</v>
      </c>
    </row>
    <row r="37" spans="1:71" x14ac:dyDescent="0.3">
      <c r="A37" s="297"/>
      <c r="B37" s="179" t="s">
        <v>168</v>
      </c>
      <c r="C37" s="304"/>
      <c r="D37" s="1"/>
      <c r="E37" s="298" t="s">
        <v>19</v>
      </c>
      <c r="F37" s="1"/>
      <c r="G37" s="309" t="s">
        <v>19</v>
      </c>
      <c r="H37" s="309" t="s">
        <v>19</v>
      </c>
      <c r="I37" s="309" t="s">
        <v>19</v>
      </c>
      <c r="J37" s="309" t="s">
        <v>19</v>
      </c>
      <c r="K37" s="309" t="s">
        <v>19</v>
      </c>
      <c r="L37" s="309" t="s">
        <v>19</v>
      </c>
      <c r="M37" s="309" t="s">
        <v>19</v>
      </c>
      <c r="N37" s="309" t="s">
        <v>19</v>
      </c>
      <c r="O37" s="315"/>
      <c r="P37" s="179" t="s">
        <v>168</v>
      </c>
      <c r="Q37" s="304"/>
      <c r="R37" s="1"/>
      <c r="S37" s="298" t="s">
        <v>19</v>
      </c>
      <c r="T37" s="298"/>
      <c r="U37" s="309" t="s">
        <v>19</v>
      </c>
      <c r="V37" s="309" t="s">
        <v>19</v>
      </c>
      <c r="W37" s="309" t="s">
        <v>19</v>
      </c>
      <c r="X37" s="309" t="s">
        <v>19</v>
      </c>
      <c r="Y37" s="309" t="s">
        <v>19</v>
      </c>
      <c r="Z37" s="315"/>
      <c r="AA37" s="179" t="s">
        <v>168</v>
      </c>
      <c r="AB37" s="304"/>
      <c r="AC37" s="1"/>
      <c r="AD37" s="298" t="s">
        <v>19</v>
      </c>
      <c r="AE37" s="298"/>
      <c r="AF37" s="309" t="s">
        <v>19</v>
      </c>
      <c r="AG37" s="309" t="s">
        <v>19</v>
      </c>
      <c r="AH37" s="309" t="s">
        <v>19</v>
      </c>
      <c r="AI37" s="309" t="s">
        <v>19</v>
      </c>
      <c r="AJ37" s="309" t="s">
        <v>19</v>
      </c>
      <c r="AK37" s="309" t="s">
        <v>19</v>
      </c>
      <c r="AL37" s="309" t="s">
        <v>19</v>
      </c>
      <c r="AM37" s="309" t="s">
        <v>19</v>
      </c>
      <c r="AN37" s="309" t="s">
        <v>19</v>
      </c>
      <c r="AO37" s="297"/>
      <c r="AP37" s="179" t="s">
        <v>168</v>
      </c>
      <c r="AQ37" s="304"/>
      <c r="AR37" s="1"/>
      <c r="AS37" s="298" t="s">
        <v>19</v>
      </c>
      <c r="AT37" s="298"/>
      <c r="AU37" s="309" t="s">
        <v>19</v>
      </c>
      <c r="AV37" s="309" t="s">
        <v>19</v>
      </c>
      <c r="AW37" s="309" t="s">
        <v>19</v>
      </c>
      <c r="AX37" s="309" t="s">
        <v>19</v>
      </c>
      <c r="AY37" s="315"/>
      <c r="AZ37" s="179" t="s">
        <v>168</v>
      </c>
      <c r="BA37" s="304"/>
      <c r="BB37" s="1"/>
      <c r="BC37" s="298" t="s">
        <v>19</v>
      </c>
      <c r="BD37" s="298"/>
      <c r="BE37" s="309" t="s">
        <v>19</v>
      </c>
      <c r="BF37" s="309" t="s">
        <v>19</v>
      </c>
      <c r="BG37" s="309" t="s">
        <v>19</v>
      </c>
      <c r="BH37" s="309" t="s">
        <v>19</v>
      </c>
      <c r="BI37" s="309" t="s">
        <v>19</v>
      </c>
      <c r="BJ37" s="309" t="s">
        <v>19</v>
      </c>
      <c r="BK37" s="315"/>
      <c r="BL37" s="179" t="s">
        <v>168</v>
      </c>
      <c r="BM37" s="304"/>
      <c r="BN37" s="1"/>
      <c r="BO37" s="298" t="s">
        <v>19</v>
      </c>
      <c r="BP37" s="1"/>
      <c r="BQ37" s="309" t="s">
        <v>19</v>
      </c>
      <c r="BR37" s="309" t="s">
        <v>19</v>
      </c>
      <c r="BS37" s="309" t="s">
        <v>19</v>
      </c>
    </row>
    <row r="38" spans="1:71" x14ac:dyDescent="0.3">
      <c r="A38" s="297"/>
      <c r="B38" s="179" t="s">
        <v>19</v>
      </c>
      <c r="C38" s="304" t="s">
        <v>199</v>
      </c>
      <c r="D38" s="1"/>
      <c r="E38" s="298">
        <v>324.93663046473722</v>
      </c>
      <c r="F38" s="1"/>
      <c r="G38" s="309">
        <v>0.20933822745430211</v>
      </c>
      <c r="H38" s="309">
        <v>0.14951081458912177</v>
      </c>
      <c r="I38" s="309">
        <v>0.10150489809711463</v>
      </c>
      <c r="J38" s="309">
        <v>0.10956406119341687</v>
      </c>
      <c r="K38" s="309">
        <v>0.15750282718829464</v>
      </c>
      <c r="L38" s="309">
        <v>0.27504641847530403</v>
      </c>
      <c r="M38" s="309">
        <v>0.10720452700685715</v>
      </c>
      <c r="N38" s="309">
        <v>0.20688658609879773</v>
      </c>
      <c r="O38" s="315"/>
      <c r="P38" s="179" t="s">
        <v>19</v>
      </c>
      <c r="Q38" s="304" t="s">
        <v>199</v>
      </c>
      <c r="R38" s="1"/>
      <c r="S38" s="298">
        <v>324.93663046473722</v>
      </c>
      <c r="T38" s="298"/>
      <c r="U38" s="309">
        <v>0.24716495794667442</v>
      </c>
      <c r="V38" s="309">
        <v>0.21950262923544256</v>
      </c>
      <c r="W38" s="309">
        <v>0.25723789536989849</v>
      </c>
      <c r="X38" s="309">
        <v>0.28634200495611761</v>
      </c>
      <c r="Y38" s="309">
        <v>0.19155554147048595</v>
      </c>
      <c r="Z38" s="315"/>
      <c r="AA38" s="179" t="s">
        <v>19</v>
      </c>
      <c r="AB38" s="304" t="s">
        <v>199</v>
      </c>
      <c r="AC38" s="1"/>
      <c r="AD38" s="298">
        <v>324.93663046473722</v>
      </c>
      <c r="AE38" s="298"/>
      <c r="AF38" s="309">
        <v>0.24381327035895584</v>
      </c>
      <c r="AG38" s="309">
        <v>0.19474217093425122</v>
      </c>
      <c r="AH38" s="309">
        <v>0.19313398424572389</v>
      </c>
      <c r="AI38" s="309">
        <v>0.2030154975529046</v>
      </c>
      <c r="AJ38" s="309">
        <v>0.10622584725432896</v>
      </c>
      <c r="AK38" s="309">
        <v>0.55643713743138834</v>
      </c>
      <c r="AL38" s="309">
        <v>0.22568040489832467</v>
      </c>
      <c r="AM38" s="309">
        <v>0</v>
      </c>
      <c r="AN38" s="309">
        <v>0.14096335381847552</v>
      </c>
      <c r="AO38" s="297"/>
      <c r="AP38" s="179" t="s">
        <v>19</v>
      </c>
      <c r="AQ38" s="304" t="s">
        <v>199</v>
      </c>
      <c r="AR38" s="1"/>
      <c r="AS38" s="298">
        <v>324.93663046473722</v>
      </c>
      <c r="AT38" s="298"/>
      <c r="AU38" s="309">
        <v>0.30130519548433293</v>
      </c>
      <c r="AV38" s="309">
        <v>0.15871436183088763</v>
      </c>
      <c r="AW38" s="309">
        <v>0.16280008432440216</v>
      </c>
      <c r="AX38" s="309">
        <v>0.26562137065213609</v>
      </c>
      <c r="AY38" s="315"/>
      <c r="AZ38" s="179" t="s">
        <v>19</v>
      </c>
      <c r="BA38" s="304" t="s">
        <v>199</v>
      </c>
      <c r="BB38" s="1"/>
      <c r="BC38" s="298">
        <v>324.93663046473722</v>
      </c>
      <c r="BD38" s="298"/>
      <c r="BE38" s="309">
        <v>0.23586773647114032</v>
      </c>
      <c r="BF38" s="309">
        <v>0.22296673916249174</v>
      </c>
      <c r="BG38" s="309">
        <v>0.1623158567208739</v>
      </c>
      <c r="BH38" s="309">
        <v>0.21194424186657346</v>
      </c>
      <c r="BI38" s="309">
        <v>0.20148305649702894</v>
      </c>
      <c r="BJ38" s="309">
        <v>0.23142212122204092</v>
      </c>
      <c r="BK38" s="315"/>
      <c r="BL38" s="179" t="s">
        <v>19</v>
      </c>
      <c r="BM38" s="304" t="s">
        <v>199</v>
      </c>
      <c r="BN38" s="1"/>
      <c r="BO38" s="298">
        <v>324.93663046473722</v>
      </c>
      <c r="BP38" s="1"/>
      <c r="BQ38" s="309">
        <v>0.34550257835576176</v>
      </c>
      <c r="BR38" s="309">
        <v>0</v>
      </c>
      <c r="BS38" s="309">
        <v>0.39560706949234226</v>
      </c>
    </row>
    <row r="39" spans="1:71" x14ac:dyDescent="0.3">
      <c r="A39" s="297"/>
      <c r="B39" s="179" t="s">
        <v>19</v>
      </c>
      <c r="C39" s="304" t="s">
        <v>172</v>
      </c>
      <c r="D39" s="1"/>
      <c r="E39" s="298">
        <v>932.82978677694973</v>
      </c>
      <c r="F39" s="1"/>
      <c r="G39" s="309">
        <v>5.7178884327804685E-2</v>
      </c>
      <c r="H39" s="309">
        <v>2.2724373412324302E-2</v>
      </c>
      <c r="I39" s="309">
        <v>4.7017858297529677E-2</v>
      </c>
      <c r="J39" s="309">
        <v>3.6757596194387045E-2</v>
      </c>
      <c r="K39" s="309">
        <v>6.046418942623609E-2</v>
      </c>
      <c r="L39" s="309">
        <v>8.5330921194060452E-2</v>
      </c>
      <c r="M39" s="309">
        <v>1.6468873936678861E-2</v>
      </c>
      <c r="N39" s="309">
        <v>3.544343693173288E-2</v>
      </c>
      <c r="O39" s="315"/>
      <c r="P39" s="179" t="s">
        <v>19</v>
      </c>
      <c r="Q39" s="304" t="s">
        <v>172</v>
      </c>
      <c r="R39" s="1"/>
      <c r="S39" s="298">
        <v>932.82978677694973</v>
      </c>
      <c r="T39" s="298"/>
      <c r="U39" s="309">
        <v>5.3758758270938067E-2</v>
      </c>
      <c r="V39" s="309">
        <v>5.6073293020623312E-2</v>
      </c>
      <c r="W39" s="309">
        <v>5.7613869388150024E-2</v>
      </c>
      <c r="X39" s="309">
        <v>7.3529830802014959E-2</v>
      </c>
      <c r="Y39" s="309">
        <v>5.7012433953481788E-2</v>
      </c>
      <c r="Z39" s="315"/>
      <c r="AA39" s="179" t="s">
        <v>19</v>
      </c>
      <c r="AB39" s="304" t="s">
        <v>172</v>
      </c>
      <c r="AC39" s="1"/>
      <c r="AD39" s="298">
        <v>932.82978677694973</v>
      </c>
      <c r="AE39" s="298"/>
      <c r="AF39" s="309">
        <v>8.5334217595387313E-2</v>
      </c>
      <c r="AG39" s="309">
        <v>6.8709009017887387E-2</v>
      </c>
      <c r="AH39" s="309">
        <v>5.0111487669709298E-2</v>
      </c>
      <c r="AI39" s="309">
        <v>6.0157362204901282E-2</v>
      </c>
      <c r="AJ39" s="309">
        <v>1.627949579098879E-2</v>
      </c>
      <c r="AK39" s="309">
        <v>0.19354335215004811</v>
      </c>
      <c r="AL39" s="309">
        <v>7.1970639171092976E-2</v>
      </c>
      <c r="AM39" s="309">
        <v>0</v>
      </c>
      <c r="AN39" s="309">
        <v>4.1888215629228225E-2</v>
      </c>
      <c r="AO39" s="297"/>
      <c r="AP39" s="179" t="s">
        <v>19</v>
      </c>
      <c r="AQ39" s="304" t="s">
        <v>172</v>
      </c>
      <c r="AR39" s="1"/>
      <c r="AS39" s="298">
        <v>932.82978677694973</v>
      </c>
      <c r="AT39" s="298"/>
      <c r="AU39" s="309">
        <v>2.7753789328784216E-2</v>
      </c>
      <c r="AV39" s="309">
        <v>5.6647541618052612E-2</v>
      </c>
      <c r="AW39" s="309">
        <v>2.9009651030660145E-2</v>
      </c>
      <c r="AX39" s="309">
        <v>8.1348348925361941E-2</v>
      </c>
      <c r="AY39" s="315"/>
      <c r="AZ39" s="179" t="s">
        <v>19</v>
      </c>
      <c r="BA39" s="304" t="s">
        <v>172</v>
      </c>
      <c r="BB39" s="1"/>
      <c r="BC39" s="298">
        <v>932.82978677694973</v>
      </c>
      <c r="BD39" s="298"/>
      <c r="BE39" s="309">
        <v>4.7913501777321371E-2</v>
      </c>
      <c r="BF39" s="309">
        <v>5.4209737602171626E-2</v>
      </c>
      <c r="BG39" s="309">
        <v>8.9558309139325859E-2</v>
      </c>
      <c r="BH39" s="309">
        <v>4.5483146761463672E-2</v>
      </c>
      <c r="BI39" s="309">
        <v>4.4580841021536574E-2</v>
      </c>
      <c r="BJ39" s="309">
        <v>4.4049938808362492E-2</v>
      </c>
      <c r="BK39" s="315"/>
      <c r="BL39" s="179" t="s">
        <v>19</v>
      </c>
      <c r="BM39" s="304" t="s">
        <v>172</v>
      </c>
      <c r="BN39" s="1"/>
      <c r="BO39" s="298">
        <v>932.82978677694973</v>
      </c>
      <c r="BP39" s="1"/>
      <c r="BQ39" s="309">
        <v>0.15507141217169923</v>
      </c>
      <c r="BR39" s="309">
        <v>0</v>
      </c>
      <c r="BS39" s="309">
        <v>3.1115031327939656E-2</v>
      </c>
    </row>
    <row r="40" spans="1:71" x14ac:dyDescent="0.3">
      <c r="A40" s="297"/>
      <c r="B40" s="179" t="s">
        <v>19</v>
      </c>
      <c r="C40" s="304" t="s">
        <v>173</v>
      </c>
      <c r="D40" s="1"/>
      <c r="E40" s="298">
        <v>430.16729297195349</v>
      </c>
      <c r="F40" s="1"/>
      <c r="G40" s="309">
        <v>1.0922629423320876E-2</v>
      </c>
      <c r="H40" s="309">
        <v>0</v>
      </c>
      <c r="I40" s="309">
        <v>0</v>
      </c>
      <c r="J40" s="309">
        <v>9.9664789182786397E-3</v>
      </c>
      <c r="K40" s="309">
        <v>7.8614794041443736E-3</v>
      </c>
      <c r="L40" s="309">
        <v>1.8837113798621706E-2</v>
      </c>
      <c r="M40" s="309">
        <v>2.3526962766684086E-2</v>
      </c>
      <c r="N40" s="309">
        <v>1.4333190423425226E-2</v>
      </c>
      <c r="O40" s="315"/>
      <c r="P40" s="179" t="s">
        <v>19</v>
      </c>
      <c r="Q40" s="304" t="s">
        <v>173</v>
      </c>
      <c r="R40" s="1"/>
      <c r="S40" s="298">
        <v>430.16729297195349</v>
      </c>
      <c r="T40" s="298"/>
      <c r="U40" s="309">
        <v>1.3363828024355286E-2</v>
      </c>
      <c r="V40" s="309">
        <v>1.1396342745341785E-2</v>
      </c>
      <c r="W40" s="309">
        <v>5.8152527990471417E-3</v>
      </c>
      <c r="X40" s="309">
        <v>2.515246589630532E-2</v>
      </c>
      <c r="Y40" s="309">
        <v>8.3205192766249072E-3</v>
      </c>
      <c r="Z40" s="315"/>
      <c r="AA40" s="179" t="s">
        <v>19</v>
      </c>
      <c r="AB40" s="304" t="s">
        <v>173</v>
      </c>
      <c r="AC40" s="1"/>
      <c r="AD40" s="298">
        <v>430.16729297195349</v>
      </c>
      <c r="AE40" s="298"/>
      <c r="AF40" s="309">
        <v>1.6748250073368748E-2</v>
      </c>
      <c r="AG40" s="309">
        <v>8.6589898889462419E-3</v>
      </c>
      <c r="AH40" s="309">
        <v>1.9135989050111647E-2</v>
      </c>
      <c r="AI40" s="309">
        <v>1.19683480372729E-2</v>
      </c>
      <c r="AJ40" s="309">
        <v>0</v>
      </c>
      <c r="AK40" s="309">
        <v>7.257875705626804E-2</v>
      </c>
      <c r="AL40" s="309">
        <v>1.278714162227897E-2</v>
      </c>
      <c r="AM40" s="309">
        <v>0</v>
      </c>
      <c r="AN40" s="309">
        <v>1.1826036867310744E-2</v>
      </c>
      <c r="AO40" s="297"/>
      <c r="AP40" s="179" t="s">
        <v>19</v>
      </c>
      <c r="AQ40" s="304" t="s">
        <v>173</v>
      </c>
      <c r="AR40" s="1"/>
      <c r="AS40" s="298">
        <v>430.16729297195349</v>
      </c>
      <c r="AT40" s="298"/>
      <c r="AU40" s="309">
        <v>1.4324536427759594E-2</v>
      </c>
      <c r="AV40" s="309">
        <v>8.6954271954436859E-3</v>
      </c>
      <c r="AW40" s="309">
        <v>8.8861980492269416E-3</v>
      </c>
      <c r="AX40" s="309">
        <v>1.7967197217356339E-2</v>
      </c>
      <c r="AY40" s="315"/>
      <c r="AZ40" s="179" t="s">
        <v>19</v>
      </c>
      <c r="BA40" s="304" t="s">
        <v>173</v>
      </c>
      <c r="BB40" s="1"/>
      <c r="BC40" s="298">
        <v>430.16729297195349</v>
      </c>
      <c r="BD40" s="298"/>
      <c r="BE40" s="309">
        <v>0</v>
      </c>
      <c r="BF40" s="309">
        <v>0</v>
      </c>
      <c r="BG40" s="309">
        <v>0</v>
      </c>
      <c r="BH40" s="309">
        <v>7.1828156936413982E-3</v>
      </c>
      <c r="BI40" s="309">
        <v>0</v>
      </c>
      <c r="BJ40" s="309">
        <v>0</v>
      </c>
      <c r="BK40" s="315"/>
      <c r="BL40" s="179" t="s">
        <v>19</v>
      </c>
      <c r="BM40" s="304" t="s">
        <v>173</v>
      </c>
      <c r="BN40" s="1"/>
      <c r="BO40" s="298">
        <v>430.16729297195349</v>
      </c>
      <c r="BP40" s="1"/>
      <c r="BQ40" s="309">
        <v>3.6037886281093584E-2</v>
      </c>
      <c r="BR40" s="309">
        <v>0</v>
      </c>
      <c r="BS40" s="309">
        <v>6.0924536865895822E-2</v>
      </c>
    </row>
    <row r="41" spans="1:71" x14ac:dyDescent="0.3">
      <c r="A41" s="297"/>
      <c r="B41" s="179" t="s">
        <v>19</v>
      </c>
      <c r="C41" s="304" t="s">
        <v>174</v>
      </c>
      <c r="D41" s="1"/>
      <c r="E41" s="298">
        <v>78.684950522166119</v>
      </c>
      <c r="F41" s="1"/>
      <c r="G41" s="309">
        <v>0.76764136721702236</v>
      </c>
      <c r="H41" s="309">
        <v>0.69562784749420503</v>
      </c>
      <c r="I41" s="309">
        <v>0.83236478520222135</v>
      </c>
      <c r="J41" s="309">
        <v>0.75026584095998083</v>
      </c>
      <c r="K41" s="309">
        <v>0.77431620918102473</v>
      </c>
      <c r="L41" s="309">
        <v>0.83791052862702375</v>
      </c>
      <c r="M41" s="309">
        <v>0.63140784477842382</v>
      </c>
      <c r="N41" s="309">
        <v>0.78008991600056865</v>
      </c>
      <c r="O41" s="315"/>
      <c r="P41" s="179" t="s">
        <v>19</v>
      </c>
      <c r="Q41" s="304" t="s">
        <v>174</v>
      </c>
      <c r="R41" s="1"/>
      <c r="S41" s="298">
        <v>78.684950522166119</v>
      </c>
      <c r="T41" s="298"/>
      <c r="U41" s="309">
        <v>0.77817159532644176</v>
      </c>
      <c r="V41" s="309">
        <v>0.67624293590353735</v>
      </c>
      <c r="W41" s="309">
        <v>0.83898391229626312</v>
      </c>
      <c r="X41" s="309">
        <v>0.8534318289130044</v>
      </c>
      <c r="Y41" s="309">
        <v>0.75513347049428348</v>
      </c>
      <c r="Z41" s="315"/>
      <c r="AA41" s="179" t="s">
        <v>19</v>
      </c>
      <c r="AB41" s="304" t="s">
        <v>174</v>
      </c>
      <c r="AC41" s="1"/>
      <c r="AD41" s="298">
        <v>78.684950522166119</v>
      </c>
      <c r="AE41" s="298"/>
      <c r="AF41" s="309">
        <v>0.83169613649850604</v>
      </c>
      <c r="AG41" s="309">
        <v>0.82179256974225767</v>
      </c>
      <c r="AH41" s="309">
        <v>0.79994118227068378</v>
      </c>
      <c r="AI41" s="309">
        <v>0.81663555682009192</v>
      </c>
      <c r="AJ41" s="309">
        <v>0.91887119989531985</v>
      </c>
      <c r="AK41" s="309">
        <v>0.87942561327749014</v>
      </c>
      <c r="AL41" s="309">
        <v>0.8243339616075156</v>
      </c>
      <c r="AM41" s="309">
        <v>0</v>
      </c>
      <c r="AN41" s="309">
        <v>0.79445419809445739</v>
      </c>
      <c r="AO41" s="297"/>
      <c r="AP41" s="179" t="s">
        <v>19</v>
      </c>
      <c r="AQ41" s="304" t="s">
        <v>174</v>
      </c>
      <c r="AR41" s="1"/>
      <c r="AS41" s="298">
        <v>78.684950522166119</v>
      </c>
      <c r="AT41" s="298"/>
      <c r="AU41" s="309">
        <v>0.8128616761509192</v>
      </c>
      <c r="AV41" s="309">
        <v>0.81639546326816104</v>
      </c>
      <c r="AW41" s="309">
        <v>0.82565030053422594</v>
      </c>
      <c r="AX41" s="309">
        <v>0.78398874240310124</v>
      </c>
      <c r="AY41" s="315"/>
      <c r="AZ41" s="179" t="s">
        <v>19</v>
      </c>
      <c r="BA41" s="304" t="s">
        <v>174</v>
      </c>
      <c r="BB41" s="1"/>
      <c r="BC41" s="298">
        <v>78.684950522166119</v>
      </c>
      <c r="BD41" s="298"/>
      <c r="BE41" s="309">
        <v>0.89219462100102709</v>
      </c>
      <c r="BF41" s="309">
        <v>0.76223453904930871</v>
      </c>
      <c r="BG41" s="309">
        <v>0.85816792855019397</v>
      </c>
      <c r="BH41" s="309">
        <v>0.70272882615074916</v>
      </c>
      <c r="BI41" s="309">
        <v>0.77761730612780899</v>
      </c>
      <c r="BJ41" s="309">
        <v>0.66160396831276558</v>
      </c>
      <c r="BK41" s="315"/>
      <c r="BL41" s="179" t="s">
        <v>19</v>
      </c>
      <c r="BM41" s="304" t="s">
        <v>174</v>
      </c>
      <c r="BN41" s="1"/>
      <c r="BO41" s="298">
        <v>78.684950522166119</v>
      </c>
      <c r="BP41" s="1"/>
      <c r="BQ41" s="309">
        <v>0.7637677803858961</v>
      </c>
      <c r="BR41" s="309">
        <v>0</v>
      </c>
      <c r="BS41" s="309">
        <v>0.66337789590420526</v>
      </c>
    </row>
    <row r="42" spans="1:71" x14ac:dyDescent="0.3">
      <c r="A42" s="297"/>
      <c r="B42" s="179" t="s">
        <v>19</v>
      </c>
      <c r="C42" s="304" t="s">
        <v>200</v>
      </c>
      <c r="D42" s="1"/>
      <c r="E42" s="298">
        <v>66.857207559083406</v>
      </c>
      <c r="F42" s="1"/>
      <c r="G42" s="309">
        <v>0.21481733807308351</v>
      </c>
      <c r="H42" s="309">
        <v>0.19372620967720583</v>
      </c>
      <c r="I42" s="309">
        <v>0.24838841965665134</v>
      </c>
      <c r="J42" s="309">
        <v>0.24178906970201872</v>
      </c>
      <c r="K42" s="309">
        <v>0.18719061446774768</v>
      </c>
      <c r="L42" s="309">
        <v>0.2078790023956259</v>
      </c>
      <c r="M42" s="309">
        <v>7.224295437937607E-2</v>
      </c>
      <c r="N42" s="309">
        <v>0.16881184731761545</v>
      </c>
      <c r="O42" s="315"/>
      <c r="P42" s="179" t="s">
        <v>19</v>
      </c>
      <c r="Q42" s="304" t="s">
        <v>200</v>
      </c>
      <c r="R42" s="1"/>
      <c r="S42" s="298">
        <v>66.857207559083406</v>
      </c>
      <c r="T42" s="298"/>
      <c r="U42" s="309">
        <v>0.16288091894708082</v>
      </c>
      <c r="V42" s="309">
        <v>0.23356477735428088</v>
      </c>
      <c r="W42" s="309">
        <v>0.19475683384760614</v>
      </c>
      <c r="X42" s="309">
        <v>0.22290153431007878</v>
      </c>
      <c r="Y42" s="309">
        <v>0.20271981984640799</v>
      </c>
      <c r="Z42" s="315"/>
      <c r="AA42" s="179" t="s">
        <v>19</v>
      </c>
      <c r="AB42" s="304" t="s">
        <v>200</v>
      </c>
      <c r="AC42" s="1"/>
      <c r="AD42" s="298">
        <v>66.857207559083406</v>
      </c>
      <c r="AE42" s="298"/>
      <c r="AF42" s="309">
        <v>0.23456967460583969</v>
      </c>
      <c r="AG42" s="309">
        <v>0.25574347849356283</v>
      </c>
      <c r="AH42" s="309">
        <v>0.18067720316098912</v>
      </c>
      <c r="AI42" s="309">
        <v>0.18858944770616276</v>
      </c>
      <c r="AJ42" s="309">
        <v>0.25616696471409256</v>
      </c>
      <c r="AK42" s="309">
        <v>0.29031502822507216</v>
      </c>
      <c r="AL42" s="309">
        <v>0.30139343546337016</v>
      </c>
      <c r="AM42" s="309">
        <v>0</v>
      </c>
      <c r="AN42" s="309">
        <v>0.1446764750714376</v>
      </c>
      <c r="AO42" s="297"/>
      <c r="AP42" s="179" t="s">
        <v>19</v>
      </c>
      <c r="AQ42" s="304" t="s">
        <v>200</v>
      </c>
      <c r="AR42" s="1"/>
      <c r="AS42" s="298">
        <v>66.857207559083406</v>
      </c>
      <c r="AT42" s="298"/>
      <c r="AU42" s="309">
        <v>0.17584138601441987</v>
      </c>
      <c r="AV42" s="309">
        <v>0.24125934967662852</v>
      </c>
      <c r="AW42" s="309">
        <v>0.15064631569205139</v>
      </c>
      <c r="AX42" s="309">
        <v>0.18143457334557295</v>
      </c>
      <c r="AY42" s="315"/>
      <c r="AZ42" s="179" t="s">
        <v>19</v>
      </c>
      <c r="BA42" s="304" t="s">
        <v>200</v>
      </c>
      <c r="BB42" s="1"/>
      <c r="BC42" s="298">
        <v>66.857207559083406</v>
      </c>
      <c r="BD42" s="298"/>
      <c r="BE42" s="309">
        <v>0.39507387009856643</v>
      </c>
      <c r="BF42" s="309">
        <v>0.23921306129255654</v>
      </c>
      <c r="BG42" s="309">
        <v>0.15465821615843439</v>
      </c>
      <c r="BH42" s="309">
        <v>0.22379572165188408</v>
      </c>
      <c r="BI42" s="309">
        <v>0.16121224177229737</v>
      </c>
      <c r="BJ42" s="309">
        <v>0.1713334673913017</v>
      </c>
      <c r="BK42" s="315"/>
      <c r="BL42" s="179" t="s">
        <v>19</v>
      </c>
      <c r="BM42" s="304" t="s">
        <v>200</v>
      </c>
      <c r="BN42" s="1"/>
      <c r="BO42" s="298">
        <v>66.857207559083406</v>
      </c>
      <c r="BP42" s="1"/>
      <c r="BQ42" s="309">
        <v>0.1669116015837295</v>
      </c>
      <c r="BR42" s="309">
        <v>0</v>
      </c>
      <c r="BS42" s="309">
        <v>0.18773601239079674</v>
      </c>
    </row>
    <row r="43" spans="1:71" x14ac:dyDescent="0.3">
      <c r="A43" s="297"/>
      <c r="B43" s="179" t="s">
        <v>19</v>
      </c>
      <c r="C43" s="304" t="s">
        <v>19</v>
      </c>
      <c r="D43" s="1"/>
      <c r="E43" s="298" t="s">
        <v>19</v>
      </c>
      <c r="F43" s="1"/>
      <c r="G43" s="309" t="s">
        <v>19</v>
      </c>
      <c r="H43" s="309" t="s">
        <v>19</v>
      </c>
      <c r="I43" s="309" t="s">
        <v>19</v>
      </c>
      <c r="J43" s="309" t="s">
        <v>19</v>
      </c>
      <c r="K43" s="309" t="s">
        <v>19</v>
      </c>
      <c r="L43" s="309" t="s">
        <v>19</v>
      </c>
      <c r="M43" s="309" t="s">
        <v>19</v>
      </c>
      <c r="N43" s="309" t="s">
        <v>19</v>
      </c>
      <c r="O43" s="315"/>
      <c r="P43" s="179" t="s">
        <v>19</v>
      </c>
      <c r="Q43" s="304" t="s">
        <v>19</v>
      </c>
      <c r="R43" s="1"/>
      <c r="S43" s="298" t="s">
        <v>19</v>
      </c>
      <c r="T43" s="298"/>
      <c r="U43" s="309" t="s">
        <v>19</v>
      </c>
      <c r="V43" s="309" t="s">
        <v>19</v>
      </c>
      <c r="W43" s="309" t="s">
        <v>19</v>
      </c>
      <c r="X43" s="309" t="s">
        <v>19</v>
      </c>
      <c r="Y43" s="309" t="s">
        <v>19</v>
      </c>
      <c r="Z43" s="315"/>
      <c r="AA43" s="179" t="s">
        <v>19</v>
      </c>
      <c r="AB43" s="304" t="s">
        <v>19</v>
      </c>
      <c r="AC43" s="1"/>
      <c r="AD43" s="298" t="s">
        <v>19</v>
      </c>
      <c r="AE43" s="298"/>
      <c r="AF43" s="309" t="s">
        <v>19</v>
      </c>
      <c r="AG43" s="309" t="s">
        <v>19</v>
      </c>
      <c r="AH43" s="309" t="s">
        <v>19</v>
      </c>
      <c r="AI43" s="309" t="s">
        <v>19</v>
      </c>
      <c r="AJ43" s="309" t="s">
        <v>19</v>
      </c>
      <c r="AK43" s="309" t="s">
        <v>19</v>
      </c>
      <c r="AL43" s="309" t="s">
        <v>19</v>
      </c>
      <c r="AM43" s="309" t="s">
        <v>19</v>
      </c>
      <c r="AN43" s="309" t="s">
        <v>19</v>
      </c>
      <c r="AO43" s="297"/>
      <c r="AP43" s="179" t="s">
        <v>19</v>
      </c>
      <c r="AQ43" s="304" t="s">
        <v>19</v>
      </c>
      <c r="AR43" s="1"/>
      <c r="AS43" s="298" t="s">
        <v>19</v>
      </c>
      <c r="AT43" s="298"/>
      <c r="AU43" s="309" t="s">
        <v>19</v>
      </c>
      <c r="AV43" s="309" t="s">
        <v>19</v>
      </c>
      <c r="AW43" s="309" t="s">
        <v>19</v>
      </c>
      <c r="AX43" s="309" t="s">
        <v>19</v>
      </c>
      <c r="AY43" s="315"/>
      <c r="AZ43" s="179" t="s">
        <v>19</v>
      </c>
      <c r="BA43" s="304" t="s">
        <v>19</v>
      </c>
      <c r="BB43" s="1"/>
      <c r="BC43" s="298" t="s">
        <v>19</v>
      </c>
      <c r="BD43" s="298"/>
      <c r="BE43" s="309" t="s">
        <v>19</v>
      </c>
      <c r="BF43" s="309" t="s">
        <v>19</v>
      </c>
      <c r="BG43" s="309" t="s">
        <v>19</v>
      </c>
      <c r="BH43" s="309" t="s">
        <v>19</v>
      </c>
      <c r="BI43" s="309" t="s">
        <v>19</v>
      </c>
      <c r="BJ43" s="309" t="s">
        <v>19</v>
      </c>
      <c r="BK43" s="315"/>
      <c r="BL43" s="179" t="s">
        <v>19</v>
      </c>
      <c r="BM43" s="304" t="s">
        <v>19</v>
      </c>
      <c r="BN43" s="1"/>
      <c r="BO43" s="298" t="s">
        <v>19</v>
      </c>
      <c r="BP43" s="1"/>
      <c r="BQ43" s="309" t="s">
        <v>19</v>
      </c>
      <c r="BR43" s="309" t="s">
        <v>19</v>
      </c>
      <c r="BS43" s="309" t="s">
        <v>19</v>
      </c>
    </row>
    <row r="44" spans="1:71" x14ac:dyDescent="0.3">
      <c r="A44" s="297"/>
      <c r="B44" s="179" t="s">
        <v>176</v>
      </c>
      <c r="C44" s="304"/>
      <c r="D44" s="1"/>
      <c r="E44" s="298" t="s">
        <v>19</v>
      </c>
      <c r="F44" s="1"/>
      <c r="G44" s="309" t="s">
        <v>19</v>
      </c>
      <c r="H44" s="309" t="s">
        <v>19</v>
      </c>
      <c r="I44" s="309" t="s">
        <v>19</v>
      </c>
      <c r="J44" s="309" t="s">
        <v>19</v>
      </c>
      <c r="K44" s="309" t="s">
        <v>19</v>
      </c>
      <c r="L44" s="309" t="s">
        <v>19</v>
      </c>
      <c r="M44" s="309" t="s">
        <v>19</v>
      </c>
      <c r="N44" s="309" t="s">
        <v>19</v>
      </c>
      <c r="O44" s="315"/>
      <c r="P44" s="179" t="s">
        <v>176</v>
      </c>
      <c r="Q44" s="304"/>
      <c r="R44" s="1"/>
      <c r="S44" s="298" t="s">
        <v>19</v>
      </c>
      <c r="T44" s="298"/>
      <c r="U44" s="309" t="s">
        <v>19</v>
      </c>
      <c r="V44" s="309" t="s">
        <v>19</v>
      </c>
      <c r="W44" s="309" t="s">
        <v>19</v>
      </c>
      <c r="X44" s="309" t="s">
        <v>19</v>
      </c>
      <c r="Y44" s="309" t="s">
        <v>19</v>
      </c>
      <c r="Z44" s="315"/>
      <c r="AA44" s="179" t="s">
        <v>176</v>
      </c>
      <c r="AB44" s="304"/>
      <c r="AC44" s="1"/>
      <c r="AD44" s="298" t="s">
        <v>19</v>
      </c>
      <c r="AE44" s="298"/>
      <c r="AF44" s="309" t="s">
        <v>19</v>
      </c>
      <c r="AG44" s="309" t="s">
        <v>19</v>
      </c>
      <c r="AH44" s="309" t="s">
        <v>19</v>
      </c>
      <c r="AI44" s="309" t="s">
        <v>19</v>
      </c>
      <c r="AJ44" s="309" t="s">
        <v>19</v>
      </c>
      <c r="AK44" s="309" t="s">
        <v>19</v>
      </c>
      <c r="AL44" s="309" t="s">
        <v>19</v>
      </c>
      <c r="AM44" s="309" t="s">
        <v>19</v>
      </c>
      <c r="AN44" s="309" t="s">
        <v>19</v>
      </c>
      <c r="AO44" s="297"/>
      <c r="AP44" s="179" t="s">
        <v>176</v>
      </c>
      <c r="AQ44" s="304"/>
      <c r="AR44" s="1"/>
      <c r="AS44" s="298" t="s">
        <v>19</v>
      </c>
      <c r="AT44" s="298"/>
      <c r="AU44" s="309" t="s">
        <v>19</v>
      </c>
      <c r="AV44" s="309" t="s">
        <v>19</v>
      </c>
      <c r="AW44" s="309" t="s">
        <v>19</v>
      </c>
      <c r="AX44" s="309" t="s">
        <v>19</v>
      </c>
      <c r="AY44" s="315"/>
      <c r="AZ44" s="179" t="s">
        <v>176</v>
      </c>
      <c r="BA44" s="304"/>
      <c r="BB44" s="1"/>
      <c r="BC44" s="298" t="s">
        <v>19</v>
      </c>
      <c r="BD44" s="298"/>
      <c r="BE44" s="309" t="s">
        <v>19</v>
      </c>
      <c r="BF44" s="309" t="s">
        <v>19</v>
      </c>
      <c r="BG44" s="309" t="s">
        <v>19</v>
      </c>
      <c r="BH44" s="309" t="s">
        <v>19</v>
      </c>
      <c r="BI44" s="309" t="s">
        <v>19</v>
      </c>
      <c r="BJ44" s="309" t="s">
        <v>19</v>
      </c>
      <c r="BK44" s="315"/>
      <c r="BL44" s="179" t="s">
        <v>176</v>
      </c>
      <c r="BM44" s="304"/>
      <c r="BN44" s="1"/>
      <c r="BO44" s="298" t="s">
        <v>19</v>
      </c>
      <c r="BP44" s="1"/>
      <c r="BQ44" s="309" t="s">
        <v>19</v>
      </c>
      <c r="BR44" s="309" t="s">
        <v>19</v>
      </c>
      <c r="BS44" s="309" t="s">
        <v>19</v>
      </c>
    </row>
    <row r="45" spans="1:71" x14ac:dyDescent="0.3">
      <c r="A45" s="297"/>
      <c r="B45" s="179" t="s">
        <v>19</v>
      </c>
      <c r="C45" s="304" t="s">
        <v>177</v>
      </c>
      <c r="D45" s="1"/>
      <c r="E45" s="298">
        <v>298.8738939101118</v>
      </c>
      <c r="F45" s="1"/>
      <c r="G45" s="309">
        <v>0.10064529215820045</v>
      </c>
      <c r="H45" s="309">
        <v>0.10636573590075168</v>
      </c>
      <c r="I45" s="309">
        <v>6.0257831965705971E-2</v>
      </c>
      <c r="J45" s="309">
        <v>7.7652999498293906E-2</v>
      </c>
      <c r="K45" s="309">
        <v>0.13304876370059107</v>
      </c>
      <c r="L45" s="309">
        <v>0.12745746682337122</v>
      </c>
      <c r="M45" s="309">
        <v>7.428502969601429E-2</v>
      </c>
      <c r="N45" s="309">
        <v>0.13950625241397835</v>
      </c>
      <c r="O45" s="315"/>
      <c r="P45" s="179" t="s">
        <v>19</v>
      </c>
      <c r="Q45" s="304" t="s">
        <v>177</v>
      </c>
      <c r="R45" s="1"/>
      <c r="S45" s="298">
        <v>298.8738939101118</v>
      </c>
      <c r="T45" s="298"/>
      <c r="U45" s="309">
        <v>0.13705814789042364</v>
      </c>
      <c r="V45" s="309">
        <v>0.13243597549946554</v>
      </c>
      <c r="W45" s="309">
        <v>6.5927292712089039E-2</v>
      </c>
      <c r="X45" s="309">
        <v>0.11336962067009813</v>
      </c>
      <c r="Y45" s="309">
        <v>7.3731756962291242E-2</v>
      </c>
      <c r="Z45" s="315"/>
      <c r="AA45" s="179" t="s">
        <v>19</v>
      </c>
      <c r="AB45" s="304" t="s">
        <v>177</v>
      </c>
      <c r="AC45" s="1"/>
      <c r="AD45" s="298">
        <v>298.8738939101118</v>
      </c>
      <c r="AE45" s="298"/>
      <c r="AF45" s="309">
        <v>0.13557684297899766</v>
      </c>
      <c r="AG45" s="309">
        <v>0.11054689355851115</v>
      </c>
      <c r="AH45" s="309">
        <v>0.12241026179365141</v>
      </c>
      <c r="AI45" s="309">
        <v>0.12582262853092435</v>
      </c>
      <c r="AJ45" s="309">
        <v>9.9380642910105982E-2</v>
      </c>
      <c r="AK45" s="309">
        <v>0</v>
      </c>
      <c r="AL45" s="309">
        <v>0.11880211311116393</v>
      </c>
      <c r="AM45" s="309">
        <v>0</v>
      </c>
      <c r="AN45" s="309">
        <v>0.11826036867310744</v>
      </c>
      <c r="AO45" s="297"/>
      <c r="AP45" s="179" t="s">
        <v>19</v>
      </c>
      <c r="AQ45" s="304" t="s">
        <v>177</v>
      </c>
      <c r="AR45" s="1"/>
      <c r="AS45" s="298">
        <v>298.8738939101118</v>
      </c>
      <c r="AT45" s="298"/>
      <c r="AU45" s="309">
        <v>5.5955220420935918E-2</v>
      </c>
      <c r="AV45" s="309">
        <v>6.174980774455549E-2</v>
      </c>
      <c r="AW45" s="309">
        <v>0.11473131880279916</v>
      </c>
      <c r="AX45" s="309">
        <v>9.6283751690515673E-2</v>
      </c>
      <c r="AY45" s="315"/>
      <c r="AZ45" s="179" t="s">
        <v>19</v>
      </c>
      <c r="BA45" s="304" t="s">
        <v>177</v>
      </c>
      <c r="BB45" s="1"/>
      <c r="BC45" s="298">
        <v>298.8738939101118</v>
      </c>
      <c r="BD45" s="298"/>
      <c r="BE45" s="309">
        <v>0.12519334335364615</v>
      </c>
      <c r="BF45" s="309">
        <v>1.1727492902898056E-2</v>
      </c>
      <c r="BG45" s="309">
        <v>0.10706085504468775</v>
      </c>
      <c r="BH45" s="309">
        <v>4.4270839167156906E-2</v>
      </c>
      <c r="BI45" s="309">
        <v>5.6063041741855328E-2</v>
      </c>
      <c r="BJ45" s="309">
        <v>8.5989900364737762E-2</v>
      </c>
      <c r="BK45" s="315"/>
      <c r="BL45" s="179" t="s">
        <v>19</v>
      </c>
      <c r="BM45" s="304" t="s">
        <v>177</v>
      </c>
      <c r="BN45" s="1"/>
      <c r="BO45" s="298">
        <v>298.8738939101118</v>
      </c>
      <c r="BP45" s="1"/>
      <c r="BQ45" s="309">
        <v>0.16347443974165102</v>
      </c>
      <c r="BR45" s="309">
        <v>0</v>
      </c>
      <c r="BS45" s="309">
        <v>0.12882591585675712</v>
      </c>
    </row>
    <row r="46" spans="1:71" x14ac:dyDescent="0.3">
      <c r="A46" s="297"/>
      <c r="B46" s="179" t="s">
        <v>19</v>
      </c>
      <c r="C46" s="304" t="s">
        <v>201</v>
      </c>
      <c r="D46" s="1"/>
      <c r="E46" s="298">
        <v>816.30444390822834</v>
      </c>
      <c r="F46" s="1"/>
      <c r="G46" s="309">
        <v>1.214272248998678E-2</v>
      </c>
      <c r="H46" s="309">
        <v>8.86107642493149E-3</v>
      </c>
      <c r="I46" s="309">
        <v>1.2362626015465818E-3</v>
      </c>
      <c r="J46" s="309">
        <v>1.3494841569807171E-2</v>
      </c>
      <c r="K46" s="309">
        <v>2.9191973812381753E-3</v>
      </c>
      <c r="L46" s="309">
        <v>9.850266092242467E-3</v>
      </c>
      <c r="M46" s="309">
        <v>7.0580888300052257E-4</v>
      </c>
      <c r="N46" s="309">
        <v>1.6841498747524639E-2</v>
      </c>
      <c r="O46" s="315"/>
      <c r="P46" s="179" t="s">
        <v>19</v>
      </c>
      <c r="Q46" s="304" t="s">
        <v>201</v>
      </c>
      <c r="R46" s="1"/>
      <c r="S46" s="298">
        <v>816.30444390822834</v>
      </c>
      <c r="T46" s="298"/>
      <c r="U46" s="309">
        <v>1.6026787731979256E-2</v>
      </c>
      <c r="V46" s="309">
        <v>9.6285128184103799E-3</v>
      </c>
      <c r="W46" s="309">
        <v>1.0509493010326158E-2</v>
      </c>
      <c r="X46" s="309">
        <v>5.3077112173655037E-3</v>
      </c>
      <c r="Y46" s="309">
        <v>1.3426292469099283E-2</v>
      </c>
      <c r="Z46" s="315"/>
      <c r="AA46" s="179" t="s">
        <v>19</v>
      </c>
      <c r="AB46" s="304" t="s">
        <v>201</v>
      </c>
      <c r="AC46" s="1"/>
      <c r="AD46" s="298">
        <v>816.30444390822834</v>
      </c>
      <c r="AE46" s="298"/>
      <c r="AF46" s="309">
        <v>1.5603685233900556E-2</v>
      </c>
      <c r="AG46" s="309">
        <v>1.5214899422660471E-2</v>
      </c>
      <c r="AH46" s="309">
        <v>3.1921918953549473E-3</v>
      </c>
      <c r="AI46" s="309">
        <v>2.0352513830145101E-2</v>
      </c>
      <c r="AJ46" s="309">
        <v>3.6912810223753652E-2</v>
      </c>
      <c r="AK46" s="309">
        <v>0</v>
      </c>
      <c r="AL46" s="309">
        <v>2.726777744865546E-2</v>
      </c>
      <c r="AM46" s="309">
        <v>0</v>
      </c>
      <c r="AN46" s="309">
        <v>1.8068519671169785E-2</v>
      </c>
      <c r="AO46" s="297"/>
      <c r="AP46" s="179" t="s">
        <v>19</v>
      </c>
      <c r="AQ46" s="304" t="s">
        <v>201</v>
      </c>
      <c r="AR46" s="1"/>
      <c r="AS46" s="298">
        <v>816.30444390822834</v>
      </c>
      <c r="AT46" s="298"/>
      <c r="AU46" s="309">
        <v>1.7905670534699492E-3</v>
      </c>
      <c r="AV46" s="309">
        <v>5.0418969038908195E-3</v>
      </c>
      <c r="AW46" s="309">
        <v>5.0658912935054781E-3</v>
      </c>
      <c r="AX46" s="309">
        <v>1.1256110500957463E-2</v>
      </c>
      <c r="AY46" s="315"/>
      <c r="AZ46" s="179" t="s">
        <v>19</v>
      </c>
      <c r="BA46" s="304" t="s">
        <v>201</v>
      </c>
      <c r="BB46" s="1"/>
      <c r="BC46" s="298">
        <v>816.30444390822834</v>
      </c>
      <c r="BD46" s="298"/>
      <c r="BE46" s="309">
        <v>0</v>
      </c>
      <c r="BF46" s="309">
        <v>0</v>
      </c>
      <c r="BG46" s="309">
        <v>0</v>
      </c>
      <c r="BH46" s="309">
        <v>1.2107186353768744E-2</v>
      </c>
      <c r="BI46" s="309">
        <v>2.3652915652013294E-2</v>
      </c>
      <c r="BJ46" s="309">
        <v>1.4548653320432921E-2</v>
      </c>
      <c r="BK46" s="315"/>
      <c r="BL46" s="179" t="s">
        <v>19</v>
      </c>
      <c r="BM46" s="304" t="s">
        <v>201</v>
      </c>
      <c r="BN46" s="1"/>
      <c r="BO46" s="298">
        <v>816.30444390822834</v>
      </c>
      <c r="BP46" s="1"/>
      <c r="BQ46" s="309">
        <v>6.306630099191377E-3</v>
      </c>
      <c r="BR46" s="309">
        <v>0</v>
      </c>
      <c r="BS46" s="309">
        <v>0</v>
      </c>
    </row>
    <row r="47" spans="1:71" x14ac:dyDescent="0.3">
      <c r="A47" s="297"/>
      <c r="B47" s="179" t="s">
        <v>19</v>
      </c>
      <c r="C47" s="304" t="s">
        <v>202</v>
      </c>
      <c r="D47" s="1"/>
      <c r="E47" s="298">
        <v>830.63777071652748</v>
      </c>
      <c r="F47" s="1"/>
      <c r="G47" s="309">
        <v>1.6821382822384677E-2</v>
      </c>
      <c r="H47" s="309">
        <v>7.0507489832788194E-3</v>
      </c>
      <c r="I47" s="309">
        <v>3.210294820145156E-3</v>
      </c>
      <c r="J47" s="309">
        <v>2.1124353017592887E-2</v>
      </c>
      <c r="K47" s="309">
        <v>2.1660054227208105E-2</v>
      </c>
      <c r="L47" s="309">
        <v>1.5739578623583203E-2</v>
      </c>
      <c r="M47" s="309">
        <v>2.3526962766684087E-3</v>
      </c>
      <c r="N47" s="309">
        <v>3.6256421657362647E-2</v>
      </c>
      <c r="O47" s="315"/>
      <c r="P47" s="179" t="s">
        <v>19</v>
      </c>
      <c r="Q47" s="304" t="s">
        <v>202</v>
      </c>
      <c r="R47" s="1"/>
      <c r="S47" s="298">
        <v>830.63777071652748</v>
      </c>
      <c r="T47" s="298"/>
      <c r="U47" s="309">
        <v>2.271939972018695E-2</v>
      </c>
      <c r="V47" s="309">
        <v>1.715496468917508E-2</v>
      </c>
      <c r="W47" s="309">
        <v>1.2905205395475778E-2</v>
      </c>
      <c r="X47" s="309">
        <v>1.1781766619438715E-2</v>
      </c>
      <c r="Y47" s="309">
        <v>2.3124618163573907E-2</v>
      </c>
      <c r="Z47" s="315"/>
      <c r="AA47" s="179" t="s">
        <v>19</v>
      </c>
      <c r="AB47" s="304" t="s">
        <v>202</v>
      </c>
      <c r="AC47" s="1"/>
      <c r="AD47" s="298">
        <v>830.63777071652748</v>
      </c>
      <c r="AE47" s="298"/>
      <c r="AF47" s="309">
        <v>1.5065338309659147E-2</v>
      </c>
      <c r="AG47" s="309">
        <v>1.6507812859678894E-2</v>
      </c>
      <c r="AH47" s="309">
        <v>8.7012972631449383E-3</v>
      </c>
      <c r="AI47" s="309">
        <v>1.2697828819715377E-2</v>
      </c>
      <c r="AJ47" s="309">
        <v>3.4073363283464907E-2</v>
      </c>
      <c r="AK47" s="309">
        <v>0</v>
      </c>
      <c r="AL47" s="309">
        <v>1.7277823056250013E-2</v>
      </c>
      <c r="AM47" s="309">
        <v>0</v>
      </c>
      <c r="AN47" s="309">
        <v>2.6877356516615325E-2</v>
      </c>
      <c r="AO47" s="297"/>
      <c r="AP47" s="179" t="s">
        <v>19</v>
      </c>
      <c r="AQ47" s="304" t="s">
        <v>202</v>
      </c>
      <c r="AR47" s="1"/>
      <c r="AS47" s="298">
        <v>830.63777071652748</v>
      </c>
      <c r="AT47" s="298"/>
      <c r="AU47" s="309">
        <v>1.6490544960182919E-2</v>
      </c>
      <c r="AV47" s="309">
        <v>1.2618046080094779E-2</v>
      </c>
      <c r="AW47" s="309">
        <v>0</v>
      </c>
      <c r="AX47" s="309">
        <v>1.8811052009006891E-2</v>
      </c>
      <c r="AY47" s="315"/>
      <c r="AZ47" s="179" t="s">
        <v>19</v>
      </c>
      <c r="BA47" s="304" t="s">
        <v>202</v>
      </c>
      <c r="BB47" s="1"/>
      <c r="BC47" s="298">
        <v>830.63777071652748</v>
      </c>
      <c r="BD47" s="298"/>
      <c r="BE47" s="309">
        <v>5.3323090687664103E-2</v>
      </c>
      <c r="BF47" s="309">
        <v>0</v>
      </c>
      <c r="BG47" s="309">
        <v>3.1294711474601035E-2</v>
      </c>
      <c r="BH47" s="309">
        <v>1.4222137423561503E-2</v>
      </c>
      <c r="BI47" s="309">
        <v>2.3652915652013294E-2</v>
      </c>
      <c r="BJ47" s="309">
        <v>2.1363950401177084E-2</v>
      </c>
      <c r="BK47" s="315"/>
      <c r="BL47" s="179" t="s">
        <v>19</v>
      </c>
      <c r="BM47" s="304" t="s">
        <v>202</v>
      </c>
      <c r="BN47" s="1"/>
      <c r="BO47" s="298">
        <v>830.63777071652748</v>
      </c>
      <c r="BP47" s="1"/>
      <c r="BQ47" s="309">
        <v>1.7945317351370366E-2</v>
      </c>
      <c r="BR47" s="309">
        <v>0</v>
      </c>
      <c r="BS47" s="309">
        <v>4.7286705629670522E-2</v>
      </c>
    </row>
    <row r="48" spans="1:71" x14ac:dyDescent="0.3">
      <c r="A48" s="297"/>
      <c r="B48" s="179" t="s">
        <v>19</v>
      </c>
      <c r="C48" s="304" t="s">
        <v>179</v>
      </c>
      <c r="D48" s="1"/>
      <c r="E48" s="298">
        <v>217.50573527332787</v>
      </c>
      <c r="F48" s="1"/>
      <c r="G48" s="309">
        <v>6.1195771630887408E-2</v>
      </c>
      <c r="H48" s="309">
        <v>8.6575998551738031E-2</v>
      </c>
      <c r="I48" s="309">
        <v>3.9677382936518679E-2</v>
      </c>
      <c r="J48" s="309">
        <v>2.0880727977368299E-2</v>
      </c>
      <c r="K48" s="309">
        <v>7.004609934049795E-2</v>
      </c>
      <c r="L48" s="309">
        <v>7.4475509897116057E-2</v>
      </c>
      <c r="M48" s="309">
        <v>2.3526962766684086E-2</v>
      </c>
      <c r="N48" s="309">
        <v>6.1683963829500386E-2</v>
      </c>
      <c r="O48" s="315"/>
      <c r="P48" s="179" t="s">
        <v>19</v>
      </c>
      <c r="Q48" s="304" t="s">
        <v>179</v>
      </c>
      <c r="R48" s="1"/>
      <c r="S48" s="298">
        <v>217.50573527332787</v>
      </c>
      <c r="T48" s="298"/>
      <c r="U48" s="309">
        <v>7.4826209288582177E-2</v>
      </c>
      <c r="V48" s="309">
        <v>6.8032135748321093E-2</v>
      </c>
      <c r="W48" s="309">
        <v>2.7557472747291794E-2</v>
      </c>
      <c r="X48" s="309">
        <v>5.9483553420093024E-2</v>
      </c>
      <c r="Y48" s="309">
        <v>5.7852415994824345E-2</v>
      </c>
      <c r="Z48" s="315"/>
      <c r="AA48" s="179" t="s">
        <v>19</v>
      </c>
      <c r="AB48" s="304" t="s">
        <v>179</v>
      </c>
      <c r="AC48" s="1"/>
      <c r="AD48" s="298">
        <v>217.50573527332787</v>
      </c>
      <c r="AE48" s="298"/>
      <c r="AF48" s="309">
        <v>7.5505755439406075E-2</v>
      </c>
      <c r="AG48" s="309">
        <v>4.9678323431048096E-2</v>
      </c>
      <c r="AH48" s="309">
        <v>6.7038604150756603E-2</v>
      </c>
      <c r="AI48" s="309">
        <v>7.0391792317608601E-2</v>
      </c>
      <c r="AJ48" s="309">
        <v>3.2143760631569762E-2</v>
      </c>
      <c r="AK48" s="309">
        <v>8.0773132852943477E-2</v>
      </c>
      <c r="AL48" s="309">
        <v>6.3701964662385452E-2</v>
      </c>
      <c r="AM48" s="309">
        <v>0</v>
      </c>
      <c r="AN48" s="309">
        <v>5.6199024884551224E-2</v>
      </c>
      <c r="AO48" s="297"/>
      <c r="AP48" s="179" t="s">
        <v>19</v>
      </c>
      <c r="AQ48" s="304" t="s">
        <v>179</v>
      </c>
      <c r="AR48" s="1"/>
      <c r="AS48" s="298">
        <v>217.50573527332787</v>
      </c>
      <c r="AT48" s="298"/>
      <c r="AU48" s="309">
        <v>4.203693092681305E-2</v>
      </c>
      <c r="AV48" s="309">
        <v>5.6617975580604656E-2</v>
      </c>
      <c r="AW48" s="309">
        <v>9.2249096340629458E-2</v>
      </c>
      <c r="AX48" s="309">
        <v>9.6417946745906202E-2</v>
      </c>
      <c r="AY48" s="315"/>
      <c r="AZ48" s="179" t="s">
        <v>19</v>
      </c>
      <c r="BA48" s="304" t="s">
        <v>179</v>
      </c>
      <c r="BB48" s="1"/>
      <c r="BC48" s="298">
        <v>217.50573527332787</v>
      </c>
      <c r="BD48" s="298"/>
      <c r="BE48" s="309">
        <v>0.13775131760979895</v>
      </c>
      <c r="BF48" s="309">
        <v>5.9231945721549634E-2</v>
      </c>
      <c r="BG48" s="309">
        <v>7.5148484790982753E-2</v>
      </c>
      <c r="BH48" s="309">
        <v>4.4943154714893983E-2</v>
      </c>
      <c r="BI48" s="309">
        <v>4.2102916524658994E-2</v>
      </c>
      <c r="BJ48" s="309">
        <v>4.93587656231066E-2</v>
      </c>
      <c r="BK48" s="315"/>
      <c r="BL48" s="179" t="s">
        <v>19</v>
      </c>
      <c r="BM48" s="304" t="s">
        <v>179</v>
      </c>
      <c r="BN48" s="1"/>
      <c r="BO48" s="298">
        <v>217.50573527332787</v>
      </c>
      <c r="BP48" s="1"/>
      <c r="BQ48" s="309">
        <v>8.4674501354811416E-2</v>
      </c>
      <c r="BR48" s="309">
        <v>0</v>
      </c>
      <c r="BS48" s="309">
        <v>8.9589952598651407E-2</v>
      </c>
    </row>
    <row r="49" spans="1:71" x14ac:dyDescent="0.3">
      <c r="A49" s="297"/>
      <c r="B49" s="179" t="s">
        <v>19</v>
      </c>
      <c r="C49" s="304" t="s">
        <v>203</v>
      </c>
      <c r="D49" s="1"/>
      <c r="E49" s="298">
        <v>606.83475980945934</v>
      </c>
      <c r="F49" s="1"/>
      <c r="G49" s="309">
        <v>2.998029404640358E-2</v>
      </c>
      <c r="H49" s="309">
        <v>4.1351689983013619E-2</v>
      </c>
      <c r="I49" s="309">
        <v>1.1499900823633847E-2</v>
      </c>
      <c r="J49" s="309">
        <v>3.3026849105054393E-2</v>
      </c>
      <c r="K49" s="309">
        <v>3.9446804727562269E-2</v>
      </c>
      <c r="L49" s="309">
        <v>4.2884551541375812E-2</v>
      </c>
      <c r="M49" s="309">
        <v>3.5290444150026128E-2</v>
      </c>
      <c r="N49" s="309">
        <v>4.3072393124846314E-2</v>
      </c>
      <c r="O49" s="315"/>
      <c r="P49" s="179" t="s">
        <v>19</v>
      </c>
      <c r="Q49" s="304" t="s">
        <v>203</v>
      </c>
      <c r="R49" s="1"/>
      <c r="S49" s="298">
        <v>606.83475980945934</v>
      </c>
      <c r="T49" s="298"/>
      <c r="U49" s="309">
        <v>4.7489082227605756E-2</v>
      </c>
      <c r="V49" s="309">
        <v>1.5867034807620348E-2</v>
      </c>
      <c r="W49" s="309">
        <v>2.9426580428913243E-2</v>
      </c>
      <c r="X49" s="309">
        <v>3.0960521865371526E-2</v>
      </c>
      <c r="Y49" s="309">
        <v>3.1752785183735803E-2</v>
      </c>
      <c r="Z49" s="315"/>
      <c r="AA49" s="179" t="s">
        <v>19</v>
      </c>
      <c r="AB49" s="304" t="s">
        <v>203</v>
      </c>
      <c r="AC49" s="1"/>
      <c r="AD49" s="298">
        <v>606.83475980945934</v>
      </c>
      <c r="AE49" s="298"/>
      <c r="AF49" s="309">
        <v>3.6107944829672479E-2</v>
      </c>
      <c r="AG49" s="309">
        <v>4.8504699277012828E-2</v>
      </c>
      <c r="AH49" s="309">
        <v>4.8148894421603791E-2</v>
      </c>
      <c r="AI49" s="309">
        <v>2.8192000638793582E-2</v>
      </c>
      <c r="AJ49" s="309">
        <v>1.4197234701443712E-2</v>
      </c>
      <c r="AK49" s="309">
        <v>0</v>
      </c>
      <c r="AL49" s="309">
        <v>3.1168657704304988E-2</v>
      </c>
      <c r="AM49" s="309">
        <v>0</v>
      </c>
      <c r="AN49" s="309">
        <v>1.827660243129842E-2</v>
      </c>
      <c r="AO49" s="297"/>
      <c r="AP49" s="179" t="s">
        <v>19</v>
      </c>
      <c r="AQ49" s="304" t="s">
        <v>203</v>
      </c>
      <c r="AR49" s="1"/>
      <c r="AS49" s="298">
        <v>606.83475980945934</v>
      </c>
      <c r="AT49" s="298"/>
      <c r="AU49" s="309">
        <v>2.215104725824921E-2</v>
      </c>
      <c r="AV49" s="309">
        <v>2.7315002354256258E-2</v>
      </c>
      <c r="AW49" s="309">
        <v>2.649920046069917E-2</v>
      </c>
      <c r="AX49" s="309">
        <v>4.0242776044059743E-2</v>
      </c>
      <c r="AY49" s="315"/>
      <c r="AZ49" s="179" t="s">
        <v>19</v>
      </c>
      <c r="BA49" s="304" t="s">
        <v>203</v>
      </c>
      <c r="BB49" s="1"/>
      <c r="BC49" s="298">
        <v>606.83475980945934</v>
      </c>
      <c r="BD49" s="298"/>
      <c r="BE49" s="309">
        <v>3.5935126332991028E-2</v>
      </c>
      <c r="BF49" s="309">
        <v>0</v>
      </c>
      <c r="BG49" s="309">
        <v>2.4706351164158712E-2</v>
      </c>
      <c r="BH49" s="309">
        <v>1.6827181743349542E-2</v>
      </c>
      <c r="BI49" s="309">
        <v>4.0012848977989159E-2</v>
      </c>
      <c r="BJ49" s="309">
        <v>7.4773826404119798E-3</v>
      </c>
      <c r="BK49" s="315"/>
      <c r="BL49" s="179" t="s">
        <v>19</v>
      </c>
      <c r="BM49" s="304" t="s">
        <v>203</v>
      </c>
      <c r="BN49" s="1"/>
      <c r="BO49" s="298">
        <v>606.83475980945934</v>
      </c>
      <c r="BP49" s="1"/>
      <c r="BQ49" s="309">
        <v>5.3243070699164063E-2</v>
      </c>
      <c r="BR49" s="309">
        <v>0</v>
      </c>
      <c r="BS49" s="309">
        <v>4.075907667975312E-2</v>
      </c>
    </row>
    <row r="50" spans="1:71" x14ac:dyDescent="0.3">
      <c r="A50" s="297"/>
      <c r="B50" s="179" t="s">
        <v>19</v>
      </c>
      <c r="C50" s="304" t="s">
        <v>204</v>
      </c>
      <c r="D50" s="1"/>
      <c r="E50" s="298">
        <v>224.15615823401851</v>
      </c>
      <c r="F50" s="1"/>
      <c r="G50" s="309">
        <v>4.5644706336460068E-2</v>
      </c>
      <c r="H50" s="309">
        <v>5.5413487786377114E-2</v>
      </c>
      <c r="I50" s="309">
        <v>4.2100723498475046E-2</v>
      </c>
      <c r="J50" s="309">
        <v>2.7699937959077877E-2</v>
      </c>
      <c r="K50" s="309">
        <v>4.8834240890781762E-2</v>
      </c>
      <c r="L50" s="309">
        <v>2.9080056766942818E-2</v>
      </c>
      <c r="M50" s="309">
        <v>3.3863647698369165E-2</v>
      </c>
      <c r="N50" s="309">
        <v>3.2850747728527814E-2</v>
      </c>
      <c r="O50" s="315"/>
      <c r="P50" s="179" t="s">
        <v>19</v>
      </c>
      <c r="Q50" s="304" t="s">
        <v>204</v>
      </c>
      <c r="R50" s="1"/>
      <c r="S50" s="298">
        <v>224.15615823401851</v>
      </c>
      <c r="T50" s="298"/>
      <c r="U50" s="309">
        <v>3.2980257146587755E-2</v>
      </c>
      <c r="V50" s="309">
        <v>3.4721978446688034E-2</v>
      </c>
      <c r="W50" s="309">
        <v>1.7340663467038161E-2</v>
      </c>
      <c r="X50" s="309">
        <v>6.2118895629018511E-2</v>
      </c>
      <c r="Y50" s="309">
        <v>2.5874421392181709E-2</v>
      </c>
      <c r="Z50" s="315"/>
      <c r="AA50" s="179" t="s">
        <v>19</v>
      </c>
      <c r="AB50" s="304" t="s">
        <v>204</v>
      </c>
      <c r="AC50" s="1"/>
      <c r="AD50" s="298">
        <v>224.15615823401851</v>
      </c>
      <c r="AE50" s="298"/>
      <c r="AF50" s="309">
        <v>7.322326845320444E-2</v>
      </c>
      <c r="AG50" s="309">
        <v>4.986593561408758E-2</v>
      </c>
      <c r="AH50" s="309">
        <v>7.6799102721114745E-2</v>
      </c>
      <c r="AI50" s="309">
        <v>7.09895033968099E-2</v>
      </c>
      <c r="AJ50" s="309">
        <v>2.6562568151088238E-3</v>
      </c>
      <c r="AK50" s="309">
        <v>0</v>
      </c>
      <c r="AL50" s="309">
        <v>5.2532121463031815E-2</v>
      </c>
      <c r="AM50" s="309">
        <v>0</v>
      </c>
      <c r="AN50" s="309">
        <v>7.1753871784357562E-2</v>
      </c>
      <c r="AO50" s="297"/>
      <c r="AP50" s="179" t="s">
        <v>19</v>
      </c>
      <c r="AQ50" s="304" t="s">
        <v>204</v>
      </c>
      <c r="AR50" s="1"/>
      <c r="AS50" s="298">
        <v>224.15615823401851</v>
      </c>
      <c r="AT50" s="298"/>
      <c r="AU50" s="309">
        <v>0.11061083572241784</v>
      </c>
      <c r="AV50" s="309">
        <v>5.754002715234436E-2</v>
      </c>
      <c r="AW50" s="309">
        <v>7.6110485533737476E-2</v>
      </c>
      <c r="AX50" s="309">
        <v>6.513395789869296E-2</v>
      </c>
      <c r="AY50" s="315"/>
      <c r="AZ50" s="179" t="s">
        <v>19</v>
      </c>
      <c r="BA50" s="304" t="s">
        <v>204</v>
      </c>
      <c r="BB50" s="1"/>
      <c r="BC50" s="298">
        <v>224.15615823401851</v>
      </c>
      <c r="BD50" s="298"/>
      <c r="BE50" s="309">
        <v>3.8929720194073612E-2</v>
      </c>
      <c r="BF50" s="309">
        <v>1.0052136773912619E-2</v>
      </c>
      <c r="BG50" s="309">
        <v>0</v>
      </c>
      <c r="BH50" s="309">
        <v>2.8787231922550626E-2</v>
      </c>
      <c r="BI50" s="309">
        <v>6.028677667971484E-2</v>
      </c>
      <c r="BJ50" s="309">
        <v>4.7069606851625638E-2</v>
      </c>
      <c r="BK50" s="315"/>
      <c r="BL50" s="179" t="s">
        <v>19</v>
      </c>
      <c r="BM50" s="304" t="s">
        <v>204</v>
      </c>
      <c r="BN50" s="1"/>
      <c r="BO50" s="298">
        <v>224.15615823401851</v>
      </c>
      <c r="BP50" s="1"/>
      <c r="BQ50" s="309">
        <v>4.9232402709816547E-2</v>
      </c>
      <c r="BR50" s="309">
        <v>0</v>
      </c>
      <c r="BS50" s="309">
        <v>2.3934639483030502E-2</v>
      </c>
    </row>
    <row r="51" spans="1:71" x14ac:dyDescent="0.3">
      <c r="A51" s="297"/>
      <c r="B51" s="179" t="s">
        <v>19</v>
      </c>
      <c r="C51" s="304" t="s">
        <v>182</v>
      </c>
      <c r="D51" s="1"/>
      <c r="E51" s="298">
        <v>2139.926926267311</v>
      </c>
      <c r="F51" s="1"/>
      <c r="G51" s="309">
        <v>6.9007141125102048E-3</v>
      </c>
      <c r="H51" s="309">
        <v>0</v>
      </c>
      <c r="I51" s="309">
        <v>0</v>
      </c>
      <c r="J51" s="309">
        <v>0</v>
      </c>
      <c r="K51" s="309">
        <v>1.4813462928861916E-2</v>
      </c>
      <c r="L51" s="309">
        <v>2.0422616036100936E-2</v>
      </c>
      <c r="M51" s="309">
        <v>0</v>
      </c>
      <c r="N51" s="309">
        <v>1.2772722111197479E-2</v>
      </c>
      <c r="O51" s="315"/>
      <c r="P51" s="179" t="s">
        <v>19</v>
      </c>
      <c r="Q51" s="304" t="s">
        <v>182</v>
      </c>
      <c r="R51" s="1"/>
      <c r="S51" s="298">
        <v>2139.926926267311</v>
      </c>
      <c r="T51" s="298"/>
      <c r="U51" s="309">
        <v>1.0925525813362416E-2</v>
      </c>
      <c r="V51" s="309">
        <v>7.0317164457603699E-3</v>
      </c>
      <c r="W51" s="309">
        <v>0</v>
      </c>
      <c r="X51" s="309">
        <v>6.4064412464379817E-3</v>
      </c>
      <c r="Y51" s="309">
        <v>1.4109502263074348E-2</v>
      </c>
      <c r="Z51" s="315"/>
      <c r="AA51" s="179" t="s">
        <v>19</v>
      </c>
      <c r="AB51" s="304" t="s">
        <v>182</v>
      </c>
      <c r="AC51" s="1"/>
      <c r="AD51" s="298">
        <v>2139.926926267311</v>
      </c>
      <c r="AE51" s="298"/>
      <c r="AF51" s="309">
        <v>3.7961544915392103E-3</v>
      </c>
      <c r="AG51" s="309">
        <v>4.1037866772257068E-3</v>
      </c>
      <c r="AH51" s="309">
        <v>1.0640639651183159E-3</v>
      </c>
      <c r="AI51" s="309">
        <v>7.3872087235341477E-3</v>
      </c>
      <c r="AJ51" s="309">
        <v>0</v>
      </c>
      <c r="AK51" s="309">
        <v>0</v>
      </c>
      <c r="AL51" s="309">
        <v>0</v>
      </c>
      <c r="AM51" s="309">
        <v>0</v>
      </c>
      <c r="AN51" s="309">
        <v>0</v>
      </c>
      <c r="AO51" s="297"/>
      <c r="AP51" s="179" t="s">
        <v>19</v>
      </c>
      <c r="AQ51" s="304" t="s">
        <v>182</v>
      </c>
      <c r="AR51" s="1"/>
      <c r="AS51" s="298">
        <v>2139.926926267311</v>
      </c>
      <c r="AT51" s="298"/>
      <c r="AU51" s="309">
        <v>0</v>
      </c>
      <c r="AV51" s="309">
        <v>5.6026654831645472E-3</v>
      </c>
      <c r="AW51" s="309">
        <v>3.6943343256875781E-2</v>
      </c>
      <c r="AX51" s="309">
        <v>6.8271400943210984E-3</v>
      </c>
      <c r="AY51" s="315"/>
      <c r="AZ51" s="179" t="s">
        <v>19</v>
      </c>
      <c r="BA51" s="304" t="s">
        <v>182</v>
      </c>
      <c r="BB51" s="1"/>
      <c r="BC51" s="298">
        <v>2139.926926267311</v>
      </c>
      <c r="BD51" s="298"/>
      <c r="BE51" s="309">
        <v>3.5935126332991028E-2</v>
      </c>
      <c r="BF51" s="309">
        <v>0</v>
      </c>
      <c r="BG51" s="309">
        <v>0</v>
      </c>
      <c r="BH51" s="309">
        <v>4.6633607888469878E-3</v>
      </c>
      <c r="BI51" s="309">
        <v>5.0684819254314204E-3</v>
      </c>
      <c r="BJ51" s="309">
        <v>1.2818370240706251E-2</v>
      </c>
      <c r="BK51" s="315"/>
      <c r="BL51" s="179" t="s">
        <v>19</v>
      </c>
      <c r="BM51" s="304" t="s">
        <v>182</v>
      </c>
      <c r="BN51" s="1"/>
      <c r="BO51" s="298">
        <v>2139.926926267311</v>
      </c>
      <c r="BP51" s="1"/>
      <c r="BQ51" s="309">
        <v>2.4269385137471945E-2</v>
      </c>
      <c r="BR51" s="309">
        <v>0</v>
      </c>
      <c r="BS51" s="309">
        <v>0</v>
      </c>
    </row>
    <row r="52" spans="1:71" x14ac:dyDescent="0.3">
      <c r="A52" s="297"/>
      <c r="B52" s="179" t="s">
        <v>19</v>
      </c>
      <c r="C52" s="304" t="s">
        <v>183</v>
      </c>
      <c r="D52" s="1"/>
      <c r="E52" s="298">
        <v>928.24792569206613</v>
      </c>
      <c r="F52" s="1"/>
      <c r="G52" s="309">
        <v>7.9322152982914326E-2</v>
      </c>
      <c r="H52" s="309">
        <v>8.3031567981765433E-2</v>
      </c>
      <c r="I52" s="309">
        <v>2.5577342705761053E-2</v>
      </c>
      <c r="J52" s="309">
        <v>3.8585165853501281E-2</v>
      </c>
      <c r="K52" s="309">
        <v>0.10547531336462646</v>
      </c>
      <c r="L52" s="309">
        <v>7.8161023634137863E-2</v>
      </c>
      <c r="M52" s="309">
        <v>3.0585051596689315E-2</v>
      </c>
      <c r="N52" s="309">
        <v>0.11051698948178297</v>
      </c>
      <c r="O52" s="315"/>
      <c r="P52" s="179" t="s">
        <v>19</v>
      </c>
      <c r="Q52" s="304" t="s">
        <v>183</v>
      </c>
      <c r="R52" s="1"/>
      <c r="S52" s="298">
        <v>928.24792569206613</v>
      </c>
      <c r="T52" s="298"/>
      <c r="U52" s="309">
        <v>0.124481858166652</v>
      </c>
      <c r="V52" s="309">
        <v>7.9198677022902328E-2</v>
      </c>
      <c r="W52" s="309">
        <v>8.109260413129088E-2</v>
      </c>
      <c r="X52" s="309">
        <v>8.590136994328619E-2</v>
      </c>
      <c r="Y52" s="309">
        <v>7.3074777544334862E-2</v>
      </c>
      <c r="Z52" s="315"/>
      <c r="AA52" s="179" t="s">
        <v>19</v>
      </c>
      <c r="AB52" s="304" t="s">
        <v>183</v>
      </c>
      <c r="AC52" s="1"/>
      <c r="AD52" s="298">
        <v>928.24792569206613</v>
      </c>
      <c r="AE52" s="298"/>
      <c r="AF52" s="309">
        <v>0.13401083848152337</v>
      </c>
      <c r="AG52" s="309">
        <v>7.7714540892910453E-2</v>
      </c>
      <c r="AH52" s="309">
        <v>7.0431309175022286E-2</v>
      </c>
      <c r="AI52" s="309">
        <v>9.3854974310928971E-2</v>
      </c>
      <c r="AJ52" s="309">
        <v>7.0986173507218558E-2</v>
      </c>
      <c r="AK52" s="309">
        <v>0</v>
      </c>
      <c r="AL52" s="309">
        <v>5.6870984235268818E-2</v>
      </c>
      <c r="AM52" s="309">
        <v>0</v>
      </c>
      <c r="AN52" s="309">
        <v>6.418362279682055E-2</v>
      </c>
      <c r="AO52" s="297"/>
      <c r="AP52" s="179" t="s">
        <v>19</v>
      </c>
      <c r="AQ52" s="304" t="s">
        <v>183</v>
      </c>
      <c r="AR52" s="1"/>
      <c r="AS52" s="298">
        <v>928.24792569206613</v>
      </c>
      <c r="AT52" s="298"/>
      <c r="AU52" s="309">
        <v>6.2785367326510799E-2</v>
      </c>
      <c r="AV52" s="309">
        <v>5.7606133871610954E-2</v>
      </c>
      <c r="AW52" s="309">
        <v>4.0645390180320533E-2</v>
      </c>
      <c r="AX52" s="309">
        <v>0.10306527080179151</v>
      </c>
      <c r="AY52" s="315"/>
      <c r="AZ52" s="179" t="s">
        <v>19</v>
      </c>
      <c r="BA52" s="304" t="s">
        <v>183</v>
      </c>
      <c r="BB52" s="1"/>
      <c r="BC52" s="298">
        <v>928.24792569206613</v>
      </c>
      <c r="BD52" s="298"/>
      <c r="BE52" s="309">
        <v>7.1870252665982057E-2</v>
      </c>
      <c r="BF52" s="309">
        <v>2.7978447354056791E-2</v>
      </c>
      <c r="BG52" s="309">
        <v>0.10959347742208896</v>
      </c>
      <c r="BH52" s="309">
        <v>5.9481219640781943E-2</v>
      </c>
      <c r="BI52" s="309">
        <v>6.1976270654858646E-2</v>
      </c>
      <c r="BJ52" s="309">
        <v>9.7205974325355743E-2</v>
      </c>
      <c r="BK52" s="315"/>
      <c r="BL52" s="179" t="s">
        <v>19</v>
      </c>
      <c r="BM52" s="304" t="s">
        <v>183</v>
      </c>
      <c r="BN52" s="1"/>
      <c r="BO52" s="298">
        <v>928.24792569206613</v>
      </c>
      <c r="BP52" s="1"/>
      <c r="BQ52" s="309">
        <v>0.14492655343149463</v>
      </c>
      <c r="BR52" s="309">
        <v>0</v>
      </c>
      <c r="BS52" s="309">
        <v>0.11827642519898739</v>
      </c>
    </row>
    <row r="53" spans="1:71" x14ac:dyDescent="0.3">
      <c r="A53" s="297"/>
      <c r="B53" s="179" t="s">
        <v>19</v>
      </c>
      <c r="C53" s="304" t="s">
        <v>19</v>
      </c>
      <c r="D53" s="1"/>
      <c r="E53" s="298" t="s">
        <v>19</v>
      </c>
      <c r="F53" s="1"/>
      <c r="G53" s="309" t="s">
        <v>19</v>
      </c>
      <c r="H53" s="309" t="s">
        <v>19</v>
      </c>
      <c r="I53" s="309" t="s">
        <v>19</v>
      </c>
      <c r="J53" s="309" t="s">
        <v>19</v>
      </c>
      <c r="K53" s="309" t="s">
        <v>19</v>
      </c>
      <c r="L53" s="309" t="s">
        <v>19</v>
      </c>
      <c r="M53" s="309" t="s">
        <v>19</v>
      </c>
      <c r="N53" s="309" t="s">
        <v>19</v>
      </c>
      <c r="O53" s="315"/>
      <c r="P53" s="179" t="s">
        <v>19</v>
      </c>
      <c r="Q53" s="304" t="s">
        <v>19</v>
      </c>
      <c r="R53" s="1"/>
      <c r="S53" s="298" t="s">
        <v>19</v>
      </c>
      <c r="T53" s="298"/>
      <c r="U53" s="309" t="s">
        <v>19</v>
      </c>
      <c r="V53" s="309" t="s">
        <v>19</v>
      </c>
      <c r="W53" s="309" t="s">
        <v>19</v>
      </c>
      <c r="X53" s="309" t="s">
        <v>19</v>
      </c>
      <c r="Y53" s="309" t="s">
        <v>19</v>
      </c>
      <c r="Z53" s="315"/>
      <c r="AA53" s="179" t="s">
        <v>19</v>
      </c>
      <c r="AB53" s="304" t="s">
        <v>19</v>
      </c>
      <c r="AC53" s="1"/>
      <c r="AD53" s="298" t="s">
        <v>19</v>
      </c>
      <c r="AE53" s="298"/>
      <c r="AF53" s="309" t="s">
        <v>19</v>
      </c>
      <c r="AG53" s="309" t="s">
        <v>19</v>
      </c>
      <c r="AH53" s="309" t="s">
        <v>19</v>
      </c>
      <c r="AI53" s="309" t="s">
        <v>19</v>
      </c>
      <c r="AJ53" s="309" t="s">
        <v>19</v>
      </c>
      <c r="AK53" s="309" t="s">
        <v>19</v>
      </c>
      <c r="AL53" s="309" t="s">
        <v>19</v>
      </c>
      <c r="AM53" s="309" t="s">
        <v>19</v>
      </c>
      <c r="AN53" s="309" t="s">
        <v>19</v>
      </c>
      <c r="AO53" s="297"/>
      <c r="AP53" s="179" t="s">
        <v>19</v>
      </c>
      <c r="AQ53" s="304" t="s">
        <v>19</v>
      </c>
      <c r="AR53" s="1"/>
      <c r="AS53" s="298" t="s">
        <v>19</v>
      </c>
      <c r="AT53" s="298"/>
      <c r="AU53" s="309" t="s">
        <v>19</v>
      </c>
      <c r="AV53" s="309" t="s">
        <v>19</v>
      </c>
      <c r="AW53" s="309" t="s">
        <v>19</v>
      </c>
      <c r="AX53" s="309" t="s">
        <v>19</v>
      </c>
      <c r="AY53" s="315"/>
      <c r="AZ53" s="179" t="s">
        <v>19</v>
      </c>
      <c r="BA53" s="304" t="s">
        <v>19</v>
      </c>
      <c r="BB53" s="1"/>
      <c r="BC53" s="298" t="s">
        <v>19</v>
      </c>
      <c r="BD53" s="298"/>
      <c r="BE53" s="309" t="s">
        <v>19</v>
      </c>
      <c r="BF53" s="309" t="s">
        <v>19</v>
      </c>
      <c r="BG53" s="309" t="s">
        <v>19</v>
      </c>
      <c r="BH53" s="309" t="s">
        <v>19</v>
      </c>
      <c r="BI53" s="309" t="s">
        <v>19</v>
      </c>
      <c r="BJ53" s="309" t="s">
        <v>19</v>
      </c>
      <c r="BK53" s="315"/>
      <c r="BL53" s="179" t="s">
        <v>19</v>
      </c>
      <c r="BM53" s="304" t="s">
        <v>19</v>
      </c>
      <c r="BN53" s="1"/>
      <c r="BO53" s="298" t="s">
        <v>19</v>
      </c>
      <c r="BP53" s="1"/>
      <c r="BQ53" s="309" t="s">
        <v>19</v>
      </c>
      <c r="BR53" s="309" t="s">
        <v>19</v>
      </c>
      <c r="BS53" s="309" t="s">
        <v>19</v>
      </c>
    </row>
    <row r="54" spans="1:71" x14ac:dyDescent="0.3">
      <c r="A54" s="297"/>
      <c r="B54" s="179" t="s">
        <v>184</v>
      </c>
      <c r="C54" s="304"/>
      <c r="D54" s="1"/>
      <c r="E54" s="298" t="s">
        <v>19</v>
      </c>
      <c r="F54" s="1"/>
      <c r="G54" s="309" t="s">
        <v>19</v>
      </c>
      <c r="H54" s="309" t="s">
        <v>19</v>
      </c>
      <c r="I54" s="309" t="s">
        <v>19</v>
      </c>
      <c r="J54" s="309" t="s">
        <v>19</v>
      </c>
      <c r="K54" s="309" t="s">
        <v>19</v>
      </c>
      <c r="L54" s="309" t="s">
        <v>19</v>
      </c>
      <c r="M54" s="309" t="s">
        <v>19</v>
      </c>
      <c r="N54" s="309" t="s">
        <v>19</v>
      </c>
      <c r="O54" s="315"/>
      <c r="P54" s="179" t="s">
        <v>184</v>
      </c>
      <c r="Q54" s="304"/>
      <c r="R54" s="1"/>
      <c r="S54" s="298" t="s">
        <v>19</v>
      </c>
      <c r="T54" s="298"/>
      <c r="U54" s="309" t="s">
        <v>19</v>
      </c>
      <c r="V54" s="309" t="s">
        <v>19</v>
      </c>
      <c r="W54" s="309" t="s">
        <v>19</v>
      </c>
      <c r="X54" s="309" t="s">
        <v>19</v>
      </c>
      <c r="Y54" s="309" t="s">
        <v>19</v>
      </c>
      <c r="Z54" s="315"/>
      <c r="AA54" s="179" t="s">
        <v>184</v>
      </c>
      <c r="AB54" s="304"/>
      <c r="AC54" s="1"/>
      <c r="AD54" s="298" t="s">
        <v>19</v>
      </c>
      <c r="AE54" s="298"/>
      <c r="AF54" s="309" t="s">
        <v>19</v>
      </c>
      <c r="AG54" s="309" t="s">
        <v>19</v>
      </c>
      <c r="AH54" s="309" t="s">
        <v>19</v>
      </c>
      <c r="AI54" s="309" t="s">
        <v>19</v>
      </c>
      <c r="AJ54" s="309" t="s">
        <v>19</v>
      </c>
      <c r="AK54" s="309" t="s">
        <v>19</v>
      </c>
      <c r="AL54" s="309" t="s">
        <v>19</v>
      </c>
      <c r="AM54" s="309" t="s">
        <v>19</v>
      </c>
      <c r="AN54" s="309" t="s">
        <v>19</v>
      </c>
      <c r="AO54" s="297"/>
      <c r="AP54" s="179" t="s">
        <v>184</v>
      </c>
      <c r="AQ54" s="304"/>
      <c r="AR54" s="1"/>
      <c r="AS54" s="298" t="s">
        <v>19</v>
      </c>
      <c r="AT54" s="298"/>
      <c r="AU54" s="309" t="s">
        <v>19</v>
      </c>
      <c r="AV54" s="309" t="s">
        <v>19</v>
      </c>
      <c r="AW54" s="309" t="s">
        <v>19</v>
      </c>
      <c r="AX54" s="309" t="s">
        <v>19</v>
      </c>
      <c r="AY54" s="315"/>
      <c r="AZ54" s="179" t="s">
        <v>184</v>
      </c>
      <c r="BA54" s="304"/>
      <c r="BB54" s="1"/>
      <c r="BC54" s="298" t="s">
        <v>19</v>
      </c>
      <c r="BD54" s="298"/>
      <c r="BE54" s="309" t="s">
        <v>19</v>
      </c>
      <c r="BF54" s="309" t="s">
        <v>19</v>
      </c>
      <c r="BG54" s="309" t="s">
        <v>19</v>
      </c>
      <c r="BH54" s="309" t="s">
        <v>19</v>
      </c>
      <c r="BI54" s="309" t="s">
        <v>19</v>
      </c>
      <c r="BJ54" s="309" t="s">
        <v>19</v>
      </c>
      <c r="BK54" s="315"/>
      <c r="BL54" s="179" t="s">
        <v>184</v>
      </c>
      <c r="BM54" s="304"/>
      <c r="BN54" s="1"/>
      <c r="BO54" s="298" t="s">
        <v>19</v>
      </c>
      <c r="BP54" s="1"/>
      <c r="BQ54" s="309" t="s">
        <v>19</v>
      </c>
      <c r="BR54" s="309" t="s">
        <v>19</v>
      </c>
      <c r="BS54" s="309" t="s">
        <v>19</v>
      </c>
    </row>
    <row r="55" spans="1:71" x14ac:dyDescent="0.3">
      <c r="A55" s="297"/>
      <c r="B55" s="179" t="s">
        <v>19</v>
      </c>
      <c r="C55" s="304" t="s">
        <v>205</v>
      </c>
      <c r="D55" s="1"/>
      <c r="E55" s="298">
        <v>244.10671499573027</v>
      </c>
      <c r="F55" s="1"/>
      <c r="G55" s="309">
        <v>0.10298834698353872</v>
      </c>
      <c r="H55" s="309">
        <v>6.5150614479125901E-2</v>
      </c>
      <c r="I55" s="309">
        <v>5.7298112952433436E-2</v>
      </c>
      <c r="J55" s="309">
        <v>0.13930235411286912</v>
      </c>
      <c r="K55" s="309">
        <v>0.1131834442912464</v>
      </c>
      <c r="L55" s="309">
        <v>0.18083910570769587</v>
      </c>
      <c r="M55" s="309">
        <v>3.1619732002234884E-2</v>
      </c>
      <c r="N55" s="309">
        <v>9.2849791081640085E-2</v>
      </c>
      <c r="O55" s="315"/>
      <c r="P55" s="179" t="s">
        <v>19</v>
      </c>
      <c r="Q55" s="304" t="s">
        <v>205</v>
      </c>
      <c r="R55" s="1"/>
      <c r="S55" s="298">
        <v>244.10671499573027</v>
      </c>
      <c r="T55" s="298"/>
      <c r="U55" s="309">
        <v>0.11411137262106372</v>
      </c>
      <c r="V55" s="309">
        <v>8.1261296025332122E-2</v>
      </c>
      <c r="W55" s="309">
        <v>0.12807509621997809</v>
      </c>
      <c r="X55" s="309">
        <v>0.21888730603792803</v>
      </c>
      <c r="Y55" s="309">
        <v>8.7533408145580402E-2</v>
      </c>
      <c r="Z55" s="315"/>
      <c r="AA55" s="179" t="s">
        <v>19</v>
      </c>
      <c r="AB55" s="304" t="s">
        <v>205</v>
      </c>
      <c r="AC55" s="1"/>
      <c r="AD55" s="298">
        <v>244.10671499573027</v>
      </c>
      <c r="AE55" s="298"/>
      <c r="AF55" s="309">
        <v>0.11360958188210095</v>
      </c>
      <c r="AG55" s="309">
        <v>0.10835041160686205</v>
      </c>
      <c r="AH55" s="309">
        <v>8.4461507424767823E-2</v>
      </c>
      <c r="AI55" s="309">
        <v>0.10482719897118664</v>
      </c>
      <c r="AJ55" s="309">
        <v>3.4073363283464907E-2</v>
      </c>
      <c r="AK55" s="309">
        <v>0.14515751411253608</v>
      </c>
      <c r="AL55" s="309">
        <v>0.13306705185775602</v>
      </c>
      <c r="AM55" s="309">
        <v>0</v>
      </c>
      <c r="AN55" s="309">
        <v>8.0355781885008498E-2</v>
      </c>
      <c r="AO55" s="297"/>
      <c r="AP55" s="179" t="s">
        <v>19</v>
      </c>
      <c r="AQ55" s="304" t="s">
        <v>205</v>
      </c>
      <c r="AR55" s="1"/>
      <c r="AS55" s="298">
        <v>244.10671499573027</v>
      </c>
      <c r="AT55" s="298"/>
      <c r="AU55" s="309">
        <v>7.9894909391737379E-2</v>
      </c>
      <c r="AV55" s="309">
        <v>0.12951674338685834</v>
      </c>
      <c r="AW55" s="309">
        <v>8.2127597217294721E-2</v>
      </c>
      <c r="AX55" s="309">
        <v>0.10458149198641901</v>
      </c>
      <c r="AY55" s="315"/>
      <c r="AZ55" s="179" t="s">
        <v>19</v>
      </c>
      <c r="BA55" s="304" t="s">
        <v>205</v>
      </c>
      <c r="BB55" s="1"/>
      <c r="BC55" s="298">
        <v>244.10671499573027</v>
      </c>
      <c r="BD55" s="298"/>
      <c r="BE55" s="309">
        <v>0.10780537899897308</v>
      </c>
      <c r="BF55" s="309">
        <v>2.5616735649648288E-2</v>
      </c>
      <c r="BG55" s="309">
        <v>0.19510569460521071</v>
      </c>
      <c r="BH55" s="309">
        <v>8.2908351586930759E-2</v>
      </c>
      <c r="BI55" s="309">
        <v>0.11712189900160901</v>
      </c>
      <c r="BJ55" s="309">
        <v>0.1235318744971288</v>
      </c>
      <c r="BK55" s="315"/>
      <c r="BL55" s="179" t="s">
        <v>19</v>
      </c>
      <c r="BM55" s="304" t="s">
        <v>205</v>
      </c>
      <c r="BN55" s="1"/>
      <c r="BO55" s="298">
        <v>244.10671499573027</v>
      </c>
      <c r="BP55" s="1"/>
      <c r="BQ55" s="309">
        <v>0.16598449789633685</v>
      </c>
      <c r="BR55" s="309">
        <v>0</v>
      </c>
      <c r="BS55" s="309">
        <v>7.7699841371597536E-2</v>
      </c>
    </row>
    <row r="56" spans="1:71" x14ac:dyDescent="0.3">
      <c r="A56" s="297"/>
      <c r="B56" s="179" t="s">
        <v>19</v>
      </c>
      <c r="C56" s="304" t="s">
        <v>19</v>
      </c>
      <c r="D56" s="1"/>
      <c r="E56" s="298" t="s">
        <v>19</v>
      </c>
      <c r="F56" s="1"/>
      <c r="G56" s="309" t="s">
        <v>19</v>
      </c>
      <c r="H56" s="309" t="s">
        <v>19</v>
      </c>
      <c r="I56" s="309" t="s">
        <v>19</v>
      </c>
      <c r="J56" s="309" t="s">
        <v>19</v>
      </c>
      <c r="K56" s="309" t="s">
        <v>19</v>
      </c>
      <c r="L56" s="309" t="s">
        <v>19</v>
      </c>
      <c r="M56" s="309" t="s">
        <v>19</v>
      </c>
      <c r="N56" s="309" t="s">
        <v>19</v>
      </c>
      <c r="O56" s="315"/>
      <c r="P56" s="179" t="s">
        <v>19</v>
      </c>
      <c r="Q56" s="304" t="s">
        <v>19</v>
      </c>
      <c r="R56" s="1"/>
      <c r="S56" s="298" t="s">
        <v>19</v>
      </c>
      <c r="T56" s="298"/>
      <c r="U56" s="309" t="s">
        <v>19</v>
      </c>
      <c r="V56" s="309" t="s">
        <v>19</v>
      </c>
      <c r="W56" s="309" t="s">
        <v>19</v>
      </c>
      <c r="X56" s="309" t="s">
        <v>19</v>
      </c>
      <c r="Y56" s="309" t="s">
        <v>19</v>
      </c>
      <c r="Z56" s="315"/>
      <c r="AA56" s="179" t="s">
        <v>19</v>
      </c>
      <c r="AB56" s="304" t="s">
        <v>19</v>
      </c>
      <c r="AC56" s="1"/>
      <c r="AD56" s="298" t="s">
        <v>19</v>
      </c>
      <c r="AE56" s="298"/>
      <c r="AF56" s="309" t="s">
        <v>19</v>
      </c>
      <c r="AG56" s="309" t="s">
        <v>19</v>
      </c>
      <c r="AH56" s="309" t="s">
        <v>19</v>
      </c>
      <c r="AI56" s="309" t="s">
        <v>19</v>
      </c>
      <c r="AJ56" s="309" t="s">
        <v>19</v>
      </c>
      <c r="AK56" s="309" t="s">
        <v>19</v>
      </c>
      <c r="AL56" s="309" t="s">
        <v>19</v>
      </c>
      <c r="AM56" s="309" t="s">
        <v>19</v>
      </c>
      <c r="AN56" s="309" t="s">
        <v>19</v>
      </c>
      <c r="AO56" s="297"/>
      <c r="AP56" s="179" t="s">
        <v>19</v>
      </c>
      <c r="AQ56" s="304" t="s">
        <v>19</v>
      </c>
      <c r="AR56" s="1"/>
      <c r="AS56" s="298" t="s">
        <v>19</v>
      </c>
      <c r="AT56" s="298"/>
      <c r="AU56" s="309" t="s">
        <v>19</v>
      </c>
      <c r="AV56" s="309" t="s">
        <v>19</v>
      </c>
      <c r="AW56" s="309" t="s">
        <v>19</v>
      </c>
      <c r="AX56" s="309" t="s">
        <v>19</v>
      </c>
      <c r="AY56" s="315"/>
      <c r="AZ56" s="179" t="s">
        <v>19</v>
      </c>
      <c r="BA56" s="304" t="s">
        <v>19</v>
      </c>
      <c r="BB56" s="1"/>
      <c r="BC56" s="298" t="s">
        <v>19</v>
      </c>
      <c r="BD56" s="298"/>
      <c r="BE56" s="309" t="s">
        <v>19</v>
      </c>
      <c r="BF56" s="309" t="s">
        <v>19</v>
      </c>
      <c r="BG56" s="309" t="s">
        <v>19</v>
      </c>
      <c r="BH56" s="309" t="s">
        <v>19</v>
      </c>
      <c r="BI56" s="309" t="s">
        <v>19</v>
      </c>
      <c r="BJ56" s="309" t="s">
        <v>19</v>
      </c>
      <c r="BK56" s="315"/>
      <c r="BL56" s="179" t="s">
        <v>19</v>
      </c>
      <c r="BM56" s="304" t="s">
        <v>19</v>
      </c>
      <c r="BN56" s="1"/>
      <c r="BO56" s="298" t="s">
        <v>19</v>
      </c>
      <c r="BP56" s="1"/>
      <c r="BQ56" s="309" t="s">
        <v>19</v>
      </c>
      <c r="BR56" s="309" t="s">
        <v>19</v>
      </c>
      <c r="BS56" s="309" t="s">
        <v>19</v>
      </c>
    </row>
    <row r="57" spans="1:71" x14ac:dyDescent="0.3">
      <c r="A57" s="297"/>
      <c r="B57" s="179" t="s">
        <v>186</v>
      </c>
      <c r="C57" s="304"/>
      <c r="D57" s="1"/>
      <c r="E57" s="298" t="s">
        <v>19</v>
      </c>
      <c r="F57" s="1"/>
      <c r="G57" s="309" t="s">
        <v>19</v>
      </c>
      <c r="H57" s="309" t="s">
        <v>19</v>
      </c>
      <c r="I57" s="309" t="s">
        <v>19</v>
      </c>
      <c r="J57" s="309" t="s">
        <v>19</v>
      </c>
      <c r="K57" s="309" t="s">
        <v>19</v>
      </c>
      <c r="L57" s="309" t="s">
        <v>19</v>
      </c>
      <c r="M57" s="309" t="s">
        <v>19</v>
      </c>
      <c r="N57" s="309" t="s">
        <v>19</v>
      </c>
      <c r="O57" s="315"/>
      <c r="P57" s="179" t="s">
        <v>186</v>
      </c>
      <c r="Q57" s="304"/>
      <c r="R57" s="1"/>
      <c r="S57" s="298" t="s">
        <v>19</v>
      </c>
      <c r="T57" s="298"/>
      <c r="U57" s="309" t="s">
        <v>19</v>
      </c>
      <c r="V57" s="309" t="s">
        <v>19</v>
      </c>
      <c r="W57" s="309" t="s">
        <v>19</v>
      </c>
      <c r="X57" s="309" t="s">
        <v>19</v>
      </c>
      <c r="Y57" s="309" t="s">
        <v>19</v>
      </c>
      <c r="Z57" s="315"/>
      <c r="AA57" s="179" t="s">
        <v>186</v>
      </c>
      <c r="AB57" s="304"/>
      <c r="AC57" s="1"/>
      <c r="AD57" s="298" t="s">
        <v>19</v>
      </c>
      <c r="AE57" s="298"/>
      <c r="AF57" s="309" t="s">
        <v>19</v>
      </c>
      <c r="AG57" s="309" t="s">
        <v>19</v>
      </c>
      <c r="AH57" s="309" t="s">
        <v>19</v>
      </c>
      <c r="AI57" s="309" t="s">
        <v>19</v>
      </c>
      <c r="AJ57" s="309" t="s">
        <v>19</v>
      </c>
      <c r="AK57" s="309" t="s">
        <v>19</v>
      </c>
      <c r="AL57" s="309" t="s">
        <v>19</v>
      </c>
      <c r="AM57" s="309" t="s">
        <v>19</v>
      </c>
      <c r="AN57" s="309" t="s">
        <v>19</v>
      </c>
      <c r="AO57" s="297"/>
      <c r="AP57" s="179" t="s">
        <v>186</v>
      </c>
      <c r="AQ57" s="304"/>
      <c r="AR57" s="1"/>
      <c r="AS57" s="298" t="s">
        <v>19</v>
      </c>
      <c r="AT57" s="298"/>
      <c r="AU57" s="309" t="s">
        <v>19</v>
      </c>
      <c r="AV57" s="309" t="s">
        <v>19</v>
      </c>
      <c r="AW57" s="309" t="s">
        <v>19</v>
      </c>
      <c r="AX57" s="309" t="s">
        <v>19</v>
      </c>
      <c r="AY57" s="315"/>
      <c r="AZ57" s="179" t="s">
        <v>186</v>
      </c>
      <c r="BA57" s="304"/>
      <c r="BB57" s="1"/>
      <c r="BC57" s="298" t="s">
        <v>19</v>
      </c>
      <c r="BD57" s="298"/>
      <c r="BE57" s="309" t="s">
        <v>19</v>
      </c>
      <c r="BF57" s="309" t="s">
        <v>19</v>
      </c>
      <c r="BG57" s="309" t="s">
        <v>19</v>
      </c>
      <c r="BH57" s="309" t="s">
        <v>19</v>
      </c>
      <c r="BI57" s="309" t="s">
        <v>19</v>
      </c>
      <c r="BJ57" s="309" t="s">
        <v>19</v>
      </c>
      <c r="BK57" s="315"/>
      <c r="BL57" s="179" t="s">
        <v>186</v>
      </c>
      <c r="BM57" s="304"/>
      <c r="BN57" s="1"/>
      <c r="BO57" s="298" t="s">
        <v>19</v>
      </c>
      <c r="BP57" s="1"/>
      <c r="BQ57" s="309" t="s">
        <v>19</v>
      </c>
      <c r="BR57" s="309" t="s">
        <v>19</v>
      </c>
      <c r="BS57" s="309" t="s">
        <v>19</v>
      </c>
    </row>
    <row r="58" spans="1:71" x14ac:dyDescent="0.3">
      <c r="A58" s="297"/>
      <c r="B58" s="179" t="s">
        <v>19</v>
      </c>
      <c r="C58" s="304" t="s">
        <v>187</v>
      </c>
      <c r="D58" s="1"/>
      <c r="E58" s="298">
        <v>234.12804404539548</v>
      </c>
      <c r="F58" s="1"/>
      <c r="G58" s="309">
        <v>0.80310973895273829</v>
      </c>
      <c r="H58" s="309">
        <v>0.76624755645495535</v>
      </c>
      <c r="I58" s="309">
        <v>0.81883022591797017</v>
      </c>
      <c r="J58" s="309">
        <v>0.78470588986173462</v>
      </c>
      <c r="K58" s="309">
        <v>0.8403083722373772</v>
      </c>
      <c r="L58" s="309">
        <v>0.82253826848271228</v>
      </c>
      <c r="M58" s="309">
        <v>0.65886626782863122</v>
      </c>
      <c r="N58" s="309">
        <v>0.85387158242990824</v>
      </c>
      <c r="O58" s="315"/>
      <c r="P58" s="179" t="s">
        <v>19</v>
      </c>
      <c r="Q58" s="304" t="s">
        <v>187</v>
      </c>
      <c r="R58" s="1"/>
      <c r="S58" s="298">
        <v>234.12804404539548</v>
      </c>
      <c r="T58" s="298"/>
      <c r="U58" s="309">
        <v>0.84666355740040866</v>
      </c>
      <c r="V58" s="309">
        <v>0.77021107737805017</v>
      </c>
      <c r="W58" s="309">
        <v>0.79493164766733693</v>
      </c>
      <c r="X58" s="309">
        <v>0.80694653346248713</v>
      </c>
      <c r="Y58" s="309">
        <v>0.80630995078797996</v>
      </c>
      <c r="Z58" s="315"/>
      <c r="AA58" s="179" t="s">
        <v>19</v>
      </c>
      <c r="AB58" s="304" t="s">
        <v>187</v>
      </c>
      <c r="AC58" s="1"/>
      <c r="AD58" s="298">
        <v>234.12804404539548</v>
      </c>
      <c r="AE58" s="298"/>
      <c r="AF58" s="309">
        <v>0.82312070899068657</v>
      </c>
      <c r="AG58" s="309">
        <v>0.84253787329671059</v>
      </c>
      <c r="AH58" s="309">
        <v>0.80846570761704306</v>
      </c>
      <c r="AI58" s="309">
        <v>0.79578754027370802</v>
      </c>
      <c r="AJ58" s="309">
        <v>0.80607624198543193</v>
      </c>
      <c r="AK58" s="309">
        <v>1</v>
      </c>
      <c r="AL58" s="309">
        <v>0.83560893206886244</v>
      </c>
      <c r="AM58" s="309">
        <v>0</v>
      </c>
      <c r="AN58" s="309">
        <v>0.69774079923267007</v>
      </c>
      <c r="AO58" s="297"/>
      <c r="AP58" s="179" t="s">
        <v>19</v>
      </c>
      <c r="AQ58" s="304" t="s">
        <v>187</v>
      </c>
      <c r="AR58" s="1"/>
      <c r="AS58" s="298">
        <v>234.12804404539548</v>
      </c>
      <c r="AT58" s="298"/>
      <c r="AU58" s="309">
        <v>0.70798739369281705</v>
      </c>
      <c r="AV58" s="309">
        <v>0.80349143883919127</v>
      </c>
      <c r="AW58" s="309">
        <v>0.87888136482129908</v>
      </c>
      <c r="AX58" s="309">
        <v>0.82231017759730374</v>
      </c>
      <c r="AY58" s="315"/>
      <c r="AZ58" s="179" t="s">
        <v>19</v>
      </c>
      <c r="BA58" s="304" t="s">
        <v>187</v>
      </c>
      <c r="BB58" s="1"/>
      <c r="BC58" s="298">
        <v>234.12804404539548</v>
      </c>
      <c r="BD58" s="298"/>
      <c r="BE58" s="309">
        <v>0.81173986593327507</v>
      </c>
      <c r="BF58" s="309">
        <v>0.67349161974511451</v>
      </c>
      <c r="BG58" s="309">
        <v>0.82153124347710593</v>
      </c>
      <c r="BH58" s="309">
        <v>0.78547751479610073</v>
      </c>
      <c r="BI58" s="309">
        <v>0.74775309953046487</v>
      </c>
      <c r="BJ58" s="309">
        <v>0.72746901099103045</v>
      </c>
      <c r="BK58" s="315"/>
      <c r="BL58" s="179" t="s">
        <v>19</v>
      </c>
      <c r="BM58" s="304" t="s">
        <v>187</v>
      </c>
      <c r="BN58" s="1"/>
      <c r="BO58" s="298">
        <v>234.12804404539548</v>
      </c>
      <c r="BP58" s="1"/>
      <c r="BQ58" s="309">
        <v>0.84161348979459394</v>
      </c>
      <c r="BR58" s="309">
        <v>0</v>
      </c>
      <c r="BS58" s="309">
        <v>0.80805729339703436</v>
      </c>
    </row>
    <row r="59" spans="1:71" x14ac:dyDescent="0.3">
      <c r="A59" s="297"/>
      <c r="B59" s="179" t="s">
        <v>19</v>
      </c>
      <c r="C59" s="304" t="s">
        <v>19</v>
      </c>
      <c r="D59" s="1"/>
      <c r="E59" s="298" t="s">
        <v>19</v>
      </c>
      <c r="F59" s="1"/>
      <c r="G59" s="309" t="s">
        <v>19</v>
      </c>
      <c r="H59" s="309" t="s">
        <v>19</v>
      </c>
      <c r="I59" s="309" t="s">
        <v>19</v>
      </c>
      <c r="J59" s="309" t="s">
        <v>19</v>
      </c>
      <c r="K59" s="309" t="s">
        <v>19</v>
      </c>
      <c r="L59" s="309" t="s">
        <v>19</v>
      </c>
      <c r="M59" s="309" t="s">
        <v>19</v>
      </c>
      <c r="N59" s="309" t="s">
        <v>19</v>
      </c>
      <c r="O59" s="315"/>
      <c r="P59" s="179" t="s">
        <v>19</v>
      </c>
      <c r="Q59" s="304"/>
      <c r="R59" s="1"/>
      <c r="S59" s="298" t="s">
        <v>19</v>
      </c>
      <c r="T59" s="298"/>
      <c r="U59" s="309" t="s">
        <v>19</v>
      </c>
      <c r="V59" s="309" t="s">
        <v>19</v>
      </c>
      <c r="W59" s="309" t="s">
        <v>19</v>
      </c>
      <c r="X59" s="309" t="s">
        <v>19</v>
      </c>
      <c r="Y59" s="309" t="s">
        <v>19</v>
      </c>
      <c r="Z59" s="315"/>
      <c r="AA59" s="179" t="s">
        <v>19</v>
      </c>
      <c r="AB59" s="304"/>
      <c r="AC59" s="1"/>
      <c r="AD59" s="298" t="s">
        <v>19</v>
      </c>
      <c r="AE59" s="298"/>
      <c r="AF59" s="309" t="s">
        <v>19</v>
      </c>
      <c r="AG59" s="309" t="s">
        <v>19</v>
      </c>
      <c r="AH59" s="309" t="s">
        <v>19</v>
      </c>
      <c r="AI59" s="309" t="s">
        <v>19</v>
      </c>
      <c r="AJ59" s="309" t="s">
        <v>19</v>
      </c>
      <c r="AK59" s="309" t="s">
        <v>19</v>
      </c>
      <c r="AL59" s="309" t="s">
        <v>19</v>
      </c>
      <c r="AM59" s="309" t="s">
        <v>19</v>
      </c>
      <c r="AN59" s="309" t="s">
        <v>19</v>
      </c>
      <c r="AO59" s="297"/>
      <c r="AP59" s="179" t="s">
        <v>19</v>
      </c>
      <c r="AQ59" s="304"/>
      <c r="AR59" s="1"/>
      <c r="AS59" s="298" t="s">
        <v>19</v>
      </c>
      <c r="AT59" s="298"/>
      <c r="AU59" s="309" t="s">
        <v>19</v>
      </c>
      <c r="AV59" s="309" t="s">
        <v>19</v>
      </c>
      <c r="AW59" s="309" t="s">
        <v>19</v>
      </c>
      <c r="AX59" s="309" t="s">
        <v>19</v>
      </c>
      <c r="AY59" s="315"/>
      <c r="AZ59" s="179" t="s">
        <v>19</v>
      </c>
      <c r="BA59" s="304"/>
      <c r="BB59" s="1"/>
      <c r="BC59" s="298" t="s">
        <v>19</v>
      </c>
      <c r="BD59" s="298"/>
      <c r="BE59" s="309" t="s">
        <v>19</v>
      </c>
      <c r="BF59" s="309" t="s">
        <v>19</v>
      </c>
      <c r="BG59" s="309" t="s">
        <v>19</v>
      </c>
      <c r="BH59" s="309" t="s">
        <v>19</v>
      </c>
      <c r="BI59" s="309" t="s">
        <v>19</v>
      </c>
      <c r="BJ59" s="309" t="s">
        <v>19</v>
      </c>
      <c r="BK59" s="315"/>
      <c r="BL59" s="179" t="s">
        <v>19</v>
      </c>
      <c r="BM59" s="304"/>
      <c r="BN59" s="1"/>
      <c r="BO59" s="298" t="s">
        <v>19</v>
      </c>
      <c r="BP59" s="1"/>
      <c r="BQ59" s="309" t="s">
        <v>19</v>
      </c>
      <c r="BR59" s="309" t="s">
        <v>19</v>
      </c>
      <c r="BS59" s="309" t="s">
        <v>19</v>
      </c>
    </row>
    <row r="60" spans="1:71" x14ac:dyDescent="0.3">
      <c r="A60" s="297"/>
      <c r="B60" s="179" t="s">
        <v>188</v>
      </c>
      <c r="C60" s="304"/>
      <c r="D60" s="1"/>
      <c r="E60" s="298" t="s">
        <v>19</v>
      </c>
      <c r="F60" s="1"/>
      <c r="G60" s="309" t="s">
        <v>19</v>
      </c>
      <c r="H60" s="309" t="s">
        <v>19</v>
      </c>
      <c r="I60" s="309" t="s">
        <v>19</v>
      </c>
      <c r="J60" s="309" t="s">
        <v>19</v>
      </c>
      <c r="K60" s="309" t="s">
        <v>19</v>
      </c>
      <c r="L60" s="309" t="s">
        <v>19</v>
      </c>
      <c r="M60" s="309" t="s">
        <v>19</v>
      </c>
      <c r="N60" s="309" t="s">
        <v>19</v>
      </c>
      <c r="O60" s="315"/>
      <c r="P60" s="179" t="s">
        <v>188</v>
      </c>
      <c r="Q60" s="304"/>
      <c r="R60" s="1"/>
      <c r="S60" s="298" t="s">
        <v>19</v>
      </c>
      <c r="T60" s="298"/>
      <c r="U60" s="309" t="s">
        <v>19</v>
      </c>
      <c r="V60" s="309" t="s">
        <v>19</v>
      </c>
      <c r="W60" s="309" t="s">
        <v>19</v>
      </c>
      <c r="X60" s="309" t="s">
        <v>19</v>
      </c>
      <c r="Y60" s="309" t="s">
        <v>19</v>
      </c>
      <c r="Z60" s="315"/>
      <c r="AA60" s="179" t="s">
        <v>188</v>
      </c>
      <c r="AB60" s="304"/>
      <c r="AC60" s="1"/>
      <c r="AD60" s="298" t="s">
        <v>19</v>
      </c>
      <c r="AE60" s="298"/>
      <c r="AF60" s="309" t="s">
        <v>19</v>
      </c>
      <c r="AG60" s="309" t="s">
        <v>19</v>
      </c>
      <c r="AH60" s="309" t="s">
        <v>19</v>
      </c>
      <c r="AI60" s="309" t="s">
        <v>19</v>
      </c>
      <c r="AJ60" s="309" t="s">
        <v>19</v>
      </c>
      <c r="AK60" s="309" t="s">
        <v>19</v>
      </c>
      <c r="AL60" s="309" t="s">
        <v>19</v>
      </c>
      <c r="AM60" s="309" t="s">
        <v>19</v>
      </c>
      <c r="AN60" s="309" t="s">
        <v>19</v>
      </c>
      <c r="AO60" s="297"/>
      <c r="AP60" s="179" t="s">
        <v>188</v>
      </c>
      <c r="AQ60" s="304"/>
      <c r="AR60" s="1"/>
      <c r="AS60" s="298" t="s">
        <v>19</v>
      </c>
      <c r="AT60" s="298"/>
      <c r="AU60" s="309" t="s">
        <v>19</v>
      </c>
      <c r="AV60" s="309" t="s">
        <v>19</v>
      </c>
      <c r="AW60" s="309" t="s">
        <v>19</v>
      </c>
      <c r="AX60" s="309" t="s">
        <v>19</v>
      </c>
      <c r="AY60" s="315"/>
      <c r="AZ60" s="179" t="s">
        <v>188</v>
      </c>
      <c r="BA60" s="304"/>
      <c r="BB60" s="1"/>
      <c r="BC60" s="298" t="s">
        <v>19</v>
      </c>
      <c r="BD60" s="298"/>
      <c r="BE60" s="309" t="s">
        <v>19</v>
      </c>
      <c r="BF60" s="309" t="s">
        <v>19</v>
      </c>
      <c r="BG60" s="309" t="s">
        <v>19</v>
      </c>
      <c r="BH60" s="309" t="s">
        <v>19</v>
      </c>
      <c r="BI60" s="309" t="s">
        <v>19</v>
      </c>
      <c r="BJ60" s="309" t="s">
        <v>19</v>
      </c>
      <c r="BK60" s="315"/>
      <c r="BL60" s="179" t="s">
        <v>188</v>
      </c>
      <c r="BM60" s="304"/>
      <c r="BN60" s="1"/>
      <c r="BO60" s="298" t="s">
        <v>19</v>
      </c>
      <c r="BP60" s="1"/>
      <c r="BQ60" s="309" t="s">
        <v>19</v>
      </c>
      <c r="BR60" s="309" t="s">
        <v>19</v>
      </c>
      <c r="BS60" s="309" t="s">
        <v>19</v>
      </c>
    </row>
    <row r="61" spans="1:71" x14ac:dyDescent="0.3">
      <c r="A61" s="297"/>
      <c r="B61" s="179" t="s">
        <v>19</v>
      </c>
      <c r="C61" s="304" t="s">
        <v>189</v>
      </c>
      <c r="D61" s="1"/>
      <c r="E61" s="298">
        <v>0</v>
      </c>
      <c r="F61" s="1"/>
      <c r="G61" s="309">
        <v>0.96201557386301284</v>
      </c>
      <c r="H61" s="309">
        <v>0.95710794368505392</v>
      </c>
      <c r="I61" s="309">
        <v>0.92425456071231538</v>
      </c>
      <c r="J61" s="309">
        <v>0.95820952288059735</v>
      </c>
      <c r="K61" s="309">
        <v>0.9708392535139504</v>
      </c>
      <c r="L61" s="309">
        <v>0.92912773615700528</v>
      </c>
      <c r="M61" s="309">
        <v>0.93829864280866404</v>
      </c>
      <c r="N61" s="309">
        <v>0.94716485475287548</v>
      </c>
      <c r="O61" s="315"/>
      <c r="P61" s="179" t="s">
        <v>19</v>
      </c>
      <c r="Q61" s="304" t="s">
        <v>189</v>
      </c>
      <c r="R61" s="1"/>
      <c r="S61" s="298">
        <v>0</v>
      </c>
      <c r="T61" s="298"/>
      <c r="U61" s="309">
        <v>0.97806113436807729</v>
      </c>
      <c r="V61" s="309">
        <v>0.97954189050589924</v>
      </c>
      <c r="W61" s="309">
        <v>0.95219499075482117</v>
      </c>
      <c r="X61" s="309">
        <v>0.98689975734567437</v>
      </c>
      <c r="Y61" s="309">
        <v>0.98451899474277027</v>
      </c>
      <c r="Z61" s="315"/>
      <c r="AA61" s="179" t="s">
        <v>19</v>
      </c>
      <c r="AB61" s="304" t="s">
        <v>189</v>
      </c>
      <c r="AC61" s="1"/>
      <c r="AD61" s="298">
        <v>0</v>
      </c>
      <c r="AE61" s="298"/>
      <c r="AF61" s="309">
        <v>0.94400020233394522</v>
      </c>
      <c r="AG61" s="309">
        <v>0.94014738498749095</v>
      </c>
      <c r="AH61" s="309">
        <v>0.94350841912008521</v>
      </c>
      <c r="AI61" s="309">
        <v>0.96887597293630912</v>
      </c>
      <c r="AJ61" s="309">
        <v>0.91674924761198573</v>
      </c>
      <c r="AK61" s="309">
        <v>0.85484248588746392</v>
      </c>
      <c r="AL61" s="309">
        <v>0.93535193090114777</v>
      </c>
      <c r="AM61" s="309">
        <v>0</v>
      </c>
      <c r="AN61" s="309">
        <v>0.92367293155414865</v>
      </c>
      <c r="AO61" s="297"/>
      <c r="AP61" s="179" t="s">
        <v>19</v>
      </c>
      <c r="AQ61" s="304" t="s">
        <v>189</v>
      </c>
      <c r="AR61" s="1"/>
      <c r="AS61" s="298">
        <v>0</v>
      </c>
      <c r="AT61" s="298"/>
      <c r="AU61" s="309">
        <v>0.98125089261899245</v>
      </c>
      <c r="AV61" s="309">
        <v>0.95520063998906435</v>
      </c>
      <c r="AW61" s="309">
        <v>1</v>
      </c>
      <c r="AX61" s="309">
        <v>0.94313047183816157</v>
      </c>
      <c r="AY61" s="315"/>
      <c r="AZ61" s="179" t="s">
        <v>19</v>
      </c>
      <c r="BA61" s="304" t="s">
        <v>189</v>
      </c>
      <c r="BB61" s="1"/>
      <c r="BC61" s="298">
        <v>0</v>
      </c>
      <c r="BD61" s="298"/>
      <c r="BE61" s="309">
        <v>0.93751924808554155</v>
      </c>
      <c r="BF61" s="309">
        <v>0.92020595299583807</v>
      </c>
      <c r="BG61" s="309">
        <v>0.96649588543742138</v>
      </c>
      <c r="BH61" s="309">
        <v>0.97368846057437541</v>
      </c>
      <c r="BI61" s="309">
        <v>0.99171602954123017</v>
      </c>
      <c r="BJ61" s="309">
        <v>0.94973613798355327</v>
      </c>
      <c r="BK61" s="315"/>
      <c r="BL61" s="179" t="s">
        <v>19</v>
      </c>
      <c r="BM61" s="304" t="s">
        <v>189</v>
      </c>
      <c r="BN61" s="1"/>
      <c r="BO61" s="298">
        <v>0</v>
      </c>
      <c r="BP61" s="1"/>
      <c r="BQ61" s="309">
        <v>0.97678656368097971</v>
      </c>
      <c r="BR61" s="309">
        <v>0</v>
      </c>
      <c r="BS61" s="309">
        <v>0.94306456971460917</v>
      </c>
    </row>
    <row r="62" spans="1:71" x14ac:dyDescent="0.3">
      <c r="A62" s="297"/>
      <c r="B62" s="179" t="s">
        <v>19</v>
      </c>
      <c r="C62" s="304" t="s">
        <v>190</v>
      </c>
      <c r="D62" s="1"/>
      <c r="E62" s="298">
        <v>650.65013945787439</v>
      </c>
      <c r="F62" s="1"/>
      <c r="G62" s="309">
        <v>2.811413987005074E-2</v>
      </c>
      <c r="H62" s="309">
        <v>3.3729258649739219E-2</v>
      </c>
      <c r="I62" s="309">
        <v>6.1182370287615272E-2</v>
      </c>
      <c r="J62" s="309">
        <v>3.1484908803444837E-2</v>
      </c>
      <c r="K62" s="309">
        <v>2.4026081827703535E-2</v>
      </c>
      <c r="L62" s="309">
        <v>5.2871108508832108E-2</v>
      </c>
      <c r="M62" s="309">
        <v>5.6464710640041813E-2</v>
      </c>
      <c r="N62" s="309">
        <v>4.1473780031652994E-2</v>
      </c>
      <c r="O62" s="315"/>
      <c r="P62" s="179" t="s">
        <v>19</v>
      </c>
      <c r="Q62" s="304" t="s">
        <v>190</v>
      </c>
      <c r="R62" s="1"/>
      <c r="S62" s="298">
        <v>650.65013945787439</v>
      </c>
      <c r="T62" s="298"/>
      <c r="U62" s="309">
        <v>1.8883913962207295E-2</v>
      </c>
      <c r="V62" s="309">
        <v>1.6915593678390659E-2</v>
      </c>
      <c r="W62" s="309">
        <v>3.9397414836918027E-2</v>
      </c>
      <c r="X62" s="309">
        <v>6.8121261802493571E-3</v>
      </c>
      <c r="Y62" s="309">
        <v>1.4358589167127759E-2</v>
      </c>
      <c r="Z62" s="315"/>
      <c r="AA62" s="179" t="s">
        <v>19</v>
      </c>
      <c r="AB62" s="304" t="s">
        <v>190</v>
      </c>
      <c r="AC62" s="1"/>
      <c r="AD62" s="298">
        <v>650.65013945787439</v>
      </c>
      <c r="AE62" s="298"/>
      <c r="AF62" s="309">
        <v>3.9003271794355102E-2</v>
      </c>
      <c r="AG62" s="309">
        <v>4.1443086814125785E-2</v>
      </c>
      <c r="AH62" s="309">
        <v>4.9633435276164019E-2</v>
      </c>
      <c r="AI62" s="309">
        <v>1.8241882766278202E-2</v>
      </c>
      <c r="AJ62" s="309">
        <v>2.3805556767130458E-2</v>
      </c>
      <c r="AK62" s="309">
        <v>0.14515751411253608</v>
      </c>
      <c r="AL62" s="309">
        <v>5.0314095828716772E-2</v>
      </c>
      <c r="AM62" s="309">
        <v>0</v>
      </c>
      <c r="AN62" s="309">
        <v>7.6327068445851326E-2</v>
      </c>
      <c r="AO62" s="297"/>
      <c r="AP62" s="179" t="s">
        <v>19</v>
      </c>
      <c r="AQ62" s="304" t="s">
        <v>190</v>
      </c>
      <c r="AR62" s="1"/>
      <c r="AS62" s="298">
        <v>650.65013945787439</v>
      </c>
      <c r="AT62" s="298"/>
      <c r="AU62" s="309">
        <v>1.8749107381007574E-2</v>
      </c>
      <c r="AV62" s="309">
        <v>2.9124447432006775E-2</v>
      </c>
      <c r="AW62" s="309">
        <v>0</v>
      </c>
      <c r="AX62" s="309">
        <v>3.4607917664530405E-2</v>
      </c>
      <c r="AY62" s="315"/>
      <c r="AZ62" s="179" t="s">
        <v>19</v>
      </c>
      <c r="BA62" s="304" t="s">
        <v>190</v>
      </c>
      <c r="BB62" s="1"/>
      <c r="BC62" s="298">
        <v>650.65013945787439</v>
      </c>
      <c r="BD62" s="298"/>
      <c r="BE62" s="309">
        <v>4.7308143018306825E-2</v>
      </c>
      <c r="BF62" s="309">
        <v>2.5584309401990506E-2</v>
      </c>
      <c r="BG62" s="309">
        <v>2.4307861629252928E-2</v>
      </c>
      <c r="BH62" s="309">
        <v>1.8664887926708545E-2</v>
      </c>
      <c r="BI62" s="309">
        <v>0</v>
      </c>
      <c r="BJ62" s="309">
        <v>3.6377294255681689E-2</v>
      </c>
      <c r="BK62" s="315"/>
      <c r="BL62" s="179" t="s">
        <v>19</v>
      </c>
      <c r="BM62" s="304" t="s">
        <v>190</v>
      </c>
      <c r="BN62" s="1"/>
      <c r="BO62" s="298">
        <v>650.65013945787439</v>
      </c>
      <c r="BP62" s="1"/>
      <c r="BQ62" s="309">
        <v>2.1622731768656148E-2</v>
      </c>
      <c r="BR62" s="309">
        <v>0</v>
      </c>
      <c r="BS62" s="309">
        <v>5.6935430285390741E-2</v>
      </c>
    </row>
    <row r="63" spans="1:71" x14ac:dyDescent="0.3">
      <c r="A63" s="297"/>
      <c r="B63" s="179" t="s">
        <v>19</v>
      </c>
      <c r="C63" s="304" t="s">
        <v>206</v>
      </c>
      <c r="D63" s="1"/>
      <c r="E63" s="298">
        <v>1626.6464481900241</v>
      </c>
      <c r="F63" s="1"/>
      <c r="G63" s="309">
        <v>9.8702862669359116E-3</v>
      </c>
      <c r="H63" s="309">
        <v>9.162797665206935E-3</v>
      </c>
      <c r="I63" s="309">
        <v>1.45630690000696E-2</v>
      </c>
      <c r="J63" s="309">
        <v>1.0305568315958004E-2</v>
      </c>
      <c r="K63" s="309">
        <v>5.1346646583459625E-3</v>
      </c>
      <c r="L63" s="309">
        <v>1.8001155334162577E-2</v>
      </c>
      <c r="M63" s="309">
        <v>5.2366465512941997E-3</v>
      </c>
      <c r="N63" s="309">
        <v>1.1361365215471497E-2</v>
      </c>
      <c r="O63" s="315"/>
      <c r="P63" s="179" t="s">
        <v>19</v>
      </c>
      <c r="Q63" s="304" t="s">
        <v>206</v>
      </c>
      <c r="R63" s="1"/>
      <c r="S63" s="298">
        <v>1626.6464481900241</v>
      </c>
      <c r="T63" s="298"/>
      <c r="U63" s="309">
        <v>3.054951669715358E-3</v>
      </c>
      <c r="V63" s="309">
        <v>3.5425158157101535E-3</v>
      </c>
      <c r="W63" s="309">
        <v>8.4075944082609259E-3</v>
      </c>
      <c r="X63" s="309">
        <v>6.2881164740763301E-3</v>
      </c>
      <c r="Y63" s="309">
        <v>1.1224160901018936E-3</v>
      </c>
      <c r="Z63" s="315"/>
      <c r="AA63" s="179" t="s">
        <v>19</v>
      </c>
      <c r="AB63" s="304" t="s">
        <v>206</v>
      </c>
      <c r="AC63" s="1"/>
      <c r="AD63" s="298">
        <v>1626.6464481900241</v>
      </c>
      <c r="AE63" s="298"/>
      <c r="AF63" s="309">
        <v>1.6996525871699732E-2</v>
      </c>
      <c r="AG63" s="309">
        <v>1.8409528198383231E-2</v>
      </c>
      <c r="AH63" s="309">
        <v>6.8581456037506705E-3</v>
      </c>
      <c r="AI63" s="309">
        <v>1.2882144297412511E-2</v>
      </c>
      <c r="AJ63" s="309">
        <v>5.9445195620883677E-2</v>
      </c>
      <c r="AK63" s="309">
        <v>0</v>
      </c>
      <c r="AL63" s="309">
        <v>1.4333973270135296E-2</v>
      </c>
      <c r="AM63" s="309">
        <v>0</v>
      </c>
      <c r="AN63" s="309">
        <v>0</v>
      </c>
      <c r="AO63" s="297"/>
      <c r="AP63" s="179" t="s">
        <v>19</v>
      </c>
      <c r="AQ63" s="304" t="s">
        <v>206</v>
      </c>
      <c r="AR63" s="1"/>
      <c r="AS63" s="298">
        <v>1626.6464481900241</v>
      </c>
      <c r="AT63" s="298"/>
      <c r="AU63" s="309">
        <v>0</v>
      </c>
      <c r="AV63" s="309">
        <v>1.5674912578928911E-2</v>
      </c>
      <c r="AW63" s="309">
        <v>0</v>
      </c>
      <c r="AX63" s="309">
        <v>2.2261610497308168E-2</v>
      </c>
      <c r="AY63" s="315"/>
      <c r="AZ63" s="179" t="s">
        <v>19</v>
      </c>
      <c r="BA63" s="304" t="s">
        <v>206</v>
      </c>
      <c r="BB63" s="1"/>
      <c r="BC63" s="298">
        <v>1626.6464481900241</v>
      </c>
      <c r="BD63" s="298"/>
      <c r="BE63" s="309">
        <v>1.5172608896151766E-2</v>
      </c>
      <c r="BF63" s="309">
        <v>5.4209737602171626E-2</v>
      </c>
      <c r="BG63" s="309">
        <v>9.1962529333257433E-3</v>
      </c>
      <c r="BH63" s="309">
        <v>7.646651498915801E-3</v>
      </c>
      <c r="BI63" s="309">
        <v>8.2839704587696333E-3</v>
      </c>
      <c r="BJ63" s="309">
        <v>1.3886567760765106E-2</v>
      </c>
      <c r="BK63" s="315"/>
      <c r="BL63" s="179" t="s">
        <v>19</v>
      </c>
      <c r="BM63" s="304" t="s">
        <v>206</v>
      </c>
      <c r="BN63" s="1"/>
      <c r="BO63" s="298">
        <v>1626.6464481900241</v>
      </c>
      <c r="BP63" s="1"/>
      <c r="BQ63" s="309">
        <v>1.5907045503643995E-3</v>
      </c>
      <c r="BR63" s="309">
        <v>0</v>
      </c>
      <c r="BS63" s="309">
        <v>0</v>
      </c>
    </row>
    <row r="64" spans="1:71" x14ac:dyDescent="0.3">
      <c r="A64" s="297"/>
      <c r="B64" s="179" t="s">
        <v>19</v>
      </c>
      <c r="C64" s="304" t="s">
        <v>19</v>
      </c>
      <c r="D64" s="1"/>
      <c r="E64" s="298" t="s">
        <v>19</v>
      </c>
      <c r="F64" s="1"/>
      <c r="G64" s="309" t="s">
        <v>19</v>
      </c>
      <c r="H64" s="309" t="s">
        <v>19</v>
      </c>
      <c r="I64" s="309" t="s">
        <v>19</v>
      </c>
      <c r="J64" s="309" t="s">
        <v>19</v>
      </c>
      <c r="K64" s="309" t="s">
        <v>19</v>
      </c>
      <c r="L64" s="309" t="s">
        <v>19</v>
      </c>
      <c r="M64" s="309" t="s">
        <v>19</v>
      </c>
      <c r="N64" s="309" t="s">
        <v>19</v>
      </c>
      <c r="O64" s="315"/>
      <c r="P64" s="179" t="s">
        <v>19</v>
      </c>
      <c r="Q64" s="304" t="s">
        <v>19</v>
      </c>
      <c r="R64" s="1"/>
      <c r="S64" s="298" t="s">
        <v>19</v>
      </c>
      <c r="T64" s="298"/>
      <c r="U64" s="309" t="s">
        <v>19</v>
      </c>
      <c r="V64" s="309" t="s">
        <v>19</v>
      </c>
      <c r="W64" s="309" t="s">
        <v>19</v>
      </c>
      <c r="X64" s="309" t="s">
        <v>19</v>
      </c>
      <c r="Y64" s="309" t="s">
        <v>19</v>
      </c>
      <c r="Z64" s="315"/>
      <c r="AA64" s="179" t="s">
        <v>19</v>
      </c>
      <c r="AB64" s="304" t="s">
        <v>19</v>
      </c>
      <c r="AC64" s="1"/>
      <c r="AD64" s="298" t="s">
        <v>19</v>
      </c>
      <c r="AE64" s="298"/>
      <c r="AF64" s="309" t="s">
        <v>19</v>
      </c>
      <c r="AG64" s="309" t="s">
        <v>19</v>
      </c>
      <c r="AH64" s="309" t="s">
        <v>19</v>
      </c>
      <c r="AI64" s="309" t="s">
        <v>19</v>
      </c>
      <c r="AJ64" s="309" t="s">
        <v>19</v>
      </c>
      <c r="AK64" s="309" t="s">
        <v>19</v>
      </c>
      <c r="AL64" s="309" t="s">
        <v>19</v>
      </c>
      <c r="AM64" s="309" t="s">
        <v>19</v>
      </c>
      <c r="AN64" s="309" t="s">
        <v>19</v>
      </c>
      <c r="AO64" s="297"/>
      <c r="AP64" s="179" t="s">
        <v>19</v>
      </c>
      <c r="AQ64" s="304" t="s">
        <v>19</v>
      </c>
      <c r="AR64" s="1"/>
      <c r="AS64" s="298" t="s">
        <v>19</v>
      </c>
      <c r="AT64" s="298"/>
      <c r="AU64" s="309" t="s">
        <v>19</v>
      </c>
      <c r="AV64" s="309" t="s">
        <v>19</v>
      </c>
      <c r="AW64" s="309" t="s">
        <v>19</v>
      </c>
      <c r="AX64" s="309" t="s">
        <v>19</v>
      </c>
      <c r="AY64" s="315"/>
      <c r="AZ64" s="179" t="s">
        <v>19</v>
      </c>
      <c r="BA64" s="304" t="s">
        <v>19</v>
      </c>
      <c r="BB64" s="1"/>
      <c r="BC64" s="298" t="s">
        <v>19</v>
      </c>
      <c r="BD64" s="298"/>
      <c r="BE64" s="309" t="s">
        <v>19</v>
      </c>
      <c r="BF64" s="309" t="s">
        <v>19</v>
      </c>
      <c r="BG64" s="309" t="s">
        <v>19</v>
      </c>
      <c r="BH64" s="309" t="s">
        <v>19</v>
      </c>
      <c r="BI64" s="309" t="s">
        <v>19</v>
      </c>
      <c r="BJ64" s="309" t="s">
        <v>19</v>
      </c>
      <c r="BK64" s="315"/>
      <c r="BL64" s="179" t="s">
        <v>19</v>
      </c>
      <c r="BM64" s="304" t="s">
        <v>19</v>
      </c>
      <c r="BN64" s="1"/>
      <c r="BO64" s="298" t="s">
        <v>19</v>
      </c>
      <c r="BP64" s="1"/>
      <c r="BQ64" s="309" t="s">
        <v>19</v>
      </c>
      <c r="BR64" s="309" t="s">
        <v>19</v>
      </c>
      <c r="BS64" s="309" t="s">
        <v>19</v>
      </c>
    </row>
    <row r="65" spans="1:71" x14ac:dyDescent="0.3">
      <c r="A65" s="297"/>
      <c r="B65" s="187" t="s">
        <v>260</v>
      </c>
      <c r="C65" s="322"/>
      <c r="D65" s="317"/>
      <c r="E65" s="318"/>
      <c r="F65" s="317"/>
      <c r="G65" s="317"/>
      <c r="H65" s="317">
        <v>2492.596067838459</v>
      </c>
      <c r="I65" s="317">
        <v>1994.1685972644148</v>
      </c>
      <c r="J65" s="317">
        <v>2131.537108010225</v>
      </c>
      <c r="K65" s="317">
        <v>2669.020717317449</v>
      </c>
      <c r="L65" s="317">
        <v>3006.8517069649456</v>
      </c>
      <c r="M65" s="317">
        <v>2018.394503685221</v>
      </c>
      <c r="N65" s="317">
        <v>2829.0240436488089</v>
      </c>
      <c r="O65" s="317"/>
      <c r="P65" s="179" t="s">
        <v>260</v>
      </c>
      <c r="Q65" s="187"/>
      <c r="R65" s="317"/>
      <c r="S65" s="317" t="s">
        <v>19</v>
      </c>
      <c r="T65" s="317"/>
      <c r="U65" s="317">
        <v>2810.6414266795614</v>
      </c>
      <c r="V65" s="317">
        <v>2638.3618412237292</v>
      </c>
      <c r="W65" s="317">
        <v>2381.5696661680681</v>
      </c>
      <c r="X65" s="317">
        <v>2770.1445115880679</v>
      </c>
      <c r="Y65" s="317">
        <v>2564.5803444911744</v>
      </c>
      <c r="Z65" s="317"/>
      <c r="AA65" s="179" t="s">
        <v>260</v>
      </c>
      <c r="AB65" s="187"/>
      <c r="AC65" s="317"/>
      <c r="AD65" s="317" t="s">
        <v>19</v>
      </c>
      <c r="AE65" s="317"/>
      <c r="AF65" s="317">
        <v>2856.4367214115186</v>
      </c>
      <c r="AG65" s="317">
        <v>2390.8861731034149</v>
      </c>
      <c r="AH65" s="317">
        <v>2367.189434098882</v>
      </c>
      <c r="AI65" s="317">
        <v>2644.8946322311613</v>
      </c>
      <c r="AJ65" s="317">
        <v>2120.9429113645297</v>
      </c>
      <c r="AK65" s="317">
        <v>2780.0917760951497</v>
      </c>
      <c r="AL65" s="317">
        <v>2523.7504346369792</v>
      </c>
      <c r="AM65" s="317">
        <v>0</v>
      </c>
      <c r="AN65" s="317">
        <v>2414.4348811749119</v>
      </c>
      <c r="AO65" s="297"/>
      <c r="AP65" s="179" t="s">
        <v>260</v>
      </c>
      <c r="AQ65" s="187"/>
      <c r="AR65" s="317"/>
      <c r="AS65" s="317" t="s">
        <v>19</v>
      </c>
      <c r="AT65" s="317"/>
      <c r="AU65" s="317">
        <v>2621.0799229890026</v>
      </c>
      <c r="AV65" s="317">
        <v>2445.9307717855004</v>
      </c>
      <c r="AW65" s="317">
        <v>2771.9810346389872</v>
      </c>
      <c r="AX65" s="317">
        <v>2922.1585118045218</v>
      </c>
      <c r="AY65" s="317"/>
      <c r="AZ65" s="179" t="s">
        <v>260</v>
      </c>
      <c r="BA65" s="187"/>
      <c r="BB65" s="317"/>
      <c r="BC65" s="317" t="s">
        <v>19</v>
      </c>
      <c r="BD65" s="317"/>
      <c r="BE65" s="317">
        <v>2486.4773106818898</v>
      </c>
      <c r="BF65" s="317">
        <v>2213.7907727275115</v>
      </c>
      <c r="BG65" s="317">
        <v>2736.0046389854856</v>
      </c>
      <c r="BH65" s="317">
        <v>2399.7834408344102</v>
      </c>
      <c r="BI65" s="317">
        <v>2419.4676642856084</v>
      </c>
      <c r="BJ65" s="317">
        <v>2787.067534042018</v>
      </c>
      <c r="BK65" s="317"/>
      <c r="BL65" s="179" t="s">
        <v>260</v>
      </c>
      <c r="BM65" s="187"/>
      <c r="BN65" s="317"/>
      <c r="BO65" s="317"/>
      <c r="BP65" s="317"/>
      <c r="BQ65" s="317">
        <v>3495.5406482355002</v>
      </c>
      <c r="BR65" s="317">
        <v>0</v>
      </c>
      <c r="BS65" s="317">
        <v>3080.0423312859293</v>
      </c>
    </row>
    <row r="66" spans="1:71" x14ac:dyDescent="0.3">
      <c r="A66" s="297"/>
      <c r="B66" s="187" t="s">
        <v>261</v>
      </c>
      <c r="C66" s="322"/>
      <c r="D66" s="317"/>
      <c r="E66" s="318"/>
      <c r="F66" s="317"/>
      <c r="G66" s="317"/>
      <c r="H66" s="317">
        <v>2778.4529892345872</v>
      </c>
      <c r="I66" s="317">
        <v>2325.038854008867</v>
      </c>
      <c r="J66" s="317">
        <v>2299.6715857144018</v>
      </c>
      <c r="K66" s="317">
        <v>2623.1583924828365</v>
      </c>
      <c r="L66" s="317">
        <v>2875.304837622456</v>
      </c>
      <c r="M66" s="317">
        <v>2506.0131730926341</v>
      </c>
      <c r="N66" s="317">
        <v>2884.0544476771656</v>
      </c>
      <c r="O66" s="317"/>
      <c r="P66" s="179" t="s">
        <v>261</v>
      </c>
      <c r="Q66" s="187"/>
      <c r="R66" s="317"/>
      <c r="S66" s="317" t="s">
        <v>19</v>
      </c>
      <c r="T66" s="317"/>
      <c r="U66" s="317">
        <v>2875.304837622456</v>
      </c>
      <c r="V66" s="317">
        <v>2511.573586308089</v>
      </c>
      <c r="W66" s="317">
        <v>2429.8456576581357</v>
      </c>
      <c r="X66" s="317">
        <v>2770.704195782092</v>
      </c>
      <c r="Y66" s="317">
        <v>2506.0131730926341</v>
      </c>
      <c r="Z66" s="317"/>
      <c r="AA66" s="179" t="s">
        <v>261</v>
      </c>
      <c r="AB66" s="187"/>
      <c r="AC66" s="317"/>
      <c r="AD66" s="317" t="s">
        <v>19</v>
      </c>
      <c r="AE66" s="317"/>
      <c r="AF66" s="317">
        <v>2778.4529892345872</v>
      </c>
      <c r="AG66" s="317">
        <v>2325.038854008867</v>
      </c>
      <c r="AH66" s="317">
        <v>2299.6715857144018</v>
      </c>
      <c r="AI66" s="317">
        <v>2641.4623729957029</v>
      </c>
      <c r="AJ66" s="317">
        <v>2623.1583924828365</v>
      </c>
      <c r="AK66" s="317">
        <v>2875.304837622456</v>
      </c>
      <c r="AL66" s="317">
        <v>2523.7504346369792</v>
      </c>
      <c r="AM66" s="317">
        <v>2884.0544476771656</v>
      </c>
      <c r="AN66" s="317">
        <v>2601.3507411790165</v>
      </c>
      <c r="AO66" s="297"/>
      <c r="AP66" s="179" t="s">
        <v>261</v>
      </c>
      <c r="AQ66" s="187"/>
      <c r="AR66" s="317"/>
      <c r="AS66" s="317" t="s">
        <v>19</v>
      </c>
      <c r="AT66" s="317"/>
      <c r="AU66" s="317">
        <v>2641.4623729957029</v>
      </c>
      <c r="AV66" s="317">
        <v>2429.8456576581357</v>
      </c>
      <c r="AW66" s="317">
        <v>2770.704195782092</v>
      </c>
      <c r="AX66" s="317">
        <v>2884.0544476771656</v>
      </c>
      <c r="AY66" s="317"/>
      <c r="AZ66" s="179" t="s">
        <v>261</v>
      </c>
      <c r="BA66" s="187"/>
      <c r="BB66" s="317"/>
      <c r="BC66" s="317" t="s">
        <v>19</v>
      </c>
      <c r="BD66" s="317"/>
      <c r="BE66" s="317">
        <v>2325.038854008867</v>
      </c>
      <c r="BF66" s="317">
        <v>2299.6715857144018</v>
      </c>
      <c r="BG66" s="317">
        <v>2875.304837622456</v>
      </c>
      <c r="BH66" s="317">
        <v>2511.573586308089</v>
      </c>
      <c r="BI66" s="317">
        <v>2506.0131730926341</v>
      </c>
      <c r="BJ66" s="317">
        <v>2601.3507411790165</v>
      </c>
      <c r="BK66" s="317"/>
      <c r="BL66" s="179" t="s">
        <v>261</v>
      </c>
      <c r="BM66" s="187"/>
      <c r="BN66" s="317"/>
      <c r="BO66" s="317"/>
      <c r="BP66" s="317"/>
      <c r="BQ66" s="317">
        <v>3373.8755509007874</v>
      </c>
      <c r="BR66" s="317">
        <v>3373.8755509007874</v>
      </c>
      <c r="BS66" s="317">
        <v>3373.8755509007874</v>
      </c>
    </row>
    <row r="67" spans="1:71" x14ac:dyDescent="0.3">
      <c r="A67" s="297"/>
      <c r="B67" s="187" t="s">
        <v>228</v>
      </c>
      <c r="C67" s="322"/>
      <c r="D67" s="317"/>
      <c r="E67" s="318"/>
      <c r="F67" s="317"/>
      <c r="G67" s="317"/>
      <c r="H67" s="319">
        <v>0.91999907472292575</v>
      </c>
      <c r="I67" s="319">
        <v>1</v>
      </c>
      <c r="J67" s="319">
        <v>1</v>
      </c>
      <c r="K67" s="319">
        <v>1</v>
      </c>
      <c r="L67" s="319">
        <v>1</v>
      </c>
      <c r="M67" s="319">
        <v>0.5951500088432442</v>
      </c>
      <c r="N67" s="319">
        <v>1</v>
      </c>
      <c r="O67" s="317"/>
      <c r="P67" s="179" t="s">
        <v>228</v>
      </c>
      <c r="Q67" s="187"/>
      <c r="R67" s="317"/>
      <c r="S67" s="317" t="s">
        <v>19</v>
      </c>
      <c r="T67" s="317"/>
      <c r="U67" s="319">
        <v>1</v>
      </c>
      <c r="V67" s="319">
        <v>1</v>
      </c>
      <c r="W67" s="319">
        <v>1</v>
      </c>
      <c r="X67" s="319">
        <v>1</v>
      </c>
      <c r="Y67" s="319">
        <v>1</v>
      </c>
      <c r="Z67" s="317"/>
      <c r="AA67" s="179" t="s">
        <v>228</v>
      </c>
      <c r="AB67" s="187"/>
      <c r="AC67" s="317"/>
      <c r="AD67" s="317" t="s">
        <v>19</v>
      </c>
      <c r="AE67" s="317"/>
      <c r="AF67" s="319">
        <v>1</v>
      </c>
      <c r="AG67" s="319">
        <v>1</v>
      </c>
      <c r="AH67" s="319">
        <v>1</v>
      </c>
      <c r="AI67" s="319">
        <v>1</v>
      </c>
      <c r="AJ67" s="319">
        <v>0.54174198932749529</v>
      </c>
      <c r="AK67" s="319">
        <v>0.26247034309343259</v>
      </c>
      <c r="AL67" s="319">
        <v>1</v>
      </c>
      <c r="AM67" s="319">
        <v>0</v>
      </c>
      <c r="AN67" s="319">
        <v>0.88041230798600922</v>
      </c>
      <c r="AO67" s="297"/>
      <c r="AP67" s="179" t="s">
        <v>228</v>
      </c>
      <c r="AQ67" s="187"/>
      <c r="AR67" s="317"/>
      <c r="AS67" s="317" t="s">
        <v>19</v>
      </c>
      <c r="AT67" s="317"/>
      <c r="AU67" s="319">
        <v>0.96478175119814347</v>
      </c>
      <c r="AV67" s="319">
        <v>1</v>
      </c>
      <c r="AW67" s="319">
        <v>0.83491677519701113</v>
      </c>
      <c r="AX67" s="319">
        <v>1</v>
      </c>
      <c r="AY67" s="317"/>
      <c r="AZ67" s="179" t="s">
        <v>228</v>
      </c>
      <c r="BA67" s="187"/>
      <c r="BB67" s="317"/>
      <c r="BC67" s="317" t="s">
        <v>19</v>
      </c>
      <c r="BD67" s="317"/>
      <c r="BE67" s="319">
        <v>0.52752180037605245</v>
      </c>
      <c r="BF67" s="319">
        <v>0.40718819646761611</v>
      </c>
      <c r="BG67" s="319">
        <v>0.63620297411309956</v>
      </c>
      <c r="BH67" s="319">
        <v>1</v>
      </c>
      <c r="BI67" s="319">
        <v>0.9932213606618423</v>
      </c>
      <c r="BJ67" s="319">
        <v>0.88324989461878001</v>
      </c>
      <c r="BK67" s="317"/>
      <c r="BL67" s="179" t="s">
        <v>228</v>
      </c>
      <c r="BM67" s="187"/>
      <c r="BN67" s="317"/>
      <c r="BO67" s="317"/>
      <c r="BP67" s="317"/>
      <c r="BQ67" s="319">
        <v>0.96174451335090727</v>
      </c>
      <c r="BR67" s="319">
        <v>0</v>
      </c>
      <c r="BS67" s="319">
        <v>0.61885980253780626</v>
      </c>
    </row>
    <row r="68" spans="1:71" x14ac:dyDescent="0.3">
      <c r="A68" s="297"/>
      <c r="B68" s="187" t="s">
        <v>262</v>
      </c>
      <c r="C68" s="322"/>
      <c r="D68" s="189"/>
      <c r="E68" s="188"/>
      <c r="F68" s="189"/>
      <c r="G68" s="189">
        <v>2570.7990369616136</v>
      </c>
      <c r="H68" s="189">
        <v>2515.4648860470052</v>
      </c>
      <c r="I68" s="189">
        <v>1994.1685972644148</v>
      </c>
      <c r="J68" s="189">
        <v>2131.537108010225</v>
      </c>
      <c r="K68" s="189">
        <v>2669.020717317449</v>
      </c>
      <c r="L68" s="189">
        <v>3006.8517069649456</v>
      </c>
      <c r="M68" s="189">
        <v>2215.8069176826812</v>
      </c>
      <c r="N68" s="189">
        <v>2829.0240436488089</v>
      </c>
      <c r="O68" s="189"/>
      <c r="P68" s="179" t="s">
        <v>262</v>
      </c>
      <c r="Q68" s="187"/>
      <c r="R68" s="189"/>
      <c r="S68" s="189" t="s">
        <v>19</v>
      </c>
      <c r="T68" s="189"/>
      <c r="U68" s="189">
        <v>2810.6414266795614</v>
      </c>
      <c r="V68" s="189">
        <v>2638.3618412237292</v>
      </c>
      <c r="W68" s="189">
        <v>2381.5696661680681</v>
      </c>
      <c r="X68" s="189">
        <v>2770.1445115880679</v>
      </c>
      <c r="Y68" s="189">
        <v>2564.5803444911744</v>
      </c>
      <c r="Z68" s="189"/>
      <c r="AA68" s="179" t="s">
        <v>262</v>
      </c>
      <c r="AB68" s="187"/>
      <c r="AC68" s="189"/>
      <c r="AD68" s="189" t="s">
        <v>19</v>
      </c>
      <c r="AE68" s="189"/>
      <c r="AF68" s="189">
        <v>2856.4367214115186</v>
      </c>
      <c r="AG68" s="189">
        <v>2390.8861731034149</v>
      </c>
      <c r="AH68" s="189">
        <v>2367.189434098882</v>
      </c>
      <c r="AI68" s="189">
        <v>2644.8946322311613</v>
      </c>
      <c r="AJ68" s="189">
        <v>2351.0871786707398</v>
      </c>
      <c r="AK68" s="189">
        <v>2850.314232696408</v>
      </c>
      <c r="AL68" s="189">
        <v>2523.7504346369792</v>
      </c>
      <c r="AM68" s="189">
        <v>2884.0544476771656</v>
      </c>
      <c r="AN68" s="189">
        <v>2436.7877174736132</v>
      </c>
      <c r="AO68" s="297"/>
      <c r="AP68" s="179" t="s">
        <v>262</v>
      </c>
      <c r="AQ68" s="187"/>
      <c r="AR68" s="189"/>
      <c r="AS68" s="189" t="s">
        <v>19</v>
      </c>
      <c r="AT68" s="189"/>
      <c r="AU68" s="189">
        <v>2621.7977571845299</v>
      </c>
      <c r="AV68" s="189">
        <v>2445.9307717855004</v>
      </c>
      <c r="AW68" s="189">
        <v>2771.7702499629372</v>
      </c>
      <c r="AX68" s="189">
        <v>2922.1585118045218</v>
      </c>
      <c r="AY68" s="189"/>
      <c r="AZ68" s="179" t="s">
        <v>262</v>
      </c>
      <c r="BA68" s="187"/>
      <c r="BB68" s="189"/>
      <c r="BC68" s="189" t="s">
        <v>19</v>
      </c>
      <c r="BD68" s="189"/>
      <c r="BE68" s="189">
        <v>2410.2011593229513</v>
      </c>
      <c r="BF68" s="189">
        <v>2264.7019323630975</v>
      </c>
      <c r="BG68" s="189">
        <v>2786.6816369550697</v>
      </c>
      <c r="BH68" s="189">
        <v>2399.7834408344102</v>
      </c>
      <c r="BI68" s="189">
        <v>2420.0543250761484</v>
      </c>
      <c r="BJ68" s="189">
        <v>2765.3850789042003</v>
      </c>
      <c r="BK68" s="189"/>
      <c r="BL68" s="179" t="s">
        <v>262</v>
      </c>
      <c r="BM68" s="187"/>
      <c r="BN68" s="189"/>
      <c r="BO68" s="189"/>
      <c r="BP68" s="189"/>
      <c r="BQ68" s="189">
        <v>3490.8862907287512</v>
      </c>
      <c r="BR68" s="189">
        <v>3373.8755509007874</v>
      </c>
      <c r="BS68" s="189">
        <v>3192.0339826308882</v>
      </c>
    </row>
  </sheetData>
  <printOptions horizontalCentered="1"/>
  <pageMargins left="0.7" right="0.7" top="0.75" bottom="0.75" header="0.3" footer="0.3"/>
  <pageSetup scale="33" fitToHeight="0" orientation="portrait"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S61"/>
  <sheetViews>
    <sheetView view="pageBreakPreview" zoomScale="70" zoomScaleNormal="100" zoomScaleSheetLayoutView="70" workbookViewId="0"/>
  </sheetViews>
  <sheetFormatPr defaultRowHeight="14.4" x14ac:dyDescent="0.3"/>
  <cols>
    <col min="2" max="2" width="1.6640625" customWidth="1"/>
    <col min="3" max="3" width="49.44140625" customWidth="1"/>
    <col min="4" max="4" width="1.6640625" customWidth="1"/>
    <col min="5" max="5" width="14.6640625" customWidth="1"/>
    <col min="6" max="6" width="1.6640625" customWidth="1"/>
    <col min="7" max="14" width="22.6640625" customWidth="1"/>
    <col min="15" max="15" width="2.6640625" customWidth="1"/>
    <col min="16" max="16" width="1.6640625" customWidth="1"/>
    <col min="17" max="17" width="49.44140625" customWidth="1"/>
    <col min="18" max="18" width="1.6640625" customWidth="1"/>
    <col min="19" max="19" width="14.6640625" customWidth="1"/>
    <col min="20" max="20" width="2.6640625" customWidth="1"/>
    <col min="21" max="25" width="22.6640625" customWidth="1"/>
    <col min="26" max="26" width="2.6640625" customWidth="1"/>
    <col min="27" max="27" width="1.6640625" customWidth="1"/>
    <col min="28" max="28" width="49.44140625" customWidth="1"/>
    <col min="29" max="29" width="1.6640625" customWidth="1"/>
    <col min="30" max="30" width="14.6640625" customWidth="1"/>
    <col min="31" max="31" width="1.6640625" customWidth="1"/>
    <col min="32" max="40" width="22.6640625" customWidth="1"/>
    <col min="41" max="41" width="2.6640625" customWidth="1"/>
    <col min="42" max="42" width="1.6640625" customWidth="1"/>
    <col min="43" max="43" width="49.44140625" customWidth="1"/>
    <col min="44" max="44" width="1.6640625" customWidth="1"/>
    <col min="45" max="45" width="14.6640625" customWidth="1"/>
    <col min="46" max="46" width="1.6640625" customWidth="1"/>
    <col min="47" max="50" width="26.6640625" customWidth="1"/>
    <col min="51" max="51" width="2.6640625" customWidth="1"/>
    <col min="52" max="52" width="1.6640625" customWidth="1"/>
    <col min="53" max="53" width="49.44140625" customWidth="1"/>
    <col min="54" max="54" width="1.6640625" customWidth="1"/>
    <col min="55" max="55" width="14.6640625" customWidth="1"/>
    <col min="56" max="56" width="1.6640625" customWidth="1"/>
    <col min="57" max="62" width="26.6640625" customWidth="1"/>
    <col min="63" max="63" width="2.6640625" customWidth="1"/>
    <col min="64" max="64" width="1.6640625" customWidth="1"/>
    <col min="65" max="65" width="49.44140625" customWidth="1"/>
    <col min="66" max="66" width="1.6640625" customWidth="1"/>
    <col min="67" max="67" width="14.6640625" customWidth="1"/>
    <col min="68" max="68" width="1.6640625" customWidth="1"/>
    <col min="69" max="70" width="22.6640625" customWidth="1"/>
    <col min="71" max="71" width="26.6640625" customWidth="1"/>
  </cols>
  <sheetData>
    <row r="2" spans="1:71" x14ac:dyDescent="0.3">
      <c r="B2" s="617" t="s">
        <v>264</v>
      </c>
      <c r="C2" s="619"/>
      <c r="D2" s="617"/>
      <c r="E2" s="617"/>
      <c r="F2" s="617"/>
      <c r="G2" s="617"/>
      <c r="H2" s="617"/>
      <c r="I2" s="617"/>
      <c r="J2" s="617"/>
      <c r="K2" s="617"/>
      <c r="L2" s="617"/>
      <c r="M2" s="617"/>
      <c r="N2" s="617"/>
      <c r="O2" s="44"/>
      <c r="P2" s="617" t="s">
        <v>264</v>
      </c>
      <c r="Q2" s="617"/>
      <c r="R2" s="617"/>
      <c r="S2" s="617"/>
      <c r="T2" s="617"/>
      <c r="U2" s="617"/>
      <c r="V2" s="617"/>
      <c r="W2" s="617"/>
      <c r="X2" s="617"/>
      <c r="Y2" s="617"/>
      <c r="Z2" s="44"/>
      <c r="AA2" s="617" t="s">
        <v>264</v>
      </c>
      <c r="AB2" s="617"/>
      <c r="AC2" s="617"/>
      <c r="AD2" s="617"/>
      <c r="AE2" s="617"/>
      <c r="AF2" s="617"/>
      <c r="AG2" s="617"/>
      <c r="AH2" s="617"/>
      <c r="AI2" s="617"/>
      <c r="AJ2" s="617"/>
      <c r="AK2" s="617"/>
      <c r="AL2" s="617"/>
      <c r="AM2" s="617"/>
      <c r="AN2" s="617"/>
      <c r="AO2" s="44"/>
      <c r="AP2" s="617" t="s">
        <v>264</v>
      </c>
      <c r="AQ2" s="617"/>
      <c r="AR2" s="617"/>
      <c r="AS2" s="617"/>
      <c r="AT2" s="617"/>
      <c r="AU2" s="617"/>
      <c r="AV2" s="617"/>
      <c r="AW2" s="617"/>
      <c r="AX2" s="617"/>
      <c r="AY2" s="44"/>
      <c r="AZ2" s="617" t="s">
        <v>264</v>
      </c>
      <c r="BA2" s="617"/>
      <c r="BB2" s="617"/>
      <c r="BC2" s="617"/>
      <c r="BD2" s="617"/>
      <c r="BE2" s="617"/>
      <c r="BF2" s="617"/>
      <c r="BG2" s="617"/>
      <c r="BH2" s="617"/>
      <c r="BI2" s="617"/>
      <c r="BJ2" s="617"/>
      <c r="BK2" s="44"/>
      <c r="BL2" s="617" t="s">
        <v>268</v>
      </c>
      <c r="BM2" s="617"/>
      <c r="BN2" s="617"/>
      <c r="BO2" s="617"/>
      <c r="BP2" s="617"/>
      <c r="BQ2" s="617"/>
      <c r="BR2" s="617"/>
      <c r="BS2" s="617"/>
    </row>
    <row r="3" spans="1:71" x14ac:dyDescent="0.3">
      <c r="B3" s="618" t="s">
        <v>36</v>
      </c>
      <c r="C3" s="620"/>
      <c r="D3" s="618"/>
      <c r="E3" s="618"/>
      <c r="F3" s="618"/>
      <c r="G3" s="618"/>
      <c r="H3" s="618"/>
      <c r="I3" s="618"/>
      <c r="J3" s="618"/>
      <c r="K3" s="618"/>
      <c r="L3" s="618"/>
      <c r="M3" s="618"/>
      <c r="N3" s="618"/>
      <c r="O3" s="44"/>
      <c r="P3" s="617" t="s">
        <v>36</v>
      </c>
      <c r="Q3" s="618"/>
      <c r="R3" s="618"/>
      <c r="S3" s="618"/>
      <c r="T3" s="618"/>
      <c r="U3" s="618"/>
      <c r="V3" s="618"/>
      <c r="W3" s="618"/>
      <c r="X3" s="618"/>
      <c r="Y3" s="618"/>
      <c r="Z3" s="44"/>
      <c r="AA3" s="617" t="s">
        <v>36</v>
      </c>
      <c r="AB3" s="618"/>
      <c r="AC3" s="618"/>
      <c r="AD3" s="618"/>
      <c r="AE3" s="618"/>
      <c r="AF3" s="618"/>
      <c r="AG3" s="618"/>
      <c r="AH3" s="618"/>
      <c r="AI3" s="618"/>
      <c r="AJ3" s="618"/>
      <c r="AK3" s="618"/>
      <c r="AL3" s="618"/>
      <c r="AM3" s="618"/>
      <c r="AN3" s="618"/>
      <c r="AO3" s="44"/>
      <c r="AP3" s="617" t="s">
        <v>36</v>
      </c>
      <c r="AQ3" s="618"/>
      <c r="AR3" s="618"/>
      <c r="AS3" s="618"/>
      <c r="AT3" s="618"/>
      <c r="AU3" s="618"/>
      <c r="AV3" s="618"/>
      <c r="AW3" s="618"/>
      <c r="AX3" s="618"/>
      <c r="AY3" s="44"/>
      <c r="AZ3" s="617" t="s">
        <v>36</v>
      </c>
      <c r="BA3" s="618"/>
      <c r="BB3" s="618"/>
      <c r="BC3" s="618"/>
      <c r="BD3" s="618"/>
      <c r="BE3" s="618"/>
      <c r="BF3" s="618"/>
      <c r="BG3" s="618"/>
      <c r="BH3" s="618"/>
      <c r="BI3" s="618"/>
      <c r="BJ3" s="618"/>
      <c r="BK3" s="44"/>
      <c r="BL3" s="617" t="s">
        <v>36</v>
      </c>
      <c r="BM3" s="618"/>
      <c r="BN3" s="618"/>
      <c r="BO3" s="618"/>
      <c r="BP3" s="618"/>
      <c r="BQ3" s="618"/>
      <c r="BR3" s="618"/>
      <c r="BS3" s="618"/>
    </row>
    <row r="4" spans="1:71" x14ac:dyDescent="0.3">
      <c r="B4" s="618" t="s">
        <v>37</v>
      </c>
      <c r="C4" s="620"/>
      <c r="D4" s="618"/>
      <c r="E4" s="618"/>
      <c r="F4" s="618"/>
      <c r="G4" s="618"/>
      <c r="H4" s="618"/>
      <c r="I4" s="618"/>
      <c r="J4" s="618"/>
      <c r="K4" s="618"/>
      <c r="L4" s="618"/>
      <c r="M4" s="618"/>
      <c r="N4" s="618"/>
      <c r="O4" s="44"/>
      <c r="P4" s="617" t="s">
        <v>37</v>
      </c>
      <c r="Q4" s="618"/>
      <c r="R4" s="618"/>
      <c r="S4" s="618"/>
      <c r="T4" s="618"/>
      <c r="U4" s="618"/>
      <c r="V4" s="618"/>
      <c r="W4" s="618"/>
      <c r="X4" s="618"/>
      <c r="Y4" s="618"/>
      <c r="Z4" s="44"/>
      <c r="AA4" s="617" t="s">
        <v>37</v>
      </c>
      <c r="AB4" s="618"/>
      <c r="AC4" s="618"/>
      <c r="AD4" s="618"/>
      <c r="AE4" s="618"/>
      <c r="AF4" s="618"/>
      <c r="AG4" s="618"/>
      <c r="AH4" s="618"/>
      <c r="AI4" s="618"/>
      <c r="AJ4" s="618"/>
      <c r="AK4" s="618"/>
      <c r="AL4" s="618"/>
      <c r="AM4" s="618"/>
      <c r="AN4" s="618"/>
      <c r="AO4" s="44"/>
      <c r="AP4" s="617" t="s">
        <v>37</v>
      </c>
      <c r="AQ4" s="618"/>
      <c r="AR4" s="618"/>
      <c r="AS4" s="618"/>
      <c r="AT4" s="618"/>
      <c r="AU4" s="618"/>
      <c r="AV4" s="618"/>
      <c r="AW4" s="618"/>
      <c r="AX4" s="618"/>
      <c r="AY4" s="44"/>
      <c r="AZ4" s="617" t="s">
        <v>37</v>
      </c>
      <c r="BA4" s="618"/>
      <c r="BB4" s="618"/>
      <c r="BC4" s="618"/>
      <c r="BD4" s="618"/>
      <c r="BE4" s="618"/>
      <c r="BF4" s="618"/>
      <c r="BG4" s="618"/>
      <c r="BH4" s="618"/>
      <c r="BI4" s="618"/>
      <c r="BJ4" s="618"/>
      <c r="BK4" s="44"/>
      <c r="BL4" s="617" t="s">
        <v>37</v>
      </c>
      <c r="BM4" s="618"/>
      <c r="BN4" s="618"/>
      <c r="BO4" s="618"/>
      <c r="BP4" s="618"/>
      <c r="BQ4" s="618"/>
      <c r="BR4" s="618"/>
      <c r="BS4" s="618"/>
    </row>
    <row r="5" spans="1:71" x14ac:dyDescent="0.3">
      <c r="B5" s="618" t="s">
        <v>216</v>
      </c>
      <c r="C5" s="620"/>
      <c r="D5" s="618"/>
      <c r="E5" s="618"/>
      <c r="F5" s="618"/>
      <c r="G5" s="618"/>
      <c r="H5" s="618"/>
      <c r="I5" s="618"/>
      <c r="J5" s="618"/>
      <c r="K5" s="618"/>
      <c r="L5" s="618"/>
      <c r="M5" s="618"/>
      <c r="N5" s="618"/>
      <c r="O5" s="44"/>
      <c r="P5" s="617" t="s">
        <v>216</v>
      </c>
      <c r="Q5" s="618"/>
      <c r="R5" s="618"/>
      <c r="S5" s="618"/>
      <c r="T5" s="618"/>
      <c r="U5" s="618"/>
      <c r="V5" s="618"/>
      <c r="W5" s="618"/>
      <c r="X5" s="618"/>
      <c r="Y5" s="618"/>
      <c r="Z5" s="44"/>
      <c r="AA5" s="617" t="s">
        <v>216</v>
      </c>
      <c r="AB5" s="618"/>
      <c r="AC5" s="618"/>
      <c r="AD5" s="618"/>
      <c r="AE5" s="618"/>
      <c r="AF5" s="618"/>
      <c r="AG5" s="618"/>
      <c r="AH5" s="618"/>
      <c r="AI5" s="618"/>
      <c r="AJ5" s="618"/>
      <c r="AK5" s="618"/>
      <c r="AL5" s="618"/>
      <c r="AM5" s="618"/>
      <c r="AN5" s="618"/>
      <c r="AO5" s="44"/>
      <c r="AP5" s="617" t="s">
        <v>216</v>
      </c>
      <c r="AQ5" s="618"/>
      <c r="AR5" s="618"/>
      <c r="AS5" s="618"/>
      <c r="AT5" s="618"/>
      <c r="AU5" s="618"/>
      <c r="AV5" s="618"/>
      <c r="AW5" s="618"/>
      <c r="AX5" s="618"/>
      <c r="AY5" s="44"/>
      <c r="AZ5" s="617" t="s">
        <v>216</v>
      </c>
      <c r="BA5" s="618"/>
      <c r="BB5" s="618"/>
      <c r="BC5" s="618"/>
      <c r="BD5" s="618"/>
      <c r="BE5" s="618"/>
      <c r="BF5" s="618"/>
      <c r="BG5" s="618"/>
      <c r="BH5" s="618"/>
      <c r="BI5" s="618"/>
      <c r="BJ5" s="618"/>
      <c r="BK5" s="44"/>
      <c r="BL5" s="617" t="s">
        <v>255</v>
      </c>
      <c r="BM5" s="618"/>
      <c r="BN5" s="618"/>
      <c r="BO5" s="618"/>
      <c r="BP5" s="618"/>
      <c r="BQ5" s="618"/>
      <c r="BR5" s="618"/>
      <c r="BS5" s="618"/>
    </row>
    <row r="6" spans="1:71" x14ac:dyDescent="0.3">
      <c r="B6" s="618" t="s">
        <v>48</v>
      </c>
      <c r="C6" s="620"/>
      <c r="D6" s="618"/>
      <c r="E6" s="618"/>
      <c r="F6" s="618"/>
      <c r="G6" s="618"/>
      <c r="H6" s="618"/>
      <c r="I6" s="618"/>
      <c r="J6" s="618"/>
      <c r="K6" s="618"/>
      <c r="L6" s="618"/>
      <c r="M6" s="618"/>
      <c r="N6" s="618"/>
      <c r="O6" s="44"/>
      <c r="P6" s="617" t="s">
        <v>48</v>
      </c>
      <c r="Q6" s="618"/>
      <c r="R6" s="618"/>
      <c r="S6" s="618"/>
      <c r="T6" s="618"/>
      <c r="U6" s="618"/>
      <c r="V6" s="618"/>
      <c r="W6" s="618"/>
      <c r="X6" s="618"/>
      <c r="Y6" s="618"/>
      <c r="Z6" s="44"/>
      <c r="AA6" s="617" t="s">
        <v>48</v>
      </c>
      <c r="AB6" s="618"/>
      <c r="AC6" s="618"/>
      <c r="AD6" s="618"/>
      <c r="AE6" s="618"/>
      <c r="AF6" s="618"/>
      <c r="AG6" s="618"/>
      <c r="AH6" s="618"/>
      <c r="AI6" s="618"/>
      <c r="AJ6" s="618"/>
      <c r="AK6" s="618"/>
      <c r="AL6" s="618"/>
      <c r="AM6" s="618"/>
      <c r="AN6" s="618"/>
      <c r="AO6" s="44"/>
      <c r="AP6" s="617" t="s">
        <v>48</v>
      </c>
      <c r="AQ6" s="618"/>
      <c r="AR6" s="618"/>
      <c r="AS6" s="618"/>
      <c r="AT6" s="618"/>
      <c r="AU6" s="618"/>
      <c r="AV6" s="618"/>
      <c r="AW6" s="618"/>
      <c r="AX6" s="618"/>
      <c r="AY6" s="44"/>
      <c r="AZ6" s="617" t="s">
        <v>48</v>
      </c>
      <c r="BA6" s="618"/>
      <c r="BB6" s="618"/>
      <c r="BC6" s="618"/>
      <c r="BD6" s="618"/>
      <c r="BE6" s="618"/>
      <c r="BF6" s="618"/>
      <c r="BG6" s="618"/>
      <c r="BH6" s="618"/>
      <c r="BI6" s="618"/>
      <c r="BJ6" s="618"/>
      <c r="BK6" s="44"/>
      <c r="BL6" s="617" t="s">
        <v>48</v>
      </c>
      <c r="BM6" s="618"/>
      <c r="BN6" s="618"/>
      <c r="BO6" s="618"/>
      <c r="BP6" s="618"/>
      <c r="BQ6" s="618"/>
      <c r="BR6" s="618"/>
      <c r="BS6" s="618"/>
    </row>
    <row r="7" spans="1:71" x14ac:dyDescent="0.3">
      <c r="A7" s="297"/>
      <c r="B7" s="311"/>
      <c r="C7" s="320"/>
      <c r="D7" s="311"/>
      <c r="E7" s="311"/>
      <c r="F7" s="311"/>
      <c r="G7" s="311"/>
      <c r="H7" s="311"/>
      <c r="I7" s="311"/>
      <c r="J7" s="311"/>
      <c r="K7" s="311"/>
      <c r="L7" s="311"/>
      <c r="M7" s="311"/>
      <c r="N7" s="311"/>
      <c r="O7" s="310"/>
      <c r="P7" s="311"/>
      <c r="Q7" s="311"/>
      <c r="R7" s="311"/>
      <c r="S7" s="311"/>
      <c r="T7" s="311"/>
      <c r="U7" s="311"/>
      <c r="V7" s="311"/>
      <c r="W7" s="311"/>
      <c r="X7" s="311"/>
      <c r="Y7" s="311"/>
      <c r="Z7" s="310"/>
      <c r="AA7" s="311"/>
      <c r="AB7" s="311"/>
      <c r="AC7" s="311"/>
      <c r="AD7" s="311"/>
      <c r="AE7" s="311"/>
      <c r="AF7" s="311"/>
      <c r="AG7" s="311"/>
      <c r="AH7" s="311"/>
      <c r="AI7" s="311"/>
      <c r="AJ7" s="311"/>
      <c r="AK7" s="311"/>
      <c r="AL7" s="311"/>
      <c r="AM7" s="311"/>
      <c r="AN7" s="311"/>
      <c r="AO7" s="310"/>
      <c r="AP7" s="311"/>
      <c r="AQ7" s="311"/>
      <c r="AR7" s="311"/>
      <c r="AS7" s="311"/>
      <c r="AT7" s="311"/>
      <c r="AU7" s="311"/>
      <c r="AV7" s="311"/>
      <c r="AW7" s="311"/>
      <c r="AX7" s="311"/>
      <c r="AY7" s="310"/>
      <c r="AZ7" s="311"/>
      <c r="BA7" s="311"/>
      <c r="BB7" s="311"/>
      <c r="BC7" s="311"/>
      <c r="BD7" s="311"/>
      <c r="BE7" s="311"/>
      <c r="BF7" s="311"/>
      <c r="BG7" s="311"/>
      <c r="BH7" s="311"/>
      <c r="BI7" s="311"/>
      <c r="BJ7" s="311"/>
      <c r="BK7" s="310"/>
      <c r="BL7" s="621"/>
      <c r="BM7" s="621"/>
      <c r="BN7" s="621"/>
      <c r="BO7" s="621"/>
      <c r="BP7" s="621"/>
      <c r="BQ7" s="621"/>
      <c r="BR7" s="621"/>
      <c r="BS7" s="621"/>
    </row>
    <row r="8" spans="1:71" ht="28.8" x14ac:dyDescent="0.3">
      <c r="A8" s="297"/>
      <c r="B8" s="313" t="s">
        <v>136</v>
      </c>
      <c r="C8" s="321"/>
      <c r="D8" s="314"/>
      <c r="E8" s="314" t="s">
        <v>217</v>
      </c>
      <c r="F8" s="314"/>
      <c r="G8" s="314" t="s">
        <v>218</v>
      </c>
      <c r="H8" s="314" t="s">
        <v>219</v>
      </c>
      <c r="I8" s="314" t="s">
        <v>220</v>
      </c>
      <c r="J8" s="314" t="s">
        <v>221</v>
      </c>
      <c r="K8" s="314" t="s">
        <v>222</v>
      </c>
      <c r="L8" s="314" t="s">
        <v>223</v>
      </c>
      <c r="M8" s="314" t="s">
        <v>224</v>
      </c>
      <c r="N8" s="314" t="s">
        <v>225</v>
      </c>
      <c r="O8" s="312"/>
      <c r="P8" s="313" t="s">
        <v>136</v>
      </c>
      <c r="Q8" s="314"/>
      <c r="R8" s="314"/>
      <c r="S8" s="314" t="s">
        <v>217</v>
      </c>
      <c r="T8" s="314"/>
      <c r="U8" s="314" t="s">
        <v>230</v>
      </c>
      <c r="V8" s="314" t="s">
        <v>231</v>
      </c>
      <c r="W8" s="314" t="s">
        <v>232</v>
      </c>
      <c r="X8" s="314" t="s">
        <v>233</v>
      </c>
      <c r="Y8" s="314" t="s">
        <v>234</v>
      </c>
      <c r="Z8" s="312"/>
      <c r="AA8" s="313" t="s">
        <v>136</v>
      </c>
      <c r="AB8" s="314"/>
      <c r="AC8" s="314"/>
      <c r="AD8" s="314" t="s">
        <v>217</v>
      </c>
      <c r="AE8" s="314"/>
      <c r="AF8" s="314" t="s">
        <v>235</v>
      </c>
      <c r="AG8" s="314" t="s">
        <v>236</v>
      </c>
      <c r="AH8" s="314" t="s">
        <v>237</v>
      </c>
      <c r="AI8" s="314" t="s">
        <v>238</v>
      </c>
      <c r="AJ8" s="314" t="s">
        <v>239</v>
      </c>
      <c r="AK8" s="314" t="s">
        <v>240</v>
      </c>
      <c r="AL8" s="314" t="s">
        <v>241</v>
      </c>
      <c r="AM8" s="314" t="s">
        <v>242</v>
      </c>
      <c r="AN8" s="314" t="s">
        <v>243</v>
      </c>
      <c r="AO8" s="312"/>
      <c r="AP8" s="313" t="s">
        <v>136</v>
      </c>
      <c r="AQ8" s="314"/>
      <c r="AR8" s="314"/>
      <c r="AS8" s="314" t="s">
        <v>217</v>
      </c>
      <c r="AT8" s="314"/>
      <c r="AU8" s="314" t="s">
        <v>244</v>
      </c>
      <c r="AV8" s="314" t="s">
        <v>245</v>
      </c>
      <c r="AW8" s="314" t="s">
        <v>246</v>
      </c>
      <c r="AX8" s="314" t="s">
        <v>247</v>
      </c>
      <c r="AY8" s="312"/>
      <c r="AZ8" s="313" t="s">
        <v>136</v>
      </c>
      <c r="BA8" s="314"/>
      <c r="BB8" s="314"/>
      <c r="BC8" s="314" t="s">
        <v>217</v>
      </c>
      <c r="BD8" s="314"/>
      <c r="BE8" s="314" t="s">
        <v>248</v>
      </c>
      <c r="BF8" s="314" t="s">
        <v>249</v>
      </c>
      <c r="BG8" s="314" t="s">
        <v>250</v>
      </c>
      <c r="BH8" s="314" t="s">
        <v>251</v>
      </c>
      <c r="BI8" s="314" t="s">
        <v>252</v>
      </c>
      <c r="BJ8" s="314" t="s">
        <v>253</v>
      </c>
      <c r="BK8" s="312"/>
      <c r="BL8" s="313" t="s">
        <v>136</v>
      </c>
      <c r="BM8" s="314"/>
      <c r="BN8" s="314"/>
      <c r="BO8" s="314" t="s">
        <v>217</v>
      </c>
      <c r="BP8" s="314"/>
      <c r="BQ8" s="314" t="s">
        <v>256</v>
      </c>
      <c r="BR8" s="314" t="s">
        <v>257</v>
      </c>
      <c r="BS8" s="314" t="s">
        <v>258</v>
      </c>
    </row>
    <row r="9" spans="1:71" x14ac:dyDescent="0.3">
      <c r="A9" s="297"/>
      <c r="B9" s="1"/>
      <c r="C9" s="297"/>
      <c r="D9" s="1"/>
      <c r="E9" s="1"/>
      <c r="F9" s="1"/>
      <c r="G9" s="1"/>
      <c r="H9" s="1"/>
      <c r="I9" s="1"/>
      <c r="J9" s="1"/>
      <c r="K9" s="1"/>
      <c r="L9" s="1"/>
      <c r="M9" s="1"/>
      <c r="N9" s="1"/>
      <c r="O9" s="315"/>
      <c r="P9" s="1" t="s">
        <v>19</v>
      </c>
      <c r="Q9" s="1"/>
      <c r="R9" s="1"/>
      <c r="S9" s="1"/>
      <c r="T9" s="1"/>
      <c r="U9" s="1"/>
      <c r="V9" s="1"/>
      <c r="W9" s="1"/>
      <c r="X9" s="1"/>
      <c r="Y9" s="1"/>
      <c r="Z9" s="315"/>
      <c r="AA9" s="1" t="s">
        <v>19</v>
      </c>
      <c r="AB9" s="1"/>
      <c r="AC9" s="1"/>
      <c r="AD9" s="1"/>
      <c r="AE9" s="1"/>
      <c r="AF9" s="1"/>
      <c r="AG9" s="1"/>
      <c r="AH9" s="1"/>
      <c r="AI9" s="1"/>
      <c r="AJ9" s="1"/>
      <c r="AK9" s="1"/>
      <c r="AL9" s="1"/>
      <c r="AM9" s="1"/>
      <c r="AN9" s="1"/>
      <c r="AO9" s="315"/>
      <c r="AP9" s="1" t="s">
        <v>19</v>
      </c>
      <c r="AQ9" s="1"/>
      <c r="AR9" s="1"/>
      <c r="AS9" s="1"/>
      <c r="AT9" s="1"/>
      <c r="AU9" s="1"/>
      <c r="AV9" s="1"/>
      <c r="AW9" s="1"/>
      <c r="AX9" s="1"/>
      <c r="AY9" s="315"/>
      <c r="AZ9" s="1" t="s">
        <v>19</v>
      </c>
      <c r="BA9" s="1"/>
      <c r="BB9" s="1"/>
      <c r="BC9" s="1"/>
      <c r="BD9" s="1"/>
      <c r="BE9" s="1"/>
      <c r="BF9" s="1"/>
      <c r="BG9" s="1"/>
      <c r="BH9" s="1"/>
      <c r="BI9" s="1"/>
      <c r="BJ9" s="1"/>
      <c r="BK9" s="315"/>
      <c r="BL9" s="1" t="s">
        <v>19</v>
      </c>
      <c r="BM9" s="1"/>
      <c r="BN9" s="1"/>
      <c r="BO9" s="1"/>
      <c r="BP9" s="1"/>
      <c r="BQ9" s="1"/>
      <c r="BR9" s="1"/>
      <c r="BS9" s="1"/>
    </row>
    <row r="10" spans="1:71" x14ac:dyDescent="0.3">
      <c r="A10" s="297"/>
      <c r="B10" s="179" t="s">
        <v>142</v>
      </c>
      <c r="C10" s="304"/>
      <c r="D10" s="1"/>
      <c r="E10" s="298">
        <v>717.42877079623736</v>
      </c>
      <c r="F10" s="1"/>
      <c r="G10" s="309">
        <v>1</v>
      </c>
      <c r="H10" s="309">
        <v>1</v>
      </c>
      <c r="I10" s="309">
        <v>1</v>
      </c>
      <c r="J10" s="309">
        <v>1</v>
      </c>
      <c r="K10" s="309">
        <v>1</v>
      </c>
      <c r="L10" s="309">
        <v>1</v>
      </c>
      <c r="M10" s="309">
        <v>1</v>
      </c>
      <c r="N10" s="309">
        <v>1</v>
      </c>
      <c r="O10" s="315"/>
      <c r="P10" s="179" t="s">
        <v>142</v>
      </c>
      <c r="Q10" s="179"/>
      <c r="R10" s="1"/>
      <c r="S10" s="298">
        <v>717.42877079623736</v>
      </c>
      <c r="T10" s="298"/>
      <c r="U10" s="309">
        <v>1</v>
      </c>
      <c r="V10" s="309">
        <v>1</v>
      </c>
      <c r="W10" s="309">
        <v>1</v>
      </c>
      <c r="X10" s="309">
        <v>1</v>
      </c>
      <c r="Y10" s="309">
        <v>1</v>
      </c>
      <c r="Z10" s="315"/>
      <c r="AA10" s="179" t="s">
        <v>142</v>
      </c>
      <c r="AB10" s="179"/>
      <c r="AC10" s="1"/>
      <c r="AD10" s="298">
        <v>717.42877079623736</v>
      </c>
      <c r="AE10" s="298"/>
      <c r="AF10" s="309">
        <v>1</v>
      </c>
      <c r="AG10" s="309">
        <v>1</v>
      </c>
      <c r="AH10" s="309">
        <v>1</v>
      </c>
      <c r="AI10" s="309">
        <v>1</v>
      </c>
      <c r="AJ10" s="309">
        <v>1</v>
      </c>
      <c r="AK10" s="309">
        <v>1</v>
      </c>
      <c r="AL10" s="309">
        <v>1</v>
      </c>
      <c r="AM10" s="309">
        <v>0</v>
      </c>
      <c r="AN10" s="309">
        <v>1</v>
      </c>
      <c r="AO10" s="315"/>
      <c r="AP10" s="179" t="s">
        <v>142</v>
      </c>
      <c r="AQ10" s="179"/>
      <c r="AR10" s="1"/>
      <c r="AS10" s="298">
        <v>717.42877079623736</v>
      </c>
      <c r="AT10" s="298"/>
      <c r="AU10" s="309">
        <v>1</v>
      </c>
      <c r="AV10" s="309">
        <v>1</v>
      </c>
      <c r="AW10" s="309">
        <v>1</v>
      </c>
      <c r="AX10" s="309">
        <v>1</v>
      </c>
      <c r="AY10" s="315"/>
      <c r="AZ10" s="179" t="s">
        <v>142</v>
      </c>
      <c r="BA10" s="179"/>
      <c r="BB10" s="1"/>
      <c r="BC10" s="298">
        <v>717.42877079623736</v>
      </c>
      <c r="BD10" s="298"/>
      <c r="BE10" s="309">
        <v>1</v>
      </c>
      <c r="BF10" s="309">
        <v>1</v>
      </c>
      <c r="BG10" s="309">
        <v>1</v>
      </c>
      <c r="BH10" s="309">
        <v>1</v>
      </c>
      <c r="BI10" s="309">
        <v>1</v>
      </c>
      <c r="BJ10" s="309">
        <v>1</v>
      </c>
      <c r="BK10" s="315"/>
      <c r="BL10" s="179" t="s">
        <v>142</v>
      </c>
      <c r="BM10" s="179"/>
      <c r="BN10" s="1"/>
      <c r="BO10" s="298">
        <v>717.42877079623736</v>
      </c>
      <c r="BP10" s="298"/>
      <c r="BQ10" s="309">
        <v>1</v>
      </c>
      <c r="BR10" s="309">
        <v>0</v>
      </c>
      <c r="BS10" s="309">
        <v>1</v>
      </c>
    </row>
    <row r="11" spans="1:71" x14ac:dyDescent="0.3">
      <c r="A11" s="297"/>
      <c r="B11" s="179" t="s">
        <v>19</v>
      </c>
      <c r="C11" s="304" t="s">
        <v>19</v>
      </c>
      <c r="D11" s="1"/>
      <c r="E11" s="298" t="s">
        <v>19</v>
      </c>
      <c r="F11" s="1"/>
      <c r="G11" s="309" t="s">
        <v>19</v>
      </c>
      <c r="H11" s="309" t="s">
        <v>19</v>
      </c>
      <c r="I11" s="309" t="s">
        <v>19</v>
      </c>
      <c r="J11" s="309" t="s">
        <v>19</v>
      </c>
      <c r="K11" s="309" t="s">
        <v>19</v>
      </c>
      <c r="L11" s="309" t="s">
        <v>19</v>
      </c>
      <c r="M11" s="309" t="s">
        <v>19</v>
      </c>
      <c r="N11" s="309" t="s">
        <v>19</v>
      </c>
      <c r="O11" s="315"/>
      <c r="P11" s="186" t="s">
        <v>19</v>
      </c>
      <c r="Q11" s="316" t="s">
        <v>19</v>
      </c>
      <c r="R11" s="1"/>
      <c r="S11" s="298" t="s">
        <v>19</v>
      </c>
      <c r="T11" s="298"/>
      <c r="U11" s="309" t="s">
        <v>19</v>
      </c>
      <c r="V11" s="309" t="s">
        <v>19</v>
      </c>
      <c r="W11" s="309" t="s">
        <v>19</v>
      </c>
      <c r="X11" s="309" t="s">
        <v>19</v>
      </c>
      <c r="Y11" s="309" t="s">
        <v>19</v>
      </c>
      <c r="Z11" s="315"/>
      <c r="AA11" s="186" t="s">
        <v>19</v>
      </c>
      <c r="AB11" s="316" t="s">
        <v>19</v>
      </c>
      <c r="AC11" s="1"/>
      <c r="AD11" s="298" t="s">
        <v>19</v>
      </c>
      <c r="AE11" s="298"/>
      <c r="AF11" s="309" t="s">
        <v>19</v>
      </c>
      <c r="AG11" s="309" t="s">
        <v>19</v>
      </c>
      <c r="AH11" s="309" t="s">
        <v>19</v>
      </c>
      <c r="AI11" s="309" t="s">
        <v>19</v>
      </c>
      <c r="AJ11" s="309" t="s">
        <v>19</v>
      </c>
      <c r="AK11" s="309" t="s">
        <v>19</v>
      </c>
      <c r="AL11" s="309" t="s">
        <v>19</v>
      </c>
      <c r="AM11" s="309" t="s">
        <v>19</v>
      </c>
      <c r="AN11" s="309" t="s">
        <v>19</v>
      </c>
      <c r="AO11" s="315"/>
      <c r="AP11" s="186" t="s">
        <v>19</v>
      </c>
      <c r="AQ11" s="316" t="s">
        <v>19</v>
      </c>
      <c r="AR11" s="1"/>
      <c r="AS11" s="298" t="s">
        <v>19</v>
      </c>
      <c r="AT11" s="298"/>
      <c r="AU11" s="309" t="s">
        <v>19</v>
      </c>
      <c r="AV11" s="309" t="s">
        <v>19</v>
      </c>
      <c r="AW11" s="309" t="s">
        <v>19</v>
      </c>
      <c r="AX11" s="309" t="s">
        <v>19</v>
      </c>
      <c r="AY11" s="315"/>
      <c r="AZ11" s="186" t="s">
        <v>19</v>
      </c>
      <c r="BA11" s="316" t="s">
        <v>19</v>
      </c>
      <c r="BB11" s="1"/>
      <c r="BC11" s="298" t="s">
        <v>19</v>
      </c>
      <c r="BD11" s="298"/>
      <c r="BE11" s="309" t="s">
        <v>19</v>
      </c>
      <c r="BF11" s="309" t="s">
        <v>19</v>
      </c>
      <c r="BG11" s="309" t="s">
        <v>19</v>
      </c>
      <c r="BH11" s="309" t="s">
        <v>19</v>
      </c>
      <c r="BI11" s="309" t="s">
        <v>19</v>
      </c>
      <c r="BJ11" s="309" t="s">
        <v>19</v>
      </c>
      <c r="BK11" s="315"/>
      <c r="BL11" s="186" t="s">
        <v>19</v>
      </c>
      <c r="BM11" s="316" t="s">
        <v>19</v>
      </c>
      <c r="BN11" s="1"/>
      <c r="BO11" s="298" t="s">
        <v>19</v>
      </c>
      <c r="BP11" s="298"/>
      <c r="BQ11" s="309" t="s">
        <v>19</v>
      </c>
      <c r="BR11" s="309" t="s">
        <v>19</v>
      </c>
      <c r="BS11" s="309" t="s">
        <v>19</v>
      </c>
    </row>
    <row r="12" spans="1:71" x14ac:dyDescent="0.3">
      <c r="A12" s="297"/>
      <c r="B12" s="179" t="s">
        <v>143</v>
      </c>
      <c r="C12" s="304"/>
      <c r="D12" s="1"/>
      <c r="E12" s="298" t="s">
        <v>19</v>
      </c>
      <c r="F12" s="1"/>
      <c r="G12" s="309" t="s">
        <v>19</v>
      </c>
      <c r="H12" s="309" t="s">
        <v>19</v>
      </c>
      <c r="I12" s="309" t="s">
        <v>19</v>
      </c>
      <c r="J12" s="309" t="s">
        <v>19</v>
      </c>
      <c r="K12" s="309" t="s">
        <v>19</v>
      </c>
      <c r="L12" s="309" t="s">
        <v>19</v>
      </c>
      <c r="M12" s="309" t="s">
        <v>19</v>
      </c>
      <c r="N12" s="309" t="s">
        <v>19</v>
      </c>
      <c r="O12" s="315"/>
      <c r="P12" s="179" t="s">
        <v>143</v>
      </c>
      <c r="Q12" s="179"/>
      <c r="R12" s="1"/>
      <c r="S12" s="298" t="s">
        <v>19</v>
      </c>
      <c r="T12" s="298"/>
      <c r="U12" s="309" t="s">
        <v>19</v>
      </c>
      <c r="V12" s="309" t="s">
        <v>19</v>
      </c>
      <c r="W12" s="309" t="s">
        <v>19</v>
      </c>
      <c r="X12" s="309" t="s">
        <v>19</v>
      </c>
      <c r="Y12" s="309" t="s">
        <v>19</v>
      </c>
      <c r="Z12" s="315"/>
      <c r="AA12" s="179" t="s">
        <v>143</v>
      </c>
      <c r="AB12" s="179"/>
      <c r="AC12" s="1"/>
      <c r="AD12" s="298" t="s">
        <v>19</v>
      </c>
      <c r="AE12" s="298"/>
      <c r="AF12" s="309" t="s">
        <v>19</v>
      </c>
      <c r="AG12" s="309" t="s">
        <v>19</v>
      </c>
      <c r="AH12" s="309" t="s">
        <v>19</v>
      </c>
      <c r="AI12" s="309" t="s">
        <v>19</v>
      </c>
      <c r="AJ12" s="309" t="s">
        <v>19</v>
      </c>
      <c r="AK12" s="309" t="s">
        <v>19</v>
      </c>
      <c r="AL12" s="309" t="s">
        <v>19</v>
      </c>
      <c r="AM12" s="309" t="s">
        <v>19</v>
      </c>
      <c r="AN12" s="309" t="s">
        <v>19</v>
      </c>
      <c r="AO12" s="315"/>
      <c r="AP12" s="179" t="s">
        <v>143</v>
      </c>
      <c r="AQ12" s="179"/>
      <c r="AR12" s="1"/>
      <c r="AS12" s="298" t="s">
        <v>19</v>
      </c>
      <c r="AT12" s="298"/>
      <c r="AU12" s="309" t="s">
        <v>19</v>
      </c>
      <c r="AV12" s="309" t="s">
        <v>19</v>
      </c>
      <c r="AW12" s="309" t="s">
        <v>19</v>
      </c>
      <c r="AX12" s="309" t="s">
        <v>19</v>
      </c>
      <c r="AY12" s="315"/>
      <c r="AZ12" s="179" t="s">
        <v>143</v>
      </c>
      <c r="BA12" s="179"/>
      <c r="BB12" s="1"/>
      <c r="BC12" s="298" t="s">
        <v>19</v>
      </c>
      <c r="BD12" s="298"/>
      <c r="BE12" s="309" t="s">
        <v>19</v>
      </c>
      <c r="BF12" s="309" t="s">
        <v>19</v>
      </c>
      <c r="BG12" s="309" t="s">
        <v>19</v>
      </c>
      <c r="BH12" s="309" t="s">
        <v>19</v>
      </c>
      <c r="BI12" s="309" t="s">
        <v>19</v>
      </c>
      <c r="BJ12" s="309" t="s">
        <v>19</v>
      </c>
      <c r="BK12" s="315"/>
      <c r="BL12" s="179" t="s">
        <v>143</v>
      </c>
      <c r="BM12" s="179"/>
      <c r="BN12" s="1"/>
      <c r="BO12" s="298" t="s">
        <v>19</v>
      </c>
      <c r="BP12" s="298"/>
      <c r="BQ12" s="309" t="s">
        <v>19</v>
      </c>
      <c r="BR12" s="309" t="s">
        <v>19</v>
      </c>
      <c r="BS12" s="309" t="s">
        <v>19</v>
      </c>
    </row>
    <row r="13" spans="1:71" x14ac:dyDescent="0.3">
      <c r="A13" s="297"/>
      <c r="B13" s="179" t="s">
        <v>19</v>
      </c>
      <c r="C13" s="304" t="s">
        <v>144</v>
      </c>
      <c r="D13" s="1"/>
      <c r="E13" s="298">
        <v>8427.282265246502</v>
      </c>
      <c r="F13" s="1"/>
      <c r="G13" s="309">
        <v>6.8716221070509991E-4</v>
      </c>
      <c r="H13" s="309">
        <v>0</v>
      </c>
      <c r="I13" s="309">
        <v>0</v>
      </c>
      <c r="J13" s="309">
        <v>0</v>
      </c>
      <c r="K13" s="309">
        <v>0</v>
      </c>
      <c r="L13" s="309">
        <v>2.1233663318062225E-3</v>
      </c>
      <c r="M13" s="309">
        <v>0</v>
      </c>
      <c r="N13" s="309">
        <v>9.6079139102872092E-4</v>
      </c>
      <c r="O13" s="315"/>
      <c r="P13" s="179" t="s">
        <v>19</v>
      </c>
      <c r="Q13" s="304" t="s">
        <v>144</v>
      </c>
      <c r="R13" s="1"/>
      <c r="S13" s="298">
        <v>8427.282265246502</v>
      </c>
      <c r="T13" s="298"/>
      <c r="U13" s="309">
        <v>0</v>
      </c>
      <c r="V13" s="309">
        <v>1.0510651182991664E-3</v>
      </c>
      <c r="W13" s="309">
        <v>4.1718678168354553E-3</v>
      </c>
      <c r="X13" s="309">
        <v>1.4204007888831793E-3</v>
      </c>
      <c r="Y13" s="309">
        <v>0</v>
      </c>
      <c r="Z13" s="315"/>
      <c r="AA13" s="179" t="s">
        <v>19</v>
      </c>
      <c r="AB13" s="304" t="s">
        <v>144</v>
      </c>
      <c r="AC13" s="1"/>
      <c r="AD13" s="298">
        <v>8427.282265246502</v>
      </c>
      <c r="AE13" s="298"/>
      <c r="AF13" s="309">
        <v>0</v>
      </c>
      <c r="AG13" s="309">
        <v>0</v>
      </c>
      <c r="AH13" s="309">
        <v>0</v>
      </c>
      <c r="AI13" s="309">
        <v>1.5645224155344838E-3</v>
      </c>
      <c r="AJ13" s="309">
        <v>0</v>
      </c>
      <c r="AK13" s="309">
        <v>0</v>
      </c>
      <c r="AL13" s="309">
        <v>0</v>
      </c>
      <c r="AM13" s="309">
        <v>0</v>
      </c>
      <c r="AN13" s="309">
        <v>6.6590148800682635E-3</v>
      </c>
      <c r="AO13" s="315"/>
      <c r="AP13" s="179" t="s">
        <v>19</v>
      </c>
      <c r="AQ13" s="304" t="s">
        <v>144</v>
      </c>
      <c r="AR13" s="1"/>
      <c r="AS13" s="298">
        <v>8427.282265246502</v>
      </c>
      <c r="AT13" s="298"/>
      <c r="AU13" s="309">
        <v>0</v>
      </c>
      <c r="AV13" s="309">
        <v>0</v>
      </c>
      <c r="AW13" s="309">
        <v>0</v>
      </c>
      <c r="AX13" s="309">
        <v>2.0384696310937868E-3</v>
      </c>
      <c r="AY13" s="315"/>
      <c r="AZ13" s="179" t="s">
        <v>19</v>
      </c>
      <c r="BA13" s="304" t="s">
        <v>144</v>
      </c>
      <c r="BB13" s="1"/>
      <c r="BC13" s="298">
        <v>8427.282265246502</v>
      </c>
      <c r="BD13" s="298"/>
      <c r="BE13" s="309">
        <v>0</v>
      </c>
      <c r="BF13" s="309">
        <v>0</v>
      </c>
      <c r="BG13" s="309">
        <v>0</v>
      </c>
      <c r="BH13" s="309">
        <v>7.1964884353664942E-4</v>
      </c>
      <c r="BI13" s="309">
        <v>0</v>
      </c>
      <c r="BJ13" s="309">
        <v>0</v>
      </c>
      <c r="BK13" s="315"/>
      <c r="BL13" s="179" t="s">
        <v>19</v>
      </c>
      <c r="BM13" s="304" t="s">
        <v>144</v>
      </c>
      <c r="BN13" s="1"/>
      <c r="BO13" s="298">
        <v>8427.282265246502</v>
      </c>
      <c r="BP13" s="298"/>
      <c r="BQ13" s="309">
        <v>0</v>
      </c>
      <c r="BR13" s="309">
        <v>0</v>
      </c>
      <c r="BS13" s="309">
        <v>0</v>
      </c>
    </row>
    <row r="14" spans="1:71" x14ac:dyDescent="0.3">
      <c r="A14" s="297"/>
      <c r="B14" s="179" t="s">
        <v>19</v>
      </c>
      <c r="C14" s="304" t="s">
        <v>145</v>
      </c>
      <c r="D14" s="1"/>
      <c r="E14" s="298">
        <v>446.52853448444989</v>
      </c>
      <c r="F14" s="1"/>
      <c r="G14" s="309">
        <v>0.24411758383601789</v>
      </c>
      <c r="H14" s="309">
        <v>0.18913218325189085</v>
      </c>
      <c r="I14" s="309">
        <v>0.1840988320932197</v>
      </c>
      <c r="J14" s="309">
        <v>0.15171390231979673</v>
      </c>
      <c r="K14" s="309">
        <v>0.21025540362119208</v>
      </c>
      <c r="L14" s="309">
        <v>0.19140742951370199</v>
      </c>
      <c r="M14" s="309">
        <v>0.19784250534835937</v>
      </c>
      <c r="N14" s="309">
        <v>0.23806718953667177</v>
      </c>
      <c r="O14" s="315"/>
      <c r="P14" s="179" t="s">
        <v>19</v>
      </c>
      <c r="Q14" s="304" t="s">
        <v>145</v>
      </c>
      <c r="R14" s="1"/>
      <c r="S14" s="298">
        <v>446.52853448444989</v>
      </c>
      <c r="T14" s="298"/>
      <c r="U14" s="309">
        <v>0.24346882536868966</v>
      </c>
      <c r="V14" s="309">
        <v>0.26562948210666099</v>
      </c>
      <c r="W14" s="309">
        <v>0.21863412396156223</v>
      </c>
      <c r="X14" s="309">
        <v>0.24929929894493552</v>
      </c>
      <c r="Y14" s="309">
        <v>0.21865126851187286</v>
      </c>
      <c r="Z14" s="315"/>
      <c r="AA14" s="179" t="s">
        <v>19</v>
      </c>
      <c r="AB14" s="304" t="s">
        <v>145</v>
      </c>
      <c r="AC14" s="1"/>
      <c r="AD14" s="298">
        <v>446.52853448444989</v>
      </c>
      <c r="AE14" s="298"/>
      <c r="AF14" s="309">
        <v>0.31010815689040966</v>
      </c>
      <c r="AG14" s="309">
        <v>0.26060592442259106</v>
      </c>
      <c r="AH14" s="309">
        <v>0.2911852053070495</v>
      </c>
      <c r="AI14" s="309">
        <v>0.2633054219486648</v>
      </c>
      <c r="AJ14" s="309">
        <v>0.30720683937504595</v>
      </c>
      <c r="AK14" s="309">
        <v>0.39038794132703081</v>
      </c>
      <c r="AL14" s="309">
        <v>0.29001503335009937</v>
      </c>
      <c r="AM14" s="309">
        <v>0</v>
      </c>
      <c r="AN14" s="309">
        <v>0.24076328063033908</v>
      </c>
      <c r="AO14" s="315"/>
      <c r="AP14" s="179" t="s">
        <v>19</v>
      </c>
      <c r="AQ14" s="304" t="s">
        <v>145</v>
      </c>
      <c r="AR14" s="1"/>
      <c r="AS14" s="298">
        <v>446.52853448444989</v>
      </c>
      <c r="AT14" s="298"/>
      <c r="AU14" s="309">
        <v>0.21798842197870097</v>
      </c>
      <c r="AV14" s="309">
        <v>0.24180255577310439</v>
      </c>
      <c r="AW14" s="309">
        <v>0.20779645441701527</v>
      </c>
      <c r="AX14" s="309">
        <v>0.26344685772155196</v>
      </c>
      <c r="AY14" s="315"/>
      <c r="AZ14" s="179" t="s">
        <v>19</v>
      </c>
      <c r="BA14" s="304" t="s">
        <v>145</v>
      </c>
      <c r="BB14" s="1"/>
      <c r="BC14" s="298">
        <v>446.52853448444989</v>
      </c>
      <c r="BD14" s="298"/>
      <c r="BE14" s="309">
        <v>0.23269527833778081</v>
      </c>
      <c r="BF14" s="309">
        <v>0.16580049862947724</v>
      </c>
      <c r="BG14" s="309">
        <v>0.29403939266569595</v>
      </c>
      <c r="BH14" s="309">
        <v>0.2318076436420749</v>
      </c>
      <c r="BI14" s="309">
        <v>0.27064193159430711</v>
      </c>
      <c r="BJ14" s="309">
        <v>0.20343003120340222</v>
      </c>
      <c r="BK14" s="315"/>
      <c r="BL14" s="179" t="s">
        <v>19</v>
      </c>
      <c r="BM14" s="304" t="s">
        <v>145</v>
      </c>
      <c r="BN14" s="1"/>
      <c r="BO14" s="298">
        <v>446.52853448444989</v>
      </c>
      <c r="BP14" s="298"/>
      <c r="BQ14" s="309">
        <v>0.3033351038450679</v>
      </c>
      <c r="BR14" s="309">
        <v>0</v>
      </c>
      <c r="BS14" s="309">
        <v>0.25404791352550599</v>
      </c>
    </row>
    <row r="15" spans="1:71" x14ac:dyDescent="0.3">
      <c r="A15" s="297"/>
      <c r="B15" s="179" t="s">
        <v>19</v>
      </c>
      <c r="C15" s="304" t="s">
        <v>19</v>
      </c>
      <c r="D15" s="1"/>
      <c r="E15" s="298" t="s">
        <v>19</v>
      </c>
      <c r="F15" s="1"/>
      <c r="G15" s="309" t="s">
        <v>19</v>
      </c>
      <c r="H15" s="309" t="s">
        <v>19</v>
      </c>
      <c r="I15" s="309" t="s">
        <v>19</v>
      </c>
      <c r="J15" s="309" t="s">
        <v>19</v>
      </c>
      <c r="K15" s="309" t="s">
        <v>19</v>
      </c>
      <c r="L15" s="309" t="s">
        <v>19</v>
      </c>
      <c r="M15" s="309" t="s">
        <v>19</v>
      </c>
      <c r="N15" s="309" t="s">
        <v>19</v>
      </c>
      <c r="O15" s="315"/>
      <c r="P15" s="179" t="s">
        <v>19</v>
      </c>
      <c r="Q15" s="304" t="s">
        <v>19</v>
      </c>
      <c r="R15" s="1"/>
      <c r="S15" s="298" t="s">
        <v>19</v>
      </c>
      <c r="T15" s="298"/>
      <c r="U15" s="309" t="s">
        <v>19</v>
      </c>
      <c r="V15" s="309" t="s">
        <v>19</v>
      </c>
      <c r="W15" s="309" t="s">
        <v>19</v>
      </c>
      <c r="X15" s="309" t="s">
        <v>19</v>
      </c>
      <c r="Y15" s="309" t="s">
        <v>19</v>
      </c>
      <c r="Z15" s="315"/>
      <c r="AA15" s="179" t="s">
        <v>19</v>
      </c>
      <c r="AB15" s="304" t="s">
        <v>19</v>
      </c>
      <c r="AC15" s="1"/>
      <c r="AD15" s="298" t="s">
        <v>19</v>
      </c>
      <c r="AE15" s="298"/>
      <c r="AF15" s="309" t="s">
        <v>19</v>
      </c>
      <c r="AG15" s="309" t="s">
        <v>19</v>
      </c>
      <c r="AH15" s="309" t="s">
        <v>19</v>
      </c>
      <c r="AI15" s="309" t="s">
        <v>19</v>
      </c>
      <c r="AJ15" s="309" t="s">
        <v>19</v>
      </c>
      <c r="AK15" s="309" t="s">
        <v>19</v>
      </c>
      <c r="AL15" s="309" t="s">
        <v>19</v>
      </c>
      <c r="AM15" s="309" t="s">
        <v>19</v>
      </c>
      <c r="AN15" s="309" t="s">
        <v>19</v>
      </c>
      <c r="AO15" s="315"/>
      <c r="AP15" s="179" t="s">
        <v>19</v>
      </c>
      <c r="AQ15" s="304" t="s">
        <v>19</v>
      </c>
      <c r="AR15" s="1"/>
      <c r="AS15" s="298" t="s">
        <v>19</v>
      </c>
      <c r="AT15" s="298"/>
      <c r="AU15" s="309" t="s">
        <v>19</v>
      </c>
      <c r="AV15" s="309" t="s">
        <v>19</v>
      </c>
      <c r="AW15" s="309" t="s">
        <v>19</v>
      </c>
      <c r="AX15" s="309" t="s">
        <v>19</v>
      </c>
      <c r="AY15" s="315"/>
      <c r="AZ15" s="179" t="s">
        <v>19</v>
      </c>
      <c r="BA15" s="304" t="s">
        <v>19</v>
      </c>
      <c r="BB15" s="1"/>
      <c r="BC15" s="298" t="s">
        <v>19</v>
      </c>
      <c r="BD15" s="298"/>
      <c r="BE15" s="309" t="s">
        <v>19</v>
      </c>
      <c r="BF15" s="309" t="s">
        <v>19</v>
      </c>
      <c r="BG15" s="309" t="s">
        <v>19</v>
      </c>
      <c r="BH15" s="309" t="s">
        <v>19</v>
      </c>
      <c r="BI15" s="309" t="s">
        <v>19</v>
      </c>
      <c r="BJ15" s="309" t="s">
        <v>19</v>
      </c>
      <c r="BK15" s="315"/>
      <c r="BL15" s="179" t="s">
        <v>19</v>
      </c>
      <c r="BM15" s="304" t="s">
        <v>19</v>
      </c>
      <c r="BN15" s="1"/>
      <c r="BO15" s="298" t="s">
        <v>19</v>
      </c>
      <c r="BP15" s="298"/>
      <c r="BQ15" s="309" t="s">
        <v>19</v>
      </c>
      <c r="BR15" s="309" t="s">
        <v>19</v>
      </c>
      <c r="BS15" s="309" t="s">
        <v>19</v>
      </c>
    </row>
    <row r="16" spans="1:71" x14ac:dyDescent="0.3">
      <c r="A16" s="297"/>
      <c r="B16" s="179" t="s">
        <v>146</v>
      </c>
      <c r="C16" s="304"/>
      <c r="D16" s="1"/>
      <c r="E16" s="298" t="s">
        <v>19</v>
      </c>
      <c r="F16" s="1"/>
      <c r="G16" s="309" t="s">
        <v>19</v>
      </c>
      <c r="H16" s="309" t="s">
        <v>19</v>
      </c>
      <c r="I16" s="309" t="s">
        <v>19</v>
      </c>
      <c r="J16" s="309" t="s">
        <v>19</v>
      </c>
      <c r="K16" s="309" t="s">
        <v>19</v>
      </c>
      <c r="L16" s="309" t="s">
        <v>19</v>
      </c>
      <c r="M16" s="309" t="s">
        <v>19</v>
      </c>
      <c r="N16" s="309" t="s">
        <v>19</v>
      </c>
      <c r="O16" s="315"/>
      <c r="P16" s="179" t="s">
        <v>146</v>
      </c>
      <c r="Q16" s="304"/>
      <c r="R16" s="1"/>
      <c r="S16" s="298" t="s">
        <v>19</v>
      </c>
      <c r="T16" s="298"/>
      <c r="U16" s="309" t="s">
        <v>19</v>
      </c>
      <c r="V16" s="309" t="s">
        <v>19</v>
      </c>
      <c r="W16" s="309" t="s">
        <v>19</v>
      </c>
      <c r="X16" s="309" t="s">
        <v>19</v>
      </c>
      <c r="Y16" s="309" t="s">
        <v>19</v>
      </c>
      <c r="Z16" s="315"/>
      <c r="AA16" s="179" t="s">
        <v>146</v>
      </c>
      <c r="AB16" s="304"/>
      <c r="AC16" s="1"/>
      <c r="AD16" s="298" t="s">
        <v>19</v>
      </c>
      <c r="AE16" s="298"/>
      <c r="AF16" s="309" t="s">
        <v>19</v>
      </c>
      <c r="AG16" s="309" t="s">
        <v>19</v>
      </c>
      <c r="AH16" s="309" t="s">
        <v>19</v>
      </c>
      <c r="AI16" s="309" t="s">
        <v>19</v>
      </c>
      <c r="AJ16" s="309" t="s">
        <v>19</v>
      </c>
      <c r="AK16" s="309" t="s">
        <v>19</v>
      </c>
      <c r="AL16" s="309" t="s">
        <v>19</v>
      </c>
      <c r="AM16" s="309" t="s">
        <v>19</v>
      </c>
      <c r="AN16" s="309" t="s">
        <v>19</v>
      </c>
      <c r="AO16" s="315"/>
      <c r="AP16" s="179" t="s">
        <v>146</v>
      </c>
      <c r="AQ16" s="304"/>
      <c r="AR16" s="1"/>
      <c r="AS16" s="298" t="s">
        <v>19</v>
      </c>
      <c r="AT16" s="298"/>
      <c r="AU16" s="309" t="s">
        <v>19</v>
      </c>
      <c r="AV16" s="309" t="s">
        <v>19</v>
      </c>
      <c r="AW16" s="309" t="s">
        <v>19</v>
      </c>
      <c r="AX16" s="309" t="s">
        <v>19</v>
      </c>
      <c r="AY16" s="315"/>
      <c r="AZ16" s="179" t="s">
        <v>146</v>
      </c>
      <c r="BA16" s="304"/>
      <c r="BB16" s="1"/>
      <c r="BC16" s="298" t="s">
        <v>19</v>
      </c>
      <c r="BD16" s="298"/>
      <c r="BE16" s="309" t="s">
        <v>19</v>
      </c>
      <c r="BF16" s="309" t="s">
        <v>19</v>
      </c>
      <c r="BG16" s="309" t="s">
        <v>19</v>
      </c>
      <c r="BH16" s="309" t="s">
        <v>19</v>
      </c>
      <c r="BI16" s="309" t="s">
        <v>19</v>
      </c>
      <c r="BJ16" s="309" t="s">
        <v>19</v>
      </c>
      <c r="BK16" s="315"/>
      <c r="BL16" s="179" t="s">
        <v>146</v>
      </c>
      <c r="BM16" s="304"/>
      <c r="BN16" s="1"/>
      <c r="BO16" s="298" t="s">
        <v>19</v>
      </c>
      <c r="BP16" s="298"/>
      <c r="BQ16" s="309" t="s">
        <v>19</v>
      </c>
      <c r="BR16" s="309" t="s">
        <v>19</v>
      </c>
      <c r="BS16" s="309" t="s">
        <v>19</v>
      </c>
    </row>
    <row r="17" spans="1:71" x14ac:dyDescent="0.3">
      <c r="A17" s="297"/>
      <c r="B17" s="179" t="s">
        <v>19</v>
      </c>
      <c r="C17" s="304" t="s">
        <v>147</v>
      </c>
      <c r="D17" s="1"/>
      <c r="E17" s="298">
        <v>0</v>
      </c>
      <c r="F17" s="1"/>
      <c r="G17" s="309">
        <v>7.0750180007643992E-2</v>
      </c>
      <c r="H17" s="309">
        <v>9.8634180363360358E-2</v>
      </c>
      <c r="I17" s="309">
        <v>0.15869596214387383</v>
      </c>
      <c r="J17" s="309">
        <v>0.10682250384776136</v>
      </c>
      <c r="K17" s="309">
        <v>6.3132510215623855E-2</v>
      </c>
      <c r="L17" s="309">
        <v>3.4126105864726017E-2</v>
      </c>
      <c r="M17" s="309">
        <v>9.7091986110809075E-2</v>
      </c>
      <c r="N17" s="309">
        <v>9.7386132706728079E-2</v>
      </c>
      <c r="O17" s="315"/>
      <c r="P17" s="179" t="s">
        <v>19</v>
      </c>
      <c r="Q17" s="304" t="s">
        <v>147</v>
      </c>
      <c r="R17" s="1"/>
      <c r="S17" s="298">
        <v>0</v>
      </c>
      <c r="T17" s="298"/>
      <c r="U17" s="309">
        <v>2.9132472199814855E-2</v>
      </c>
      <c r="V17" s="309">
        <v>7.2155830007760977E-2</v>
      </c>
      <c r="W17" s="309">
        <v>4.9916275600786722E-2</v>
      </c>
      <c r="X17" s="309">
        <v>5.8580306793260942E-2</v>
      </c>
      <c r="Y17" s="309">
        <v>6.7085315602836482E-2</v>
      </c>
      <c r="Z17" s="315"/>
      <c r="AA17" s="179" t="s">
        <v>19</v>
      </c>
      <c r="AB17" s="304" t="s">
        <v>147</v>
      </c>
      <c r="AC17" s="1"/>
      <c r="AD17" s="298">
        <v>0</v>
      </c>
      <c r="AE17" s="298"/>
      <c r="AF17" s="309">
        <v>8.2105695907641996E-2</v>
      </c>
      <c r="AG17" s="309">
        <v>0.10695933156590101</v>
      </c>
      <c r="AH17" s="309">
        <v>0.11102768178755752</v>
      </c>
      <c r="AI17" s="309">
        <v>8.0778160223598502E-2</v>
      </c>
      <c r="AJ17" s="309">
        <v>3.1109072776290846E-2</v>
      </c>
      <c r="AK17" s="309">
        <v>0.10926226988131595</v>
      </c>
      <c r="AL17" s="309">
        <v>7.2377093725247393E-2</v>
      </c>
      <c r="AM17" s="309">
        <v>0</v>
      </c>
      <c r="AN17" s="309">
        <v>0.11653455045895808</v>
      </c>
      <c r="AO17" s="315"/>
      <c r="AP17" s="179" t="s">
        <v>19</v>
      </c>
      <c r="AQ17" s="304" t="s">
        <v>147</v>
      </c>
      <c r="AR17" s="1"/>
      <c r="AS17" s="298">
        <v>0</v>
      </c>
      <c r="AT17" s="298"/>
      <c r="AU17" s="309">
        <v>1.8543922272359192E-2</v>
      </c>
      <c r="AV17" s="309">
        <v>6.1049624825527248E-2</v>
      </c>
      <c r="AW17" s="309">
        <v>2.4936695047948657E-2</v>
      </c>
      <c r="AX17" s="309">
        <v>5.5009345547773529E-2</v>
      </c>
      <c r="AY17" s="315"/>
      <c r="AZ17" s="179" t="s">
        <v>19</v>
      </c>
      <c r="BA17" s="304" t="s">
        <v>147</v>
      </c>
      <c r="BB17" s="1"/>
      <c r="BC17" s="298">
        <v>0</v>
      </c>
      <c r="BD17" s="298"/>
      <c r="BE17" s="309">
        <v>0.19199664569535621</v>
      </c>
      <c r="BF17" s="309">
        <v>0.27150162550376455</v>
      </c>
      <c r="BG17" s="309">
        <v>5.0755174212891219E-2</v>
      </c>
      <c r="BH17" s="309">
        <v>7.0783910250849152E-2</v>
      </c>
      <c r="BI17" s="309">
        <v>4.2102993057739131E-2</v>
      </c>
      <c r="BJ17" s="309">
        <v>8.9644445022566424E-2</v>
      </c>
      <c r="BK17" s="315"/>
      <c r="BL17" s="179" t="s">
        <v>19</v>
      </c>
      <c r="BM17" s="304" t="s">
        <v>147</v>
      </c>
      <c r="BN17" s="1"/>
      <c r="BO17" s="298">
        <v>0</v>
      </c>
      <c r="BP17" s="298"/>
      <c r="BQ17" s="309">
        <v>2.1581198797751076E-2</v>
      </c>
      <c r="BR17" s="309">
        <v>0</v>
      </c>
      <c r="BS17" s="309">
        <v>5.2795208009919957E-2</v>
      </c>
    </row>
    <row r="18" spans="1:71" x14ac:dyDescent="0.3">
      <c r="A18" s="297"/>
      <c r="B18" s="179" t="s">
        <v>19</v>
      </c>
      <c r="C18" s="304" t="s">
        <v>148</v>
      </c>
      <c r="D18" s="1"/>
      <c r="E18" s="298">
        <v>306.01941248397327</v>
      </c>
      <c r="F18" s="1"/>
      <c r="G18" s="309">
        <v>0.14650621703603295</v>
      </c>
      <c r="H18" s="309">
        <v>0.16462072079576476</v>
      </c>
      <c r="I18" s="309">
        <v>0.22498038513895008</v>
      </c>
      <c r="J18" s="309">
        <v>0.17679508648211498</v>
      </c>
      <c r="K18" s="309">
        <v>0.12799554195746729</v>
      </c>
      <c r="L18" s="309">
        <v>9.6892394820635899E-2</v>
      </c>
      <c r="M18" s="309">
        <v>0.15517568994546224</v>
      </c>
      <c r="N18" s="309">
        <v>0.14371889546255748</v>
      </c>
      <c r="O18" s="315"/>
      <c r="P18" s="179" t="s">
        <v>19</v>
      </c>
      <c r="Q18" s="304" t="s">
        <v>148</v>
      </c>
      <c r="R18" s="1"/>
      <c r="S18" s="298">
        <v>306.01941248397327</v>
      </c>
      <c r="T18" s="298"/>
      <c r="U18" s="309">
        <v>8.9733504835138422E-2</v>
      </c>
      <c r="V18" s="309">
        <v>0.15472089953040544</v>
      </c>
      <c r="W18" s="309">
        <v>0.17038990649371349</v>
      </c>
      <c r="X18" s="309">
        <v>0.1040481869767597</v>
      </c>
      <c r="Y18" s="309">
        <v>0.12476277472861931</v>
      </c>
      <c r="Z18" s="315"/>
      <c r="AA18" s="179" t="s">
        <v>19</v>
      </c>
      <c r="AB18" s="304" t="s">
        <v>148</v>
      </c>
      <c r="AC18" s="1"/>
      <c r="AD18" s="298">
        <v>306.01941248397327</v>
      </c>
      <c r="AE18" s="298"/>
      <c r="AF18" s="309">
        <v>0.10022187210330316</v>
      </c>
      <c r="AG18" s="309">
        <v>0.16271992392568232</v>
      </c>
      <c r="AH18" s="309">
        <v>0.16286109685859723</v>
      </c>
      <c r="AI18" s="309">
        <v>0.14485954488079802</v>
      </c>
      <c r="AJ18" s="309">
        <v>0.12046508166850238</v>
      </c>
      <c r="AK18" s="309">
        <v>0.11226579981095386</v>
      </c>
      <c r="AL18" s="309">
        <v>0.15228965553317597</v>
      </c>
      <c r="AM18" s="309">
        <v>0</v>
      </c>
      <c r="AN18" s="309">
        <v>0.13885183990234812</v>
      </c>
      <c r="AO18" s="315"/>
      <c r="AP18" s="179" t="s">
        <v>19</v>
      </c>
      <c r="AQ18" s="304" t="s">
        <v>148</v>
      </c>
      <c r="AR18" s="1"/>
      <c r="AS18" s="298">
        <v>306.01941248397327</v>
      </c>
      <c r="AT18" s="298"/>
      <c r="AU18" s="309">
        <v>0.13506182785254442</v>
      </c>
      <c r="AV18" s="309">
        <v>0.10080200414287095</v>
      </c>
      <c r="AW18" s="309">
        <v>0.11173747104394968</v>
      </c>
      <c r="AX18" s="309">
        <v>9.7046761072870386E-2</v>
      </c>
      <c r="AY18" s="315"/>
      <c r="AZ18" s="179" t="s">
        <v>19</v>
      </c>
      <c r="BA18" s="304" t="s">
        <v>148</v>
      </c>
      <c r="BB18" s="1"/>
      <c r="BC18" s="298">
        <v>306.01941248397327</v>
      </c>
      <c r="BD18" s="298"/>
      <c r="BE18" s="309">
        <v>0.23372277900221874</v>
      </c>
      <c r="BF18" s="309">
        <v>0.20749077464639099</v>
      </c>
      <c r="BG18" s="309">
        <v>0.13253667555980145</v>
      </c>
      <c r="BH18" s="309">
        <v>0.20466314714603628</v>
      </c>
      <c r="BI18" s="309">
        <v>0.1767313261084652</v>
      </c>
      <c r="BJ18" s="309">
        <v>0.17533133533844084</v>
      </c>
      <c r="BK18" s="315"/>
      <c r="BL18" s="179" t="s">
        <v>19</v>
      </c>
      <c r="BM18" s="304" t="s">
        <v>148</v>
      </c>
      <c r="BN18" s="1"/>
      <c r="BO18" s="298">
        <v>306.01941248397327</v>
      </c>
      <c r="BP18" s="298"/>
      <c r="BQ18" s="309">
        <v>0.10755729778450472</v>
      </c>
      <c r="BR18" s="309">
        <v>0</v>
      </c>
      <c r="BS18" s="309">
        <v>9.4457358843011555E-2</v>
      </c>
    </row>
    <row r="19" spans="1:71" x14ac:dyDescent="0.3">
      <c r="A19" s="297"/>
      <c r="B19" s="179" t="s">
        <v>19</v>
      </c>
      <c r="C19" s="304" t="s">
        <v>149</v>
      </c>
      <c r="D19" s="1"/>
      <c r="E19" s="298">
        <v>597.936769672683</v>
      </c>
      <c r="F19" s="1"/>
      <c r="G19" s="309">
        <v>0.12272751107343173</v>
      </c>
      <c r="H19" s="309">
        <v>0.13868770676107761</v>
      </c>
      <c r="I19" s="309">
        <v>0.13672701467977613</v>
      </c>
      <c r="J19" s="309">
        <v>0.15567029937821394</v>
      </c>
      <c r="K19" s="309">
        <v>0.13363498405954552</v>
      </c>
      <c r="L19" s="309">
        <v>9.7995396353245348E-2</v>
      </c>
      <c r="M19" s="309">
        <v>0.24489861514594885</v>
      </c>
      <c r="N19" s="309">
        <v>0.10190794020844635</v>
      </c>
      <c r="O19" s="315"/>
      <c r="P19" s="179" t="s">
        <v>19</v>
      </c>
      <c r="Q19" s="304" t="s">
        <v>149</v>
      </c>
      <c r="R19" s="1"/>
      <c r="S19" s="298">
        <v>597.936769672683</v>
      </c>
      <c r="T19" s="298"/>
      <c r="U19" s="309">
        <v>0.116283957238749</v>
      </c>
      <c r="V19" s="309">
        <v>0.13911717487374961</v>
      </c>
      <c r="W19" s="309">
        <v>0.11413262678597073</v>
      </c>
      <c r="X19" s="309">
        <v>0.11618175889233344</v>
      </c>
      <c r="Y19" s="309">
        <v>0.11290852124932027</v>
      </c>
      <c r="Z19" s="315"/>
      <c r="AA19" s="179" t="s">
        <v>19</v>
      </c>
      <c r="AB19" s="304" t="s">
        <v>149</v>
      </c>
      <c r="AC19" s="1"/>
      <c r="AD19" s="298">
        <v>597.936769672683</v>
      </c>
      <c r="AE19" s="298"/>
      <c r="AF19" s="309">
        <v>0.1297321904843533</v>
      </c>
      <c r="AG19" s="309">
        <v>0.12319215685473606</v>
      </c>
      <c r="AH19" s="309">
        <v>0.14226212107996244</v>
      </c>
      <c r="AI19" s="309">
        <v>0.12444805213800236</v>
      </c>
      <c r="AJ19" s="309">
        <v>0.17089803136051401</v>
      </c>
      <c r="AK19" s="309">
        <v>0.10862143545385955</v>
      </c>
      <c r="AL19" s="309">
        <v>0.14196155995951643</v>
      </c>
      <c r="AM19" s="309">
        <v>0</v>
      </c>
      <c r="AN19" s="309">
        <v>0.10766242749733305</v>
      </c>
      <c r="AO19" s="315"/>
      <c r="AP19" s="179" t="s">
        <v>19</v>
      </c>
      <c r="AQ19" s="304" t="s">
        <v>149</v>
      </c>
      <c r="AR19" s="1"/>
      <c r="AS19" s="298">
        <v>597.936769672683</v>
      </c>
      <c r="AT19" s="298"/>
      <c r="AU19" s="309">
        <v>8.9021334280864436E-2</v>
      </c>
      <c r="AV19" s="309">
        <v>9.4812183201847811E-2</v>
      </c>
      <c r="AW19" s="309">
        <v>0.15146523231180584</v>
      </c>
      <c r="AX19" s="309">
        <v>0.10328295946848576</v>
      </c>
      <c r="AY19" s="315"/>
      <c r="AZ19" s="179" t="s">
        <v>19</v>
      </c>
      <c r="BA19" s="304" t="s">
        <v>149</v>
      </c>
      <c r="BB19" s="1"/>
      <c r="BC19" s="298">
        <v>597.936769672683</v>
      </c>
      <c r="BD19" s="298"/>
      <c r="BE19" s="309">
        <v>9.7469975036725387E-2</v>
      </c>
      <c r="BF19" s="309">
        <v>0.16072478344323488</v>
      </c>
      <c r="BG19" s="309">
        <v>0.13963673262063453</v>
      </c>
      <c r="BH19" s="309">
        <v>0.12430831974145609</v>
      </c>
      <c r="BI19" s="309">
        <v>0.12485204275655665</v>
      </c>
      <c r="BJ19" s="309">
        <v>0.14282198853603348</v>
      </c>
      <c r="BK19" s="315"/>
      <c r="BL19" s="179" t="s">
        <v>19</v>
      </c>
      <c r="BM19" s="304" t="s">
        <v>149</v>
      </c>
      <c r="BN19" s="1"/>
      <c r="BO19" s="298">
        <v>597.936769672683</v>
      </c>
      <c r="BP19" s="298"/>
      <c r="BQ19" s="309">
        <v>0.12184315274025867</v>
      </c>
      <c r="BR19" s="309">
        <v>0</v>
      </c>
      <c r="BS19" s="309">
        <v>0.10403962564270938</v>
      </c>
    </row>
    <row r="20" spans="1:71" x14ac:dyDescent="0.3">
      <c r="A20" s="297"/>
      <c r="B20" s="179" t="s">
        <v>19</v>
      </c>
      <c r="C20" s="304" t="s">
        <v>208</v>
      </c>
      <c r="D20" s="1"/>
      <c r="E20" s="298">
        <v>970.74175344930893</v>
      </c>
      <c r="F20" s="1"/>
      <c r="G20" s="309">
        <v>0.66001609188289145</v>
      </c>
      <c r="H20" s="309">
        <v>0.59805739207979669</v>
      </c>
      <c r="I20" s="309">
        <v>0.47959663803739977</v>
      </c>
      <c r="J20" s="309">
        <v>0.56071211029190959</v>
      </c>
      <c r="K20" s="309">
        <v>0.67523696376736375</v>
      </c>
      <c r="L20" s="309">
        <v>0.77098610296139181</v>
      </c>
      <c r="M20" s="309">
        <v>0.50283370879777944</v>
      </c>
      <c r="N20" s="309">
        <v>0.65698703162226779</v>
      </c>
      <c r="O20" s="315"/>
      <c r="P20" s="179" t="s">
        <v>19</v>
      </c>
      <c r="Q20" s="304" t="s">
        <v>208</v>
      </c>
      <c r="R20" s="1"/>
      <c r="S20" s="298">
        <v>970.74175344930893</v>
      </c>
      <c r="T20" s="298"/>
      <c r="U20" s="309">
        <v>0.7648500657262981</v>
      </c>
      <c r="V20" s="309">
        <v>0.63400609558808352</v>
      </c>
      <c r="W20" s="309">
        <v>0.66556119111952849</v>
      </c>
      <c r="X20" s="309">
        <v>0.7211897473376454</v>
      </c>
      <c r="Y20" s="309">
        <v>0.69524338841922351</v>
      </c>
      <c r="Z20" s="315"/>
      <c r="AA20" s="179" t="s">
        <v>19</v>
      </c>
      <c r="AB20" s="304" t="s">
        <v>208</v>
      </c>
      <c r="AC20" s="1"/>
      <c r="AD20" s="298">
        <v>970.74175344930893</v>
      </c>
      <c r="AE20" s="298"/>
      <c r="AF20" s="309">
        <v>0.68794024150470212</v>
      </c>
      <c r="AG20" s="309">
        <v>0.60712858765368061</v>
      </c>
      <c r="AH20" s="309">
        <v>0.58384910027388248</v>
      </c>
      <c r="AI20" s="309">
        <v>0.64991424275760101</v>
      </c>
      <c r="AJ20" s="309">
        <v>0.67752781419469255</v>
      </c>
      <c r="AK20" s="309">
        <v>0.66985049485387071</v>
      </c>
      <c r="AL20" s="309">
        <v>0.63337169078206024</v>
      </c>
      <c r="AM20" s="309">
        <v>0</v>
      </c>
      <c r="AN20" s="309">
        <v>0.63695118214136104</v>
      </c>
      <c r="AO20" s="315"/>
      <c r="AP20" s="179" t="s">
        <v>19</v>
      </c>
      <c r="AQ20" s="304" t="s">
        <v>208</v>
      </c>
      <c r="AR20" s="1"/>
      <c r="AS20" s="298">
        <v>970.74175344930893</v>
      </c>
      <c r="AT20" s="298"/>
      <c r="AU20" s="309">
        <v>0.75737291559423281</v>
      </c>
      <c r="AV20" s="309">
        <v>0.74333618782975275</v>
      </c>
      <c r="AW20" s="309">
        <v>0.71186060159629505</v>
      </c>
      <c r="AX20" s="309">
        <v>0.7446609339108704</v>
      </c>
      <c r="AY20" s="315"/>
      <c r="AZ20" s="179" t="s">
        <v>19</v>
      </c>
      <c r="BA20" s="304" t="s">
        <v>208</v>
      </c>
      <c r="BB20" s="1"/>
      <c r="BC20" s="298">
        <v>970.74175344930893</v>
      </c>
      <c r="BD20" s="298"/>
      <c r="BE20" s="309">
        <v>0.47681060026569982</v>
      </c>
      <c r="BF20" s="309">
        <v>0.3602828164066097</v>
      </c>
      <c r="BG20" s="309">
        <v>0.67707141760667255</v>
      </c>
      <c r="BH20" s="309">
        <v>0.60024462286165892</v>
      </c>
      <c r="BI20" s="309">
        <v>0.65631363807723908</v>
      </c>
      <c r="BJ20" s="309">
        <v>0.59220223110295944</v>
      </c>
      <c r="BK20" s="315"/>
      <c r="BL20" s="179" t="s">
        <v>19</v>
      </c>
      <c r="BM20" s="304" t="s">
        <v>208</v>
      </c>
      <c r="BN20" s="1"/>
      <c r="BO20" s="298">
        <v>970.74175344930893</v>
      </c>
      <c r="BP20" s="298"/>
      <c r="BQ20" s="309">
        <v>0.74901835067748523</v>
      </c>
      <c r="BR20" s="309">
        <v>0</v>
      </c>
      <c r="BS20" s="309">
        <v>0.74870780750435895</v>
      </c>
    </row>
    <row r="21" spans="1:71" x14ac:dyDescent="0.3">
      <c r="A21" s="297"/>
      <c r="B21" s="179" t="s">
        <v>19</v>
      </c>
      <c r="C21" s="304" t="s">
        <v>19</v>
      </c>
      <c r="D21" s="1"/>
      <c r="E21" s="298" t="s">
        <v>19</v>
      </c>
      <c r="F21" s="1"/>
      <c r="G21" s="309" t="s">
        <v>19</v>
      </c>
      <c r="H21" s="309" t="s">
        <v>19</v>
      </c>
      <c r="I21" s="309" t="s">
        <v>19</v>
      </c>
      <c r="J21" s="309" t="s">
        <v>19</v>
      </c>
      <c r="K21" s="309" t="s">
        <v>19</v>
      </c>
      <c r="L21" s="309" t="s">
        <v>19</v>
      </c>
      <c r="M21" s="309" t="s">
        <v>19</v>
      </c>
      <c r="N21" s="309" t="s">
        <v>19</v>
      </c>
      <c r="O21" s="315"/>
      <c r="P21" s="179" t="s">
        <v>19</v>
      </c>
      <c r="Q21" s="304" t="s">
        <v>19</v>
      </c>
      <c r="R21" s="1"/>
      <c r="S21" s="298" t="s">
        <v>19</v>
      </c>
      <c r="T21" s="298"/>
      <c r="U21" s="309" t="s">
        <v>19</v>
      </c>
      <c r="V21" s="309" t="s">
        <v>19</v>
      </c>
      <c r="W21" s="309" t="s">
        <v>19</v>
      </c>
      <c r="X21" s="309" t="s">
        <v>19</v>
      </c>
      <c r="Y21" s="309" t="s">
        <v>19</v>
      </c>
      <c r="Z21" s="315"/>
      <c r="AA21" s="179" t="s">
        <v>19</v>
      </c>
      <c r="AB21" s="304" t="s">
        <v>19</v>
      </c>
      <c r="AC21" s="1"/>
      <c r="AD21" s="298" t="s">
        <v>19</v>
      </c>
      <c r="AE21" s="298"/>
      <c r="AF21" s="309" t="s">
        <v>19</v>
      </c>
      <c r="AG21" s="309" t="s">
        <v>19</v>
      </c>
      <c r="AH21" s="309" t="s">
        <v>19</v>
      </c>
      <c r="AI21" s="309" t="s">
        <v>19</v>
      </c>
      <c r="AJ21" s="309" t="s">
        <v>19</v>
      </c>
      <c r="AK21" s="309" t="s">
        <v>19</v>
      </c>
      <c r="AL21" s="309" t="s">
        <v>19</v>
      </c>
      <c r="AM21" s="309" t="s">
        <v>19</v>
      </c>
      <c r="AN21" s="309" t="s">
        <v>19</v>
      </c>
      <c r="AO21" s="315"/>
      <c r="AP21" s="179" t="s">
        <v>19</v>
      </c>
      <c r="AQ21" s="304" t="s">
        <v>19</v>
      </c>
      <c r="AR21" s="1"/>
      <c r="AS21" s="298" t="s">
        <v>19</v>
      </c>
      <c r="AT21" s="298"/>
      <c r="AU21" s="309" t="s">
        <v>19</v>
      </c>
      <c r="AV21" s="309" t="s">
        <v>19</v>
      </c>
      <c r="AW21" s="309" t="s">
        <v>19</v>
      </c>
      <c r="AX21" s="309" t="s">
        <v>19</v>
      </c>
      <c r="AY21" s="315"/>
      <c r="AZ21" s="179" t="s">
        <v>19</v>
      </c>
      <c r="BA21" s="304" t="s">
        <v>19</v>
      </c>
      <c r="BB21" s="1"/>
      <c r="BC21" s="298" t="s">
        <v>19</v>
      </c>
      <c r="BD21" s="298"/>
      <c r="BE21" s="309" t="s">
        <v>19</v>
      </c>
      <c r="BF21" s="309" t="s">
        <v>19</v>
      </c>
      <c r="BG21" s="309" t="s">
        <v>19</v>
      </c>
      <c r="BH21" s="309" t="s">
        <v>19</v>
      </c>
      <c r="BI21" s="309" t="s">
        <v>19</v>
      </c>
      <c r="BJ21" s="309" t="s">
        <v>19</v>
      </c>
      <c r="BK21" s="315"/>
      <c r="BL21" s="179" t="s">
        <v>19</v>
      </c>
      <c r="BM21" s="304" t="s">
        <v>19</v>
      </c>
      <c r="BN21" s="1"/>
      <c r="BO21" s="298" t="s">
        <v>19</v>
      </c>
      <c r="BP21" s="298"/>
      <c r="BQ21" s="309" t="s">
        <v>19</v>
      </c>
      <c r="BR21" s="309" t="s">
        <v>19</v>
      </c>
      <c r="BS21" s="309" t="s">
        <v>19</v>
      </c>
    </row>
    <row r="22" spans="1:71" x14ac:dyDescent="0.3">
      <c r="A22" s="297"/>
      <c r="B22" s="179" t="s">
        <v>152</v>
      </c>
      <c r="C22" s="304"/>
      <c r="D22" s="1"/>
      <c r="E22" s="298" t="s">
        <v>19</v>
      </c>
      <c r="F22" s="1"/>
      <c r="G22" s="309" t="s">
        <v>19</v>
      </c>
      <c r="H22" s="309" t="s">
        <v>19</v>
      </c>
      <c r="I22" s="309" t="s">
        <v>19</v>
      </c>
      <c r="J22" s="309" t="s">
        <v>19</v>
      </c>
      <c r="K22" s="309" t="s">
        <v>19</v>
      </c>
      <c r="L22" s="309" t="s">
        <v>19</v>
      </c>
      <c r="M22" s="309" t="s">
        <v>19</v>
      </c>
      <c r="N22" s="309" t="s">
        <v>19</v>
      </c>
      <c r="O22" s="315"/>
      <c r="P22" s="179" t="s">
        <v>152</v>
      </c>
      <c r="Q22" s="304"/>
      <c r="R22" s="1"/>
      <c r="S22" s="298" t="s">
        <v>19</v>
      </c>
      <c r="T22" s="298"/>
      <c r="U22" s="309" t="s">
        <v>19</v>
      </c>
      <c r="V22" s="309" t="s">
        <v>19</v>
      </c>
      <c r="W22" s="309" t="s">
        <v>19</v>
      </c>
      <c r="X22" s="309" t="s">
        <v>19</v>
      </c>
      <c r="Y22" s="309" t="s">
        <v>19</v>
      </c>
      <c r="Z22" s="315"/>
      <c r="AA22" s="179" t="s">
        <v>152</v>
      </c>
      <c r="AB22" s="304"/>
      <c r="AC22" s="1"/>
      <c r="AD22" s="298" t="s">
        <v>19</v>
      </c>
      <c r="AE22" s="298"/>
      <c r="AF22" s="309" t="s">
        <v>19</v>
      </c>
      <c r="AG22" s="309" t="s">
        <v>19</v>
      </c>
      <c r="AH22" s="309" t="s">
        <v>19</v>
      </c>
      <c r="AI22" s="309" t="s">
        <v>19</v>
      </c>
      <c r="AJ22" s="309" t="s">
        <v>19</v>
      </c>
      <c r="AK22" s="309" t="s">
        <v>19</v>
      </c>
      <c r="AL22" s="309" t="s">
        <v>19</v>
      </c>
      <c r="AM22" s="309" t="s">
        <v>19</v>
      </c>
      <c r="AN22" s="309" t="s">
        <v>19</v>
      </c>
      <c r="AO22" s="315"/>
      <c r="AP22" s="179" t="s">
        <v>152</v>
      </c>
      <c r="AQ22" s="304"/>
      <c r="AR22" s="1"/>
      <c r="AS22" s="298" t="s">
        <v>19</v>
      </c>
      <c r="AT22" s="298"/>
      <c r="AU22" s="309" t="s">
        <v>19</v>
      </c>
      <c r="AV22" s="309" t="s">
        <v>19</v>
      </c>
      <c r="AW22" s="309" t="s">
        <v>19</v>
      </c>
      <c r="AX22" s="309" t="s">
        <v>19</v>
      </c>
      <c r="AY22" s="315"/>
      <c r="AZ22" s="179" t="s">
        <v>152</v>
      </c>
      <c r="BA22" s="304"/>
      <c r="BB22" s="1"/>
      <c r="BC22" s="298" t="s">
        <v>19</v>
      </c>
      <c r="BD22" s="298"/>
      <c r="BE22" s="309" t="s">
        <v>19</v>
      </c>
      <c r="BF22" s="309" t="s">
        <v>19</v>
      </c>
      <c r="BG22" s="309" t="s">
        <v>19</v>
      </c>
      <c r="BH22" s="309" t="s">
        <v>19</v>
      </c>
      <c r="BI22" s="309" t="s">
        <v>19</v>
      </c>
      <c r="BJ22" s="309" t="s">
        <v>19</v>
      </c>
      <c r="BK22" s="315"/>
      <c r="BL22" s="179" t="s">
        <v>152</v>
      </c>
      <c r="BM22" s="304"/>
      <c r="BN22" s="1"/>
      <c r="BO22" s="298" t="s">
        <v>19</v>
      </c>
      <c r="BP22" s="298"/>
      <c r="BQ22" s="309" t="s">
        <v>19</v>
      </c>
      <c r="BR22" s="309" t="s">
        <v>19</v>
      </c>
      <c r="BS22" s="309" t="s">
        <v>19</v>
      </c>
    </row>
    <row r="23" spans="1:71" x14ac:dyDescent="0.3">
      <c r="A23" s="297"/>
      <c r="B23" s="179" t="s">
        <v>19</v>
      </c>
      <c r="C23" s="304" t="s">
        <v>154</v>
      </c>
      <c r="D23" s="1"/>
      <c r="E23" s="298">
        <v>177.48869713035319</v>
      </c>
      <c r="F23" s="1"/>
      <c r="G23" s="309">
        <v>0.43626414321028806</v>
      </c>
      <c r="H23" s="309">
        <v>0.49268953414576883</v>
      </c>
      <c r="I23" s="309">
        <v>0.54247401237179271</v>
      </c>
      <c r="J23" s="309">
        <v>0.57570629706484311</v>
      </c>
      <c r="K23" s="309">
        <v>0.40665733090334322</v>
      </c>
      <c r="L23" s="309">
        <v>0.32204756885602692</v>
      </c>
      <c r="M23" s="309">
        <v>0.57667462972714134</v>
      </c>
      <c r="N23" s="309">
        <v>0.4085413948798195</v>
      </c>
      <c r="O23" s="315"/>
      <c r="P23" s="179" t="s">
        <v>19</v>
      </c>
      <c r="Q23" s="304" t="s">
        <v>154</v>
      </c>
      <c r="R23" s="1"/>
      <c r="S23" s="298">
        <v>177.48869713035319</v>
      </c>
      <c r="T23" s="298"/>
      <c r="U23" s="309">
        <v>0.3655966681416335</v>
      </c>
      <c r="V23" s="309">
        <v>0.46328726957252897</v>
      </c>
      <c r="W23" s="309">
        <v>0.46604292116085655</v>
      </c>
      <c r="X23" s="309">
        <v>0.48897371341062024</v>
      </c>
      <c r="Y23" s="309">
        <v>0.41319367745615915</v>
      </c>
      <c r="Z23" s="315"/>
      <c r="AA23" s="179" t="s">
        <v>19</v>
      </c>
      <c r="AB23" s="304" t="s">
        <v>154</v>
      </c>
      <c r="AC23" s="1"/>
      <c r="AD23" s="298">
        <v>177.48869713035319</v>
      </c>
      <c r="AE23" s="298"/>
      <c r="AF23" s="309">
        <v>0.39077710183909209</v>
      </c>
      <c r="AG23" s="309">
        <v>0.38422932689766115</v>
      </c>
      <c r="AH23" s="309">
        <v>0.44642478275241271</v>
      </c>
      <c r="AI23" s="309">
        <v>0.32653924957861963</v>
      </c>
      <c r="AJ23" s="309">
        <v>0.40650692591508653</v>
      </c>
      <c r="AK23" s="309">
        <v>0.45340866698047211</v>
      </c>
      <c r="AL23" s="309">
        <v>0.40530265627216056</v>
      </c>
      <c r="AM23" s="309">
        <v>0</v>
      </c>
      <c r="AN23" s="309">
        <v>0.3757069129899806</v>
      </c>
      <c r="AO23" s="315"/>
      <c r="AP23" s="179" t="s">
        <v>19</v>
      </c>
      <c r="AQ23" s="304" t="s">
        <v>154</v>
      </c>
      <c r="AR23" s="1"/>
      <c r="AS23" s="298">
        <v>177.48869713035319</v>
      </c>
      <c r="AT23" s="298"/>
      <c r="AU23" s="309">
        <v>0.32342759794911558</v>
      </c>
      <c r="AV23" s="309">
        <v>0.37726879620736514</v>
      </c>
      <c r="AW23" s="309">
        <v>0.42054864349240212</v>
      </c>
      <c r="AX23" s="309">
        <v>0.42772562654225776</v>
      </c>
      <c r="AY23" s="315"/>
      <c r="AZ23" s="179" t="s">
        <v>19</v>
      </c>
      <c r="BA23" s="304" t="s">
        <v>154</v>
      </c>
      <c r="BB23" s="1"/>
      <c r="BC23" s="298">
        <v>177.48869713035319</v>
      </c>
      <c r="BD23" s="298"/>
      <c r="BE23" s="309">
        <v>0.55916077588261004</v>
      </c>
      <c r="BF23" s="309">
        <v>0.64967029542379973</v>
      </c>
      <c r="BG23" s="309">
        <v>0.50353488806532642</v>
      </c>
      <c r="BH23" s="309">
        <v>0.54794493285683554</v>
      </c>
      <c r="BI23" s="309">
        <v>0.49657126065333324</v>
      </c>
      <c r="BJ23" s="309">
        <v>0.5686436481033581</v>
      </c>
      <c r="BK23" s="315"/>
      <c r="BL23" s="179" t="s">
        <v>19</v>
      </c>
      <c r="BM23" s="304" t="s">
        <v>154</v>
      </c>
      <c r="BN23" s="1"/>
      <c r="BO23" s="298">
        <v>177.48869713035319</v>
      </c>
      <c r="BP23" s="298"/>
      <c r="BQ23" s="309">
        <v>0.29111686151510741</v>
      </c>
      <c r="BR23" s="309">
        <v>0</v>
      </c>
      <c r="BS23" s="309">
        <v>0.35772215510453892</v>
      </c>
    </row>
    <row r="24" spans="1:71" x14ac:dyDescent="0.3">
      <c r="A24" s="297"/>
      <c r="B24" s="179" t="s">
        <v>19</v>
      </c>
      <c r="C24" s="304" t="s">
        <v>155</v>
      </c>
      <c r="D24" s="1"/>
      <c r="E24" s="298">
        <v>385.5453283590964</v>
      </c>
      <c r="F24" s="1"/>
      <c r="G24" s="309">
        <v>0.49837340556176402</v>
      </c>
      <c r="H24" s="309">
        <v>0.42612168587200594</v>
      </c>
      <c r="I24" s="309">
        <v>0.31420222357661504</v>
      </c>
      <c r="J24" s="309">
        <v>0.34788501264562466</v>
      </c>
      <c r="K24" s="309">
        <v>0.52568151351387604</v>
      </c>
      <c r="L24" s="309">
        <v>0.62823161735922217</v>
      </c>
      <c r="M24" s="309">
        <v>0.37529554235626539</v>
      </c>
      <c r="N24" s="309">
        <v>0.53770490956468009</v>
      </c>
      <c r="O24" s="315"/>
      <c r="P24" s="179" t="s">
        <v>19</v>
      </c>
      <c r="Q24" s="304" t="s">
        <v>155</v>
      </c>
      <c r="R24" s="1"/>
      <c r="S24" s="298">
        <v>385.5453283590964</v>
      </c>
      <c r="T24" s="298"/>
      <c r="U24" s="309">
        <v>0.57847167102720531</v>
      </c>
      <c r="V24" s="309">
        <v>0.49580162572730657</v>
      </c>
      <c r="W24" s="309">
        <v>0.47702956069008917</v>
      </c>
      <c r="X24" s="309">
        <v>0.45856670716481629</v>
      </c>
      <c r="Y24" s="309">
        <v>0.52256189900806638</v>
      </c>
      <c r="Z24" s="315"/>
      <c r="AA24" s="179" t="s">
        <v>19</v>
      </c>
      <c r="AB24" s="304" t="s">
        <v>155</v>
      </c>
      <c r="AC24" s="1"/>
      <c r="AD24" s="298">
        <v>385.5453283590964</v>
      </c>
      <c r="AE24" s="298"/>
      <c r="AF24" s="309">
        <v>0.54392259948208932</v>
      </c>
      <c r="AG24" s="309">
        <v>0.4873942409648982</v>
      </c>
      <c r="AH24" s="309">
        <v>0.4805895365547786</v>
      </c>
      <c r="AI24" s="309">
        <v>0.58659065716379177</v>
      </c>
      <c r="AJ24" s="309">
        <v>0.52835157168125224</v>
      </c>
      <c r="AK24" s="309">
        <v>0.42704138188315299</v>
      </c>
      <c r="AL24" s="309">
        <v>0.51685803592856272</v>
      </c>
      <c r="AM24" s="309">
        <v>0</v>
      </c>
      <c r="AN24" s="309">
        <v>0.5432040670112388</v>
      </c>
      <c r="AO24" s="315"/>
      <c r="AP24" s="179" t="s">
        <v>19</v>
      </c>
      <c r="AQ24" s="304" t="s">
        <v>155</v>
      </c>
      <c r="AR24" s="1"/>
      <c r="AS24" s="298">
        <v>385.5453283590964</v>
      </c>
      <c r="AT24" s="298"/>
      <c r="AU24" s="309">
        <v>0.61912590662874667</v>
      </c>
      <c r="AV24" s="309">
        <v>0.51430345148089651</v>
      </c>
      <c r="AW24" s="309">
        <v>0.49187868732993562</v>
      </c>
      <c r="AX24" s="309">
        <v>0.50461145042352074</v>
      </c>
      <c r="AY24" s="315"/>
      <c r="AZ24" s="179" t="s">
        <v>19</v>
      </c>
      <c r="BA24" s="304" t="s">
        <v>155</v>
      </c>
      <c r="BB24" s="1"/>
      <c r="BC24" s="298">
        <v>385.5453283590964</v>
      </c>
      <c r="BD24" s="298"/>
      <c r="BE24" s="309">
        <v>0.34462052074223415</v>
      </c>
      <c r="BF24" s="309">
        <v>0.22567410597292956</v>
      </c>
      <c r="BG24" s="309">
        <v>0.47698810235322225</v>
      </c>
      <c r="BH24" s="309">
        <v>0.41882418618189055</v>
      </c>
      <c r="BI24" s="309">
        <v>0.47480858160243261</v>
      </c>
      <c r="BJ24" s="309">
        <v>0.37421280069481871</v>
      </c>
      <c r="BK24" s="315"/>
      <c r="BL24" s="179" t="s">
        <v>19</v>
      </c>
      <c r="BM24" s="304" t="s">
        <v>155</v>
      </c>
      <c r="BN24" s="1"/>
      <c r="BO24" s="298">
        <v>385.5453283590964</v>
      </c>
      <c r="BP24" s="298"/>
      <c r="BQ24" s="309">
        <v>0.6518281828151743</v>
      </c>
      <c r="BR24" s="309">
        <v>0</v>
      </c>
      <c r="BS24" s="309">
        <v>0.54118908406144517</v>
      </c>
    </row>
    <row r="25" spans="1:71" x14ac:dyDescent="0.3">
      <c r="A25" s="297"/>
      <c r="B25" s="179" t="s">
        <v>19</v>
      </c>
      <c r="C25" s="304" t="s">
        <v>194</v>
      </c>
      <c r="D25" s="1"/>
      <c r="E25" s="298">
        <v>288.22219105283136</v>
      </c>
      <c r="F25" s="1"/>
      <c r="G25" s="309">
        <v>0.64321071248591222</v>
      </c>
      <c r="H25" s="309">
        <v>0.59639145989921483</v>
      </c>
      <c r="I25" s="309">
        <v>0.50567623668929018</v>
      </c>
      <c r="J25" s="309">
        <v>0.56808503121934251</v>
      </c>
      <c r="K25" s="309">
        <v>0.66262095988344805</v>
      </c>
      <c r="L25" s="309">
        <v>0.69295584451243031</v>
      </c>
      <c r="M25" s="309">
        <v>0.48755389718860176</v>
      </c>
      <c r="N25" s="309">
        <v>0.66048532325658471</v>
      </c>
      <c r="O25" s="315"/>
      <c r="P25" s="179" t="s">
        <v>19</v>
      </c>
      <c r="Q25" s="304" t="s">
        <v>194</v>
      </c>
      <c r="R25" s="1"/>
      <c r="S25" s="298">
        <v>288.22219105283136</v>
      </c>
      <c r="T25" s="298"/>
      <c r="U25" s="309">
        <v>0.62760375057360862</v>
      </c>
      <c r="V25" s="309">
        <v>0.69376893496856917</v>
      </c>
      <c r="W25" s="309">
        <v>0.66387014810424427</v>
      </c>
      <c r="X25" s="309">
        <v>0.61385348526588912</v>
      </c>
      <c r="Y25" s="309">
        <v>0.63067024287577866</v>
      </c>
      <c r="Z25" s="315"/>
      <c r="AA25" s="179" t="s">
        <v>19</v>
      </c>
      <c r="AB25" s="304" t="s">
        <v>194</v>
      </c>
      <c r="AC25" s="1"/>
      <c r="AD25" s="298">
        <v>288.22219105283136</v>
      </c>
      <c r="AE25" s="298"/>
      <c r="AF25" s="309">
        <v>0.64861136349727433</v>
      </c>
      <c r="AG25" s="309">
        <v>0.54486712012661664</v>
      </c>
      <c r="AH25" s="309">
        <v>0.60695909213948351</v>
      </c>
      <c r="AI25" s="309">
        <v>0.63658165635610053</v>
      </c>
      <c r="AJ25" s="309">
        <v>0.61836134946925059</v>
      </c>
      <c r="AK25" s="309">
        <v>0.57418459540842137</v>
      </c>
      <c r="AL25" s="309">
        <v>0.58983636319864896</v>
      </c>
      <c r="AM25" s="309">
        <v>0</v>
      </c>
      <c r="AN25" s="309">
        <v>0.64967005399581401</v>
      </c>
      <c r="AO25" s="315"/>
      <c r="AP25" s="179" t="s">
        <v>19</v>
      </c>
      <c r="AQ25" s="304" t="s">
        <v>194</v>
      </c>
      <c r="AR25" s="1"/>
      <c r="AS25" s="298">
        <v>288.22219105283136</v>
      </c>
      <c r="AT25" s="298"/>
      <c r="AU25" s="309">
        <v>0.76420823010688643</v>
      </c>
      <c r="AV25" s="309">
        <v>0.58790956991706689</v>
      </c>
      <c r="AW25" s="309">
        <v>0.56525439462813309</v>
      </c>
      <c r="AX25" s="309">
        <v>0.66214290896163608</v>
      </c>
      <c r="AY25" s="315"/>
      <c r="AZ25" s="179" t="s">
        <v>19</v>
      </c>
      <c r="BA25" s="304" t="s">
        <v>194</v>
      </c>
      <c r="BB25" s="1"/>
      <c r="BC25" s="298">
        <v>288.22219105283136</v>
      </c>
      <c r="BD25" s="298"/>
      <c r="BE25" s="309">
        <v>0.38306053551714742</v>
      </c>
      <c r="BF25" s="309">
        <v>0.5923155106348319</v>
      </c>
      <c r="BG25" s="309">
        <v>0.72879124635454695</v>
      </c>
      <c r="BH25" s="309">
        <v>0.69709344119667749</v>
      </c>
      <c r="BI25" s="309">
        <v>0.72073204058349893</v>
      </c>
      <c r="BJ25" s="309">
        <v>0.61583726024256213</v>
      </c>
      <c r="BK25" s="315"/>
      <c r="BL25" s="179" t="s">
        <v>19</v>
      </c>
      <c r="BM25" s="304" t="s">
        <v>194</v>
      </c>
      <c r="BN25" s="1"/>
      <c r="BO25" s="298">
        <v>288.22219105283136</v>
      </c>
      <c r="BP25" s="298"/>
      <c r="BQ25" s="309">
        <v>0.69770827292012705</v>
      </c>
      <c r="BR25" s="309">
        <v>0</v>
      </c>
      <c r="BS25" s="309">
        <v>0.62809749658124836</v>
      </c>
    </row>
    <row r="26" spans="1:71" x14ac:dyDescent="0.3">
      <c r="A26" s="297"/>
      <c r="B26" s="179" t="s">
        <v>19</v>
      </c>
      <c r="C26" s="304" t="s">
        <v>156</v>
      </c>
      <c r="D26" s="1"/>
      <c r="E26" s="298">
        <v>674.92281787416096</v>
      </c>
      <c r="F26" s="1"/>
      <c r="G26" s="309">
        <v>0.26458317540873982</v>
      </c>
      <c r="H26" s="309">
        <v>0.21483291519311692</v>
      </c>
      <c r="I26" s="309">
        <v>0.14003990392506688</v>
      </c>
      <c r="J26" s="309">
        <v>0.14733065650725449</v>
      </c>
      <c r="K26" s="309">
        <v>0.26524517249049373</v>
      </c>
      <c r="L26" s="309">
        <v>0.34621219949450166</v>
      </c>
      <c r="M26" s="309">
        <v>0.26255789132360413</v>
      </c>
      <c r="N26" s="309">
        <v>0.27620970379011722</v>
      </c>
      <c r="O26" s="315"/>
      <c r="P26" s="179" t="s">
        <v>19</v>
      </c>
      <c r="Q26" s="304" t="s">
        <v>156</v>
      </c>
      <c r="R26" s="1"/>
      <c r="S26" s="298">
        <v>674.92281787416096</v>
      </c>
      <c r="T26" s="298"/>
      <c r="U26" s="309">
        <v>0.29258986423468941</v>
      </c>
      <c r="V26" s="309">
        <v>0.29565382149660951</v>
      </c>
      <c r="W26" s="309">
        <v>0.27831129925458808</v>
      </c>
      <c r="X26" s="309">
        <v>0.28249786184407349</v>
      </c>
      <c r="Y26" s="309">
        <v>0.28961958807271515</v>
      </c>
      <c r="Z26" s="315"/>
      <c r="AA26" s="179" t="s">
        <v>19</v>
      </c>
      <c r="AB26" s="304" t="s">
        <v>156</v>
      </c>
      <c r="AC26" s="1"/>
      <c r="AD26" s="298">
        <v>674.92281787416096</v>
      </c>
      <c r="AE26" s="298"/>
      <c r="AF26" s="309">
        <v>0.28116245986895333</v>
      </c>
      <c r="AG26" s="309">
        <v>0.22424533661086749</v>
      </c>
      <c r="AH26" s="309">
        <v>0.25450925325994805</v>
      </c>
      <c r="AI26" s="309">
        <v>0.28406315272031546</v>
      </c>
      <c r="AJ26" s="309">
        <v>0.25794637815068983</v>
      </c>
      <c r="AK26" s="309">
        <v>0.23618715722033495</v>
      </c>
      <c r="AL26" s="309">
        <v>0.23170620755982954</v>
      </c>
      <c r="AM26" s="309">
        <v>0</v>
      </c>
      <c r="AN26" s="309">
        <v>0.31572962115132264</v>
      </c>
      <c r="AO26" s="315"/>
      <c r="AP26" s="179" t="s">
        <v>19</v>
      </c>
      <c r="AQ26" s="304" t="s">
        <v>156</v>
      </c>
      <c r="AR26" s="1"/>
      <c r="AS26" s="298">
        <v>674.92281787416096</v>
      </c>
      <c r="AT26" s="298"/>
      <c r="AU26" s="309">
        <v>0.21947738976044165</v>
      </c>
      <c r="AV26" s="309">
        <v>0.25029991910786936</v>
      </c>
      <c r="AW26" s="309">
        <v>0.27004085063513511</v>
      </c>
      <c r="AX26" s="309">
        <v>0.28928073121422909</v>
      </c>
      <c r="AY26" s="315"/>
      <c r="AZ26" s="179" t="s">
        <v>19</v>
      </c>
      <c r="BA26" s="304" t="s">
        <v>156</v>
      </c>
      <c r="BB26" s="1"/>
      <c r="BC26" s="298">
        <v>674.92281787416096</v>
      </c>
      <c r="BD26" s="298"/>
      <c r="BE26" s="309">
        <v>0.14501038708050237</v>
      </c>
      <c r="BF26" s="309">
        <v>0.20287986854313786</v>
      </c>
      <c r="BG26" s="309">
        <v>0.36451612288750279</v>
      </c>
      <c r="BH26" s="309">
        <v>0.2494049156790307</v>
      </c>
      <c r="BI26" s="309">
        <v>0.26044631642024957</v>
      </c>
      <c r="BJ26" s="309">
        <v>0.22556301474195911</v>
      </c>
      <c r="BK26" s="315"/>
      <c r="BL26" s="179" t="s">
        <v>19</v>
      </c>
      <c r="BM26" s="304" t="s">
        <v>156</v>
      </c>
      <c r="BN26" s="1"/>
      <c r="BO26" s="298">
        <v>674.92281787416096</v>
      </c>
      <c r="BP26" s="298"/>
      <c r="BQ26" s="309">
        <v>0.3322613812424291</v>
      </c>
      <c r="BR26" s="309">
        <v>0</v>
      </c>
      <c r="BS26" s="309">
        <v>0.31938840604887947</v>
      </c>
    </row>
    <row r="27" spans="1:71" x14ac:dyDescent="0.3">
      <c r="A27" s="297"/>
      <c r="B27" s="179" t="s">
        <v>19</v>
      </c>
      <c r="C27" s="304" t="s">
        <v>19</v>
      </c>
      <c r="D27" s="1"/>
      <c r="E27" s="298" t="s">
        <v>19</v>
      </c>
      <c r="F27" s="1"/>
      <c r="G27" s="309" t="s">
        <v>19</v>
      </c>
      <c r="H27" s="309" t="s">
        <v>19</v>
      </c>
      <c r="I27" s="309" t="s">
        <v>19</v>
      </c>
      <c r="J27" s="309" t="s">
        <v>19</v>
      </c>
      <c r="K27" s="309" t="s">
        <v>19</v>
      </c>
      <c r="L27" s="309" t="s">
        <v>19</v>
      </c>
      <c r="M27" s="309" t="s">
        <v>19</v>
      </c>
      <c r="N27" s="309" t="s">
        <v>19</v>
      </c>
      <c r="O27" s="315"/>
      <c r="P27" s="179" t="s">
        <v>19</v>
      </c>
      <c r="Q27" s="304" t="s">
        <v>19</v>
      </c>
      <c r="R27" s="1"/>
      <c r="S27" s="298" t="s">
        <v>19</v>
      </c>
      <c r="T27" s="298"/>
      <c r="U27" s="309" t="s">
        <v>19</v>
      </c>
      <c r="V27" s="309" t="s">
        <v>19</v>
      </c>
      <c r="W27" s="309" t="s">
        <v>19</v>
      </c>
      <c r="X27" s="309" t="s">
        <v>19</v>
      </c>
      <c r="Y27" s="309" t="s">
        <v>19</v>
      </c>
      <c r="Z27" s="315"/>
      <c r="AA27" s="179" t="s">
        <v>19</v>
      </c>
      <c r="AB27" s="304" t="s">
        <v>19</v>
      </c>
      <c r="AC27" s="1"/>
      <c r="AD27" s="298" t="s">
        <v>19</v>
      </c>
      <c r="AE27" s="298"/>
      <c r="AF27" s="309" t="s">
        <v>19</v>
      </c>
      <c r="AG27" s="309" t="s">
        <v>19</v>
      </c>
      <c r="AH27" s="309" t="s">
        <v>19</v>
      </c>
      <c r="AI27" s="309" t="s">
        <v>19</v>
      </c>
      <c r="AJ27" s="309" t="s">
        <v>19</v>
      </c>
      <c r="AK27" s="309" t="s">
        <v>19</v>
      </c>
      <c r="AL27" s="309" t="s">
        <v>19</v>
      </c>
      <c r="AM27" s="309" t="s">
        <v>19</v>
      </c>
      <c r="AN27" s="309" t="s">
        <v>19</v>
      </c>
      <c r="AO27" s="315"/>
      <c r="AP27" s="179" t="s">
        <v>19</v>
      </c>
      <c r="AQ27" s="304" t="s">
        <v>19</v>
      </c>
      <c r="AR27" s="1"/>
      <c r="AS27" s="298" t="s">
        <v>19</v>
      </c>
      <c r="AT27" s="298"/>
      <c r="AU27" s="309" t="s">
        <v>19</v>
      </c>
      <c r="AV27" s="309" t="s">
        <v>19</v>
      </c>
      <c r="AW27" s="309" t="s">
        <v>19</v>
      </c>
      <c r="AX27" s="309" t="s">
        <v>19</v>
      </c>
      <c r="AY27" s="315"/>
      <c r="AZ27" s="179" t="s">
        <v>19</v>
      </c>
      <c r="BA27" s="304" t="s">
        <v>19</v>
      </c>
      <c r="BB27" s="1"/>
      <c r="BC27" s="298" t="s">
        <v>19</v>
      </c>
      <c r="BD27" s="298"/>
      <c r="BE27" s="309" t="s">
        <v>19</v>
      </c>
      <c r="BF27" s="309" t="s">
        <v>19</v>
      </c>
      <c r="BG27" s="309" t="s">
        <v>19</v>
      </c>
      <c r="BH27" s="309" t="s">
        <v>19</v>
      </c>
      <c r="BI27" s="309" t="s">
        <v>19</v>
      </c>
      <c r="BJ27" s="309" t="s">
        <v>19</v>
      </c>
      <c r="BK27" s="315"/>
      <c r="BL27" s="179" t="s">
        <v>19</v>
      </c>
      <c r="BM27" s="304" t="s">
        <v>19</v>
      </c>
      <c r="BN27" s="1"/>
      <c r="BO27" s="298" t="s">
        <v>19</v>
      </c>
      <c r="BP27" s="298"/>
      <c r="BQ27" s="309" t="s">
        <v>19</v>
      </c>
      <c r="BR27" s="309" t="s">
        <v>19</v>
      </c>
      <c r="BS27" s="309" t="s">
        <v>19</v>
      </c>
    </row>
    <row r="28" spans="1:71" x14ac:dyDescent="0.3">
      <c r="A28" s="297"/>
      <c r="B28" s="179" t="s">
        <v>157</v>
      </c>
      <c r="C28" s="304"/>
      <c r="D28" s="1"/>
      <c r="E28" s="298" t="s">
        <v>19</v>
      </c>
      <c r="F28" s="1"/>
      <c r="G28" s="309" t="s">
        <v>19</v>
      </c>
      <c r="H28" s="309" t="s">
        <v>19</v>
      </c>
      <c r="I28" s="309" t="s">
        <v>19</v>
      </c>
      <c r="J28" s="309" t="s">
        <v>19</v>
      </c>
      <c r="K28" s="309" t="s">
        <v>19</v>
      </c>
      <c r="L28" s="309" t="s">
        <v>19</v>
      </c>
      <c r="M28" s="309" t="s">
        <v>19</v>
      </c>
      <c r="N28" s="309" t="s">
        <v>19</v>
      </c>
      <c r="O28" s="315"/>
      <c r="P28" s="179" t="s">
        <v>157</v>
      </c>
      <c r="Q28" s="304"/>
      <c r="R28" s="1"/>
      <c r="S28" s="298" t="s">
        <v>19</v>
      </c>
      <c r="T28" s="298"/>
      <c r="U28" s="309" t="s">
        <v>19</v>
      </c>
      <c r="V28" s="309" t="s">
        <v>19</v>
      </c>
      <c r="W28" s="309" t="s">
        <v>19</v>
      </c>
      <c r="X28" s="309" t="s">
        <v>19</v>
      </c>
      <c r="Y28" s="309" t="s">
        <v>19</v>
      </c>
      <c r="Z28" s="315"/>
      <c r="AA28" s="179" t="s">
        <v>157</v>
      </c>
      <c r="AB28" s="304"/>
      <c r="AC28" s="1"/>
      <c r="AD28" s="298" t="s">
        <v>19</v>
      </c>
      <c r="AE28" s="298"/>
      <c r="AF28" s="309" t="s">
        <v>19</v>
      </c>
      <c r="AG28" s="309" t="s">
        <v>19</v>
      </c>
      <c r="AH28" s="309" t="s">
        <v>19</v>
      </c>
      <c r="AI28" s="309" t="s">
        <v>19</v>
      </c>
      <c r="AJ28" s="309" t="s">
        <v>19</v>
      </c>
      <c r="AK28" s="309" t="s">
        <v>19</v>
      </c>
      <c r="AL28" s="309" t="s">
        <v>19</v>
      </c>
      <c r="AM28" s="309" t="s">
        <v>19</v>
      </c>
      <c r="AN28" s="309" t="s">
        <v>19</v>
      </c>
      <c r="AO28" s="315"/>
      <c r="AP28" s="179" t="s">
        <v>157</v>
      </c>
      <c r="AQ28" s="304"/>
      <c r="AR28" s="1"/>
      <c r="AS28" s="298" t="s">
        <v>19</v>
      </c>
      <c r="AT28" s="298"/>
      <c r="AU28" s="309" t="s">
        <v>19</v>
      </c>
      <c r="AV28" s="309" t="s">
        <v>19</v>
      </c>
      <c r="AW28" s="309" t="s">
        <v>19</v>
      </c>
      <c r="AX28" s="309" t="s">
        <v>19</v>
      </c>
      <c r="AY28" s="315"/>
      <c r="AZ28" s="179" t="s">
        <v>157</v>
      </c>
      <c r="BA28" s="304"/>
      <c r="BB28" s="1"/>
      <c r="BC28" s="298" t="s">
        <v>19</v>
      </c>
      <c r="BD28" s="298"/>
      <c r="BE28" s="309" t="s">
        <v>19</v>
      </c>
      <c r="BF28" s="309" t="s">
        <v>19</v>
      </c>
      <c r="BG28" s="309" t="s">
        <v>19</v>
      </c>
      <c r="BH28" s="309" t="s">
        <v>19</v>
      </c>
      <c r="BI28" s="309" t="s">
        <v>19</v>
      </c>
      <c r="BJ28" s="309" t="s">
        <v>19</v>
      </c>
      <c r="BK28" s="315"/>
      <c r="BL28" s="179" t="s">
        <v>157</v>
      </c>
      <c r="BM28" s="304"/>
      <c r="BN28" s="1"/>
      <c r="BO28" s="298" t="s">
        <v>19</v>
      </c>
      <c r="BP28" s="298"/>
      <c r="BQ28" s="309" t="s">
        <v>19</v>
      </c>
      <c r="BR28" s="309" t="s">
        <v>19</v>
      </c>
      <c r="BS28" s="309" t="s">
        <v>19</v>
      </c>
    </row>
    <row r="29" spans="1:71" x14ac:dyDescent="0.3">
      <c r="A29" s="297"/>
      <c r="B29" s="179" t="s">
        <v>19</v>
      </c>
      <c r="C29" s="304" t="s">
        <v>209</v>
      </c>
      <c r="D29" s="1"/>
      <c r="E29" s="298">
        <v>379.0282601033515</v>
      </c>
      <c r="F29" s="1"/>
      <c r="G29" s="309">
        <v>6.5272695321292786E-3</v>
      </c>
      <c r="H29" s="309">
        <v>7.2424175378867544E-3</v>
      </c>
      <c r="I29" s="309">
        <v>4.3392134024814572E-4</v>
      </c>
      <c r="J29" s="309">
        <v>1.3800359402533113E-2</v>
      </c>
      <c r="K29" s="309">
        <v>4.7095796679716062E-3</v>
      </c>
      <c r="L29" s="309">
        <v>4.9369924368239584E-3</v>
      </c>
      <c r="M29" s="309">
        <v>1.7583647585888075E-3</v>
      </c>
      <c r="N29" s="309">
        <v>4.3235612596292444E-3</v>
      </c>
      <c r="O29" s="315"/>
      <c r="P29" s="179" t="s">
        <v>19</v>
      </c>
      <c r="Q29" s="304" t="s">
        <v>209</v>
      </c>
      <c r="R29" s="1"/>
      <c r="S29" s="298">
        <v>379.0282601033515</v>
      </c>
      <c r="T29" s="298"/>
      <c r="U29" s="309">
        <v>8.4144870986386372E-3</v>
      </c>
      <c r="V29" s="309">
        <v>9.3840120980713346E-3</v>
      </c>
      <c r="W29" s="309">
        <v>0</v>
      </c>
      <c r="X29" s="309">
        <v>5.250900980839108E-3</v>
      </c>
      <c r="Y29" s="309">
        <v>5.3769727060438985E-3</v>
      </c>
      <c r="Z29" s="315"/>
      <c r="AA29" s="179" t="s">
        <v>19</v>
      </c>
      <c r="AB29" s="304" t="s">
        <v>209</v>
      </c>
      <c r="AC29" s="1"/>
      <c r="AD29" s="298">
        <v>379.0282601033515</v>
      </c>
      <c r="AE29" s="298"/>
      <c r="AF29" s="309">
        <v>4.9396069893573582E-3</v>
      </c>
      <c r="AG29" s="309">
        <v>8.1296238096401387E-3</v>
      </c>
      <c r="AH29" s="309">
        <v>9.7738764398541018E-3</v>
      </c>
      <c r="AI29" s="309">
        <v>5.0905401652533962E-3</v>
      </c>
      <c r="AJ29" s="309">
        <v>3.7813810697077959E-3</v>
      </c>
      <c r="AK29" s="309">
        <v>0</v>
      </c>
      <c r="AL29" s="309">
        <v>6.3530354138885701E-3</v>
      </c>
      <c r="AM29" s="309">
        <v>0</v>
      </c>
      <c r="AN29" s="309">
        <v>0</v>
      </c>
      <c r="AO29" s="315"/>
      <c r="AP29" s="179" t="s">
        <v>19</v>
      </c>
      <c r="AQ29" s="304" t="s">
        <v>209</v>
      </c>
      <c r="AR29" s="1"/>
      <c r="AS29" s="298">
        <v>379.0282601033515</v>
      </c>
      <c r="AT29" s="298"/>
      <c r="AU29" s="309">
        <v>6.8219334308916328E-3</v>
      </c>
      <c r="AV29" s="309">
        <v>7.0036810957508303E-3</v>
      </c>
      <c r="AW29" s="309">
        <v>0</v>
      </c>
      <c r="AX29" s="309">
        <v>4.4370091178460754E-3</v>
      </c>
      <c r="AY29" s="315"/>
      <c r="AZ29" s="179" t="s">
        <v>19</v>
      </c>
      <c r="BA29" s="304" t="s">
        <v>209</v>
      </c>
      <c r="BB29" s="1"/>
      <c r="BC29" s="298">
        <v>379.0282601033515</v>
      </c>
      <c r="BD29" s="298"/>
      <c r="BE29" s="309">
        <v>0</v>
      </c>
      <c r="BF29" s="309">
        <v>1.301465432369836E-2</v>
      </c>
      <c r="BG29" s="309">
        <v>0</v>
      </c>
      <c r="BH29" s="309">
        <v>8.0211131366213113E-3</v>
      </c>
      <c r="BI29" s="309">
        <v>1.0717125505606325E-2</v>
      </c>
      <c r="BJ29" s="309">
        <v>0</v>
      </c>
      <c r="BK29" s="315"/>
      <c r="BL29" s="179" t="s">
        <v>19</v>
      </c>
      <c r="BM29" s="304" t="s">
        <v>209</v>
      </c>
      <c r="BN29" s="1"/>
      <c r="BO29" s="298">
        <v>379.0282601033515</v>
      </c>
      <c r="BP29" s="298"/>
      <c r="BQ29" s="309">
        <v>1.0923848529781054E-2</v>
      </c>
      <c r="BR29" s="309">
        <v>0</v>
      </c>
      <c r="BS29" s="309">
        <v>1.041902419743012E-2</v>
      </c>
    </row>
    <row r="30" spans="1:71" x14ac:dyDescent="0.3">
      <c r="A30" s="297"/>
      <c r="B30" s="179" t="s">
        <v>19</v>
      </c>
      <c r="C30" s="304" t="s">
        <v>210</v>
      </c>
      <c r="D30" s="1"/>
      <c r="E30" s="298">
        <v>573.54465153582214</v>
      </c>
      <c r="F30" s="1"/>
      <c r="G30" s="309">
        <v>4.295463426960057E-3</v>
      </c>
      <c r="H30" s="309">
        <v>0</v>
      </c>
      <c r="I30" s="309">
        <v>5.2570656437281168E-3</v>
      </c>
      <c r="J30" s="309">
        <v>3.590259656030775E-3</v>
      </c>
      <c r="K30" s="309">
        <v>2.0189960546770198E-3</v>
      </c>
      <c r="L30" s="309">
        <v>1.534303413950303E-3</v>
      </c>
      <c r="M30" s="309">
        <v>1.7583647585888075E-3</v>
      </c>
      <c r="N30" s="309">
        <v>2.8823741730861626E-3</v>
      </c>
      <c r="O30" s="315"/>
      <c r="P30" s="179" t="s">
        <v>19</v>
      </c>
      <c r="Q30" s="304" t="s">
        <v>210</v>
      </c>
      <c r="R30" s="1"/>
      <c r="S30" s="298">
        <v>573.54465153582214</v>
      </c>
      <c r="T30" s="298"/>
      <c r="U30" s="309">
        <v>4.9157186711659287E-3</v>
      </c>
      <c r="V30" s="309">
        <v>2.979852154759155E-3</v>
      </c>
      <c r="W30" s="309">
        <v>1.7988376285494812E-2</v>
      </c>
      <c r="X30" s="309">
        <v>3.9771222088729021E-3</v>
      </c>
      <c r="Y30" s="309">
        <v>1.646012052870581E-3</v>
      </c>
      <c r="Z30" s="315"/>
      <c r="AA30" s="179" t="s">
        <v>19</v>
      </c>
      <c r="AB30" s="304" t="s">
        <v>210</v>
      </c>
      <c r="AC30" s="1"/>
      <c r="AD30" s="298">
        <v>573.54465153582214</v>
      </c>
      <c r="AE30" s="298"/>
      <c r="AF30" s="309">
        <v>5.1632392860753518E-3</v>
      </c>
      <c r="AG30" s="309">
        <v>3.1599280919860787E-3</v>
      </c>
      <c r="AH30" s="309">
        <v>4.4937362941857937E-3</v>
      </c>
      <c r="AI30" s="309">
        <v>3.9151501677704035E-3</v>
      </c>
      <c r="AJ30" s="309">
        <v>0</v>
      </c>
      <c r="AK30" s="309">
        <v>0</v>
      </c>
      <c r="AL30" s="309">
        <v>3.6677628551719118E-3</v>
      </c>
      <c r="AM30" s="309">
        <v>0</v>
      </c>
      <c r="AN30" s="309">
        <v>0</v>
      </c>
      <c r="AO30" s="315"/>
      <c r="AP30" s="179" t="s">
        <v>19</v>
      </c>
      <c r="AQ30" s="304" t="s">
        <v>210</v>
      </c>
      <c r="AR30" s="1"/>
      <c r="AS30" s="298">
        <v>573.54465153582214</v>
      </c>
      <c r="AT30" s="298"/>
      <c r="AU30" s="309">
        <v>5.1630017280941643E-3</v>
      </c>
      <c r="AV30" s="309">
        <v>4.6616959587800844E-3</v>
      </c>
      <c r="AW30" s="309">
        <v>4.4889671221083477E-3</v>
      </c>
      <c r="AX30" s="309">
        <v>3.9361450882539071E-3</v>
      </c>
      <c r="AY30" s="315"/>
      <c r="AZ30" s="179" t="s">
        <v>19</v>
      </c>
      <c r="BA30" s="304" t="s">
        <v>210</v>
      </c>
      <c r="BB30" s="1"/>
      <c r="BC30" s="298">
        <v>573.54465153582214</v>
      </c>
      <c r="BD30" s="298"/>
      <c r="BE30" s="309">
        <v>0</v>
      </c>
      <c r="BF30" s="309">
        <v>0</v>
      </c>
      <c r="BG30" s="309">
        <v>1.7104456006373576E-2</v>
      </c>
      <c r="BH30" s="309">
        <v>6.1369286513388273E-3</v>
      </c>
      <c r="BI30" s="309">
        <v>5.3585627528031626E-3</v>
      </c>
      <c r="BJ30" s="309">
        <v>3.2055676097171378E-3</v>
      </c>
      <c r="BK30" s="315"/>
      <c r="BL30" s="179" t="s">
        <v>19</v>
      </c>
      <c r="BM30" s="304" t="s">
        <v>210</v>
      </c>
      <c r="BN30" s="1"/>
      <c r="BO30" s="298">
        <v>573.54465153582214</v>
      </c>
      <c r="BP30" s="298"/>
      <c r="BQ30" s="309">
        <v>1.2637841499934984E-2</v>
      </c>
      <c r="BR30" s="309">
        <v>0</v>
      </c>
      <c r="BS30" s="309">
        <v>5.6062745648064616E-3</v>
      </c>
    </row>
    <row r="31" spans="1:71" x14ac:dyDescent="0.3">
      <c r="A31" s="297"/>
      <c r="B31" s="179" t="s">
        <v>19</v>
      </c>
      <c r="C31" s="304" t="s">
        <v>211</v>
      </c>
      <c r="D31" s="1"/>
      <c r="E31" s="298">
        <v>354.71959696324052</v>
      </c>
      <c r="F31" s="1"/>
      <c r="G31" s="309">
        <v>6.6080233044562269E-3</v>
      </c>
      <c r="H31" s="309">
        <v>3.2123626176110602E-3</v>
      </c>
      <c r="I31" s="309">
        <v>8.3308856151017678E-3</v>
      </c>
      <c r="J31" s="309">
        <v>0</v>
      </c>
      <c r="K31" s="309">
        <v>3.6423340115423332E-3</v>
      </c>
      <c r="L31" s="309">
        <v>6.0292408829108919E-3</v>
      </c>
      <c r="M31" s="309">
        <v>0</v>
      </c>
      <c r="N31" s="309">
        <v>8.027257105691573E-3</v>
      </c>
      <c r="O31" s="315"/>
      <c r="P31" s="179" t="s">
        <v>19</v>
      </c>
      <c r="Q31" s="304" t="s">
        <v>211</v>
      </c>
      <c r="R31" s="1"/>
      <c r="S31" s="298">
        <v>354.71959696324052</v>
      </c>
      <c r="T31" s="298"/>
      <c r="U31" s="309">
        <v>4.453595809913463E-3</v>
      </c>
      <c r="V31" s="309">
        <v>4.6145977628363226E-3</v>
      </c>
      <c r="W31" s="309">
        <v>9.7343582392827293E-3</v>
      </c>
      <c r="X31" s="309">
        <v>6.4725983905462641E-3</v>
      </c>
      <c r="Y31" s="309">
        <v>3.7582171968445076E-3</v>
      </c>
      <c r="Z31" s="315"/>
      <c r="AA31" s="179" t="s">
        <v>19</v>
      </c>
      <c r="AB31" s="304" t="s">
        <v>211</v>
      </c>
      <c r="AC31" s="1"/>
      <c r="AD31" s="298">
        <v>354.71959696324052</v>
      </c>
      <c r="AE31" s="298"/>
      <c r="AF31" s="309">
        <v>8.2559157140670355E-3</v>
      </c>
      <c r="AG31" s="309">
        <v>1.0501477176172983E-2</v>
      </c>
      <c r="AH31" s="309">
        <v>1.3186995323511525E-2</v>
      </c>
      <c r="AI31" s="309">
        <v>2.889338652578329E-3</v>
      </c>
      <c r="AJ31" s="309">
        <v>7.0616152506591369E-3</v>
      </c>
      <c r="AK31" s="309">
        <v>2.258941356783805E-2</v>
      </c>
      <c r="AL31" s="309">
        <v>6.3935204434868798E-3</v>
      </c>
      <c r="AM31" s="309">
        <v>0</v>
      </c>
      <c r="AN31" s="309">
        <v>3.8844253467064868E-3</v>
      </c>
      <c r="AO31" s="315"/>
      <c r="AP31" s="179" t="s">
        <v>19</v>
      </c>
      <c r="AQ31" s="304" t="s">
        <v>211</v>
      </c>
      <c r="AR31" s="1"/>
      <c r="AS31" s="298">
        <v>354.71959696324052</v>
      </c>
      <c r="AT31" s="298"/>
      <c r="AU31" s="309">
        <v>3.1485846604115231E-3</v>
      </c>
      <c r="AV31" s="309">
        <v>5.3267433685992233E-3</v>
      </c>
      <c r="AW31" s="309">
        <v>4.4889671221083477E-3</v>
      </c>
      <c r="AX31" s="309">
        <v>4.8516772803393476E-3</v>
      </c>
      <c r="AY31" s="315"/>
      <c r="AZ31" s="179" t="s">
        <v>19</v>
      </c>
      <c r="BA31" s="304" t="s">
        <v>211</v>
      </c>
      <c r="BB31" s="1"/>
      <c r="BC31" s="298">
        <v>354.71959696324052</v>
      </c>
      <c r="BD31" s="298"/>
      <c r="BE31" s="309">
        <v>0</v>
      </c>
      <c r="BF31" s="309">
        <v>0</v>
      </c>
      <c r="BG31" s="309">
        <v>8.5522280031867879E-3</v>
      </c>
      <c r="BH31" s="309">
        <v>8.4926984703999273E-3</v>
      </c>
      <c r="BI31" s="309">
        <v>3.597980326302018E-2</v>
      </c>
      <c r="BJ31" s="309">
        <v>0</v>
      </c>
      <c r="BK31" s="315"/>
      <c r="BL31" s="179" t="s">
        <v>19</v>
      </c>
      <c r="BM31" s="304" t="s">
        <v>211</v>
      </c>
      <c r="BN31" s="1"/>
      <c r="BO31" s="298">
        <v>354.71959696324052</v>
      </c>
      <c r="BP31" s="298"/>
      <c r="BQ31" s="309">
        <v>8.4593846591468208E-3</v>
      </c>
      <c r="BR31" s="309">
        <v>0</v>
      </c>
      <c r="BS31" s="309">
        <v>3.8909218994552315E-3</v>
      </c>
    </row>
    <row r="32" spans="1:71" x14ac:dyDescent="0.3">
      <c r="A32" s="297"/>
      <c r="B32" s="179" t="s">
        <v>19</v>
      </c>
      <c r="C32" s="304" t="s">
        <v>167</v>
      </c>
      <c r="D32" s="1"/>
      <c r="E32" s="298">
        <v>786.26528379393028</v>
      </c>
      <c r="F32" s="1"/>
      <c r="G32" s="309">
        <v>7.8227971731076817E-2</v>
      </c>
      <c r="H32" s="309">
        <v>6.5769230822716643E-2</v>
      </c>
      <c r="I32" s="309">
        <v>7.6788417664494901E-2</v>
      </c>
      <c r="J32" s="309">
        <v>3.9390153523593659E-2</v>
      </c>
      <c r="K32" s="309">
        <v>9.1808123546927689E-2</v>
      </c>
      <c r="L32" s="309">
        <v>0.10198580784072352</v>
      </c>
      <c r="M32" s="309">
        <v>7.9188807724704338E-2</v>
      </c>
      <c r="N32" s="309">
        <v>8.880804400823053E-2</v>
      </c>
      <c r="O32" s="315"/>
      <c r="P32" s="179" t="s">
        <v>19</v>
      </c>
      <c r="Q32" s="304" t="s">
        <v>167</v>
      </c>
      <c r="R32" s="1"/>
      <c r="S32" s="298">
        <v>786.26528379393028</v>
      </c>
      <c r="T32" s="298"/>
      <c r="U32" s="309">
        <v>7.6903015254585039E-2</v>
      </c>
      <c r="V32" s="309">
        <v>4.9916021901697076E-2</v>
      </c>
      <c r="W32" s="309">
        <v>6.3483844465910766E-2</v>
      </c>
      <c r="X32" s="309">
        <v>6.2497831079632547E-2</v>
      </c>
      <c r="Y32" s="309">
        <v>6.5748632450961561E-2</v>
      </c>
      <c r="Z32" s="315"/>
      <c r="AA32" s="179" t="s">
        <v>19</v>
      </c>
      <c r="AB32" s="304" t="s">
        <v>167</v>
      </c>
      <c r="AC32" s="1"/>
      <c r="AD32" s="298">
        <v>786.26528379393028</v>
      </c>
      <c r="AE32" s="298"/>
      <c r="AF32" s="309">
        <v>0.10175873356873869</v>
      </c>
      <c r="AG32" s="309">
        <v>9.5440393382646593E-2</v>
      </c>
      <c r="AH32" s="309">
        <v>0.1088107929743781</v>
      </c>
      <c r="AI32" s="309">
        <v>7.8094664616551596E-2</v>
      </c>
      <c r="AJ32" s="309">
        <v>6.458568494522203E-2</v>
      </c>
      <c r="AK32" s="309">
        <v>5.2147901534264428E-2</v>
      </c>
      <c r="AL32" s="309">
        <v>6.4371254466529554E-2</v>
      </c>
      <c r="AM32" s="309">
        <v>0</v>
      </c>
      <c r="AN32" s="309">
        <v>7.512228864851922E-2</v>
      </c>
      <c r="AO32" s="315"/>
      <c r="AP32" s="179" t="s">
        <v>19</v>
      </c>
      <c r="AQ32" s="304" t="s">
        <v>167</v>
      </c>
      <c r="AR32" s="1"/>
      <c r="AS32" s="298">
        <v>786.26528379393028</v>
      </c>
      <c r="AT32" s="298"/>
      <c r="AU32" s="309">
        <v>3.9985795901100601E-2</v>
      </c>
      <c r="AV32" s="309">
        <v>8.207708594983916E-2</v>
      </c>
      <c r="AW32" s="309">
        <v>7.2613324153131167E-2</v>
      </c>
      <c r="AX32" s="309">
        <v>8.2418592266349094E-2</v>
      </c>
      <c r="AY32" s="315"/>
      <c r="AZ32" s="179" t="s">
        <v>19</v>
      </c>
      <c r="BA32" s="304" t="s">
        <v>167</v>
      </c>
      <c r="BB32" s="1"/>
      <c r="BC32" s="298">
        <v>786.26528379393028</v>
      </c>
      <c r="BD32" s="298"/>
      <c r="BE32" s="309">
        <v>5.6564335386011563E-2</v>
      </c>
      <c r="BF32" s="309">
        <v>0.11969143759694591</v>
      </c>
      <c r="BG32" s="309">
        <v>0.12978695690642661</v>
      </c>
      <c r="BH32" s="309">
        <v>7.4574071138441528E-2</v>
      </c>
      <c r="BI32" s="309">
        <v>5.0004139157535633E-2</v>
      </c>
      <c r="BJ32" s="309">
        <v>7.356523254173078E-2</v>
      </c>
      <c r="BK32" s="315"/>
      <c r="BL32" s="179" t="s">
        <v>19</v>
      </c>
      <c r="BM32" s="304" t="s">
        <v>167</v>
      </c>
      <c r="BN32" s="1"/>
      <c r="BO32" s="298">
        <v>786.26528379393028</v>
      </c>
      <c r="BP32" s="298"/>
      <c r="BQ32" s="309">
        <v>8.2512332455870682E-2</v>
      </c>
      <c r="BR32" s="309">
        <v>0</v>
      </c>
      <c r="BS32" s="309">
        <v>6.5389801441454079E-2</v>
      </c>
    </row>
    <row r="33" spans="1:71" x14ac:dyDescent="0.3">
      <c r="A33" s="297"/>
      <c r="B33" s="179" t="s">
        <v>19</v>
      </c>
      <c r="C33" s="304" t="s">
        <v>19</v>
      </c>
      <c r="D33" s="1"/>
      <c r="E33" s="298" t="s">
        <v>19</v>
      </c>
      <c r="F33" s="1"/>
      <c r="G33" s="309" t="s">
        <v>19</v>
      </c>
      <c r="H33" s="309" t="s">
        <v>19</v>
      </c>
      <c r="I33" s="309" t="s">
        <v>19</v>
      </c>
      <c r="J33" s="309" t="s">
        <v>19</v>
      </c>
      <c r="K33" s="309" t="s">
        <v>19</v>
      </c>
      <c r="L33" s="309" t="s">
        <v>19</v>
      </c>
      <c r="M33" s="309" t="s">
        <v>19</v>
      </c>
      <c r="N33" s="309" t="s">
        <v>19</v>
      </c>
      <c r="O33" s="315"/>
      <c r="P33" s="179" t="s">
        <v>19</v>
      </c>
      <c r="Q33" s="304" t="s">
        <v>19</v>
      </c>
      <c r="R33" s="1"/>
      <c r="S33" s="298" t="s">
        <v>19</v>
      </c>
      <c r="T33" s="298"/>
      <c r="U33" s="309" t="s">
        <v>19</v>
      </c>
      <c r="V33" s="309" t="s">
        <v>19</v>
      </c>
      <c r="W33" s="309" t="s">
        <v>19</v>
      </c>
      <c r="X33" s="309" t="s">
        <v>19</v>
      </c>
      <c r="Y33" s="309" t="s">
        <v>19</v>
      </c>
      <c r="Z33" s="315"/>
      <c r="AA33" s="179" t="s">
        <v>19</v>
      </c>
      <c r="AB33" s="304" t="s">
        <v>19</v>
      </c>
      <c r="AC33" s="1"/>
      <c r="AD33" s="298" t="s">
        <v>19</v>
      </c>
      <c r="AE33" s="298"/>
      <c r="AF33" s="309" t="s">
        <v>19</v>
      </c>
      <c r="AG33" s="309" t="s">
        <v>19</v>
      </c>
      <c r="AH33" s="309" t="s">
        <v>19</v>
      </c>
      <c r="AI33" s="309" t="s">
        <v>19</v>
      </c>
      <c r="AJ33" s="309" t="s">
        <v>19</v>
      </c>
      <c r="AK33" s="309" t="s">
        <v>19</v>
      </c>
      <c r="AL33" s="309" t="s">
        <v>19</v>
      </c>
      <c r="AM33" s="309" t="s">
        <v>19</v>
      </c>
      <c r="AN33" s="309" t="s">
        <v>19</v>
      </c>
      <c r="AO33" s="315"/>
      <c r="AP33" s="179" t="s">
        <v>19</v>
      </c>
      <c r="AQ33" s="304" t="s">
        <v>19</v>
      </c>
      <c r="AR33" s="1"/>
      <c r="AS33" s="298" t="s">
        <v>19</v>
      </c>
      <c r="AT33" s="298"/>
      <c r="AU33" s="309" t="s">
        <v>19</v>
      </c>
      <c r="AV33" s="309" t="s">
        <v>19</v>
      </c>
      <c r="AW33" s="309" t="s">
        <v>19</v>
      </c>
      <c r="AX33" s="309" t="s">
        <v>19</v>
      </c>
      <c r="AY33" s="315"/>
      <c r="AZ33" s="179" t="s">
        <v>19</v>
      </c>
      <c r="BA33" s="304" t="s">
        <v>19</v>
      </c>
      <c r="BB33" s="1"/>
      <c r="BC33" s="298" t="s">
        <v>19</v>
      </c>
      <c r="BD33" s="298"/>
      <c r="BE33" s="309" t="s">
        <v>19</v>
      </c>
      <c r="BF33" s="309" t="s">
        <v>19</v>
      </c>
      <c r="BG33" s="309" t="s">
        <v>19</v>
      </c>
      <c r="BH33" s="309" t="s">
        <v>19</v>
      </c>
      <c r="BI33" s="309" t="s">
        <v>19</v>
      </c>
      <c r="BJ33" s="309" t="s">
        <v>19</v>
      </c>
      <c r="BK33" s="315"/>
      <c r="BL33" s="179" t="s">
        <v>19</v>
      </c>
      <c r="BM33" s="304" t="s">
        <v>19</v>
      </c>
      <c r="BN33" s="1"/>
      <c r="BO33" s="298" t="s">
        <v>19</v>
      </c>
      <c r="BP33" s="298"/>
      <c r="BQ33" s="309" t="s">
        <v>19</v>
      </c>
      <c r="BR33" s="309" t="s">
        <v>19</v>
      </c>
      <c r="BS33" s="309" t="s">
        <v>19</v>
      </c>
    </row>
    <row r="34" spans="1:71" x14ac:dyDescent="0.3">
      <c r="A34" s="297"/>
      <c r="B34" s="179" t="s">
        <v>168</v>
      </c>
      <c r="C34" s="304"/>
      <c r="D34" s="1"/>
      <c r="E34" s="298" t="s">
        <v>19</v>
      </c>
      <c r="F34" s="1"/>
      <c r="G34" s="309" t="s">
        <v>19</v>
      </c>
      <c r="H34" s="309" t="s">
        <v>19</v>
      </c>
      <c r="I34" s="309" t="s">
        <v>19</v>
      </c>
      <c r="J34" s="309" t="s">
        <v>19</v>
      </c>
      <c r="K34" s="309" t="s">
        <v>19</v>
      </c>
      <c r="L34" s="309" t="s">
        <v>19</v>
      </c>
      <c r="M34" s="309" t="s">
        <v>19</v>
      </c>
      <c r="N34" s="309" t="s">
        <v>19</v>
      </c>
      <c r="O34" s="315"/>
      <c r="P34" s="179" t="s">
        <v>168</v>
      </c>
      <c r="Q34" s="304"/>
      <c r="R34" s="1"/>
      <c r="S34" s="298" t="s">
        <v>19</v>
      </c>
      <c r="T34" s="298"/>
      <c r="U34" s="309" t="s">
        <v>19</v>
      </c>
      <c r="V34" s="309" t="s">
        <v>19</v>
      </c>
      <c r="W34" s="309" t="s">
        <v>19</v>
      </c>
      <c r="X34" s="309" t="s">
        <v>19</v>
      </c>
      <c r="Y34" s="309" t="s">
        <v>19</v>
      </c>
      <c r="Z34" s="315"/>
      <c r="AA34" s="179" t="s">
        <v>168</v>
      </c>
      <c r="AB34" s="304"/>
      <c r="AC34" s="1"/>
      <c r="AD34" s="298" t="s">
        <v>19</v>
      </c>
      <c r="AE34" s="298"/>
      <c r="AF34" s="309" t="s">
        <v>19</v>
      </c>
      <c r="AG34" s="309" t="s">
        <v>19</v>
      </c>
      <c r="AH34" s="309" t="s">
        <v>19</v>
      </c>
      <c r="AI34" s="309" t="s">
        <v>19</v>
      </c>
      <c r="AJ34" s="309" t="s">
        <v>19</v>
      </c>
      <c r="AK34" s="309" t="s">
        <v>19</v>
      </c>
      <c r="AL34" s="309" t="s">
        <v>19</v>
      </c>
      <c r="AM34" s="309" t="s">
        <v>19</v>
      </c>
      <c r="AN34" s="309" t="s">
        <v>19</v>
      </c>
      <c r="AO34" s="315"/>
      <c r="AP34" s="179" t="s">
        <v>168</v>
      </c>
      <c r="AQ34" s="304"/>
      <c r="AR34" s="1"/>
      <c r="AS34" s="298" t="s">
        <v>19</v>
      </c>
      <c r="AT34" s="298"/>
      <c r="AU34" s="309" t="s">
        <v>19</v>
      </c>
      <c r="AV34" s="309" t="s">
        <v>19</v>
      </c>
      <c r="AW34" s="309" t="s">
        <v>19</v>
      </c>
      <c r="AX34" s="309" t="s">
        <v>19</v>
      </c>
      <c r="AY34" s="315"/>
      <c r="AZ34" s="179" t="s">
        <v>168</v>
      </c>
      <c r="BA34" s="304"/>
      <c r="BB34" s="1"/>
      <c r="BC34" s="298" t="s">
        <v>19</v>
      </c>
      <c r="BD34" s="298"/>
      <c r="BE34" s="309" t="s">
        <v>19</v>
      </c>
      <c r="BF34" s="309" t="s">
        <v>19</v>
      </c>
      <c r="BG34" s="309" t="s">
        <v>19</v>
      </c>
      <c r="BH34" s="309" t="s">
        <v>19</v>
      </c>
      <c r="BI34" s="309" t="s">
        <v>19</v>
      </c>
      <c r="BJ34" s="309" t="s">
        <v>19</v>
      </c>
      <c r="BK34" s="315"/>
      <c r="BL34" s="179" t="s">
        <v>168</v>
      </c>
      <c r="BM34" s="304"/>
      <c r="BN34" s="1"/>
      <c r="BO34" s="298" t="s">
        <v>19</v>
      </c>
      <c r="BP34" s="298"/>
      <c r="BQ34" s="309" t="s">
        <v>19</v>
      </c>
      <c r="BR34" s="309" t="s">
        <v>19</v>
      </c>
      <c r="BS34" s="309" t="s">
        <v>19</v>
      </c>
    </row>
    <row r="35" spans="1:71" x14ac:dyDescent="0.3">
      <c r="A35" s="297"/>
      <c r="B35" s="179" t="s">
        <v>19</v>
      </c>
      <c r="C35" s="304" t="s">
        <v>169</v>
      </c>
      <c r="D35" s="1"/>
      <c r="E35" s="298">
        <v>180.73665537213594</v>
      </c>
      <c r="F35" s="1"/>
      <c r="G35" s="309">
        <v>0.30980878294577185</v>
      </c>
      <c r="H35" s="309">
        <v>0.26379402646106054</v>
      </c>
      <c r="I35" s="309">
        <v>0.21241720891960425</v>
      </c>
      <c r="J35" s="309">
        <v>0.24846821006246911</v>
      </c>
      <c r="K35" s="309">
        <v>0.32938250540849068</v>
      </c>
      <c r="L35" s="309">
        <v>0.32461142874861237</v>
      </c>
      <c r="M35" s="309">
        <v>0.25277155154892061</v>
      </c>
      <c r="N35" s="309">
        <v>0.35943951252750772</v>
      </c>
      <c r="O35" s="315"/>
      <c r="P35" s="179" t="s">
        <v>19</v>
      </c>
      <c r="Q35" s="304" t="s">
        <v>169</v>
      </c>
      <c r="R35" s="1"/>
      <c r="S35" s="298">
        <v>180.73665537213594</v>
      </c>
      <c r="T35" s="298"/>
      <c r="U35" s="309">
        <v>0.35634164924357015</v>
      </c>
      <c r="V35" s="309">
        <v>0.2921808452789626</v>
      </c>
      <c r="W35" s="309">
        <v>0.27167374647908515</v>
      </c>
      <c r="X35" s="309">
        <v>0.28668796780564498</v>
      </c>
      <c r="Y35" s="309">
        <v>0.36734275171934305</v>
      </c>
      <c r="Z35" s="315"/>
      <c r="AA35" s="179" t="s">
        <v>19</v>
      </c>
      <c r="AB35" s="304" t="s">
        <v>169</v>
      </c>
      <c r="AC35" s="1"/>
      <c r="AD35" s="298">
        <v>180.73665537213594</v>
      </c>
      <c r="AE35" s="298"/>
      <c r="AF35" s="309">
        <v>0.29526841435983653</v>
      </c>
      <c r="AG35" s="309">
        <v>0.25115066745300674</v>
      </c>
      <c r="AH35" s="309">
        <v>0.2671342151674031</v>
      </c>
      <c r="AI35" s="309">
        <v>0.30645836823588557</v>
      </c>
      <c r="AJ35" s="309">
        <v>0.25753938613194216</v>
      </c>
      <c r="AK35" s="309">
        <v>0.27922758090343924</v>
      </c>
      <c r="AL35" s="309">
        <v>0.30255842496730884</v>
      </c>
      <c r="AM35" s="309">
        <v>0</v>
      </c>
      <c r="AN35" s="309">
        <v>0.24804591753885813</v>
      </c>
      <c r="AO35" s="315"/>
      <c r="AP35" s="179" t="s">
        <v>19</v>
      </c>
      <c r="AQ35" s="304" t="s">
        <v>169</v>
      </c>
      <c r="AR35" s="1"/>
      <c r="AS35" s="298">
        <v>180.73665537213594</v>
      </c>
      <c r="AT35" s="298"/>
      <c r="AU35" s="309">
        <v>0.55728017905499616</v>
      </c>
      <c r="AV35" s="309">
        <v>0.3047173968992784</v>
      </c>
      <c r="AW35" s="309">
        <v>0.30086443072202634</v>
      </c>
      <c r="AX35" s="309">
        <v>0.32945275203292224</v>
      </c>
      <c r="AY35" s="315"/>
      <c r="AZ35" s="179" t="s">
        <v>19</v>
      </c>
      <c r="BA35" s="304" t="s">
        <v>169</v>
      </c>
      <c r="BB35" s="1"/>
      <c r="BC35" s="298">
        <v>180.73665537213594</v>
      </c>
      <c r="BD35" s="298"/>
      <c r="BE35" s="309">
        <v>0.23190416875196246</v>
      </c>
      <c r="BF35" s="309">
        <v>0.1822113579862169</v>
      </c>
      <c r="BG35" s="309">
        <v>0.2995928233013137</v>
      </c>
      <c r="BH35" s="309">
        <v>0.30478119299815487</v>
      </c>
      <c r="BI35" s="309">
        <v>0.3831422343877916</v>
      </c>
      <c r="BJ35" s="309">
        <v>0.37049517115215658</v>
      </c>
      <c r="BK35" s="315"/>
      <c r="BL35" s="179" t="s">
        <v>19</v>
      </c>
      <c r="BM35" s="304" t="s">
        <v>169</v>
      </c>
      <c r="BN35" s="1"/>
      <c r="BO35" s="298">
        <v>180.73665537213594</v>
      </c>
      <c r="BP35" s="298"/>
      <c r="BQ35" s="309">
        <v>0.32153010021777428</v>
      </c>
      <c r="BR35" s="309">
        <v>0</v>
      </c>
      <c r="BS35" s="309">
        <v>0.51475312867575562</v>
      </c>
    </row>
    <row r="36" spans="1:71" x14ac:dyDescent="0.3">
      <c r="A36" s="297"/>
      <c r="B36" s="179" t="s">
        <v>19</v>
      </c>
      <c r="C36" s="304" t="s">
        <v>170</v>
      </c>
      <c r="D36" s="1"/>
      <c r="E36" s="298">
        <v>213.94232680812519</v>
      </c>
      <c r="F36" s="1"/>
      <c r="G36" s="309">
        <v>0.13484755031185022</v>
      </c>
      <c r="H36" s="309">
        <v>9.1484031336156943E-2</v>
      </c>
      <c r="I36" s="309">
        <v>6.0484896742212191E-2</v>
      </c>
      <c r="J36" s="309">
        <v>8.4674536765071612E-2</v>
      </c>
      <c r="K36" s="309">
        <v>0.10900865960123504</v>
      </c>
      <c r="L36" s="309">
        <v>0.16217240187937434</v>
      </c>
      <c r="M36" s="309">
        <v>0.14976162813232349</v>
      </c>
      <c r="N36" s="309">
        <v>5.4500744069100965E-2</v>
      </c>
      <c r="O36" s="315"/>
      <c r="P36" s="179" t="s">
        <v>19</v>
      </c>
      <c r="Q36" s="304" t="s">
        <v>170</v>
      </c>
      <c r="R36" s="1"/>
      <c r="S36" s="298">
        <v>213.94232680812519</v>
      </c>
      <c r="T36" s="298"/>
      <c r="U36" s="309">
        <v>0.19676428778388352</v>
      </c>
      <c r="V36" s="309">
        <v>0.17381676249315903</v>
      </c>
      <c r="W36" s="309">
        <v>0.18965299346602288</v>
      </c>
      <c r="X36" s="309">
        <v>0.23637702276336256</v>
      </c>
      <c r="Y36" s="309">
        <v>0.14242932179743811</v>
      </c>
      <c r="Z36" s="315"/>
      <c r="AA36" s="179" t="s">
        <v>19</v>
      </c>
      <c r="AB36" s="304" t="s">
        <v>170</v>
      </c>
      <c r="AC36" s="1"/>
      <c r="AD36" s="298">
        <v>213.94232680812519</v>
      </c>
      <c r="AE36" s="298"/>
      <c r="AF36" s="309">
        <v>0.18322601752082451</v>
      </c>
      <c r="AG36" s="309">
        <v>0.16327037441512485</v>
      </c>
      <c r="AH36" s="309">
        <v>0.12140574678616652</v>
      </c>
      <c r="AI36" s="309">
        <v>0.1532972773975855</v>
      </c>
      <c r="AJ36" s="309">
        <v>0.18831733315225507</v>
      </c>
      <c r="AK36" s="309">
        <v>0.20138221882817323</v>
      </c>
      <c r="AL36" s="309">
        <v>0.13417856057924168</v>
      </c>
      <c r="AM36" s="309">
        <v>0</v>
      </c>
      <c r="AN36" s="309">
        <v>0.19984068485905218</v>
      </c>
      <c r="AO36" s="315"/>
      <c r="AP36" s="179" t="s">
        <v>19</v>
      </c>
      <c r="AQ36" s="304" t="s">
        <v>170</v>
      </c>
      <c r="AR36" s="1"/>
      <c r="AS36" s="298">
        <v>213.94232680812519</v>
      </c>
      <c r="AT36" s="298"/>
      <c r="AU36" s="309">
        <v>5.8323883280209397E-2</v>
      </c>
      <c r="AV36" s="309">
        <v>0.11746618452118428</v>
      </c>
      <c r="AW36" s="309">
        <v>9.1709937333168456E-2</v>
      </c>
      <c r="AX36" s="309">
        <v>0.12785490895639817</v>
      </c>
      <c r="AY36" s="315"/>
      <c r="AZ36" s="179" t="s">
        <v>19</v>
      </c>
      <c r="BA36" s="304" t="s">
        <v>170</v>
      </c>
      <c r="BB36" s="1"/>
      <c r="BC36" s="298">
        <v>213.94232680812519</v>
      </c>
      <c r="BD36" s="298"/>
      <c r="BE36" s="309">
        <v>0.13878699167206476</v>
      </c>
      <c r="BF36" s="309">
        <v>3.4581795774398495E-2</v>
      </c>
      <c r="BG36" s="309">
        <v>0.11687309262161456</v>
      </c>
      <c r="BH36" s="309">
        <v>9.3656513878976569E-2</v>
      </c>
      <c r="BI36" s="309">
        <v>0.10424962130236241</v>
      </c>
      <c r="BJ36" s="309">
        <v>3.8575386993708972E-2</v>
      </c>
      <c r="BK36" s="315"/>
      <c r="BL36" s="179" t="s">
        <v>19</v>
      </c>
      <c r="BM36" s="304" t="s">
        <v>170</v>
      </c>
      <c r="BN36" s="1"/>
      <c r="BO36" s="298">
        <v>213.94232680812519</v>
      </c>
      <c r="BP36" s="298"/>
      <c r="BQ36" s="309">
        <v>0.22468123021832245</v>
      </c>
      <c r="BR36" s="309">
        <v>0</v>
      </c>
      <c r="BS36" s="309">
        <v>7.35691050042874E-2</v>
      </c>
    </row>
    <row r="37" spans="1:71" x14ac:dyDescent="0.3">
      <c r="A37" s="297"/>
      <c r="B37" s="179" t="s">
        <v>19</v>
      </c>
      <c r="C37" s="304" t="s">
        <v>172</v>
      </c>
      <c r="D37" s="1"/>
      <c r="E37" s="298">
        <v>215.21043994485632</v>
      </c>
      <c r="F37" s="1"/>
      <c r="G37" s="309">
        <v>7.7059677236117397E-2</v>
      </c>
      <c r="H37" s="309">
        <v>7.3560832575785884E-2</v>
      </c>
      <c r="I37" s="309">
        <v>7.2149146897511243E-2</v>
      </c>
      <c r="J37" s="309">
        <v>5.8825805071535377E-2</v>
      </c>
      <c r="K37" s="309">
        <v>8.3513864455211653E-2</v>
      </c>
      <c r="L37" s="309">
        <v>6.4372623319305475E-2</v>
      </c>
      <c r="M37" s="309">
        <v>5.3293577903594319E-2</v>
      </c>
      <c r="N37" s="309">
        <v>6.4969754349734885E-2</v>
      </c>
      <c r="O37" s="315"/>
      <c r="P37" s="179" t="s">
        <v>19</v>
      </c>
      <c r="Q37" s="304" t="s">
        <v>172</v>
      </c>
      <c r="R37" s="1"/>
      <c r="S37" s="298">
        <v>215.21043994485632</v>
      </c>
      <c r="T37" s="298"/>
      <c r="U37" s="309">
        <v>6.8902755930738524E-2</v>
      </c>
      <c r="V37" s="309">
        <v>7.7024048656846561E-2</v>
      </c>
      <c r="W37" s="309">
        <v>5.8856232666114824E-2</v>
      </c>
      <c r="X37" s="309">
        <v>7.6234023095738651E-2</v>
      </c>
      <c r="Y37" s="309">
        <v>6.7768735087440524E-2</v>
      </c>
      <c r="Z37" s="315"/>
      <c r="AA37" s="179" t="s">
        <v>19</v>
      </c>
      <c r="AB37" s="304" t="s">
        <v>172</v>
      </c>
      <c r="AC37" s="1"/>
      <c r="AD37" s="298">
        <v>215.21043994485632</v>
      </c>
      <c r="AE37" s="298"/>
      <c r="AF37" s="309">
        <v>0.1287766117512931</v>
      </c>
      <c r="AG37" s="309">
        <v>0.1085045813237896</v>
      </c>
      <c r="AH37" s="309">
        <v>7.6952271577369113E-2</v>
      </c>
      <c r="AI37" s="309">
        <v>9.017294491399129E-2</v>
      </c>
      <c r="AJ37" s="309">
        <v>0.12860188478958445</v>
      </c>
      <c r="AK37" s="309">
        <v>0.12681045261983032</v>
      </c>
      <c r="AL37" s="309">
        <v>0.12341637392696649</v>
      </c>
      <c r="AM37" s="309">
        <v>0</v>
      </c>
      <c r="AN37" s="309">
        <v>8.5776286252399039E-2</v>
      </c>
      <c r="AO37" s="315"/>
      <c r="AP37" s="179" t="s">
        <v>19</v>
      </c>
      <c r="AQ37" s="304" t="s">
        <v>172</v>
      </c>
      <c r="AR37" s="1"/>
      <c r="AS37" s="298">
        <v>215.21043994485632</v>
      </c>
      <c r="AT37" s="298"/>
      <c r="AU37" s="309">
        <v>6.2199540303415249E-2</v>
      </c>
      <c r="AV37" s="309">
        <v>6.8818724122681654E-2</v>
      </c>
      <c r="AW37" s="309">
        <v>6.5096918765382275E-2</v>
      </c>
      <c r="AX37" s="309">
        <v>8.382718161333981E-2</v>
      </c>
      <c r="AY37" s="315"/>
      <c r="AZ37" s="179" t="s">
        <v>19</v>
      </c>
      <c r="BA37" s="304" t="s">
        <v>172</v>
      </c>
      <c r="BB37" s="1"/>
      <c r="BC37" s="298">
        <v>215.21043994485632</v>
      </c>
      <c r="BD37" s="298"/>
      <c r="BE37" s="309">
        <v>8.0719548072998332E-2</v>
      </c>
      <c r="BF37" s="309">
        <v>0</v>
      </c>
      <c r="BG37" s="309">
        <v>7.4842110566382791E-2</v>
      </c>
      <c r="BH37" s="309">
        <v>5.3145974290487584E-2</v>
      </c>
      <c r="BI37" s="309">
        <v>4.2919535953404371E-2</v>
      </c>
      <c r="BJ37" s="309">
        <v>5.3418453490894732E-2</v>
      </c>
      <c r="BK37" s="315"/>
      <c r="BL37" s="179" t="s">
        <v>19</v>
      </c>
      <c r="BM37" s="304" t="s">
        <v>172</v>
      </c>
      <c r="BN37" s="1"/>
      <c r="BO37" s="298">
        <v>215.21043994485632</v>
      </c>
      <c r="BP37" s="298"/>
      <c r="BQ37" s="309">
        <v>9.4110009281890589E-2</v>
      </c>
      <c r="BR37" s="309">
        <v>0</v>
      </c>
      <c r="BS37" s="309">
        <v>7.3516110369097679E-2</v>
      </c>
    </row>
    <row r="38" spans="1:71" x14ac:dyDescent="0.3">
      <c r="A38" s="297"/>
      <c r="B38" s="179" t="s">
        <v>19</v>
      </c>
      <c r="C38" s="304" t="s">
        <v>173</v>
      </c>
      <c r="D38" s="1"/>
      <c r="E38" s="298">
        <v>126.54366058107215</v>
      </c>
      <c r="F38" s="1"/>
      <c r="G38" s="309">
        <v>3.2635019058039678E-2</v>
      </c>
      <c r="H38" s="309">
        <v>4.3199625344882801E-2</v>
      </c>
      <c r="I38" s="309">
        <v>2.4073289162823787E-2</v>
      </c>
      <c r="J38" s="309">
        <v>4.3322710336794398E-2</v>
      </c>
      <c r="K38" s="309">
        <v>3.4232752656421984E-2</v>
      </c>
      <c r="L38" s="309">
        <v>2.0298365744437281E-2</v>
      </c>
      <c r="M38" s="309">
        <v>1.852333283859629E-2</v>
      </c>
      <c r="N38" s="309">
        <v>2.2401936046308371E-2</v>
      </c>
      <c r="O38" s="315"/>
      <c r="P38" s="179" t="s">
        <v>19</v>
      </c>
      <c r="Q38" s="304" t="s">
        <v>173</v>
      </c>
      <c r="R38" s="1"/>
      <c r="S38" s="298">
        <v>126.54366058107215</v>
      </c>
      <c r="T38" s="298"/>
      <c r="U38" s="309">
        <v>3.4766778975610403E-2</v>
      </c>
      <c r="V38" s="309">
        <v>4.3573344419960816E-2</v>
      </c>
      <c r="W38" s="309">
        <v>4.5261775226416057E-2</v>
      </c>
      <c r="X38" s="309">
        <v>3.4938488409262274E-2</v>
      </c>
      <c r="Y38" s="309">
        <v>3.3004606549727207E-2</v>
      </c>
      <c r="Z38" s="315"/>
      <c r="AA38" s="179" t="s">
        <v>19</v>
      </c>
      <c r="AB38" s="304" t="s">
        <v>173</v>
      </c>
      <c r="AC38" s="1"/>
      <c r="AD38" s="298">
        <v>126.54366058107215</v>
      </c>
      <c r="AE38" s="298"/>
      <c r="AF38" s="309">
        <v>5.8311327029575137E-2</v>
      </c>
      <c r="AG38" s="309">
        <v>4.1117068774409966E-2</v>
      </c>
      <c r="AH38" s="309">
        <v>3.2524077949489485E-2</v>
      </c>
      <c r="AI38" s="309">
        <v>4.0078431539717525E-2</v>
      </c>
      <c r="AJ38" s="309">
        <v>3.2711224193375875E-2</v>
      </c>
      <c r="AK38" s="309">
        <v>7.9463469004593418E-2</v>
      </c>
      <c r="AL38" s="309">
        <v>5.69184642482638E-2</v>
      </c>
      <c r="AM38" s="309">
        <v>0</v>
      </c>
      <c r="AN38" s="309">
        <v>4.3492138449886718E-2</v>
      </c>
      <c r="AO38" s="315"/>
      <c r="AP38" s="179" t="s">
        <v>19</v>
      </c>
      <c r="AQ38" s="304" t="s">
        <v>173</v>
      </c>
      <c r="AR38" s="1"/>
      <c r="AS38" s="298">
        <v>126.54366058107215</v>
      </c>
      <c r="AT38" s="298"/>
      <c r="AU38" s="309">
        <v>2.040373141944098E-2</v>
      </c>
      <c r="AV38" s="309">
        <v>2.1916812403065974E-2</v>
      </c>
      <c r="AW38" s="309">
        <v>3.2065142658880934E-2</v>
      </c>
      <c r="AX38" s="309">
        <v>2.8206387691617332E-2</v>
      </c>
      <c r="AY38" s="315"/>
      <c r="AZ38" s="179" t="s">
        <v>19</v>
      </c>
      <c r="BA38" s="304" t="s">
        <v>173</v>
      </c>
      <c r="BB38" s="1"/>
      <c r="BC38" s="298">
        <v>126.54366058107215</v>
      </c>
      <c r="BD38" s="298"/>
      <c r="BE38" s="309">
        <v>3.2780944204359432E-2</v>
      </c>
      <c r="BF38" s="309">
        <v>0</v>
      </c>
      <c r="BG38" s="309">
        <v>6.0232514191476488E-2</v>
      </c>
      <c r="BH38" s="309">
        <v>1.808784108646665E-2</v>
      </c>
      <c r="BI38" s="309">
        <v>2.10910066689824E-2</v>
      </c>
      <c r="BJ38" s="309">
        <v>1.7068211335538687E-2</v>
      </c>
      <c r="BK38" s="315"/>
      <c r="BL38" s="179" t="s">
        <v>19</v>
      </c>
      <c r="BM38" s="304" t="s">
        <v>173</v>
      </c>
      <c r="BN38" s="1"/>
      <c r="BO38" s="298">
        <v>126.54366058107215</v>
      </c>
      <c r="BP38" s="298"/>
      <c r="BQ38" s="309">
        <v>5.7210505139267009E-2</v>
      </c>
      <c r="BR38" s="309">
        <v>0</v>
      </c>
      <c r="BS38" s="309">
        <v>2.7703642843253825E-2</v>
      </c>
    </row>
    <row r="39" spans="1:71" x14ac:dyDescent="0.3">
      <c r="A39" s="297"/>
      <c r="B39" s="179" t="s">
        <v>19</v>
      </c>
      <c r="C39" s="304" t="s">
        <v>174</v>
      </c>
      <c r="D39" s="1"/>
      <c r="E39" s="298">
        <v>135.48284958118765</v>
      </c>
      <c r="F39" s="1"/>
      <c r="G39" s="309">
        <v>0.62587423910109885</v>
      </c>
      <c r="H39" s="309">
        <v>0.54266868160141757</v>
      </c>
      <c r="I39" s="309">
        <v>0.55374279971773721</v>
      </c>
      <c r="J39" s="309">
        <v>0.57024742273403617</v>
      </c>
      <c r="K39" s="309">
        <v>0.61494806683143699</v>
      </c>
      <c r="L39" s="309">
        <v>0.60905618318310029</v>
      </c>
      <c r="M39" s="309">
        <v>0.45074924300506419</v>
      </c>
      <c r="N39" s="309">
        <v>0.63638431028396392</v>
      </c>
      <c r="O39" s="315"/>
      <c r="P39" s="179" t="s">
        <v>19</v>
      </c>
      <c r="Q39" s="304" t="s">
        <v>174</v>
      </c>
      <c r="R39" s="1"/>
      <c r="S39" s="298">
        <v>135.48284958118765</v>
      </c>
      <c r="T39" s="298"/>
      <c r="U39" s="309">
        <v>0.62858068089121988</v>
      </c>
      <c r="V39" s="309">
        <v>0.54608561213638773</v>
      </c>
      <c r="W39" s="309">
        <v>0.63070686965163991</v>
      </c>
      <c r="X39" s="309">
        <v>0.66908957731392571</v>
      </c>
      <c r="Y39" s="309">
        <v>0.65649884369971001</v>
      </c>
      <c r="Z39" s="315"/>
      <c r="AA39" s="179" t="s">
        <v>19</v>
      </c>
      <c r="AB39" s="304" t="s">
        <v>174</v>
      </c>
      <c r="AC39" s="1"/>
      <c r="AD39" s="298">
        <v>135.48284958118765</v>
      </c>
      <c r="AE39" s="298"/>
      <c r="AF39" s="309">
        <v>0.66621088696304309</v>
      </c>
      <c r="AG39" s="309">
        <v>0.6864582276996517</v>
      </c>
      <c r="AH39" s="309">
        <v>0.66965419149916439</v>
      </c>
      <c r="AI39" s="309">
        <v>0.6634437605676845</v>
      </c>
      <c r="AJ39" s="309">
        <v>0.63041479993066363</v>
      </c>
      <c r="AK39" s="309">
        <v>0.62559553735111106</v>
      </c>
      <c r="AL39" s="309">
        <v>0.62643145739899631</v>
      </c>
      <c r="AM39" s="309">
        <v>0</v>
      </c>
      <c r="AN39" s="309">
        <v>0.60322977565035585</v>
      </c>
      <c r="AO39" s="315"/>
      <c r="AP39" s="179" t="s">
        <v>19</v>
      </c>
      <c r="AQ39" s="304" t="s">
        <v>174</v>
      </c>
      <c r="AR39" s="1"/>
      <c r="AS39" s="298">
        <v>135.48284958118765</v>
      </c>
      <c r="AT39" s="298"/>
      <c r="AU39" s="309">
        <v>0.56859763199993851</v>
      </c>
      <c r="AV39" s="309">
        <v>0.6378825566277101</v>
      </c>
      <c r="AW39" s="309">
        <v>0.62547186014649281</v>
      </c>
      <c r="AX39" s="309">
        <v>0.6075497260555569</v>
      </c>
      <c r="AY39" s="315"/>
      <c r="AZ39" s="179" t="s">
        <v>19</v>
      </c>
      <c r="BA39" s="304" t="s">
        <v>174</v>
      </c>
      <c r="BB39" s="1"/>
      <c r="BC39" s="298">
        <v>135.48284958118765</v>
      </c>
      <c r="BD39" s="298"/>
      <c r="BE39" s="309">
        <v>0.61339962580516605</v>
      </c>
      <c r="BF39" s="309">
        <v>0.4305026312620851</v>
      </c>
      <c r="BG39" s="309">
        <v>0.65933638257702254</v>
      </c>
      <c r="BH39" s="309">
        <v>0.61164708361592957</v>
      </c>
      <c r="BI39" s="309">
        <v>0.65644092893042993</v>
      </c>
      <c r="BJ39" s="309">
        <v>0.59311991305410794</v>
      </c>
      <c r="BK39" s="315"/>
      <c r="BL39" s="179" t="s">
        <v>19</v>
      </c>
      <c r="BM39" s="304" t="s">
        <v>174</v>
      </c>
      <c r="BN39" s="1"/>
      <c r="BO39" s="298">
        <v>135.48284958118765</v>
      </c>
      <c r="BP39" s="298"/>
      <c r="BQ39" s="309">
        <v>0.66423896632164392</v>
      </c>
      <c r="BR39" s="309">
        <v>0</v>
      </c>
      <c r="BS39" s="309">
        <v>0.61039081351944946</v>
      </c>
    </row>
    <row r="40" spans="1:71" x14ac:dyDescent="0.3">
      <c r="A40" s="297"/>
      <c r="B40" s="179" t="s">
        <v>19</v>
      </c>
      <c r="C40" s="304" t="s">
        <v>200</v>
      </c>
      <c r="D40" s="1"/>
      <c r="E40" s="298">
        <v>146.27380896118083</v>
      </c>
      <c r="F40" s="1"/>
      <c r="G40" s="309">
        <v>7.2037814883275778E-2</v>
      </c>
      <c r="H40" s="309">
        <v>5.9942964571255947E-2</v>
      </c>
      <c r="I40" s="309">
        <v>4.5209013359523743E-2</v>
      </c>
      <c r="J40" s="309">
        <v>8.4302926942760564E-2</v>
      </c>
      <c r="K40" s="309">
        <v>5.8354320347622148E-2</v>
      </c>
      <c r="L40" s="309">
        <v>4.5575727249286074E-2</v>
      </c>
      <c r="M40" s="309">
        <v>8.9982898484686588E-2</v>
      </c>
      <c r="N40" s="309">
        <v>5.5947705497145429E-2</v>
      </c>
      <c r="O40" s="315"/>
      <c r="P40" s="179" t="s">
        <v>19</v>
      </c>
      <c r="Q40" s="304" t="s">
        <v>200</v>
      </c>
      <c r="R40" s="1"/>
      <c r="S40" s="298">
        <v>146.27380896118083</v>
      </c>
      <c r="T40" s="298"/>
      <c r="U40" s="309">
        <v>5.2642454981315541E-2</v>
      </c>
      <c r="V40" s="309">
        <v>8.9877348679984551E-2</v>
      </c>
      <c r="W40" s="309">
        <v>7.0958761391029496E-2</v>
      </c>
      <c r="X40" s="309">
        <v>5.9908992455937206E-2</v>
      </c>
      <c r="Y40" s="309">
        <v>7.1871257887889062E-2</v>
      </c>
      <c r="Z40" s="315"/>
      <c r="AA40" s="179" t="s">
        <v>19</v>
      </c>
      <c r="AB40" s="304" t="s">
        <v>200</v>
      </c>
      <c r="AC40" s="1"/>
      <c r="AD40" s="298">
        <v>146.27380896118083</v>
      </c>
      <c r="AE40" s="298"/>
      <c r="AF40" s="309">
        <v>7.7124601467748383E-2</v>
      </c>
      <c r="AG40" s="309">
        <v>9.5781787369423041E-2</v>
      </c>
      <c r="AH40" s="309">
        <v>6.7050750477545759E-2</v>
      </c>
      <c r="AI40" s="309">
        <v>6.5279295704251727E-2</v>
      </c>
      <c r="AJ40" s="309">
        <v>9.2145726572955805E-2</v>
      </c>
      <c r="AK40" s="309">
        <v>0</v>
      </c>
      <c r="AL40" s="309">
        <v>9.097332734740432E-2</v>
      </c>
      <c r="AM40" s="309">
        <v>0</v>
      </c>
      <c r="AN40" s="309">
        <v>3.9023387104679605E-2</v>
      </c>
      <c r="AO40" s="315"/>
      <c r="AP40" s="179" t="s">
        <v>19</v>
      </c>
      <c r="AQ40" s="304" t="s">
        <v>200</v>
      </c>
      <c r="AR40" s="1"/>
      <c r="AS40" s="298">
        <v>146.27380896118083</v>
      </c>
      <c r="AT40" s="298"/>
      <c r="AU40" s="309">
        <v>4.9937572417044163E-2</v>
      </c>
      <c r="AV40" s="309">
        <v>8.8018547382809509E-2</v>
      </c>
      <c r="AW40" s="309">
        <v>4.8699259716915758E-2</v>
      </c>
      <c r="AX40" s="309">
        <v>6.0449200025921371E-2</v>
      </c>
      <c r="AY40" s="315"/>
      <c r="AZ40" s="179" t="s">
        <v>19</v>
      </c>
      <c r="BA40" s="304" t="s">
        <v>200</v>
      </c>
      <c r="BB40" s="1"/>
      <c r="BC40" s="298">
        <v>146.27380896118083</v>
      </c>
      <c r="BD40" s="298"/>
      <c r="BE40" s="309">
        <v>0.16660767877334318</v>
      </c>
      <c r="BF40" s="309">
        <v>2.5982827739097793E-2</v>
      </c>
      <c r="BG40" s="309">
        <v>5.0164794602348656E-2</v>
      </c>
      <c r="BH40" s="309">
        <v>8.1417004624698655E-2</v>
      </c>
      <c r="BI40" s="309">
        <v>7.4887354944282461E-2</v>
      </c>
      <c r="BJ40" s="309">
        <v>4.2786284946975402E-2</v>
      </c>
      <c r="BK40" s="315"/>
      <c r="BL40" s="179" t="s">
        <v>19</v>
      </c>
      <c r="BM40" s="304" t="s">
        <v>200</v>
      </c>
      <c r="BN40" s="1"/>
      <c r="BO40" s="298">
        <v>146.27380896118083</v>
      </c>
      <c r="BP40" s="298"/>
      <c r="BQ40" s="309">
        <v>5.9726573099325234E-2</v>
      </c>
      <c r="BR40" s="309">
        <v>0</v>
      </c>
      <c r="BS40" s="309">
        <v>9.1644459390968117E-2</v>
      </c>
    </row>
    <row r="41" spans="1:71" x14ac:dyDescent="0.3">
      <c r="A41" s="297"/>
      <c r="B41" s="179" t="s">
        <v>19</v>
      </c>
      <c r="C41" s="304" t="s">
        <v>19</v>
      </c>
      <c r="D41" s="1"/>
      <c r="E41" s="298" t="s">
        <v>19</v>
      </c>
      <c r="F41" s="1"/>
      <c r="G41" s="309" t="s">
        <v>19</v>
      </c>
      <c r="H41" s="309" t="s">
        <v>19</v>
      </c>
      <c r="I41" s="309" t="s">
        <v>19</v>
      </c>
      <c r="J41" s="309" t="s">
        <v>19</v>
      </c>
      <c r="K41" s="309" t="s">
        <v>19</v>
      </c>
      <c r="L41" s="309" t="s">
        <v>19</v>
      </c>
      <c r="M41" s="309" t="s">
        <v>19</v>
      </c>
      <c r="N41" s="309" t="s">
        <v>19</v>
      </c>
      <c r="O41" s="315"/>
      <c r="P41" s="179" t="s">
        <v>19</v>
      </c>
      <c r="Q41" s="304"/>
      <c r="R41" s="1"/>
      <c r="S41" s="298" t="s">
        <v>19</v>
      </c>
      <c r="T41" s="298"/>
      <c r="U41" s="309" t="s">
        <v>19</v>
      </c>
      <c r="V41" s="309" t="s">
        <v>19</v>
      </c>
      <c r="W41" s="309" t="s">
        <v>19</v>
      </c>
      <c r="X41" s="309" t="s">
        <v>19</v>
      </c>
      <c r="Y41" s="309" t="s">
        <v>19</v>
      </c>
      <c r="Z41" s="315"/>
      <c r="AA41" s="179" t="s">
        <v>19</v>
      </c>
      <c r="AB41" s="304"/>
      <c r="AC41" s="1"/>
      <c r="AD41" s="298" t="s">
        <v>19</v>
      </c>
      <c r="AE41" s="298"/>
      <c r="AF41" s="309" t="s">
        <v>19</v>
      </c>
      <c r="AG41" s="309" t="s">
        <v>19</v>
      </c>
      <c r="AH41" s="309" t="s">
        <v>19</v>
      </c>
      <c r="AI41" s="309" t="s">
        <v>19</v>
      </c>
      <c r="AJ41" s="309" t="s">
        <v>19</v>
      </c>
      <c r="AK41" s="309" t="s">
        <v>19</v>
      </c>
      <c r="AL41" s="309" t="s">
        <v>19</v>
      </c>
      <c r="AM41" s="309" t="s">
        <v>19</v>
      </c>
      <c r="AN41" s="309" t="s">
        <v>19</v>
      </c>
      <c r="AO41" s="315"/>
      <c r="AP41" s="179" t="s">
        <v>19</v>
      </c>
      <c r="AQ41" s="304"/>
      <c r="AR41" s="1"/>
      <c r="AS41" s="298" t="s">
        <v>19</v>
      </c>
      <c r="AT41" s="298"/>
      <c r="AU41" s="309" t="s">
        <v>19</v>
      </c>
      <c r="AV41" s="309" t="s">
        <v>19</v>
      </c>
      <c r="AW41" s="309" t="s">
        <v>19</v>
      </c>
      <c r="AX41" s="309" t="s">
        <v>19</v>
      </c>
      <c r="AY41" s="315"/>
      <c r="AZ41" s="179" t="s">
        <v>19</v>
      </c>
      <c r="BA41" s="304"/>
      <c r="BB41" s="1"/>
      <c r="BC41" s="298" t="s">
        <v>19</v>
      </c>
      <c r="BD41" s="298"/>
      <c r="BE41" s="309" t="s">
        <v>19</v>
      </c>
      <c r="BF41" s="309" t="s">
        <v>19</v>
      </c>
      <c r="BG41" s="309" t="s">
        <v>19</v>
      </c>
      <c r="BH41" s="309" t="s">
        <v>19</v>
      </c>
      <c r="BI41" s="309" t="s">
        <v>19</v>
      </c>
      <c r="BJ41" s="309" t="s">
        <v>19</v>
      </c>
      <c r="BK41" s="315"/>
      <c r="BL41" s="179" t="s">
        <v>19</v>
      </c>
      <c r="BM41" s="304"/>
      <c r="BN41" s="1"/>
      <c r="BO41" s="298" t="s">
        <v>19</v>
      </c>
      <c r="BP41" s="298"/>
      <c r="BQ41" s="309" t="s">
        <v>19</v>
      </c>
      <c r="BR41" s="309" t="s">
        <v>19</v>
      </c>
      <c r="BS41" s="309" t="s">
        <v>19</v>
      </c>
    </row>
    <row r="42" spans="1:71" x14ac:dyDescent="0.3">
      <c r="A42" s="297"/>
      <c r="B42" s="179" t="s">
        <v>176</v>
      </c>
      <c r="C42" s="304"/>
      <c r="D42" s="1"/>
      <c r="E42" s="298" t="s">
        <v>19</v>
      </c>
      <c r="F42" s="1"/>
      <c r="G42" s="309" t="s">
        <v>19</v>
      </c>
      <c r="H42" s="309" t="s">
        <v>19</v>
      </c>
      <c r="I42" s="309" t="s">
        <v>19</v>
      </c>
      <c r="J42" s="309" t="s">
        <v>19</v>
      </c>
      <c r="K42" s="309" t="s">
        <v>19</v>
      </c>
      <c r="L42" s="309" t="s">
        <v>19</v>
      </c>
      <c r="M42" s="309" t="s">
        <v>19</v>
      </c>
      <c r="N42" s="309" t="s">
        <v>19</v>
      </c>
      <c r="O42" s="315"/>
      <c r="P42" s="179" t="s">
        <v>176</v>
      </c>
      <c r="Q42" s="304"/>
      <c r="R42" s="1"/>
      <c r="S42" s="298" t="s">
        <v>19</v>
      </c>
      <c r="T42" s="298"/>
      <c r="U42" s="309" t="s">
        <v>19</v>
      </c>
      <c r="V42" s="309" t="s">
        <v>19</v>
      </c>
      <c r="W42" s="309" t="s">
        <v>19</v>
      </c>
      <c r="X42" s="309" t="s">
        <v>19</v>
      </c>
      <c r="Y42" s="309" t="s">
        <v>19</v>
      </c>
      <c r="Z42" s="315"/>
      <c r="AA42" s="179" t="s">
        <v>176</v>
      </c>
      <c r="AB42" s="304"/>
      <c r="AC42" s="1"/>
      <c r="AD42" s="298" t="s">
        <v>19</v>
      </c>
      <c r="AE42" s="298"/>
      <c r="AF42" s="309" t="s">
        <v>19</v>
      </c>
      <c r="AG42" s="309" t="s">
        <v>19</v>
      </c>
      <c r="AH42" s="309" t="s">
        <v>19</v>
      </c>
      <c r="AI42" s="309" t="s">
        <v>19</v>
      </c>
      <c r="AJ42" s="309" t="s">
        <v>19</v>
      </c>
      <c r="AK42" s="309" t="s">
        <v>19</v>
      </c>
      <c r="AL42" s="309" t="s">
        <v>19</v>
      </c>
      <c r="AM42" s="309" t="s">
        <v>19</v>
      </c>
      <c r="AN42" s="309" t="s">
        <v>19</v>
      </c>
      <c r="AO42" s="315"/>
      <c r="AP42" s="179" t="s">
        <v>176</v>
      </c>
      <c r="AQ42" s="304"/>
      <c r="AR42" s="1"/>
      <c r="AS42" s="298" t="s">
        <v>19</v>
      </c>
      <c r="AT42" s="298"/>
      <c r="AU42" s="309" t="s">
        <v>19</v>
      </c>
      <c r="AV42" s="309" t="s">
        <v>19</v>
      </c>
      <c r="AW42" s="309" t="s">
        <v>19</v>
      </c>
      <c r="AX42" s="309" t="s">
        <v>19</v>
      </c>
      <c r="AY42" s="315"/>
      <c r="AZ42" s="179" t="s">
        <v>176</v>
      </c>
      <c r="BA42" s="304"/>
      <c r="BB42" s="1"/>
      <c r="BC42" s="298" t="s">
        <v>19</v>
      </c>
      <c r="BD42" s="298"/>
      <c r="BE42" s="309" t="s">
        <v>19</v>
      </c>
      <c r="BF42" s="309" t="s">
        <v>19</v>
      </c>
      <c r="BG42" s="309" t="s">
        <v>19</v>
      </c>
      <c r="BH42" s="309" t="s">
        <v>19</v>
      </c>
      <c r="BI42" s="309" t="s">
        <v>19</v>
      </c>
      <c r="BJ42" s="309" t="s">
        <v>19</v>
      </c>
      <c r="BK42" s="315"/>
      <c r="BL42" s="179" t="s">
        <v>176</v>
      </c>
      <c r="BM42" s="304"/>
      <c r="BN42" s="1"/>
      <c r="BO42" s="298" t="s">
        <v>19</v>
      </c>
      <c r="BP42" s="298"/>
      <c r="BQ42" s="309" t="s">
        <v>19</v>
      </c>
      <c r="BR42" s="309" t="s">
        <v>19</v>
      </c>
      <c r="BS42" s="309" t="s">
        <v>19</v>
      </c>
    </row>
    <row r="43" spans="1:71" x14ac:dyDescent="0.3">
      <c r="A43" s="297"/>
      <c r="B43" s="179" t="s">
        <v>19</v>
      </c>
      <c r="C43" s="304" t="s">
        <v>212</v>
      </c>
      <c r="D43" s="1"/>
      <c r="E43" s="298">
        <v>269.89172865889856</v>
      </c>
      <c r="F43" s="1"/>
      <c r="G43" s="309">
        <v>2.0429623489652934E-2</v>
      </c>
      <c r="H43" s="309">
        <v>2.8531296222618484E-2</v>
      </c>
      <c r="I43" s="309">
        <v>1.2460968127172595E-2</v>
      </c>
      <c r="J43" s="309">
        <v>1.3202619436106681E-2</v>
      </c>
      <c r="K43" s="309">
        <v>1.9105967457629318E-2</v>
      </c>
      <c r="L43" s="309">
        <v>1.0620794097763377E-2</v>
      </c>
      <c r="M43" s="309">
        <v>4.1803704099353259E-2</v>
      </c>
      <c r="N43" s="309">
        <v>3.0629874579642235E-2</v>
      </c>
      <c r="O43" s="315"/>
      <c r="P43" s="179" t="s">
        <v>19</v>
      </c>
      <c r="Q43" s="304" t="s">
        <v>212</v>
      </c>
      <c r="R43" s="1"/>
      <c r="S43" s="298">
        <v>269.89172865889856</v>
      </c>
      <c r="T43" s="298"/>
      <c r="U43" s="309">
        <v>1.3008909564799786E-2</v>
      </c>
      <c r="V43" s="309">
        <v>2.6962761746840067E-2</v>
      </c>
      <c r="W43" s="309">
        <v>8.6566257199335687E-3</v>
      </c>
      <c r="X43" s="309">
        <v>1.1531974361787576E-2</v>
      </c>
      <c r="Y43" s="309">
        <v>2.0478227268112104E-2</v>
      </c>
      <c r="Z43" s="315"/>
      <c r="AA43" s="179" t="s">
        <v>19</v>
      </c>
      <c r="AB43" s="304" t="s">
        <v>212</v>
      </c>
      <c r="AC43" s="1"/>
      <c r="AD43" s="298">
        <v>269.89172865889856</v>
      </c>
      <c r="AE43" s="298"/>
      <c r="AF43" s="309">
        <v>1.2791476509594472E-2</v>
      </c>
      <c r="AG43" s="309">
        <v>2.0037140115291306E-2</v>
      </c>
      <c r="AH43" s="309">
        <v>3.0265206564129992E-2</v>
      </c>
      <c r="AI43" s="309">
        <v>1.8104400974118598E-2</v>
      </c>
      <c r="AJ43" s="309">
        <v>2.9157637164011926E-2</v>
      </c>
      <c r="AK43" s="309">
        <v>0</v>
      </c>
      <c r="AL43" s="309">
        <v>1.2862557450513748E-2</v>
      </c>
      <c r="AM43" s="309">
        <v>0</v>
      </c>
      <c r="AN43" s="309">
        <v>1.6707205792285965E-2</v>
      </c>
      <c r="AO43" s="315"/>
      <c r="AP43" s="179" t="s">
        <v>19</v>
      </c>
      <c r="AQ43" s="304" t="s">
        <v>212</v>
      </c>
      <c r="AR43" s="1"/>
      <c r="AS43" s="298">
        <v>269.89172865889856</v>
      </c>
      <c r="AT43" s="298"/>
      <c r="AU43" s="309">
        <v>6.8261653995212185E-3</v>
      </c>
      <c r="AV43" s="309">
        <v>1.3545117117818757E-2</v>
      </c>
      <c r="AW43" s="309">
        <v>1.1474620527991473E-2</v>
      </c>
      <c r="AX43" s="309">
        <v>1.6820278016115582E-2</v>
      </c>
      <c r="AY43" s="315"/>
      <c r="AZ43" s="179" t="s">
        <v>19</v>
      </c>
      <c r="BA43" s="304" t="s">
        <v>212</v>
      </c>
      <c r="BB43" s="1"/>
      <c r="BC43" s="298">
        <v>269.89172865889856</v>
      </c>
      <c r="BD43" s="298"/>
      <c r="BE43" s="309">
        <v>4.6421180339269235E-3</v>
      </c>
      <c r="BF43" s="309">
        <v>0</v>
      </c>
      <c r="BG43" s="309">
        <v>3.0788020811472437E-2</v>
      </c>
      <c r="BH43" s="309">
        <v>3.0671047369028225E-2</v>
      </c>
      <c r="BI43" s="309">
        <v>4.5930537881169964E-2</v>
      </c>
      <c r="BJ43" s="309">
        <v>2.5334324657441898E-2</v>
      </c>
      <c r="BK43" s="315"/>
      <c r="BL43" s="179" t="s">
        <v>19</v>
      </c>
      <c r="BM43" s="304" t="s">
        <v>212</v>
      </c>
      <c r="BN43" s="1"/>
      <c r="BO43" s="298">
        <v>269.89172865889856</v>
      </c>
      <c r="BP43" s="298"/>
      <c r="BQ43" s="309">
        <v>5.8784429866698698E-2</v>
      </c>
      <c r="BR43" s="309">
        <v>0</v>
      </c>
      <c r="BS43" s="309">
        <v>3.1127375195641852E-2</v>
      </c>
    </row>
    <row r="44" spans="1:71" x14ac:dyDescent="0.3">
      <c r="A44" s="297"/>
      <c r="B44" s="179" t="s">
        <v>19</v>
      </c>
      <c r="C44" s="304" t="s">
        <v>177</v>
      </c>
      <c r="D44" s="1"/>
      <c r="E44" s="298">
        <v>256.40914485150716</v>
      </c>
      <c r="F44" s="1"/>
      <c r="G44" s="309">
        <v>6.6869429025595437E-2</v>
      </c>
      <c r="H44" s="309">
        <v>2.8733610171313477E-2</v>
      </c>
      <c r="I44" s="309">
        <v>3.3776154242551822E-2</v>
      </c>
      <c r="J44" s="309">
        <v>8.1630001994995066E-2</v>
      </c>
      <c r="K44" s="309">
        <v>8.8263723249542916E-2</v>
      </c>
      <c r="L44" s="309">
        <v>4.916331043932471E-2</v>
      </c>
      <c r="M44" s="309">
        <v>2.3255791968432617E-2</v>
      </c>
      <c r="N44" s="309">
        <v>7.475099074694054E-2</v>
      </c>
      <c r="O44" s="315"/>
      <c r="P44" s="179" t="s">
        <v>19</v>
      </c>
      <c r="Q44" s="304" t="s">
        <v>177</v>
      </c>
      <c r="R44" s="1"/>
      <c r="S44" s="298">
        <v>256.40914485150716</v>
      </c>
      <c r="T44" s="298"/>
      <c r="U44" s="309">
        <v>6.3739994619353799E-2</v>
      </c>
      <c r="V44" s="309">
        <v>8.8342376954677879E-2</v>
      </c>
      <c r="W44" s="309">
        <v>6.1636356407495221E-2</v>
      </c>
      <c r="X44" s="309">
        <v>4.1968523198499502E-2</v>
      </c>
      <c r="Y44" s="309">
        <v>3.8204302156333927E-2</v>
      </c>
      <c r="Z44" s="315"/>
      <c r="AA44" s="179" t="s">
        <v>19</v>
      </c>
      <c r="AB44" s="304" t="s">
        <v>177</v>
      </c>
      <c r="AC44" s="1"/>
      <c r="AD44" s="298">
        <v>256.40914485150716</v>
      </c>
      <c r="AE44" s="298"/>
      <c r="AF44" s="309">
        <v>9.7610865845463857E-2</v>
      </c>
      <c r="AG44" s="309">
        <v>0.1274687401542208</v>
      </c>
      <c r="AH44" s="309">
        <v>0.12419717079072178</v>
      </c>
      <c r="AI44" s="309">
        <v>7.3813430492613796E-2</v>
      </c>
      <c r="AJ44" s="309">
        <v>3.6108392648370388E-2</v>
      </c>
      <c r="AK44" s="309">
        <v>0</v>
      </c>
      <c r="AL44" s="309">
        <v>0.10357113193509296</v>
      </c>
      <c r="AM44" s="309">
        <v>0</v>
      </c>
      <c r="AN44" s="309">
        <v>7.2139327867406192E-2</v>
      </c>
      <c r="AO44" s="315"/>
      <c r="AP44" s="179" t="s">
        <v>19</v>
      </c>
      <c r="AQ44" s="304" t="s">
        <v>177</v>
      </c>
      <c r="AR44" s="1"/>
      <c r="AS44" s="298">
        <v>256.40914485150716</v>
      </c>
      <c r="AT44" s="298"/>
      <c r="AU44" s="309">
        <v>3.9749188550243647E-2</v>
      </c>
      <c r="AV44" s="309">
        <v>5.6382739102840494E-2</v>
      </c>
      <c r="AW44" s="309">
        <v>5.8556484474477324E-2</v>
      </c>
      <c r="AX44" s="309">
        <v>6.8881848737383553E-2</v>
      </c>
      <c r="AY44" s="315"/>
      <c r="AZ44" s="179" t="s">
        <v>19</v>
      </c>
      <c r="BA44" s="304" t="s">
        <v>177</v>
      </c>
      <c r="BB44" s="1"/>
      <c r="BC44" s="298">
        <v>256.40914485150716</v>
      </c>
      <c r="BD44" s="298"/>
      <c r="BE44" s="309">
        <v>1.8116409515240069E-2</v>
      </c>
      <c r="BF44" s="309">
        <v>1.7290897887199248E-2</v>
      </c>
      <c r="BG44" s="309">
        <v>2.6169817689751573E-2</v>
      </c>
      <c r="BH44" s="309">
        <v>3.639242753568897E-2</v>
      </c>
      <c r="BI44" s="309">
        <v>3.6055472236718421E-2</v>
      </c>
      <c r="BJ44" s="309">
        <v>6.1870901714432928E-3</v>
      </c>
      <c r="BK44" s="315"/>
      <c r="BL44" s="179" t="s">
        <v>19</v>
      </c>
      <c r="BM44" s="304" t="s">
        <v>177</v>
      </c>
      <c r="BN44" s="1"/>
      <c r="BO44" s="298">
        <v>256.40914485150716</v>
      </c>
      <c r="BP44" s="298"/>
      <c r="BQ44" s="309">
        <v>0.1249158076648185</v>
      </c>
      <c r="BR44" s="309">
        <v>0</v>
      </c>
      <c r="BS44" s="309">
        <v>6.44303196253877E-2</v>
      </c>
    </row>
    <row r="45" spans="1:71" x14ac:dyDescent="0.3">
      <c r="A45" s="297"/>
      <c r="B45" s="179" t="s">
        <v>19</v>
      </c>
      <c r="C45" s="304" t="s">
        <v>201</v>
      </c>
      <c r="D45" s="1"/>
      <c r="E45" s="298">
        <v>431.37258163077587</v>
      </c>
      <c r="F45" s="1"/>
      <c r="G45" s="309">
        <v>1.0037806675322142E-2</v>
      </c>
      <c r="H45" s="309">
        <v>1.303051090889141E-2</v>
      </c>
      <c r="I45" s="309">
        <v>7.3407973416601321E-3</v>
      </c>
      <c r="J45" s="309">
        <v>1.7459999590381241E-2</v>
      </c>
      <c r="K45" s="309">
        <v>1.2893677868962389E-2</v>
      </c>
      <c r="L45" s="309">
        <v>8.1377885776737768E-3</v>
      </c>
      <c r="M45" s="309">
        <v>6.037052337821573E-3</v>
      </c>
      <c r="N45" s="309">
        <v>1.1801720919802789E-2</v>
      </c>
      <c r="O45" s="315"/>
      <c r="P45" s="179" t="s">
        <v>19</v>
      </c>
      <c r="Q45" s="304" t="s">
        <v>201</v>
      </c>
      <c r="R45" s="1"/>
      <c r="S45" s="298">
        <v>431.37258163077587</v>
      </c>
      <c r="T45" s="298"/>
      <c r="U45" s="309">
        <v>1.147134244965245E-2</v>
      </c>
      <c r="V45" s="309">
        <v>8.8404966559142029E-3</v>
      </c>
      <c r="W45" s="309">
        <v>9.3437129105557529E-3</v>
      </c>
      <c r="X45" s="309">
        <v>6.8825291128433016E-3</v>
      </c>
      <c r="Y45" s="309">
        <v>5.3516883427125539E-3</v>
      </c>
      <c r="Z45" s="315"/>
      <c r="AA45" s="179" t="s">
        <v>19</v>
      </c>
      <c r="AB45" s="304" t="s">
        <v>201</v>
      </c>
      <c r="AC45" s="1"/>
      <c r="AD45" s="298">
        <v>431.37258163077587</v>
      </c>
      <c r="AE45" s="298"/>
      <c r="AF45" s="309">
        <v>1.1738205856429852E-2</v>
      </c>
      <c r="AG45" s="309">
        <v>1.5693096904500763E-2</v>
      </c>
      <c r="AH45" s="309">
        <v>6.6721514690554311E-3</v>
      </c>
      <c r="AI45" s="309">
        <v>1.5650933257722353E-2</v>
      </c>
      <c r="AJ45" s="309">
        <v>2.5610124642390469E-2</v>
      </c>
      <c r="AK45" s="309">
        <v>0</v>
      </c>
      <c r="AL45" s="309">
        <v>1.2079205853351704E-2</v>
      </c>
      <c r="AM45" s="309">
        <v>0</v>
      </c>
      <c r="AN45" s="309">
        <v>7.475281220205663E-3</v>
      </c>
      <c r="AO45" s="315"/>
      <c r="AP45" s="179" t="s">
        <v>19</v>
      </c>
      <c r="AQ45" s="304" t="s">
        <v>201</v>
      </c>
      <c r="AR45" s="1"/>
      <c r="AS45" s="298">
        <v>431.37258163077587</v>
      </c>
      <c r="AT45" s="298"/>
      <c r="AU45" s="309">
        <v>1.0849840563604721E-2</v>
      </c>
      <c r="AV45" s="309">
        <v>4.1926019119999311E-3</v>
      </c>
      <c r="AW45" s="309">
        <v>1.4480539103575317E-4</v>
      </c>
      <c r="AX45" s="309">
        <v>1.1602481797634732E-2</v>
      </c>
      <c r="AY45" s="315"/>
      <c r="AZ45" s="179" t="s">
        <v>19</v>
      </c>
      <c r="BA45" s="304" t="s">
        <v>201</v>
      </c>
      <c r="BB45" s="1"/>
      <c r="BC45" s="298">
        <v>431.37258163077587</v>
      </c>
      <c r="BD45" s="298"/>
      <c r="BE45" s="309">
        <v>7.3573191481105952E-3</v>
      </c>
      <c r="BF45" s="309">
        <v>0</v>
      </c>
      <c r="BG45" s="309">
        <v>3.662744530827202E-3</v>
      </c>
      <c r="BH45" s="309">
        <v>7.9722033442962206E-3</v>
      </c>
      <c r="BI45" s="309">
        <v>4.5930537881169967E-3</v>
      </c>
      <c r="BJ45" s="309">
        <v>1.7548472002514231E-2</v>
      </c>
      <c r="BK45" s="315"/>
      <c r="BL45" s="179" t="s">
        <v>19</v>
      </c>
      <c r="BM45" s="304" t="s">
        <v>201</v>
      </c>
      <c r="BN45" s="1"/>
      <c r="BO45" s="298">
        <v>431.37258163077587</v>
      </c>
      <c r="BP45" s="298"/>
      <c r="BQ45" s="309">
        <v>1.4095657026162684E-2</v>
      </c>
      <c r="BR45" s="309">
        <v>0</v>
      </c>
      <c r="BS45" s="309">
        <v>5.1878958659403087E-3</v>
      </c>
    </row>
    <row r="46" spans="1:71" x14ac:dyDescent="0.3">
      <c r="A46" s="297"/>
      <c r="B46" s="179" t="s">
        <v>19</v>
      </c>
      <c r="C46" s="304" t="s">
        <v>202</v>
      </c>
      <c r="D46" s="1"/>
      <c r="E46" s="298">
        <v>790.04081753978778</v>
      </c>
      <c r="F46" s="1"/>
      <c r="G46" s="309">
        <v>6.3262126390466371E-3</v>
      </c>
      <c r="H46" s="309">
        <v>5.782252711699909E-3</v>
      </c>
      <c r="I46" s="309">
        <v>9.4765591886556615E-4</v>
      </c>
      <c r="J46" s="309">
        <v>3.5272726445214627E-4</v>
      </c>
      <c r="K46" s="309">
        <v>6.9408959529146603E-3</v>
      </c>
      <c r="L46" s="309">
        <v>4.1978871363403713E-3</v>
      </c>
      <c r="M46" s="309">
        <v>7.3416455458068172E-3</v>
      </c>
      <c r="N46" s="309">
        <v>1.7829653789485402E-2</v>
      </c>
      <c r="O46" s="315"/>
      <c r="P46" s="179" t="s">
        <v>19</v>
      </c>
      <c r="Q46" s="304" t="s">
        <v>202</v>
      </c>
      <c r="R46" s="1"/>
      <c r="S46" s="298">
        <v>790.04081753978778</v>
      </c>
      <c r="T46" s="298"/>
      <c r="U46" s="309">
        <v>6.4560742727659687E-3</v>
      </c>
      <c r="V46" s="309">
        <v>9.1433493694136562E-3</v>
      </c>
      <c r="W46" s="309">
        <v>3.2522625453824784E-3</v>
      </c>
      <c r="X46" s="309">
        <v>9.2364234094312117E-3</v>
      </c>
      <c r="Y46" s="309">
        <v>2.09592201398854E-3</v>
      </c>
      <c r="Z46" s="315"/>
      <c r="AA46" s="179" t="s">
        <v>19</v>
      </c>
      <c r="AB46" s="304" t="s">
        <v>202</v>
      </c>
      <c r="AC46" s="1"/>
      <c r="AD46" s="298">
        <v>790.04081753978778</v>
      </c>
      <c r="AE46" s="298"/>
      <c r="AF46" s="309">
        <v>4.7005937479368404E-3</v>
      </c>
      <c r="AG46" s="309">
        <v>6.5977374080265268E-3</v>
      </c>
      <c r="AH46" s="309">
        <v>9.6679756651792924E-3</v>
      </c>
      <c r="AI46" s="309">
        <v>5.2761023042437452E-3</v>
      </c>
      <c r="AJ46" s="309">
        <v>0</v>
      </c>
      <c r="AK46" s="309">
        <v>0</v>
      </c>
      <c r="AL46" s="309">
        <v>7.6797991506252303E-3</v>
      </c>
      <c r="AM46" s="309">
        <v>0</v>
      </c>
      <c r="AN46" s="309">
        <v>6.0790361647074789E-3</v>
      </c>
      <c r="AO46" s="315"/>
      <c r="AP46" s="179" t="s">
        <v>19</v>
      </c>
      <c r="AQ46" s="304" t="s">
        <v>202</v>
      </c>
      <c r="AR46" s="1"/>
      <c r="AS46" s="298">
        <v>790.04081753978778</v>
      </c>
      <c r="AT46" s="298"/>
      <c r="AU46" s="309">
        <v>3.5717815233700613E-3</v>
      </c>
      <c r="AV46" s="309">
        <v>5.7531374016890052E-3</v>
      </c>
      <c r="AW46" s="309">
        <v>3.5597991962955985E-3</v>
      </c>
      <c r="AX46" s="309">
        <v>3.1370185928442139E-3</v>
      </c>
      <c r="AY46" s="315"/>
      <c r="AZ46" s="179" t="s">
        <v>19</v>
      </c>
      <c r="BA46" s="304" t="s">
        <v>202</v>
      </c>
      <c r="BB46" s="1"/>
      <c r="BC46" s="298">
        <v>790.04081753978778</v>
      </c>
      <c r="BD46" s="298"/>
      <c r="BE46" s="309">
        <v>0</v>
      </c>
      <c r="BF46" s="309">
        <v>0</v>
      </c>
      <c r="BG46" s="309">
        <v>6.8417824025494302E-4</v>
      </c>
      <c r="BH46" s="309">
        <v>7.7468821403759817E-3</v>
      </c>
      <c r="BI46" s="309">
        <v>4.5930537881169967E-3</v>
      </c>
      <c r="BJ46" s="309">
        <v>5.3426126828618966E-4</v>
      </c>
      <c r="BK46" s="315"/>
      <c r="BL46" s="179" t="s">
        <v>19</v>
      </c>
      <c r="BM46" s="304" t="s">
        <v>202</v>
      </c>
      <c r="BN46" s="1"/>
      <c r="BO46" s="298">
        <v>790.04081753978778</v>
      </c>
      <c r="BP46" s="298"/>
      <c r="BQ46" s="309">
        <v>5.8939242134970664E-3</v>
      </c>
      <c r="BR46" s="309">
        <v>0</v>
      </c>
      <c r="BS46" s="309">
        <v>0</v>
      </c>
    </row>
    <row r="47" spans="1:71" x14ac:dyDescent="0.3">
      <c r="A47" s="297"/>
      <c r="B47" s="179" t="s">
        <v>19</v>
      </c>
      <c r="C47" s="304" t="s">
        <v>182</v>
      </c>
      <c r="D47" s="1"/>
      <c r="E47" s="298">
        <v>4193.3328980142733</v>
      </c>
      <c r="F47" s="1"/>
      <c r="G47" s="309">
        <v>1.4269816552786997E-3</v>
      </c>
      <c r="H47" s="309">
        <v>0</v>
      </c>
      <c r="I47" s="309">
        <v>0</v>
      </c>
      <c r="J47" s="309">
        <v>0</v>
      </c>
      <c r="K47" s="309">
        <v>0</v>
      </c>
      <c r="L47" s="309">
        <v>1.9347748705081647E-3</v>
      </c>
      <c r="M47" s="309">
        <v>0</v>
      </c>
      <c r="N47" s="309">
        <v>1.4411870865430813E-3</v>
      </c>
      <c r="O47" s="315"/>
      <c r="P47" s="179" t="s">
        <v>19</v>
      </c>
      <c r="Q47" s="304" t="s">
        <v>182</v>
      </c>
      <c r="R47" s="1"/>
      <c r="S47" s="298">
        <v>4193.3328980142733</v>
      </c>
      <c r="T47" s="298"/>
      <c r="U47" s="309">
        <v>1.4747156013497785E-3</v>
      </c>
      <c r="V47" s="309">
        <v>1.3482248899648992E-3</v>
      </c>
      <c r="W47" s="309">
        <v>4.1718678168354553E-3</v>
      </c>
      <c r="X47" s="309">
        <v>0</v>
      </c>
      <c r="Y47" s="309">
        <v>0</v>
      </c>
      <c r="Z47" s="315"/>
      <c r="AA47" s="179" t="s">
        <v>19</v>
      </c>
      <c r="AB47" s="304" t="s">
        <v>182</v>
      </c>
      <c r="AC47" s="1"/>
      <c r="AD47" s="298">
        <v>4193.3328980142733</v>
      </c>
      <c r="AE47" s="298"/>
      <c r="AF47" s="309">
        <v>3.7047052420180189E-3</v>
      </c>
      <c r="AG47" s="309">
        <v>6.7116254090797292E-4</v>
      </c>
      <c r="AH47" s="309">
        <v>1.4979120980619313E-3</v>
      </c>
      <c r="AI47" s="309">
        <v>3.5396434740599179E-4</v>
      </c>
      <c r="AJ47" s="309">
        <v>0</v>
      </c>
      <c r="AK47" s="309">
        <v>0</v>
      </c>
      <c r="AL47" s="309">
        <v>7.4741593104571413E-4</v>
      </c>
      <c r="AM47" s="309">
        <v>0</v>
      </c>
      <c r="AN47" s="309">
        <v>6.6590148800682635E-3</v>
      </c>
      <c r="AO47" s="315"/>
      <c r="AP47" s="179" t="s">
        <v>19</v>
      </c>
      <c r="AQ47" s="304" t="s">
        <v>182</v>
      </c>
      <c r="AR47" s="1"/>
      <c r="AS47" s="298">
        <v>4193.3328980142733</v>
      </c>
      <c r="AT47" s="298"/>
      <c r="AU47" s="309">
        <v>0</v>
      </c>
      <c r="AV47" s="309">
        <v>0</v>
      </c>
      <c r="AW47" s="309">
        <v>2.2444835610541738E-3</v>
      </c>
      <c r="AX47" s="309">
        <v>2.5465925596655516E-3</v>
      </c>
      <c r="AY47" s="315"/>
      <c r="AZ47" s="179" t="s">
        <v>19</v>
      </c>
      <c r="BA47" s="304" t="s">
        <v>182</v>
      </c>
      <c r="BB47" s="1"/>
      <c r="BC47" s="298">
        <v>4193.3328980142733</v>
      </c>
      <c r="BD47" s="298"/>
      <c r="BE47" s="309">
        <v>0</v>
      </c>
      <c r="BF47" s="309">
        <v>0</v>
      </c>
      <c r="BG47" s="309">
        <v>0</v>
      </c>
      <c r="BH47" s="309">
        <v>2.123144542004715E-3</v>
      </c>
      <c r="BI47" s="309">
        <v>7.6550896468616609E-3</v>
      </c>
      <c r="BJ47" s="309">
        <v>6.4111352194342755E-3</v>
      </c>
      <c r="BK47" s="315"/>
      <c r="BL47" s="179" t="s">
        <v>19</v>
      </c>
      <c r="BM47" s="304" t="s">
        <v>182</v>
      </c>
      <c r="BN47" s="1"/>
      <c r="BO47" s="298">
        <v>4193.3328980142733</v>
      </c>
      <c r="BP47" s="298"/>
      <c r="BQ47" s="309">
        <v>0</v>
      </c>
      <c r="BR47" s="309">
        <v>0</v>
      </c>
      <c r="BS47" s="309">
        <v>0</v>
      </c>
    </row>
    <row r="48" spans="1:71" x14ac:dyDescent="0.3">
      <c r="A48" s="297"/>
      <c r="B48" s="179" t="s">
        <v>19</v>
      </c>
      <c r="C48" s="304" t="s">
        <v>183</v>
      </c>
      <c r="D48" s="1"/>
      <c r="E48" s="298">
        <v>538.02090497813504</v>
      </c>
      <c r="F48" s="1"/>
      <c r="G48" s="309">
        <v>7.5293493825050628E-2</v>
      </c>
      <c r="H48" s="309">
        <v>4.0066436108958318E-2</v>
      </c>
      <c r="I48" s="309">
        <v>2.7685225478460154E-2</v>
      </c>
      <c r="J48" s="309">
        <v>1.0371725772594619E-2</v>
      </c>
      <c r="K48" s="309">
        <v>5.3103426437894306E-2</v>
      </c>
      <c r="L48" s="309">
        <v>5.9483371640590324E-2</v>
      </c>
      <c r="M48" s="309">
        <v>7.3741658402667401E-2</v>
      </c>
      <c r="N48" s="309">
        <v>0.11001742172331255</v>
      </c>
      <c r="O48" s="315"/>
      <c r="P48" s="179" t="s">
        <v>19</v>
      </c>
      <c r="Q48" s="304" t="s">
        <v>183</v>
      </c>
      <c r="R48" s="1"/>
      <c r="S48" s="298">
        <v>538.02090497813504</v>
      </c>
      <c r="T48" s="298"/>
      <c r="U48" s="309">
        <v>8.9719292723334024E-2</v>
      </c>
      <c r="V48" s="309">
        <v>8.193077491479131E-2</v>
      </c>
      <c r="W48" s="309">
        <v>6.0345918441212412E-2</v>
      </c>
      <c r="X48" s="309">
        <v>5.9349385091370749E-2</v>
      </c>
      <c r="Y48" s="309">
        <v>6.5218714336142139E-2</v>
      </c>
      <c r="Z48" s="315"/>
      <c r="AA48" s="179" t="s">
        <v>19</v>
      </c>
      <c r="AB48" s="304" t="s">
        <v>183</v>
      </c>
      <c r="AC48" s="1"/>
      <c r="AD48" s="298">
        <v>538.02090497813504</v>
      </c>
      <c r="AE48" s="298"/>
      <c r="AF48" s="309">
        <v>0.14024465518692297</v>
      </c>
      <c r="AG48" s="309">
        <v>9.269979582441161E-2</v>
      </c>
      <c r="AH48" s="309">
        <v>0.10072255659464528</v>
      </c>
      <c r="AI48" s="309">
        <v>8.4288290356986872E-2</v>
      </c>
      <c r="AJ48" s="309">
        <v>2.4009491852241067E-2</v>
      </c>
      <c r="AK48" s="309">
        <v>0</v>
      </c>
      <c r="AL48" s="309">
        <v>5.7415105486930622E-2</v>
      </c>
      <c r="AM48" s="309">
        <v>0</v>
      </c>
      <c r="AN48" s="309">
        <v>9.2449919937535541E-2</v>
      </c>
      <c r="AO48" s="315"/>
      <c r="AP48" s="179" t="s">
        <v>19</v>
      </c>
      <c r="AQ48" s="304" t="s">
        <v>183</v>
      </c>
      <c r="AR48" s="1"/>
      <c r="AS48" s="298">
        <v>538.02090497813504</v>
      </c>
      <c r="AT48" s="298"/>
      <c r="AU48" s="309">
        <v>2.2066230067226245E-2</v>
      </c>
      <c r="AV48" s="309">
        <v>6.7580878303521386E-2</v>
      </c>
      <c r="AW48" s="309">
        <v>4.741210068548684E-2</v>
      </c>
      <c r="AX48" s="309">
        <v>6.9060716548121945E-2</v>
      </c>
      <c r="AY48" s="315"/>
      <c r="AZ48" s="179" t="s">
        <v>19</v>
      </c>
      <c r="BA48" s="304" t="s">
        <v>183</v>
      </c>
      <c r="BB48" s="1"/>
      <c r="BC48" s="298">
        <v>538.02090497813504</v>
      </c>
      <c r="BD48" s="298"/>
      <c r="BE48" s="309">
        <v>0</v>
      </c>
      <c r="BF48" s="309">
        <v>0.10816417233881308</v>
      </c>
      <c r="BG48" s="309">
        <v>7.0730603963990515E-2</v>
      </c>
      <c r="BH48" s="309">
        <v>7.7558020463503921E-2</v>
      </c>
      <c r="BI48" s="309">
        <v>6.7324867188310267E-2</v>
      </c>
      <c r="BJ48" s="309">
        <v>5.0854738013169351E-2</v>
      </c>
      <c r="BK48" s="315"/>
      <c r="BL48" s="179" t="s">
        <v>19</v>
      </c>
      <c r="BM48" s="304" t="s">
        <v>183</v>
      </c>
      <c r="BN48" s="1"/>
      <c r="BO48" s="298">
        <v>538.02090497813504</v>
      </c>
      <c r="BP48" s="298"/>
      <c r="BQ48" s="309">
        <v>8.7717368404174545E-2</v>
      </c>
      <c r="BR48" s="309">
        <v>0</v>
      </c>
      <c r="BS48" s="309">
        <v>3.9098884004704973E-2</v>
      </c>
    </row>
    <row r="49" spans="1:71" x14ac:dyDescent="0.3">
      <c r="A49" s="297"/>
      <c r="B49" s="179" t="s">
        <v>19</v>
      </c>
      <c r="C49" s="304" t="s">
        <v>19</v>
      </c>
      <c r="D49" s="1"/>
      <c r="E49" s="298" t="s">
        <v>19</v>
      </c>
      <c r="F49" s="1"/>
      <c r="G49" s="309" t="s">
        <v>19</v>
      </c>
      <c r="H49" s="309" t="s">
        <v>19</v>
      </c>
      <c r="I49" s="309" t="s">
        <v>19</v>
      </c>
      <c r="J49" s="309" t="s">
        <v>19</v>
      </c>
      <c r="K49" s="309" t="s">
        <v>19</v>
      </c>
      <c r="L49" s="309" t="s">
        <v>19</v>
      </c>
      <c r="M49" s="309" t="s">
        <v>19</v>
      </c>
      <c r="N49" s="309" t="s">
        <v>19</v>
      </c>
      <c r="O49" s="315"/>
      <c r="P49" s="179" t="s">
        <v>19</v>
      </c>
      <c r="Q49" s="304" t="s">
        <v>19</v>
      </c>
      <c r="R49" s="1"/>
      <c r="S49" s="298" t="s">
        <v>19</v>
      </c>
      <c r="T49" s="298"/>
      <c r="U49" s="309" t="s">
        <v>19</v>
      </c>
      <c r="V49" s="309" t="s">
        <v>19</v>
      </c>
      <c r="W49" s="309" t="s">
        <v>19</v>
      </c>
      <c r="X49" s="309" t="s">
        <v>19</v>
      </c>
      <c r="Y49" s="309" t="s">
        <v>19</v>
      </c>
      <c r="Z49" s="315"/>
      <c r="AA49" s="179" t="s">
        <v>19</v>
      </c>
      <c r="AB49" s="304" t="s">
        <v>19</v>
      </c>
      <c r="AC49" s="1"/>
      <c r="AD49" s="298" t="s">
        <v>19</v>
      </c>
      <c r="AE49" s="298"/>
      <c r="AF49" s="309" t="s">
        <v>19</v>
      </c>
      <c r="AG49" s="309" t="s">
        <v>19</v>
      </c>
      <c r="AH49" s="309" t="s">
        <v>19</v>
      </c>
      <c r="AI49" s="309" t="s">
        <v>19</v>
      </c>
      <c r="AJ49" s="309" t="s">
        <v>19</v>
      </c>
      <c r="AK49" s="309" t="s">
        <v>19</v>
      </c>
      <c r="AL49" s="309" t="s">
        <v>19</v>
      </c>
      <c r="AM49" s="309" t="s">
        <v>19</v>
      </c>
      <c r="AN49" s="309" t="s">
        <v>19</v>
      </c>
      <c r="AO49" s="315"/>
      <c r="AP49" s="179" t="s">
        <v>19</v>
      </c>
      <c r="AQ49" s="304" t="s">
        <v>19</v>
      </c>
      <c r="AR49" s="1"/>
      <c r="AS49" s="298" t="s">
        <v>19</v>
      </c>
      <c r="AT49" s="298"/>
      <c r="AU49" s="309" t="s">
        <v>19</v>
      </c>
      <c r="AV49" s="309" t="s">
        <v>19</v>
      </c>
      <c r="AW49" s="309" t="s">
        <v>19</v>
      </c>
      <c r="AX49" s="309" t="s">
        <v>19</v>
      </c>
      <c r="AY49" s="315"/>
      <c r="AZ49" s="179" t="s">
        <v>19</v>
      </c>
      <c r="BA49" s="304" t="s">
        <v>19</v>
      </c>
      <c r="BB49" s="1"/>
      <c r="BC49" s="298" t="s">
        <v>19</v>
      </c>
      <c r="BD49" s="298"/>
      <c r="BE49" s="309" t="s">
        <v>19</v>
      </c>
      <c r="BF49" s="309" t="s">
        <v>19</v>
      </c>
      <c r="BG49" s="309" t="s">
        <v>19</v>
      </c>
      <c r="BH49" s="309" t="s">
        <v>19</v>
      </c>
      <c r="BI49" s="309" t="s">
        <v>19</v>
      </c>
      <c r="BJ49" s="309" t="s">
        <v>19</v>
      </c>
      <c r="BK49" s="315"/>
      <c r="BL49" s="179" t="s">
        <v>19</v>
      </c>
      <c r="BM49" s="304" t="s">
        <v>19</v>
      </c>
      <c r="BN49" s="1"/>
      <c r="BO49" s="298" t="s">
        <v>19</v>
      </c>
      <c r="BP49" s="298"/>
      <c r="BQ49" s="309" t="s">
        <v>19</v>
      </c>
      <c r="BR49" s="309" t="s">
        <v>19</v>
      </c>
      <c r="BS49" s="309" t="s">
        <v>19</v>
      </c>
    </row>
    <row r="50" spans="1:71" x14ac:dyDescent="0.3">
      <c r="A50" s="297"/>
      <c r="B50" s="179" t="s">
        <v>184</v>
      </c>
      <c r="C50" s="304"/>
      <c r="D50" s="1"/>
      <c r="E50" s="298" t="s">
        <v>19</v>
      </c>
      <c r="F50" s="1"/>
      <c r="G50" s="309" t="s">
        <v>19</v>
      </c>
      <c r="H50" s="309" t="s">
        <v>19</v>
      </c>
      <c r="I50" s="309" t="s">
        <v>19</v>
      </c>
      <c r="J50" s="309" t="s">
        <v>19</v>
      </c>
      <c r="K50" s="309" t="s">
        <v>19</v>
      </c>
      <c r="L50" s="309" t="s">
        <v>19</v>
      </c>
      <c r="M50" s="309" t="s">
        <v>19</v>
      </c>
      <c r="N50" s="309" t="s">
        <v>19</v>
      </c>
      <c r="O50" s="315"/>
      <c r="P50" s="179" t="s">
        <v>184</v>
      </c>
      <c r="Q50" s="304"/>
      <c r="R50" s="1"/>
      <c r="S50" s="298" t="s">
        <v>19</v>
      </c>
      <c r="T50" s="298"/>
      <c r="U50" s="309" t="s">
        <v>19</v>
      </c>
      <c r="V50" s="309" t="s">
        <v>19</v>
      </c>
      <c r="W50" s="309" t="s">
        <v>19</v>
      </c>
      <c r="X50" s="309" t="s">
        <v>19</v>
      </c>
      <c r="Y50" s="309" t="s">
        <v>19</v>
      </c>
      <c r="Z50" s="315"/>
      <c r="AA50" s="179" t="s">
        <v>184</v>
      </c>
      <c r="AB50" s="304"/>
      <c r="AC50" s="1"/>
      <c r="AD50" s="298" t="s">
        <v>19</v>
      </c>
      <c r="AE50" s="298"/>
      <c r="AF50" s="309" t="s">
        <v>19</v>
      </c>
      <c r="AG50" s="309" t="s">
        <v>19</v>
      </c>
      <c r="AH50" s="309" t="s">
        <v>19</v>
      </c>
      <c r="AI50" s="309" t="s">
        <v>19</v>
      </c>
      <c r="AJ50" s="309" t="s">
        <v>19</v>
      </c>
      <c r="AK50" s="309" t="s">
        <v>19</v>
      </c>
      <c r="AL50" s="309" t="s">
        <v>19</v>
      </c>
      <c r="AM50" s="309" t="s">
        <v>19</v>
      </c>
      <c r="AN50" s="309" t="s">
        <v>19</v>
      </c>
      <c r="AO50" s="315"/>
      <c r="AP50" s="179" t="s">
        <v>184</v>
      </c>
      <c r="AQ50" s="304"/>
      <c r="AR50" s="1"/>
      <c r="AS50" s="298" t="s">
        <v>19</v>
      </c>
      <c r="AT50" s="298"/>
      <c r="AU50" s="309" t="s">
        <v>19</v>
      </c>
      <c r="AV50" s="309" t="s">
        <v>19</v>
      </c>
      <c r="AW50" s="309" t="s">
        <v>19</v>
      </c>
      <c r="AX50" s="309" t="s">
        <v>19</v>
      </c>
      <c r="AY50" s="315"/>
      <c r="AZ50" s="179" t="s">
        <v>184</v>
      </c>
      <c r="BA50" s="304"/>
      <c r="BB50" s="1"/>
      <c r="BC50" s="298" t="s">
        <v>19</v>
      </c>
      <c r="BD50" s="298"/>
      <c r="BE50" s="309" t="s">
        <v>19</v>
      </c>
      <c r="BF50" s="309" t="s">
        <v>19</v>
      </c>
      <c r="BG50" s="309" t="s">
        <v>19</v>
      </c>
      <c r="BH50" s="309" t="s">
        <v>19</v>
      </c>
      <c r="BI50" s="309" t="s">
        <v>19</v>
      </c>
      <c r="BJ50" s="309" t="s">
        <v>19</v>
      </c>
      <c r="BK50" s="315"/>
      <c r="BL50" s="179" t="s">
        <v>184</v>
      </c>
      <c r="BM50" s="304"/>
      <c r="BN50" s="1"/>
      <c r="BO50" s="298" t="s">
        <v>19</v>
      </c>
      <c r="BP50" s="298"/>
      <c r="BQ50" s="309" t="s">
        <v>19</v>
      </c>
      <c r="BR50" s="309" t="s">
        <v>19</v>
      </c>
      <c r="BS50" s="309" t="s">
        <v>19</v>
      </c>
    </row>
    <row r="51" spans="1:71" x14ac:dyDescent="0.3">
      <c r="A51" s="297"/>
      <c r="B51" s="179" t="s">
        <v>19</v>
      </c>
      <c r="C51" s="304" t="s">
        <v>205</v>
      </c>
      <c r="D51" s="1"/>
      <c r="E51" s="298">
        <v>145.45401386457337</v>
      </c>
      <c r="F51" s="1"/>
      <c r="G51" s="309">
        <v>0.40827156080857746</v>
      </c>
      <c r="H51" s="309">
        <v>0.38500668917730907</v>
      </c>
      <c r="I51" s="309">
        <v>0.27896653104253394</v>
      </c>
      <c r="J51" s="309">
        <v>0.35977939862547986</v>
      </c>
      <c r="K51" s="309">
        <v>0.41485397417198588</v>
      </c>
      <c r="L51" s="309">
        <v>0.502405281326889</v>
      </c>
      <c r="M51" s="309">
        <v>0.41553751603562472</v>
      </c>
      <c r="N51" s="309">
        <v>0.33651491555763485</v>
      </c>
      <c r="O51" s="315"/>
      <c r="P51" s="179" t="s">
        <v>19</v>
      </c>
      <c r="Q51" s="304" t="s">
        <v>205</v>
      </c>
      <c r="R51" s="1"/>
      <c r="S51" s="298">
        <v>145.45401386457337</v>
      </c>
      <c r="T51" s="298"/>
      <c r="U51" s="309">
        <v>0.5106026776805227</v>
      </c>
      <c r="V51" s="309">
        <v>0.38136809672906896</v>
      </c>
      <c r="W51" s="309">
        <v>0.35111939111877566</v>
      </c>
      <c r="X51" s="309">
        <v>0.46745215412125279</v>
      </c>
      <c r="Y51" s="309">
        <v>0.48341068901685252</v>
      </c>
      <c r="Z51" s="315"/>
      <c r="AA51" s="179" t="s">
        <v>19</v>
      </c>
      <c r="AB51" s="304" t="s">
        <v>205</v>
      </c>
      <c r="AC51" s="1"/>
      <c r="AD51" s="298">
        <v>145.45401386457337</v>
      </c>
      <c r="AE51" s="298"/>
      <c r="AF51" s="309">
        <v>0.42048010093440646</v>
      </c>
      <c r="AG51" s="309">
        <v>0.3649717879027789</v>
      </c>
      <c r="AH51" s="309">
        <v>0.31426184312638095</v>
      </c>
      <c r="AI51" s="309">
        <v>0.36612481159146582</v>
      </c>
      <c r="AJ51" s="309">
        <v>0.46699763332839417</v>
      </c>
      <c r="AK51" s="309">
        <v>0.51040860060833504</v>
      </c>
      <c r="AL51" s="309">
        <v>0.39912952880972347</v>
      </c>
      <c r="AM51" s="309">
        <v>0</v>
      </c>
      <c r="AN51" s="309">
        <v>0.35691586685891341</v>
      </c>
      <c r="AO51" s="315"/>
      <c r="AP51" s="179" t="s">
        <v>19</v>
      </c>
      <c r="AQ51" s="304" t="s">
        <v>205</v>
      </c>
      <c r="AR51" s="1"/>
      <c r="AS51" s="298">
        <v>145.45401386457337</v>
      </c>
      <c r="AT51" s="298"/>
      <c r="AU51" s="309">
        <v>0.4396032581805569</v>
      </c>
      <c r="AV51" s="309">
        <v>0.44025111184062354</v>
      </c>
      <c r="AW51" s="309">
        <v>0.36109100403978267</v>
      </c>
      <c r="AX51" s="309">
        <v>0.41267180159282713</v>
      </c>
      <c r="AY51" s="315"/>
      <c r="AZ51" s="179" t="s">
        <v>19</v>
      </c>
      <c r="BA51" s="304" t="s">
        <v>205</v>
      </c>
      <c r="BB51" s="1"/>
      <c r="BC51" s="298">
        <v>145.45401386457337</v>
      </c>
      <c r="BD51" s="298"/>
      <c r="BE51" s="309">
        <v>0.36325378852020884</v>
      </c>
      <c r="BF51" s="309">
        <v>0.2036793401658793</v>
      </c>
      <c r="BG51" s="309">
        <v>0.43993396523919992</v>
      </c>
      <c r="BH51" s="309">
        <v>0.3925433456353411</v>
      </c>
      <c r="BI51" s="309">
        <v>0.43581048585007831</v>
      </c>
      <c r="BJ51" s="309">
        <v>0.4257629811023747</v>
      </c>
      <c r="BK51" s="315"/>
      <c r="BL51" s="179" t="s">
        <v>19</v>
      </c>
      <c r="BM51" s="304" t="s">
        <v>205</v>
      </c>
      <c r="BN51" s="1"/>
      <c r="BO51" s="298">
        <v>145.45401386457337</v>
      </c>
      <c r="BP51" s="298"/>
      <c r="BQ51" s="309">
        <v>0.45037110975594763</v>
      </c>
      <c r="BR51" s="309">
        <v>0</v>
      </c>
      <c r="BS51" s="309">
        <v>0.50626004108877276</v>
      </c>
    </row>
    <row r="52" spans="1:71" x14ac:dyDescent="0.3">
      <c r="A52" s="297"/>
      <c r="B52" s="179" t="s">
        <v>19</v>
      </c>
      <c r="C52" s="304" t="s">
        <v>213</v>
      </c>
      <c r="D52" s="1"/>
      <c r="E52" s="298">
        <v>164.96082214662391</v>
      </c>
      <c r="F52" s="1"/>
      <c r="G52" s="309">
        <v>0.24170448096264635</v>
      </c>
      <c r="H52" s="309">
        <v>0.14468692142417333</v>
      </c>
      <c r="I52" s="309">
        <v>0.19992020696751384</v>
      </c>
      <c r="J52" s="309">
        <v>0.19387036411531614</v>
      </c>
      <c r="K52" s="309">
        <v>0.2554278894624783</v>
      </c>
      <c r="L52" s="309">
        <v>0.17617192623942393</v>
      </c>
      <c r="M52" s="309">
        <v>0.1883851499478634</v>
      </c>
      <c r="N52" s="309">
        <v>0.14511979129721872</v>
      </c>
      <c r="O52" s="315"/>
      <c r="P52" s="179" t="s">
        <v>19</v>
      </c>
      <c r="Q52" s="304" t="s">
        <v>213</v>
      </c>
      <c r="R52" s="1"/>
      <c r="S52" s="298">
        <v>164.96082214662391</v>
      </c>
      <c r="T52" s="298"/>
      <c r="U52" s="309">
        <v>0.33510874881421898</v>
      </c>
      <c r="V52" s="309">
        <v>0.21249102583713136</v>
      </c>
      <c r="W52" s="309">
        <v>0.24947497187714085</v>
      </c>
      <c r="X52" s="309">
        <v>0.22094073536985268</v>
      </c>
      <c r="Y52" s="309">
        <v>0.26201358078780129</v>
      </c>
      <c r="Z52" s="315"/>
      <c r="AA52" s="179" t="s">
        <v>19</v>
      </c>
      <c r="AB52" s="304" t="s">
        <v>213</v>
      </c>
      <c r="AC52" s="1"/>
      <c r="AD52" s="298">
        <v>164.96082214662391</v>
      </c>
      <c r="AE52" s="298"/>
      <c r="AF52" s="309">
        <v>0.30019357306198091</v>
      </c>
      <c r="AG52" s="309">
        <v>0.29879430222621528</v>
      </c>
      <c r="AH52" s="309">
        <v>0.21727397140157539</v>
      </c>
      <c r="AI52" s="309">
        <v>0.23211852588062265</v>
      </c>
      <c r="AJ52" s="309">
        <v>0.17712060522923997</v>
      </c>
      <c r="AK52" s="309">
        <v>0.21796914992550301</v>
      </c>
      <c r="AL52" s="309">
        <v>0.21459382705192898</v>
      </c>
      <c r="AM52" s="309">
        <v>0</v>
      </c>
      <c r="AN52" s="309">
        <v>0.17138537258560635</v>
      </c>
      <c r="AO52" s="315"/>
      <c r="AP52" s="179" t="s">
        <v>19</v>
      </c>
      <c r="AQ52" s="304" t="s">
        <v>213</v>
      </c>
      <c r="AR52" s="1"/>
      <c r="AS52" s="298">
        <v>164.96082214662391</v>
      </c>
      <c r="AT52" s="298"/>
      <c r="AU52" s="309">
        <v>0.33004980261292238</v>
      </c>
      <c r="AV52" s="309">
        <v>0.34577740731365714</v>
      </c>
      <c r="AW52" s="309">
        <v>0.24405425903972044</v>
      </c>
      <c r="AX52" s="309">
        <v>0.29043050522975916</v>
      </c>
      <c r="AY52" s="315"/>
      <c r="AZ52" s="179" t="s">
        <v>19</v>
      </c>
      <c r="BA52" s="304" t="s">
        <v>213</v>
      </c>
      <c r="BB52" s="1"/>
      <c r="BC52" s="298">
        <v>164.96082214662391</v>
      </c>
      <c r="BD52" s="298"/>
      <c r="BE52" s="309">
        <v>0.12721136319671561</v>
      </c>
      <c r="BF52" s="309">
        <v>0.12340681153363979</v>
      </c>
      <c r="BG52" s="309">
        <v>0.25576508514163354</v>
      </c>
      <c r="BH52" s="309">
        <v>0.20271385673072631</v>
      </c>
      <c r="BI52" s="309">
        <v>0.23340538838350142</v>
      </c>
      <c r="BJ52" s="309">
        <v>8.1795400174615646E-2</v>
      </c>
      <c r="BK52" s="315"/>
      <c r="BL52" s="179" t="s">
        <v>19</v>
      </c>
      <c r="BM52" s="304" t="s">
        <v>213</v>
      </c>
      <c r="BN52" s="1"/>
      <c r="BO52" s="298">
        <v>164.96082214662391</v>
      </c>
      <c r="BP52" s="298"/>
      <c r="BQ52" s="309">
        <v>0.20919081470377418</v>
      </c>
      <c r="BR52" s="309">
        <v>0</v>
      </c>
      <c r="BS52" s="309">
        <v>0.18108685223023741</v>
      </c>
    </row>
    <row r="53" spans="1:71" x14ac:dyDescent="0.3">
      <c r="A53" s="297"/>
      <c r="B53" s="179" t="s">
        <v>19</v>
      </c>
      <c r="C53" s="304" t="s">
        <v>19</v>
      </c>
      <c r="D53" s="1"/>
      <c r="E53" s="298" t="s">
        <v>19</v>
      </c>
      <c r="F53" s="1"/>
      <c r="G53" s="309" t="s">
        <v>19</v>
      </c>
      <c r="H53" s="309" t="s">
        <v>19</v>
      </c>
      <c r="I53" s="309" t="s">
        <v>19</v>
      </c>
      <c r="J53" s="309" t="s">
        <v>19</v>
      </c>
      <c r="K53" s="309" t="s">
        <v>19</v>
      </c>
      <c r="L53" s="309" t="s">
        <v>19</v>
      </c>
      <c r="M53" s="309" t="s">
        <v>19</v>
      </c>
      <c r="N53" s="309" t="s">
        <v>19</v>
      </c>
      <c r="O53" s="315"/>
      <c r="P53" s="179" t="s">
        <v>19</v>
      </c>
      <c r="Q53" s="304" t="s">
        <v>19</v>
      </c>
      <c r="R53" s="1"/>
      <c r="S53" s="298" t="s">
        <v>19</v>
      </c>
      <c r="T53" s="298"/>
      <c r="U53" s="309" t="s">
        <v>19</v>
      </c>
      <c r="V53" s="309" t="s">
        <v>19</v>
      </c>
      <c r="W53" s="309" t="s">
        <v>19</v>
      </c>
      <c r="X53" s="309" t="s">
        <v>19</v>
      </c>
      <c r="Y53" s="309" t="s">
        <v>19</v>
      </c>
      <c r="Z53" s="315"/>
      <c r="AA53" s="179" t="s">
        <v>19</v>
      </c>
      <c r="AB53" s="304" t="s">
        <v>19</v>
      </c>
      <c r="AC53" s="1"/>
      <c r="AD53" s="298" t="s">
        <v>19</v>
      </c>
      <c r="AE53" s="298"/>
      <c r="AF53" s="309" t="s">
        <v>19</v>
      </c>
      <c r="AG53" s="309" t="s">
        <v>19</v>
      </c>
      <c r="AH53" s="309" t="s">
        <v>19</v>
      </c>
      <c r="AI53" s="309" t="s">
        <v>19</v>
      </c>
      <c r="AJ53" s="309" t="s">
        <v>19</v>
      </c>
      <c r="AK53" s="309" t="s">
        <v>19</v>
      </c>
      <c r="AL53" s="309" t="s">
        <v>19</v>
      </c>
      <c r="AM53" s="309" t="s">
        <v>19</v>
      </c>
      <c r="AN53" s="309" t="s">
        <v>19</v>
      </c>
      <c r="AO53" s="315"/>
      <c r="AP53" s="179" t="s">
        <v>19</v>
      </c>
      <c r="AQ53" s="304" t="s">
        <v>19</v>
      </c>
      <c r="AR53" s="1"/>
      <c r="AS53" s="298" t="s">
        <v>19</v>
      </c>
      <c r="AT53" s="298"/>
      <c r="AU53" s="309" t="s">
        <v>19</v>
      </c>
      <c r="AV53" s="309" t="s">
        <v>19</v>
      </c>
      <c r="AW53" s="309" t="s">
        <v>19</v>
      </c>
      <c r="AX53" s="309" t="s">
        <v>19</v>
      </c>
      <c r="AY53" s="315"/>
      <c r="AZ53" s="179" t="s">
        <v>19</v>
      </c>
      <c r="BA53" s="304" t="s">
        <v>19</v>
      </c>
      <c r="BB53" s="1"/>
      <c r="BC53" s="298" t="s">
        <v>19</v>
      </c>
      <c r="BD53" s="298"/>
      <c r="BE53" s="309" t="s">
        <v>19</v>
      </c>
      <c r="BF53" s="309" t="s">
        <v>19</v>
      </c>
      <c r="BG53" s="309" t="s">
        <v>19</v>
      </c>
      <c r="BH53" s="309" t="s">
        <v>19</v>
      </c>
      <c r="BI53" s="309" t="s">
        <v>19</v>
      </c>
      <c r="BJ53" s="309" t="s">
        <v>19</v>
      </c>
      <c r="BK53" s="315"/>
      <c r="BL53" s="179" t="s">
        <v>19</v>
      </c>
      <c r="BM53" s="304" t="s">
        <v>19</v>
      </c>
      <c r="BN53" s="1"/>
      <c r="BO53" s="298" t="s">
        <v>19</v>
      </c>
      <c r="BP53" s="298"/>
      <c r="BQ53" s="309" t="s">
        <v>19</v>
      </c>
      <c r="BR53" s="309" t="s">
        <v>19</v>
      </c>
      <c r="BS53" s="309" t="s">
        <v>19</v>
      </c>
    </row>
    <row r="54" spans="1:71" x14ac:dyDescent="0.3">
      <c r="A54" s="297"/>
      <c r="B54" s="179" t="s">
        <v>188</v>
      </c>
      <c r="C54" s="304"/>
      <c r="D54" s="1"/>
      <c r="E54" s="298" t="s">
        <v>19</v>
      </c>
      <c r="F54" s="1"/>
      <c r="G54" s="309" t="s">
        <v>19</v>
      </c>
      <c r="H54" s="309" t="s">
        <v>19</v>
      </c>
      <c r="I54" s="309" t="s">
        <v>19</v>
      </c>
      <c r="J54" s="309" t="s">
        <v>19</v>
      </c>
      <c r="K54" s="309" t="s">
        <v>19</v>
      </c>
      <c r="L54" s="309" t="s">
        <v>19</v>
      </c>
      <c r="M54" s="309" t="s">
        <v>19</v>
      </c>
      <c r="N54" s="309" t="s">
        <v>19</v>
      </c>
      <c r="O54" s="315"/>
      <c r="P54" s="179" t="s">
        <v>188</v>
      </c>
      <c r="Q54" s="304"/>
      <c r="R54" s="1"/>
      <c r="S54" s="298" t="s">
        <v>19</v>
      </c>
      <c r="T54" s="298"/>
      <c r="U54" s="309" t="s">
        <v>19</v>
      </c>
      <c r="V54" s="309" t="s">
        <v>19</v>
      </c>
      <c r="W54" s="309" t="s">
        <v>19</v>
      </c>
      <c r="X54" s="309" t="s">
        <v>19</v>
      </c>
      <c r="Y54" s="309" t="s">
        <v>19</v>
      </c>
      <c r="Z54" s="315"/>
      <c r="AA54" s="179" t="s">
        <v>188</v>
      </c>
      <c r="AB54" s="304"/>
      <c r="AC54" s="1"/>
      <c r="AD54" s="298" t="s">
        <v>19</v>
      </c>
      <c r="AE54" s="298"/>
      <c r="AF54" s="309" t="s">
        <v>19</v>
      </c>
      <c r="AG54" s="309" t="s">
        <v>19</v>
      </c>
      <c r="AH54" s="309" t="s">
        <v>19</v>
      </c>
      <c r="AI54" s="309" t="s">
        <v>19</v>
      </c>
      <c r="AJ54" s="309" t="s">
        <v>19</v>
      </c>
      <c r="AK54" s="309" t="s">
        <v>19</v>
      </c>
      <c r="AL54" s="309" t="s">
        <v>19</v>
      </c>
      <c r="AM54" s="309" t="s">
        <v>19</v>
      </c>
      <c r="AN54" s="309" t="s">
        <v>19</v>
      </c>
      <c r="AO54" s="315"/>
      <c r="AP54" s="179" t="s">
        <v>188</v>
      </c>
      <c r="AQ54" s="304"/>
      <c r="AR54" s="1"/>
      <c r="AS54" s="298" t="s">
        <v>19</v>
      </c>
      <c r="AT54" s="298"/>
      <c r="AU54" s="309" t="s">
        <v>19</v>
      </c>
      <c r="AV54" s="309" t="s">
        <v>19</v>
      </c>
      <c r="AW54" s="309" t="s">
        <v>19</v>
      </c>
      <c r="AX54" s="309" t="s">
        <v>19</v>
      </c>
      <c r="AY54" s="315"/>
      <c r="AZ54" s="179" t="s">
        <v>188</v>
      </c>
      <c r="BA54" s="304"/>
      <c r="BB54" s="1"/>
      <c r="BC54" s="298" t="s">
        <v>19</v>
      </c>
      <c r="BD54" s="298"/>
      <c r="BE54" s="309" t="s">
        <v>19</v>
      </c>
      <c r="BF54" s="309" t="s">
        <v>19</v>
      </c>
      <c r="BG54" s="309" t="s">
        <v>19</v>
      </c>
      <c r="BH54" s="309" t="s">
        <v>19</v>
      </c>
      <c r="BI54" s="309" t="s">
        <v>19</v>
      </c>
      <c r="BJ54" s="309" t="s">
        <v>19</v>
      </c>
      <c r="BK54" s="315"/>
      <c r="BL54" s="179" t="s">
        <v>188</v>
      </c>
      <c r="BM54" s="304"/>
      <c r="BN54" s="1"/>
      <c r="BO54" s="298" t="s">
        <v>19</v>
      </c>
      <c r="BP54" s="298"/>
      <c r="BQ54" s="309" t="s">
        <v>19</v>
      </c>
      <c r="BR54" s="309" t="s">
        <v>19</v>
      </c>
      <c r="BS54" s="309" t="s">
        <v>19</v>
      </c>
    </row>
    <row r="55" spans="1:71" x14ac:dyDescent="0.3">
      <c r="A55" s="297"/>
      <c r="B55" s="179" t="s">
        <v>19</v>
      </c>
      <c r="C55" s="304" t="s">
        <v>189</v>
      </c>
      <c r="D55" s="1"/>
      <c r="E55" s="298">
        <v>0</v>
      </c>
      <c r="F55" s="1"/>
      <c r="G55" s="309">
        <v>0.98355480214372104</v>
      </c>
      <c r="H55" s="309">
        <v>0.99006730989013203</v>
      </c>
      <c r="I55" s="309">
        <v>0.96724222226727352</v>
      </c>
      <c r="J55" s="309">
        <v>0.98738146657169568</v>
      </c>
      <c r="K55" s="309">
        <v>0.99012855143266831</v>
      </c>
      <c r="L55" s="309">
        <v>0.97899922202155509</v>
      </c>
      <c r="M55" s="309">
        <v>0.96429006968229369</v>
      </c>
      <c r="N55" s="309">
        <v>0.97046341304353634</v>
      </c>
      <c r="O55" s="315"/>
      <c r="P55" s="179" t="s">
        <v>19</v>
      </c>
      <c r="Q55" s="304" t="s">
        <v>189</v>
      </c>
      <c r="R55" s="1"/>
      <c r="S55" s="298">
        <v>0</v>
      </c>
      <c r="T55" s="298"/>
      <c r="U55" s="309">
        <v>0.98840891983419688</v>
      </c>
      <c r="V55" s="309">
        <v>0.99310115682215849</v>
      </c>
      <c r="W55" s="309">
        <v>0.99200392001773208</v>
      </c>
      <c r="X55" s="309">
        <v>0.99177694855123988</v>
      </c>
      <c r="Y55" s="309">
        <v>0.98848098346599023</v>
      </c>
      <c r="Z55" s="315"/>
      <c r="AA55" s="179" t="s">
        <v>19</v>
      </c>
      <c r="AB55" s="304" t="s">
        <v>189</v>
      </c>
      <c r="AC55" s="1"/>
      <c r="AD55" s="298">
        <v>0</v>
      </c>
      <c r="AE55" s="298"/>
      <c r="AF55" s="309">
        <v>0.96715349464350708</v>
      </c>
      <c r="AG55" s="309">
        <v>0.97504380942176894</v>
      </c>
      <c r="AH55" s="309">
        <v>0.97667370057707392</v>
      </c>
      <c r="AI55" s="309">
        <v>0.98178339613382215</v>
      </c>
      <c r="AJ55" s="309">
        <v>0.9706707579922621</v>
      </c>
      <c r="AK55" s="309">
        <v>1</v>
      </c>
      <c r="AL55" s="309">
        <v>0.97980561230001517</v>
      </c>
      <c r="AM55" s="309">
        <v>0</v>
      </c>
      <c r="AN55" s="309">
        <v>0.97209299946767092</v>
      </c>
      <c r="AO55" s="315"/>
      <c r="AP55" s="179" t="s">
        <v>19</v>
      </c>
      <c r="AQ55" s="304" t="s">
        <v>189</v>
      </c>
      <c r="AR55" s="1"/>
      <c r="AS55" s="298">
        <v>0</v>
      </c>
      <c r="AT55" s="298"/>
      <c r="AU55" s="309">
        <v>0.98272482192279054</v>
      </c>
      <c r="AV55" s="309">
        <v>0.98805778502846286</v>
      </c>
      <c r="AW55" s="309">
        <v>0.99228147042059711</v>
      </c>
      <c r="AX55" s="309">
        <v>0.98289070393941425</v>
      </c>
      <c r="AY55" s="315"/>
      <c r="AZ55" s="179" t="s">
        <v>19</v>
      </c>
      <c r="BA55" s="304" t="s">
        <v>189</v>
      </c>
      <c r="BB55" s="1"/>
      <c r="BC55" s="298">
        <v>0</v>
      </c>
      <c r="BD55" s="298"/>
      <c r="BE55" s="309">
        <v>0.92990769069649482</v>
      </c>
      <c r="BF55" s="309">
        <v>1</v>
      </c>
      <c r="BG55" s="309">
        <v>0.99390308906869596</v>
      </c>
      <c r="BH55" s="309">
        <v>0.98727770697887141</v>
      </c>
      <c r="BI55" s="309">
        <v>0.97278492161352825</v>
      </c>
      <c r="BJ55" s="309">
        <v>0.97272682396571308</v>
      </c>
      <c r="BK55" s="315"/>
      <c r="BL55" s="179" t="s">
        <v>19</v>
      </c>
      <c r="BM55" s="304" t="s">
        <v>189</v>
      </c>
      <c r="BN55" s="1"/>
      <c r="BO55" s="298">
        <v>0</v>
      </c>
      <c r="BP55" s="298"/>
      <c r="BQ55" s="309">
        <v>0.98483613832276085</v>
      </c>
      <c r="BR55" s="309">
        <v>0</v>
      </c>
      <c r="BS55" s="309">
        <v>0.97753306387088768</v>
      </c>
    </row>
    <row r="56" spans="1:71" x14ac:dyDescent="0.3">
      <c r="A56" s="297"/>
      <c r="B56" s="179" t="s">
        <v>19</v>
      </c>
      <c r="C56" s="304" t="s">
        <v>214</v>
      </c>
      <c r="D56" s="1"/>
      <c r="E56" s="298">
        <v>544.31504763446594</v>
      </c>
      <c r="F56" s="1"/>
      <c r="G56" s="309">
        <v>1.6445197856279119E-2</v>
      </c>
      <c r="H56" s="309">
        <v>9.9326901098678953E-3</v>
      </c>
      <c r="I56" s="309">
        <v>3.2757777732726139E-2</v>
      </c>
      <c r="J56" s="309">
        <v>1.2618533428304201E-2</v>
      </c>
      <c r="K56" s="309">
        <v>9.871448567331572E-3</v>
      </c>
      <c r="L56" s="309">
        <v>2.1000777978444768E-2</v>
      </c>
      <c r="M56" s="309">
        <v>3.5709930317706251E-2</v>
      </c>
      <c r="N56" s="309">
        <v>2.9536586956463582E-2</v>
      </c>
      <c r="O56" s="315"/>
      <c r="P56" s="179" t="s">
        <v>19</v>
      </c>
      <c r="Q56" s="304" t="s">
        <v>214</v>
      </c>
      <c r="R56" s="1"/>
      <c r="S56" s="298">
        <v>544.31504763446594</v>
      </c>
      <c r="T56" s="298"/>
      <c r="U56" s="309">
        <v>1.1591080165803297E-2</v>
      </c>
      <c r="V56" s="309">
        <v>6.8988431778415262E-3</v>
      </c>
      <c r="W56" s="309">
        <v>7.9960799822679559E-3</v>
      </c>
      <c r="X56" s="309">
        <v>8.223051448760255E-3</v>
      </c>
      <c r="Y56" s="309">
        <v>1.1519016534009864E-2</v>
      </c>
      <c r="Z56" s="315"/>
      <c r="AA56" s="179" t="s">
        <v>19</v>
      </c>
      <c r="AB56" s="304" t="s">
        <v>214</v>
      </c>
      <c r="AC56" s="1"/>
      <c r="AD56" s="298">
        <v>544.31504763446594</v>
      </c>
      <c r="AE56" s="298"/>
      <c r="AF56" s="309">
        <v>3.2846505356493041E-2</v>
      </c>
      <c r="AG56" s="309">
        <v>2.4956190578230952E-2</v>
      </c>
      <c r="AH56" s="309">
        <v>2.3326299422926102E-2</v>
      </c>
      <c r="AI56" s="309">
        <v>1.821660386617804E-2</v>
      </c>
      <c r="AJ56" s="309">
        <v>2.9329242007737615E-2</v>
      </c>
      <c r="AK56" s="309">
        <v>0</v>
      </c>
      <c r="AL56" s="309">
        <v>2.0194387699984988E-2</v>
      </c>
      <c r="AM56" s="309">
        <v>0</v>
      </c>
      <c r="AN56" s="309">
        <v>2.7907000532329092E-2</v>
      </c>
      <c r="AO56" s="315"/>
      <c r="AP56" s="179" t="s">
        <v>19</v>
      </c>
      <c r="AQ56" s="304" t="s">
        <v>214</v>
      </c>
      <c r="AR56" s="1"/>
      <c r="AS56" s="298">
        <v>544.31504763446594</v>
      </c>
      <c r="AT56" s="298"/>
      <c r="AU56" s="309">
        <v>1.7275178077209494E-2</v>
      </c>
      <c r="AV56" s="309">
        <v>1.1942214971536967E-2</v>
      </c>
      <c r="AW56" s="309">
        <v>7.7185295794029649E-3</v>
      </c>
      <c r="AX56" s="309">
        <v>1.710929606058556E-2</v>
      </c>
      <c r="AY56" s="315"/>
      <c r="AZ56" s="179" t="s">
        <v>19</v>
      </c>
      <c r="BA56" s="304" t="s">
        <v>214</v>
      </c>
      <c r="BB56" s="1"/>
      <c r="BC56" s="298">
        <v>544.31504763446594</v>
      </c>
      <c r="BD56" s="298"/>
      <c r="BE56" s="309">
        <v>7.009230930350524E-2</v>
      </c>
      <c r="BF56" s="309">
        <v>0</v>
      </c>
      <c r="BG56" s="309">
        <v>6.096910931304129E-3</v>
      </c>
      <c r="BH56" s="309">
        <v>1.2722293021128286E-2</v>
      </c>
      <c r="BI56" s="309">
        <v>2.7215078386471726E-2</v>
      </c>
      <c r="BJ56" s="309">
        <v>2.7273176034286941E-2</v>
      </c>
      <c r="BK56" s="315"/>
      <c r="BL56" s="179" t="s">
        <v>19</v>
      </c>
      <c r="BM56" s="304" t="s">
        <v>214</v>
      </c>
      <c r="BN56" s="1"/>
      <c r="BO56" s="298">
        <v>544.31504763446594</v>
      </c>
      <c r="BP56" s="298"/>
      <c r="BQ56" s="309">
        <v>1.5163861677239262E-2</v>
      </c>
      <c r="BR56" s="309">
        <v>0</v>
      </c>
      <c r="BS56" s="309">
        <v>2.2466936129112464E-2</v>
      </c>
    </row>
    <row r="57" spans="1:71" x14ac:dyDescent="0.3">
      <c r="A57" s="297"/>
      <c r="B57" s="179" t="s">
        <v>19</v>
      </c>
      <c r="C57" s="304" t="s">
        <v>19</v>
      </c>
      <c r="D57" s="1"/>
      <c r="E57" s="298" t="s">
        <v>19</v>
      </c>
      <c r="F57" s="1"/>
      <c r="G57" s="309" t="s">
        <v>19</v>
      </c>
      <c r="H57" s="309" t="s">
        <v>19</v>
      </c>
      <c r="I57" s="309" t="s">
        <v>19</v>
      </c>
      <c r="J57" s="309" t="s">
        <v>19</v>
      </c>
      <c r="K57" s="309" t="s">
        <v>19</v>
      </c>
      <c r="L57" s="309" t="s">
        <v>19</v>
      </c>
      <c r="M57" s="309" t="s">
        <v>19</v>
      </c>
      <c r="N57" s="309" t="s">
        <v>19</v>
      </c>
      <c r="O57" s="315"/>
      <c r="P57" s="179" t="s">
        <v>19</v>
      </c>
      <c r="Q57" s="304" t="s">
        <v>19</v>
      </c>
      <c r="R57" s="1"/>
      <c r="S57" s="298" t="s">
        <v>19</v>
      </c>
      <c r="T57" s="298"/>
      <c r="U57" s="309" t="s">
        <v>19</v>
      </c>
      <c r="V57" s="309" t="s">
        <v>19</v>
      </c>
      <c r="W57" s="309" t="s">
        <v>19</v>
      </c>
      <c r="X57" s="309" t="s">
        <v>19</v>
      </c>
      <c r="Y57" s="309" t="s">
        <v>19</v>
      </c>
      <c r="Z57" s="315"/>
      <c r="AA57" s="179" t="s">
        <v>19</v>
      </c>
      <c r="AB57" s="304" t="s">
        <v>19</v>
      </c>
      <c r="AC57" s="1"/>
      <c r="AD57" s="298" t="s">
        <v>19</v>
      </c>
      <c r="AE57" s="298"/>
      <c r="AF57" s="309" t="s">
        <v>19</v>
      </c>
      <c r="AG57" s="309" t="s">
        <v>19</v>
      </c>
      <c r="AH57" s="309" t="s">
        <v>19</v>
      </c>
      <c r="AI57" s="309" t="s">
        <v>19</v>
      </c>
      <c r="AJ57" s="309" t="s">
        <v>19</v>
      </c>
      <c r="AK57" s="309" t="s">
        <v>19</v>
      </c>
      <c r="AL57" s="309" t="s">
        <v>19</v>
      </c>
      <c r="AM57" s="309" t="s">
        <v>19</v>
      </c>
      <c r="AN57" s="309" t="s">
        <v>19</v>
      </c>
      <c r="AO57" s="315"/>
      <c r="AP57" s="179" t="s">
        <v>19</v>
      </c>
      <c r="AQ57" s="304" t="s">
        <v>19</v>
      </c>
      <c r="AR57" s="1"/>
      <c r="AS57" s="298" t="s">
        <v>19</v>
      </c>
      <c r="AT57" s="298"/>
      <c r="AU57" s="309" t="s">
        <v>19</v>
      </c>
      <c r="AV57" s="309" t="s">
        <v>19</v>
      </c>
      <c r="AW57" s="309" t="s">
        <v>19</v>
      </c>
      <c r="AX57" s="309" t="s">
        <v>19</v>
      </c>
      <c r="AY57" s="315"/>
      <c r="AZ57" s="179" t="s">
        <v>19</v>
      </c>
      <c r="BA57" s="304" t="s">
        <v>19</v>
      </c>
      <c r="BB57" s="1"/>
      <c r="BC57" s="298" t="s">
        <v>19</v>
      </c>
      <c r="BD57" s="298"/>
      <c r="BE57" s="309" t="s">
        <v>19</v>
      </c>
      <c r="BF57" s="309" t="s">
        <v>19</v>
      </c>
      <c r="BG57" s="309" t="s">
        <v>19</v>
      </c>
      <c r="BH57" s="309" t="s">
        <v>19</v>
      </c>
      <c r="BI57" s="309" t="s">
        <v>19</v>
      </c>
      <c r="BJ57" s="309" t="s">
        <v>19</v>
      </c>
      <c r="BK57" s="315"/>
      <c r="BL57" s="179" t="s">
        <v>19</v>
      </c>
      <c r="BM57" s="304" t="s">
        <v>19</v>
      </c>
      <c r="BN57" s="1"/>
      <c r="BO57" s="298" t="s">
        <v>19</v>
      </c>
      <c r="BP57" s="298"/>
      <c r="BQ57" s="309" t="s">
        <v>19</v>
      </c>
      <c r="BR57" s="309" t="s">
        <v>19</v>
      </c>
      <c r="BS57" s="309" t="s">
        <v>19</v>
      </c>
    </row>
    <row r="58" spans="1:71" x14ac:dyDescent="0.3">
      <c r="A58" s="297"/>
      <c r="B58" s="187" t="s">
        <v>265</v>
      </c>
      <c r="C58" s="322"/>
      <c r="D58" s="317"/>
      <c r="E58" s="318"/>
      <c r="F58" s="317"/>
      <c r="G58" s="317"/>
      <c r="H58" s="317">
        <v>2442.892471261016</v>
      </c>
      <c r="I58" s="317">
        <v>2213.7588705944281</v>
      </c>
      <c r="J58" s="317">
        <v>2314.2234902432738</v>
      </c>
      <c r="K58" s="317">
        <v>2679.4068425839951</v>
      </c>
      <c r="L58" s="317">
        <v>2850.2627860432513</v>
      </c>
      <c r="M58" s="317">
        <v>2458.5780275551547</v>
      </c>
      <c r="N58" s="317">
        <v>2695.7365398744173</v>
      </c>
      <c r="O58" s="317"/>
      <c r="P58" s="179" t="s">
        <v>265</v>
      </c>
      <c r="Q58" s="187"/>
      <c r="R58" s="317"/>
      <c r="S58" s="317" t="s">
        <v>19</v>
      </c>
      <c r="T58" s="317"/>
      <c r="U58" s="317">
        <v>2838.7499629830145</v>
      </c>
      <c r="V58" s="317">
        <v>2694.1161425396763</v>
      </c>
      <c r="W58" s="317">
        <v>2701.3665451571719</v>
      </c>
      <c r="X58" s="317">
        <v>2716.6134253376567</v>
      </c>
      <c r="Y58" s="317">
        <v>2692.9846945826848</v>
      </c>
      <c r="Z58" s="317"/>
      <c r="AA58" s="179" t="s">
        <v>265</v>
      </c>
      <c r="AB58" s="187"/>
      <c r="AC58" s="317"/>
      <c r="AD58" s="317" t="s">
        <v>19</v>
      </c>
      <c r="AE58" s="317"/>
      <c r="AF58" s="317">
        <v>2861.5057718168578</v>
      </c>
      <c r="AG58" s="317">
        <v>2629.3922637552591</v>
      </c>
      <c r="AH58" s="317">
        <v>2657.5887630899974</v>
      </c>
      <c r="AI58" s="317">
        <v>2718.8652617153816</v>
      </c>
      <c r="AJ58" s="317">
        <v>2705.99630085126</v>
      </c>
      <c r="AK58" s="317">
        <v>2586.1909808858532</v>
      </c>
      <c r="AL58" s="317">
        <v>2643.3539148047594</v>
      </c>
      <c r="AM58" s="317">
        <v>0</v>
      </c>
      <c r="AN58" s="317">
        <v>2746.1939132694902</v>
      </c>
      <c r="AO58" s="317"/>
      <c r="AP58" s="179" t="s">
        <v>265</v>
      </c>
      <c r="AQ58" s="187"/>
      <c r="AR58" s="317"/>
      <c r="AS58" s="317" t="s">
        <v>19</v>
      </c>
      <c r="AT58" s="317"/>
      <c r="AU58" s="317">
        <v>2719.8479202253288</v>
      </c>
      <c r="AV58" s="317">
        <v>2695.3974547536259</v>
      </c>
      <c r="AW58" s="317">
        <v>2633.5478925980469</v>
      </c>
      <c r="AX58" s="317">
        <v>2788.0184083258</v>
      </c>
      <c r="AY58" s="317"/>
      <c r="AZ58" s="179" t="s">
        <v>265</v>
      </c>
      <c r="BA58" s="187"/>
      <c r="BB58" s="317"/>
      <c r="BC58" s="317" t="s">
        <v>19</v>
      </c>
      <c r="BD58" s="317"/>
      <c r="BE58" s="317">
        <v>2220.5090029845765</v>
      </c>
      <c r="BF58" s="317">
        <v>2124.8785711025625</v>
      </c>
      <c r="BG58" s="317">
        <v>2838.5187454132188</v>
      </c>
      <c r="BH58" s="317">
        <v>2601.7150710460405</v>
      </c>
      <c r="BI58" s="317">
        <v>2733.6768239748585</v>
      </c>
      <c r="BJ58" s="317">
        <v>2493.2297737139447</v>
      </c>
      <c r="BK58" s="317"/>
      <c r="BL58" s="179" t="s">
        <v>265</v>
      </c>
      <c r="BM58" s="187"/>
      <c r="BN58" s="317"/>
      <c r="BO58" s="317" t="s">
        <v>19</v>
      </c>
      <c r="BP58" s="317"/>
      <c r="BQ58" s="317">
        <v>2939.8400058697562</v>
      </c>
      <c r="BR58" s="317">
        <v>0</v>
      </c>
      <c r="BS58" s="317">
        <v>2765.6209285841996</v>
      </c>
    </row>
    <row r="59" spans="1:71" x14ac:dyDescent="0.3">
      <c r="A59" s="297"/>
      <c r="B59" s="187" t="s">
        <v>266</v>
      </c>
      <c r="C59" s="322"/>
      <c r="D59" s="317"/>
      <c r="E59" s="318"/>
      <c r="F59" s="317"/>
      <c r="G59" s="317"/>
      <c r="H59" s="317">
        <v>2755.0530264391409</v>
      </c>
      <c r="I59" s="317">
        <v>2568.5919411631371</v>
      </c>
      <c r="J59" s="317">
        <v>2560.8634463381118</v>
      </c>
      <c r="K59" s="317">
        <v>2681.1806142880187</v>
      </c>
      <c r="L59" s="317">
        <v>2841.3973390606352</v>
      </c>
      <c r="M59" s="317">
        <v>2685.6901222853353</v>
      </c>
      <c r="N59" s="317">
        <v>2762.3297081087389</v>
      </c>
      <c r="O59" s="317"/>
      <c r="P59" s="179" t="s">
        <v>266</v>
      </c>
      <c r="Q59" s="187"/>
      <c r="R59" s="317"/>
      <c r="S59" s="317" t="s">
        <v>19</v>
      </c>
      <c r="T59" s="317"/>
      <c r="U59" s="317">
        <v>2841.3973390606352</v>
      </c>
      <c r="V59" s="317">
        <v>2620.9177127264797</v>
      </c>
      <c r="W59" s="317">
        <v>2696.7167749505588</v>
      </c>
      <c r="X59" s="317">
        <v>2693.7532000953106</v>
      </c>
      <c r="Y59" s="317">
        <v>2685.6901222853353</v>
      </c>
      <c r="Z59" s="317"/>
      <c r="AA59" s="179" t="s">
        <v>266</v>
      </c>
      <c r="AB59" s="187"/>
      <c r="AC59" s="317"/>
      <c r="AD59" s="317" t="s">
        <v>19</v>
      </c>
      <c r="AE59" s="317"/>
      <c r="AF59" s="317">
        <v>2755.0530264391409</v>
      </c>
      <c r="AG59" s="317">
        <v>2568.5919411631371</v>
      </c>
      <c r="AH59" s="317">
        <v>2560.8634463381118</v>
      </c>
      <c r="AI59" s="317">
        <v>2719.0740565871461</v>
      </c>
      <c r="AJ59" s="317">
        <v>2681.1806142880187</v>
      </c>
      <c r="AK59" s="317">
        <v>2841.3973390606352</v>
      </c>
      <c r="AL59" s="317">
        <v>2643.3539148047594</v>
      </c>
      <c r="AM59" s="317">
        <v>2762.3297081087389</v>
      </c>
      <c r="AN59" s="317">
        <v>2617.3130697749571</v>
      </c>
      <c r="AO59" s="317"/>
      <c r="AP59" s="179" t="s">
        <v>266</v>
      </c>
      <c r="AQ59" s="187"/>
      <c r="AR59" s="317"/>
      <c r="AS59" s="317" t="s">
        <v>19</v>
      </c>
      <c r="AT59" s="317"/>
      <c r="AU59" s="317">
        <v>2719.0740565871461</v>
      </c>
      <c r="AV59" s="317">
        <v>2696.7167749505588</v>
      </c>
      <c r="AW59" s="317">
        <v>2693.7532000953106</v>
      </c>
      <c r="AX59" s="317">
        <v>2762.3297081087389</v>
      </c>
      <c r="AY59" s="317"/>
      <c r="AZ59" s="179" t="s">
        <v>266</v>
      </c>
      <c r="BA59" s="187"/>
      <c r="BB59" s="317"/>
      <c r="BC59" s="317" t="s">
        <v>19</v>
      </c>
      <c r="BD59" s="317"/>
      <c r="BE59" s="317">
        <v>2568.5919411631371</v>
      </c>
      <c r="BF59" s="317">
        <v>2560.8634463381118</v>
      </c>
      <c r="BG59" s="317">
        <v>2841.3973390606352</v>
      </c>
      <c r="BH59" s="317">
        <v>2620.9177127264797</v>
      </c>
      <c r="BI59" s="317">
        <v>2685.6901222853353</v>
      </c>
      <c r="BJ59" s="317">
        <v>2617.3130697749571</v>
      </c>
      <c r="BK59" s="317"/>
      <c r="BL59" s="179" t="s">
        <v>266</v>
      </c>
      <c r="BM59" s="187"/>
      <c r="BN59" s="317"/>
      <c r="BO59" s="317" t="s">
        <v>19</v>
      </c>
      <c r="BP59" s="317"/>
      <c r="BQ59" s="317">
        <v>2903.4190678781843</v>
      </c>
      <c r="BR59" s="317">
        <v>2903.4190678781843</v>
      </c>
      <c r="BS59" s="317">
        <v>2903.4190678781843</v>
      </c>
    </row>
    <row r="60" spans="1:71" x14ac:dyDescent="0.3">
      <c r="A60" s="297"/>
      <c r="B60" s="187" t="s">
        <v>228</v>
      </c>
      <c r="C60" s="322"/>
      <c r="D60" s="317"/>
      <c r="E60" s="318"/>
      <c r="F60" s="317"/>
      <c r="G60" s="317"/>
      <c r="H60" s="319">
        <v>1</v>
      </c>
      <c r="I60" s="319">
        <v>1</v>
      </c>
      <c r="J60" s="319">
        <v>1</v>
      </c>
      <c r="K60" s="319">
        <v>1</v>
      </c>
      <c r="L60" s="319">
        <v>1</v>
      </c>
      <c r="M60" s="319">
        <v>0.68842223904481015</v>
      </c>
      <c r="N60" s="319">
        <v>1</v>
      </c>
      <c r="O60" s="317"/>
      <c r="P60" s="179" t="s">
        <v>228</v>
      </c>
      <c r="Q60" s="187"/>
      <c r="R60" s="317"/>
      <c r="S60" s="317" t="s">
        <v>19</v>
      </c>
      <c r="T60" s="317"/>
      <c r="U60" s="319">
        <v>1</v>
      </c>
      <c r="V60" s="319">
        <v>1</v>
      </c>
      <c r="W60" s="319">
        <v>1</v>
      </c>
      <c r="X60" s="319">
        <v>1</v>
      </c>
      <c r="Y60" s="319">
        <v>1</v>
      </c>
      <c r="Z60" s="317"/>
      <c r="AA60" s="179" t="s">
        <v>228</v>
      </c>
      <c r="AB60" s="187"/>
      <c r="AC60" s="317"/>
      <c r="AD60" s="317" t="s">
        <v>19</v>
      </c>
      <c r="AE60" s="317"/>
      <c r="AF60" s="319">
        <v>1</v>
      </c>
      <c r="AG60" s="319">
        <v>1</v>
      </c>
      <c r="AH60" s="319">
        <v>1</v>
      </c>
      <c r="AI60" s="319">
        <v>1</v>
      </c>
      <c r="AJ60" s="319">
        <v>0.76814348844653102</v>
      </c>
      <c r="AK60" s="319">
        <v>0.40962420178396192</v>
      </c>
      <c r="AL60" s="319">
        <v>1</v>
      </c>
      <c r="AM60" s="319">
        <v>0</v>
      </c>
      <c r="AN60" s="319">
        <v>1</v>
      </c>
      <c r="AO60" s="317"/>
      <c r="AP60" s="179" t="s">
        <v>228</v>
      </c>
      <c r="AQ60" s="187"/>
      <c r="AR60" s="317"/>
      <c r="AS60" s="317" t="s">
        <v>19</v>
      </c>
      <c r="AT60" s="317"/>
      <c r="AU60" s="319">
        <v>1</v>
      </c>
      <c r="AV60" s="319">
        <v>1</v>
      </c>
      <c r="AW60" s="319">
        <v>1</v>
      </c>
      <c r="AX60" s="319">
        <v>1</v>
      </c>
      <c r="AY60" s="317"/>
      <c r="AZ60" s="179" t="s">
        <v>228</v>
      </c>
      <c r="BA60" s="187"/>
      <c r="BB60" s="317"/>
      <c r="BC60" s="317" t="s">
        <v>19</v>
      </c>
      <c r="BD60" s="317"/>
      <c r="BE60" s="319">
        <v>0.58292167831683461</v>
      </c>
      <c r="BF60" s="319">
        <v>0.38024300312228115</v>
      </c>
      <c r="BG60" s="319">
        <v>0.98711952362267197</v>
      </c>
      <c r="BH60" s="319">
        <v>1</v>
      </c>
      <c r="BI60" s="319">
        <v>1</v>
      </c>
      <c r="BJ60" s="319">
        <v>1</v>
      </c>
      <c r="BK60" s="317"/>
      <c r="BL60" s="179" t="s">
        <v>228</v>
      </c>
      <c r="BM60" s="187"/>
      <c r="BN60" s="317"/>
      <c r="BO60" s="317" t="s">
        <v>19</v>
      </c>
      <c r="BP60" s="317"/>
      <c r="BQ60" s="319">
        <v>1</v>
      </c>
      <c r="BR60" s="319">
        <v>0</v>
      </c>
      <c r="BS60" s="319">
        <v>0.80157423197103772</v>
      </c>
    </row>
    <row r="61" spans="1:71" x14ac:dyDescent="0.3">
      <c r="A61" s="297"/>
      <c r="B61" s="187" t="s">
        <v>267</v>
      </c>
      <c r="C61" s="322"/>
      <c r="D61" s="189"/>
      <c r="E61" s="188"/>
      <c r="F61" s="189"/>
      <c r="G61" s="189">
        <v>2681.0538268880505</v>
      </c>
      <c r="H61" s="189">
        <v>2442.892471261016</v>
      </c>
      <c r="I61" s="189">
        <v>2213.7588705944281</v>
      </c>
      <c r="J61" s="189">
        <v>2314.2234902432738</v>
      </c>
      <c r="K61" s="189">
        <v>2679.4068425839951</v>
      </c>
      <c r="L61" s="189">
        <v>2850.2627860432513</v>
      </c>
      <c r="M61" s="189">
        <v>2529.3411055170272</v>
      </c>
      <c r="N61" s="189">
        <v>2695.7365398744173</v>
      </c>
      <c r="O61" s="189"/>
      <c r="P61" s="179" t="s">
        <v>267</v>
      </c>
      <c r="Q61" s="187"/>
      <c r="R61" s="189"/>
      <c r="S61" s="189" t="s">
        <v>19</v>
      </c>
      <c r="T61" s="189"/>
      <c r="U61" s="189">
        <v>2838.7499629830145</v>
      </c>
      <c r="V61" s="189">
        <v>2694.1161425396763</v>
      </c>
      <c r="W61" s="189">
        <v>2701.3665451571719</v>
      </c>
      <c r="X61" s="189">
        <v>2716.6134253376567</v>
      </c>
      <c r="Y61" s="189">
        <v>2692.9846945826848</v>
      </c>
      <c r="Z61" s="189"/>
      <c r="AA61" s="179" t="s">
        <v>267</v>
      </c>
      <c r="AB61" s="187"/>
      <c r="AC61" s="189"/>
      <c r="AD61" s="189" t="s">
        <v>19</v>
      </c>
      <c r="AE61" s="189"/>
      <c r="AF61" s="189">
        <v>2861.5057718168578</v>
      </c>
      <c r="AG61" s="189">
        <v>2629.3922637552591</v>
      </c>
      <c r="AH61" s="189">
        <v>2657.5887630899974</v>
      </c>
      <c r="AI61" s="189">
        <v>2718.8652617153816</v>
      </c>
      <c r="AJ61" s="189">
        <v>2700.2426223329026</v>
      </c>
      <c r="AK61" s="189">
        <v>2736.8586383030979</v>
      </c>
      <c r="AL61" s="189">
        <v>2643.3539148047594</v>
      </c>
      <c r="AM61" s="189">
        <v>2762.3297081087389</v>
      </c>
      <c r="AN61" s="189">
        <v>2746.1939132694902</v>
      </c>
      <c r="AO61" s="189"/>
      <c r="AP61" s="179" t="s">
        <v>267</v>
      </c>
      <c r="AQ61" s="187"/>
      <c r="AR61" s="189"/>
      <c r="AS61" s="189" t="s">
        <v>19</v>
      </c>
      <c r="AT61" s="189"/>
      <c r="AU61" s="189">
        <v>2719.8479202253288</v>
      </c>
      <c r="AV61" s="189">
        <v>2695.3974547536259</v>
      </c>
      <c r="AW61" s="189">
        <v>2633.5478925980469</v>
      </c>
      <c r="AX61" s="189">
        <v>2788.0184083258</v>
      </c>
      <c r="AY61" s="189"/>
      <c r="AZ61" s="179" t="s">
        <v>267</v>
      </c>
      <c r="BA61" s="187"/>
      <c r="BB61" s="189"/>
      <c r="BC61" s="189" t="s">
        <v>19</v>
      </c>
      <c r="BD61" s="189"/>
      <c r="BE61" s="189">
        <v>2365.6868506466353</v>
      </c>
      <c r="BF61" s="189">
        <v>2395.0832480626532</v>
      </c>
      <c r="BG61" s="189">
        <v>2838.5558230706943</v>
      </c>
      <c r="BH61" s="189">
        <v>2601.7150710460405</v>
      </c>
      <c r="BI61" s="189">
        <v>2733.6768239748585</v>
      </c>
      <c r="BJ61" s="189">
        <v>2493.2297737139447</v>
      </c>
      <c r="BK61" s="189"/>
      <c r="BL61" s="179" t="s">
        <v>267</v>
      </c>
      <c r="BM61" s="187"/>
      <c r="BN61" s="189"/>
      <c r="BO61" s="189" t="s">
        <v>19</v>
      </c>
      <c r="BP61" s="189"/>
      <c r="BQ61" s="189">
        <v>2939.8400058697562</v>
      </c>
      <c r="BR61" s="189">
        <v>2903.4190678781843</v>
      </c>
      <c r="BS61" s="189">
        <v>2792.9636302065705</v>
      </c>
    </row>
  </sheetData>
  <printOptions horizontalCentered="1"/>
  <pageMargins left="0.7" right="0.7" top="0.75" bottom="0.75" header="0.3" footer="0.3"/>
  <pageSetup scale="33" fitToHeight="0" orientation="portrait"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34</vt:i4>
      </vt:variant>
    </vt:vector>
  </HeadingPairs>
  <TitlesOfParts>
    <vt:vector size="61" baseType="lpstr">
      <vt:lpstr>Caveats</vt:lpstr>
      <vt:lpstr>Exhibit A</vt:lpstr>
      <vt:lpstr>Exhibit B</vt:lpstr>
      <vt:lpstr>Exhibit C1</vt:lpstr>
      <vt:lpstr>Exhibit C2</vt:lpstr>
      <vt:lpstr>Exhibit C3</vt:lpstr>
      <vt:lpstr>Exhibit D1A</vt:lpstr>
      <vt:lpstr>Exhibit D2A</vt:lpstr>
      <vt:lpstr>Exhibit D3A</vt:lpstr>
      <vt:lpstr>Exhibit D1B</vt:lpstr>
      <vt:lpstr>Exhibit D2B</vt:lpstr>
      <vt:lpstr>Exhibit D3B</vt:lpstr>
      <vt:lpstr>Exhibit E</vt:lpstr>
      <vt:lpstr>Exhibit F</vt:lpstr>
      <vt:lpstr>Exhibit G</vt:lpstr>
      <vt:lpstr>Exhibit H</vt:lpstr>
      <vt:lpstr>Exhibit I</vt:lpstr>
      <vt:lpstr>Exhibit J</vt:lpstr>
      <vt:lpstr>Exhibit K</vt:lpstr>
      <vt:lpstr>Exhibit L</vt:lpstr>
      <vt:lpstr>Exhibit M</vt:lpstr>
      <vt:lpstr>Exhibit N</vt:lpstr>
      <vt:lpstr>Appendix B</vt:lpstr>
      <vt:lpstr>Appendix C</vt:lpstr>
      <vt:lpstr>Appendix D</vt:lpstr>
      <vt:lpstr>Appendix E</vt:lpstr>
      <vt:lpstr>Appendix F</vt:lpstr>
      <vt:lpstr>'Appendix B'!Print_Area</vt:lpstr>
      <vt:lpstr>'Appendix C'!Print_Area</vt:lpstr>
      <vt:lpstr>'Appendix D'!Print_Area</vt:lpstr>
      <vt:lpstr>'Appendix E'!Print_Area</vt:lpstr>
      <vt:lpstr>'Appendix F'!Print_Area</vt:lpstr>
      <vt:lpstr>Caveats!Print_Area</vt:lpstr>
      <vt:lpstr>'Exhibit A'!Print_Area</vt:lpstr>
      <vt:lpstr>'Exhibit B'!Print_Area</vt:lpstr>
      <vt:lpstr>'Exhibit C1'!Print_Area</vt:lpstr>
      <vt:lpstr>'Exhibit C2'!Print_Area</vt:lpstr>
      <vt:lpstr>'Exhibit C3'!Print_Area</vt:lpstr>
      <vt:lpstr>'Exhibit D1A'!Print_Area</vt:lpstr>
      <vt:lpstr>'Exhibit D1B'!Print_Area</vt:lpstr>
      <vt:lpstr>'Exhibit D2A'!Print_Area</vt:lpstr>
      <vt:lpstr>'Exhibit D2B'!Print_Area</vt:lpstr>
      <vt:lpstr>'Exhibit D3A'!Print_Area</vt:lpstr>
      <vt:lpstr>'Exhibit D3B'!Print_Area</vt:lpstr>
      <vt:lpstr>'Exhibit E'!Print_Area</vt:lpstr>
      <vt:lpstr>'Exhibit F'!Print_Area</vt:lpstr>
      <vt:lpstr>'Exhibit G'!Print_Area</vt:lpstr>
      <vt:lpstr>'Exhibit H'!Print_Area</vt:lpstr>
      <vt:lpstr>'Exhibit I'!Print_Area</vt:lpstr>
      <vt:lpstr>'Exhibit J'!Print_Area</vt:lpstr>
      <vt:lpstr>'Exhibit K'!Print_Area</vt:lpstr>
      <vt:lpstr>'Exhibit L'!Print_Area</vt:lpstr>
      <vt:lpstr>'Exhibit M'!Print_Area</vt:lpstr>
      <vt:lpstr>'Exhibit N'!Print_Area</vt:lpstr>
      <vt:lpstr>'Exhibit A'!Print_Titles</vt:lpstr>
      <vt:lpstr>'Exhibit B'!Print_Titles</vt:lpstr>
      <vt:lpstr>'Exhibit E'!Print_Titles</vt:lpstr>
      <vt:lpstr>'Exhibit F'!Print_Titles</vt:lpstr>
      <vt:lpstr>'Exhibit G'!Print_Titles</vt:lpstr>
      <vt:lpstr>'Exhibit H'!Print_Titles</vt:lpstr>
      <vt:lpstr>'Exhibit 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 Benz</dc:creator>
  <cp:lastModifiedBy>James Johnson</cp:lastModifiedBy>
  <cp:lastPrinted>2021-11-29T22:23:16Z</cp:lastPrinted>
  <dcterms:created xsi:type="dcterms:W3CDTF">2015-06-05T18:17:20Z</dcterms:created>
  <dcterms:modified xsi:type="dcterms:W3CDTF">2021-12-01T21:00:57Z</dcterms:modified>
</cp:coreProperties>
</file>