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L:\Blts_Mcs\Operations Section\Bureau Comms (Julie&amp;Hollister)\Hollister\Web files\FC Cap Rate Reports\2026\"/>
    </mc:Choice>
  </mc:AlternateContent>
  <xr:revisionPtr revIDLastSave="0" documentId="13_ncr:1_{1E2077F2-BB9E-48CD-BD83-E96ED33BF998}" xr6:coauthVersionLast="47" xr6:coauthVersionMax="47" xr10:uidLastSave="{00000000-0000-0000-0000-000000000000}"/>
  <bookViews>
    <workbookView xWindow="19090" yWindow="-110" windowWidth="19420" windowHeight="10300" xr2:uid="{00000000-000D-0000-FFFF-FFFF00000000}"/>
  </bookViews>
  <sheets>
    <sheet name="Caveats" sheetId="29" r:id="rId1"/>
    <sheet name="Exhibit A" sheetId="4" r:id="rId2"/>
    <sheet name="Exhibit B" sheetId="1" r:id="rId3"/>
    <sheet name="Exhibit C1" sheetId="5" r:id="rId4"/>
    <sheet name="Exhibit C2" sheetId="6" r:id="rId5"/>
    <sheet name="Exhibit C3" sheetId="7" r:id="rId6"/>
    <sheet name="Exhibit D1A" sheetId="8" r:id="rId7"/>
    <sheet name="Exhibit D2A" sheetId="37" r:id="rId8"/>
    <sheet name="Exhibit D3A" sheetId="40" r:id="rId9"/>
    <sheet name="Exhibit D1B" sheetId="38" r:id="rId10"/>
    <sheet name="Exhibit D2B" sheetId="39" r:id="rId11"/>
    <sheet name="Exhibit D3B" sheetId="42" r:id="rId12"/>
    <sheet name="Exhibit E" sheetId="2" r:id="rId13"/>
    <sheet name="Exhibit F" sheetId="14" r:id="rId14"/>
    <sheet name="Exhibit G" sheetId="15" r:id="rId15"/>
    <sheet name="Exhibit H" sheetId="21" r:id="rId16"/>
    <sheet name="Exhibit I" sheetId="22" r:id="rId17"/>
    <sheet name="Exhibit J" sheetId="25" r:id="rId18"/>
    <sheet name="Exhibit K" sheetId="26" r:id="rId19"/>
    <sheet name="Exhibit L" sheetId="27" r:id="rId20"/>
    <sheet name="Exhibit M" sheetId="16" r:id="rId21"/>
    <sheet name="Exhibit N" sheetId="33" r:id="rId22"/>
    <sheet name="Exhibit O" sheetId="20" r:id="rId23"/>
    <sheet name="Exhibit P" sheetId="19" r:id="rId24"/>
    <sheet name="Exhibit Q" sheetId="31" r:id="rId25"/>
  </sheets>
  <definedNames>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_xlnm.Print_Area" localSheetId="0">Caveats!$B$2:$B$13</definedName>
    <definedName name="_xlnm.Print_Area" localSheetId="1">'Exhibit A'!$B$2:$S$199</definedName>
    <definedName name="_xlnm.Print_Area" localSheetId="2">'Exhibit B'!$B$2:$G$138</definedName>
    <definedName name="_xlnm.Print_Area" localSheetId="3">'Exhibit C1'!$B$2:$M$63</definedName>
    <definedName name="_xlnm.Print_Area" localSheetId="4">'Exhibit C2'!$B$2:$M$71</definedName>
    <definedName name="_xlnm.Print_Area" localSheetId="5">'Exhibit C3'!$B$2:$M$61</definedName>
    <definedName name="_xlnm.Print_Area" localSheetId="6">'Exhibit D1A'!$B$2:$M$65,'Exhibit D1A'!$Q$2:$AC$65,'Exhibit D1A'!$AG$2:$AP$65,'Exhibit D1A'!$AT$2:$BD$65</definedName>
    <definedName name="_xlnm.Print_Area" localSheetId="9">'Exhibit D1B'!$B$2:$M$75,'Exhibit D1B'!$Q$2:$AC$75,'Exhibit D1B'!$AG$2:$AP$75,'Exhibit D1B'!$AT$2:$BD$75</definedName>
    <definedName name="_xlnm.Print_Area" localSheetId="7">'Exhibit D2A'!$B$2:$M$73,'Exhibit D2A'!$Q$2:$AC$73,'Exhibit D2A'!$AG$2:$AP$73,'Exhibit D2A'!$AT$2:$BD$73</definedName>
    <definedName name="_xlnm.Print_Area" localSheetId="10">'Exhibit D2B'!$B$2:$M$82,'Exhibit D2B'!$Q$2:$AC$82,'Exhibit D2B'!$AG$2:$AP$82,'Exhibit D2B'!$AT$2:$BD$82</definedName>
    <definedName name="_xlnm.Print_Area" localSheetId="8">'Exhibit D3A'!$B$2:$M$63,'Exhibit D3A'!$Q$2:$AC$63,'Exhibit D3A'!$AG$2:$AP$63,'Exhibit D3A'!$AT$2:$BD$63</definedName>
    <definedName name="_xlnm.Print_Area" localSheetId="11">'Exhibit D3B'!$B$2:$M$72,'Exhibit D3B'!$Q$2:$AC$72,'Exhibit D3B'!$AG$2:$AP$72,'Exhibit D3B'!$AT$2:$BD$72</definedName>
    <definedName name="_xlnm.Print_Area" localSheetId="12">'Exhibit E'!$B$2:$Q$144</definedName>
    <definedName name="_xlnm.Print_Area" localSheetId="13">'Exhibit F'!$B$2:$Q$144</definedName>
    <definedName name="_xlnm.Print_Area" localSheetId="14">'Exhibit G'!$B$2:$T$75</definedName>
    <definedName name="_xlnm.Print_Area" localSheetId="15">'Exhibit H'!$B$2:$S$201</definedName>
    <definedName name="_xlnm.Print_Area" localSheetId="16">'Exhibit I'!$B$2:$H$138</definedName>
    <definedName name="_xlnm.Print_Area" localSheetId="17">'Exhibit J'!$B$2:$P$39</definedName>
    <definedName name="_xlnm.Print_Area" localSheetId="18">'Exhibit K'!$B$2:$O$39</definedName>
    <definedName name="_xlnm.Print_Area" localSheetId="19">'Exhibit L'!$B$2:$J$38</definedName>
    <definedName name="_xlnm.Print_Area" localSheetId="20">'Exhibit M'!$B$2:$H$40,'Exhibit M'!$J$2:$P$40,'Exhibit M'!$R$2:$X$40</definedName>
    <definedName name="_xlnm.Print_Area" localSheetId="21">'Exhibit N'!$B$2:$G$90</definedName>
    <definedName name="_xlnm.Print_Area" localSheetId="22">'Exhibit O'!$B$2:$K$38</definedName>
    <definedName name="_xlnm.Print_Area" localSheetId="23">'Exhibit P'!$B$2:$T$31</definedName>
    <definedName name="_xlnm.Print_Area" localSheetId="24">'Exhibit Q'!$B$2:$D$35,'Exhibit Q'!$F$2:$H$35</definedName>
    <definedName name="_xlnm.Print_Titles" localSheetId="1">'Exhibit A'!$2:$7</definedName>
    <definedName name="_xlnm.Print_Titles" localSheetId="2">'Exhibit B'!$2:$6</definedName>
    <definedName name="_xlnm.Print_Titles" localSheetId="12">'Exhibit E'!$2:$6</definedName>
    <definedName name="_xlnm.Print_Titles" localSheetId="13">'Exhibit F'!$2:$6</definedName>
    <definedName name="_xlnm.Print_Titles" localSheetId="14">'Exhibit G'!$2:$6</definedName>
    <definedName name="_xlnm.Print_Titles" localSheetId="15">'Exhibit H'!$2:$6</definedName>
    <definedName name="_xlnm.Print_Titles" localSheetId="16">'Exhibit I'!$2:$6</definedName>
    <definedName name="_xlnm.Print_Titles" localSheetId="21">'Exhibit N'!$2:$5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72" i="42" l="1"/>
  <c r="AT72" i="42"/>
  <c r="Q72" i="42" l="1"/>
  <c r="AT82" i="39" l="1"/>
  <c r="AG82" i="39"/>
  <c r="AT74" i="38"/>
  <c r="AG74" i="38"/>
  <c r="Q82" i="39"/>
  <c r="Q74" i="38"/>
</calcChain>
</file>

<file path=xl/sharedStrings.xml><?xml version="1.0" encoding="utf-8"?>
<sst xmlns="http://schemas.openxmlformats.org/spreadsheetml/2006/main" count="9976" uniqueCount="425">
  <si>
    <t>Caveats and Limitations</t>
  </si>
  <si>
    <t>Exhibit P</t>
  </si>
  <si>
    <t>Exhibit A</t>
  </si>
  <si>
    <t>Exhibit B</t>
  </si>
  <si>
    <t>Exhibit C1</t>
  </si>
  <si>
    <t>Exhibit C2</t>
  </si>
  <si>
    <t>Exhibit C3</t>
  </si>
  <si>
    <t>Exhibit D1A</t>
  </si>
  <si>
    <t>Exhibit D2A</t>
  </si>
  <si>
    <t>Exhibit D3A</t>
  </si>
  <si>
    <t>Exhibit D1B</t>
  </si>
  <si>
    <t>Exhibit D2B</t>
  </si>
  <si>
    <t>Exhibit D3B</t>
  </si>
  <si>
    <t>Exhibit E</t>
  </si>
  <si>
    <t>Exhibit F</t>
  </si>
  <si>
    <t>Exhibit G</t>
  </si>
  <si>
    <t>Exhibit H</t>
  </si>
  <si>
    <t>Exhibit I</t>
  </si>
  <si>
    <t>Exhibit J</t>
  </si>
  <si>
    <t>Exhibit K</t>
  </si>
  <si>
    <t>Exhibit L</t>
  </si>
  <si>
    <t>Exhibit N</t>
  </si>
  <si>
    <t>Exhibit O</t>
  </si>
  <si>
    <t>The results of these exhibits are technical in nature and are dependent upon specific assumptions and methods. No party should rely on these results without a thorough understanding of those assumptions and methods. Such an understanding may require consultation with qualified professionals.</t>
  </si>
  <si>
    <t>It is certain that actual experience will not conform exactly to the assumptions used for certain projection assumptions such as incurred but not reported claims. Actual amounts will differ from projected amounts to the extent that actual experience is better or worse than expected.</t>
  </si>
  <si>
    <t>The models rely on data and information as input to the models. We used MCO financial reporting, as well as encounter, eligibility, and functional screen data for CY 2022 through CY 2024, and other information provided by DHS to develop the Family Care capitation rates shown in this report. We have relied upon this data and information provided by DHS for this purpose and accepted it without audit. To the extent that the data and information provided is not accurate, or is not complete, the values provided in this report may likewise be inaccurate or incomplete. The models, including all input, calculations, and output may not be appropriate for any other purpose.</t>
  </si>
  <si>
    <t>Michael Cook and Briana Botros are members of the American Academy of Actuaries and meet the Qualification Standards of the American Academy of Actuaries to render the actuarial opinion contained herein. To the best of their knowledge and belief, these exhibits are complete and accurate and has been prepared in accordance with generally recognized and accepted actuarial principles and practices.</t>
  </si>
  <si>
    <t>Category of Service¹</t>
  </si>
  <si>
    <t>Wisconsin Department of Health Services</t>
  </si>
  <si>
    <t>CY 2026 Family Care Capitation Rate Development</t>
  </si>
  <si>
    <t>Summary of CY 2024 Actual Experience by MCO / GSR</t>
  </si>
  <si>
    <t>Nursing Home Level of Care</t>
  </si>
  <si>
    <t>CCI (GSR 6)</t>
  </si>
  <si>
    <t>DD</t>
  </si>
  <si>
    <t>PD</t>
  </si>
  <si>
    <t>FE</t>
  </si>
  <si>
    <t>CCI (GSR 8)</t>
  </si>
  <si>
    <t>CCI (GSR 9)</t>
  </si>
  <si>
    <t>CCI (GSR 10)</t>
  </si>
  <si>
    <t>Exposure Months</t>
  </si>
  <si>
    <t>Category of Service</t>
  </si>
  <si>
    <t>Adaptive Equipment</t>
  </si>
  <si>
    <t>Adult Day Activities</t>
  </si>
  <si>
    <t>Case Management</t>
  </si>
  <si>
    <t>Financial Management</t>
  </si>
  <si>
    <t>Habilitation/Health</t>
  </si>
  <si>
    <t>Home Care</t>
  </si>
  <si>
    <t>Home Health Care</t>
  </si>
  <si>
    <t>Institutional</t>
  </si>
  <si>
    <t>Other</t>
  </si>
  <si>
    <t>Net Residential</t>
  </si>
  <si>
    <t>Respite Care</t>
  </si>
  <si>
    <t>Transportation</t>
  </si>
  <si>
    <t>Vocational</t>
  </si>
  <si>
    <t>Total Services</t>
  </si>
  <si>
    <t>Composite PMPM</t>
  </si>
  <si>
    <t>CCI (GSR 11)</t>
  </si>
  <si>
    <t>CCI (GSR 12)</t>
  </si>
  <si>
    <t>Inclusa (GSR 1)</t>
  </si>
  <si>
    <t>Inclusa (GSR 2)</t>
  </si>
  <si>
    <t>Inclusa (GSR 3)</t>
  </si>
  <si>
    <t>Inclusa (GSR 4)</t>
  </si>
  <si>
    <t>Inclusa (GSR 5)</t>
  </si>
  <si>
    <t>Inclusa (GSR 6)</t>
  </si>
  <si>
    <t>Inclusa (GSR 9)</t>
  </si>
  <si>
    <t>Inclusa (GSR 10)</t>
  </si>
  <si>
    <t>Inclusa (GSR 13)</t>
  </si>
  <si>
    <t>Inclusa (GSR 14)</t>
  </si>
  <si>
    <t>LCI (GSR 4)</t>
  </si>
  <si>
    <t>LCI (GSR 9)</t>
  </si>
  <si>
    <t>LCI (GSR 10)</t>
  </si>
  <si>
    <t>LCI (GSR 13)</t>
  </si>
  <si>
    <t>MCW (GSR 1)</t>
  </si>
  <si>
    <t>MCW (GSR 2)</t>
  </si>
  <si>
    <t>MCW (GSR 3)</t>
  </si>
  <si>
    <t>MCW (GSR 5)</t>
  </si>
  <si>
    <t>MCW (GSR 6)</t>
  </si>
  <si>
    <t>MCW (GSR 8)</t>
  </si>
  <si>
    <t>MCW (GSR 11)</t>
  </si>
  <si>
    <t>MCW (GSR 12)</t>
  </si>
  <si>
    <t>MCW (GSR 14)</t>
  </si>
  <si>
    <t>Grand Total</t>
  </si>
  <si>
    <t>CY 2024 Base Data Development</t>
  </si>
  <si>
    <t>CY 2024 Base Experience</t>
  </si>
  <si>
    <t>Development</t>
  </si>
  <si>
    <t>Service Costs PMPM</t>
  </si>
  <si>
    <t>Missing Data Adjustment</t>
  </si>
  <si>
    <t>IBNR 
Adjustment</t>
  </si>
  <si>
    <t>CY 2024 DD Completed Base Costs PMPM</t>
  </si>
  <si>
    <t>Total DD Base Experience Data</t>
  </si>
  <si>
    <t>CY 2024 PD Completed Base Costs PMPM</t>
  </si>
  <si>
    <t>Total PD Base Experience Data</t>
  </si>
  <si>
    <t>CY 2024 FE Completed Base Costs PMPM</t>
  </si>
  <si>
    <t>Total FE Base Experience Data</t>
  </si>
  <si>
    <t>Composite</t>
  </si>
  <si>
    <t>CY 2024 Composite Completed Base Costs PMPM</t>
  </si>
  <si>
    <t>Total Base Experience Data</t>
  </si>
  <si>
    <t>Functional Screen Regression Model of Adjusted CY 2022 - CY 2023 PMPM</t>
  </si>
  <si>
    <t>Developmentally Disabled</t>
  </si>
  <si>
    <t>R-Squared</t>
  </si>
  <si>
    <t>Statewide</t>
  </si>
  <si>
    <t>Incremental</t>
  </si>
  <si>
    <t>Proportion</t>
  </si>
  <si>
    <t>Variable</t>
  </si>
  <si>
    <t>Estimate</t>
  </si>
  <si>
    <t>p-Value</t>
  </si>
  <si>
    <t>Partial R2</t>
  </si>
  <si>
    <t>with Variable</t>
  </si>
  <si>
    <t>Increase</t>
  </si>
  <si>
    <t>Intercept (Grid Component)</t>
  </si>
  <si>
    <t/>
  </si>
  <si>
    <t>DD/NH Level of Care (Grid Component)</t>
  </si>
  <si>
    <t>SNF</t>
  </si>
  <si>
    <t>Vent Dependent</t>
  </si>
  <si>
    <t>Number of IADLs (Grid Component)</t>
  </si>
  <si>
    <t>IADL_1</t>
  </si>
  <si>
    <t>IADL_2</t>
  </si>
  <si>
    <t>IADL_3</t>
  </si>
  <si>
    <t>IADL_4</t>
  </si>
  <si>
    <t>IADL_5</t>
  </si>
  <si>
    <t>Specific ADLs / Equipment Used (Add-On)</t>
  </si>
  <si>
    <t>Toileting_2</t>
  </si>
  <si>
    <t>Interaction Terms (Add-On)</t>
  </si>
  <si>
    <t>Autism_Bipolar</t>
  </si>
  <si>
    <t>Behaviors_Autism</t>
  </si>
  <si>
    <t>Brain_Alcohol</t>
  </si>
  <si>
    <t>Intellectually Disabled_Anxiety</t>
  </si>
  <si>
    <t>Intellectually Disabled_Bipolar</t>
  </si>
  <si>
    <t>Intellectually Disabled_Other Mental Illness</t>
  </si>
  <si>
    <t>Seizure_Bipolar</t>
  </si>
  <si>
    <t>Transfer_Equipment</t>
  </si>
  <si>
    <t>Trauma BI Post-22</t>
  </si>
  <si>
    <t>Behavioral Variables (Add-On)</t>
  </si>
  <si>
    <t>Injury_1-3</t>
  </si>
  <si>
    <t>Mental Health_2</t>
  </si>
  <si>
    <t>Mental Illness</t>
  </si>
  <si>
    <t>Offensive_1-3</t>
  </si>
  <si>
    <t>Resistive_1</t>
  </si>
  <si>
    <t>Wander_2</t>
  </si>
  <si>
    <t>Health Related Services (Add-On)</t>
  </si>
  <si>
    <t>Exercise</t>
  </si>
  <si>
    <t>Medication Administration</t>
  </si>
  <si>
    <t>Ostomy</t>
  </si>
  <si>
    <t>Reposition</t>
  </si>
  <si>
    <t>Respirate</t>
  </si>
  <si>
    <t>Tracheostomy</t>
  </si>
  <si>
    <t>Tube Feedings</t>
  </si>
  <si>
    <t>Urinary</t>
  </si>
  <si>
    <t>Incidents</t>
  </si>
  <si>
    <t>Incidents_0</t>
  </si>
  <si>
    <t>Incidents_1</t>
  </si>
  <si>
    <t>Incidents_2</t>
  </si>
  <si>
    <t>Incidents_3+</t>
  </si>
  <si>
    <t>Physically Disabled</t>
  </si>
  <si>
    <t>Bathing_1-2</t>
  </si>
  <si>
    <t>Communication_1-3</t>
  </si>
  <si>
    <t>Eating_2</t>
  </si>
  <si>
    <t>Toileting_1</t>
  </si>
  <si>
    <t>Brain_Depression</t>
  </si>
  <si>
    <t>Seizure_Other Mental Illness</t>
  </si>
  <si>
    <t>Seizure Post-22_Depression</t>
  </si>
  <si>
    <t>Seizure Pre-22_Schizophrenia</t>
  </si>
  <si>
    <t>Transfer_Equip_Mobility</t>
  </si>
  <si>
    <t>Vent Dependent_Tracheostomy</t>
  </si>
  <si>
    <t>Alcohol Drug Abuse</t>
  </si>
  <si>
    <t>Behavior Intervention_6</t>
  </si>
  <si>
    <t>IV</t>
  </si>
  <si>
    <t>Ulcer Stage 3-4</t>
  </si>
  <si>
    <t>Wound</t>
  </si>
  <si>
    <t>Wound Burn Bedsore</t>
  </si>
  <si>
    <t>Diagnoses (Add-On)</t>
  </si>
  <si>
    <t>Alzheimers</t>
  </si>
  <si>
    <t>Schizophrenia</t>
  </si>
  <si>
    <t>Spinal Cord Injury</t>
  </si>
  <si>
    <t>Frail Elderly</t>
  </si>
  <si>
    <t>Dressing_2</t>
  </si>
  <si>
    <t>Dress_Toilet</t>
  </si>
  <si>
    <t>Seizure Post-22</t>
  </si>
  <si>
    <t>Mental</t>
  </si>
  <si>
    <t>CY 2024 Base Cohort MCO/GSR Functional Screen Attribute Distribution</t>
  </si>
  <si>
    <t>Statewide Estimate</t>
  </si>
  <si>
    <t>Composite (Base Data)</t>
  </si>
  <si>
    <t>CCI 
(GSR 5)</t>
  </si>
  <si>
    <t>CCI 
(GSR 6)</t>
  </si>
  <si>
    <t>CCI 
(GSR 7)</t>
  </si>
  <si>
    <t>CCI 
(GSR 9)</t>
  </si>
  <si>
    <t>CCI 
(GSR 10)</t>
  </si>
  <si>
    <t>CCI 
(GSR 11)</t>
  </si>
  <si>
    <t>MCO/GSR Composite</t>
  </si>
  <si>
    <t>GSR Composite</t>
  </si>
  <si>
    <t>MCO/GSR Experience Credibility Weight</t>
  </si>
  <si>
    <t>Final Blended Composite</t>
  </si>
  <si>
    <t>Inclusa 
(GSR 1)</t>
  </si>
  <si>
    <t>Inclusa 
(GSR 2)</t>
  </si>
  <si>
    <t>Inclusa 
(GSR 4)</t>
  </si>
  <si>
    <t>Inclusa 
(GSR 5)</t>
  </si>
  <si>
    <t>Inclusa 
(GSR 6)</t>
  </si>
  <si>
    <t>Inclusa 
(GSR 9)</t>
  </si>
  <si>
    <t>Inclusa 
(GSR 10)</t>
  </si>
  <si>
    <t>Inclusa 
(GSR 13)</t>
  </si>
  <si>
    <t>LCI 
(GSR 4)</t>
  </si>
  <si>
    <t>LCI 
(GSR 5)</t>
  </si>
  <si>
    <t>LCI 
(GSR 9)</t>
  </si>
  <si>
    <t>LCI 
(GSR 10)</t>
  </si>
  <si>
    <t>LCI 
(GSR 13)</t>
  </si>
  <si>
    <t>MCW 
(GSR 1)</t>
  </si>
  <si>
    <t>MCW 
(GSR 2)</t>
  </si>
  <si>
    <t>MCW 
(GSR 5)</t>
  </si>
  <si>
    <t>MCW 
(GSR 6)</t>
  </si>
  <si>
    <t>MCW 
(GSR 7)</t>
  </si>
  <si>
    <t>MCW 
(GSR 11)</t>
  </si>
  <si>
    <t>May 2025 Base Cohort MCO/GSR Functional Screen Attribute Distribution</t>
  </si>
  <si>
    <t>RY26 Starting Normalized Risk Score (1)</t>
  </si>
  <si>
    <t>RY26 Starting Normalized Risk Scores - MCO Average</t>
  </si>
  <si>
    <t>Final RY25 Rate Setting Risk Scores - MCO Average</t>
  </si>
  <si>
    <t>Preliminary RY25 to RY26 Risk Score Change</t>
  </si>
  <si>
    <t>Capped RY25 to RY26 Risk Score Change</t>
  </si>
  <si>
    <t>Risk Score Change Range Limit Factor (2)</t>
  </si>
  <si>
    <t>Raw RY 26 Risk Score with Range Limit Factor (1 x 2)</t>
  </si>
  <si>
    <t xml:space="preserve">Normalized RY 26 Risk Score with Range Limit Factor </t>
  </si>
  <si>
    <t>¹The final blended composite PMPM is calculated using projected 2026 membership distributions.</t>
  </si>
  <si>
    <t>Development of Service Portion of LTC Rate</t>
  </si>
  <si>
    <t>(A)</t>
  </si>
  <si>
    <t>(B)</t>
  </si>
  <si>
    <t>(C)</t>
  </si>
  <si>
    <t xml:space="preserve">(D) = (A) × (B) × (C) </t>
  </si>
  <si>
    <t>(E1)</t>
  </si>
  <si>
    <t>(E2)</t>
  </si>
  <si>
    <t>(E3)</t>
  </si>
  <si>
    <t>(E4)</t>
  </si>
  <si>
    <t>(E5)</t>
  </si>
  <si>
    <t>(E6)</t>
  </si>
  <si>
    <t>(E7)</t>
  </si>
  <si>
    <t>(E8)</t>
  </si>
  <si>
    <t>(F) = (D) × (E)</t>
  </si>
  <si>
    <t>Base Cohort</t>
  </si>
  <si>
    <t>MCO/GSR Specific Base Rate Development</t>
  </si>
  <si>
    <t>Projection to CY 2026</t>
  </si>
  <si>
    <t>Regression Results</t>
  </si>
  <si>
    <t>CY 2026 DD Adjustment Factors</t>
  </si>
  <si>
    <t>Projected Per</t>
  </si>
  <si>
    <t>Projected CY 2026 Exposure Months</t>
  </si>
  <si>
    <t>DD Base Cohort Costs</t>
  </si>
  <si>
    <t>Risk Score - May 2025  Enrollment</t>
  </si>
  <si>
    <t>Minimum Fee Schedule Adjustment</t>
  </si>
  <si>
    <t>MCO/GSR Specific Risk Adjusted Rate</t>
  </si>
  <si>
    <t>Two Year Utilization Trend</t>
  </si>
  <si>
    <t>Two Year Unit Cost Trend</t>
  </si>
  <si>
    <t>Two Year Acuity Trend</t>
  </si>
  <si>
    <t>Geographic Adjustment Factor</t>
  </si>
  <si>
    <t>Two Year Nursing Home Rate Increase</t>
  </si>
  <si>
    <t>Two Year Personal Care Rate Increase</t>
  </si>
  <si>
    <t>Home Health Rate Increase</t>
  </si>
  <si>
    <t>Private Duty Nursing Rate Increase</t>
  </si>
  <si>
    <t>Capita Monthly Costs</t>
  </si>
  <si>
    <t>Anthem (GSR 2)</t>
  </si>
  <si>
    <t>Anthem (GSR 7)</t>
  </si>
  <si>
    <t>CCI (GSR 5)</t>
  </si>
  <si>
    <t>CCI (GSR 7)</t>
  </si>
  <si>
    <t>Inclusa (GSR 7)</t>
  </si>
  <si>
    <t>LCI (GSR 5)</t>
  </si>
  <si>
    <t>MCW (GSR 7)</t>
  </si>
  <si>
    <t>Total DD Base Cohort</t>
  </si>
  <si>
    <t>CY 2026 PD Adjustment Factors</t>
  </si>
  <si>
    <t>PD Base Cohort Costs</t>
  </si>
  <si>
    <t>Total PD Base Cohort</t>
  </si>
  <si>
    <t>CY 2026 FE Adjustment Factors</t>
  </si>
  <si>
    <t>FE Base Cohort Costs</t>
  </si>
  <si>
    <t>Total FE Base Cohort</t>
  </si>
  <si>
    <t>CY 2026 Composite Adjustment Factors</t>
  </si>
  <si>
    <t>Composite Base Cohort Costs</t>
  </si>
  <si>
    <t>Total Base Cohort</t>
  </si>
  <si>
    <t>Development of Non-Service Portion of Rates and Capitation Rates</t>
  </si>
  <si>
    <t>(D) = (B) + (C)</t>
  </si>
  <si>
    <t>(E) = (D) / (H)</t>
  </si>
  <si>
    <t>(F) = (G) / (I)</t>
  </si>
  <si>
    <t>(G)</t>
  </si>
  <si>
    <t>(H) = (A) + (D)</t>
  </si>
  <si>
    <t>(I) = (A) + (D) + (G)</t>
  </si>
  <si>
    <t>(J) = (I) x 0.005</t>
  </si>
  <si>
    <t>(K) = (I) - (J)</t>
  </si>
  <si>
    <t>Projected CY 2026</t>
  </si>
  <si>
    <t>CY 2026</t>
  </si>
  <si>
    <t>Implied</t>
  </si>
  <si>
    <t>Service Costs And</t>
  </si>
  <si>
    <t>Exposure</t>
  </si>
  <si>
    <t>Administrative</t>
  </si>
  <si>
    <t>Targeted</t>
  </si>
  <si>
    <t xml:space="preserve">Targeted </t>
  </si>
  <si>
    <t>Capitation</t>
  </si>
  <si>
    <t>P4P</t>
  </si>
  <si>
    <t>Capitation Rate</t>
  </si>
  <si>
    <t>Months</t>
  </si>
  <si>
    <t>Service Costs</t>
  </si>
  <si>
    <t>Expense</t>
  </si>
  <si>
    <t>OCI Add-On</t>
  </si>
  <si>
    <t>Allowance</t>
  </si>
  <si>
    <t>Percentage</t>
  </si>
  <si>
    <t>Margin</t>
  </si>
  <si>
    <t>Margin PMPM</t>
  </si>
  <si>
    <t>Rate</t>
  </si>
  <si>
    <t>Withhold</t>
  </si>
  <si>
    <t>Less P4P Withhold</t>
  </si>
  <si>
    <t>Monthly Rates Paid to MCOs</t>
  </si>
  <si>
    <t>(D) = (A) + (B) + (C)</t>
  </si>
  <si>
    <t>(E)</t>
  </si>
  <si>
    <t>(F) = (D) - (E)</t>
  </si>
  <si>
    <t>Composite Population</t>
  </si>
  <si>
    <t>MCO / GSR</t>
  </si>
  <si>
    <t>Total</t>
  </si>
  <si>
    <t>Exhibit M1</t>
  </si>
  <si>
    <t>Projected 2026 Family Care Expenditures</t>
  </si>
  <si>
    <t>Enrollment Matrix by Base Rate Cell</t>
  </si>
  <si>
    <t>Fiscal Results Matrix by Base Rate Cell</t>
  </si>
  <si>
    <t>Average Total Capitation Rate</t>
  </si>
  <si>
    <t>Federal Capitation Rate Liability</t>
  </si>
  <si>
    <t>Federal Capitation Total Cost Liability</t>
  </si>
  <si>
    <t>State Capitation Rate Liability</t>
  </si>
  <si>
    <t>State Capitation Total Cost Liability</t>
  </si>
  <si>
    <t>Assuming FFY 2026 Federal Medical Assistance Percentage of 60.68%</t>
  </si>
  <si>
    <t>Exhibit M2</t>
  </si>
  <si>
    <t>Non-Nursing Home Level of Care</t>
  </si>
  <si>
    <t>Exhibit M3</t>
  </si>
  <si>
    <t>Nursing Home and Non-Nursing Home Level of Care</t>
  </si>
  <si>
    <t>Summary of CY 2024 Actual Experience by MCO / GSR¹</t>
  </si>
  <si>
    <t>¹ Claim summaries presented in this exhibit include non-covered services that are not cost effective in comparison with their corresponding covered service. These costs are excluded for rate development purposes.</t>
  </si>
  <si>
    <t>CY 2024 DD</t>
  </si>
  <si>
    <t>Gross Service Costs PMPM</t>
  </si>
  <si>
    <t>ILO Adjustment</t>
  </si>
  <si>
    <t>IBNR Adjustment</t>
  </si>
  <si>
    <t>Completed Net Base 
Costs PMPM</t>
  </si>
  <si>
    <t>CY 2024 PD</t>
  </si>
  <si>
    <t>CY 2024 FE</t>
  </si>
  <si>
    <t>CY 2024 Composite</t>
  </si>
  <si>
    <t>(C) = (A) × (B)</t>
  </si>
  <si>
    <t>(D1)</t>
  </si>
  <si>
    <t>(D2)</t>
  </si>
  <si>
    <t>(D3)</t>
  </si>
  <si>
    <t>(D4)</t>
  </si>
  <si>
    <t>(D5)</t>
  </si>
  <si>
    <t>(D6)</t>
  </si>
  <si>
    <t>(D7)</t>
  </si>
  <si>
    <t>(D8)</t>
  </si>
  <si>
    <t>(E) = (C) × (D)</t>
  </si>
  <si>
    <t>Base Cost</t>
  </si>
  <si>
    <t>MCO/GSR Specfic Base Rate</t>
  </si>
  <si>
    <t>CY 2026 
Service Costs</t>
  </si>
  <si>
    <t>Development of Non-Service Portion of LTC Rate and Capitation Rates</t>
  </si>
  <si>
    <t>(C) = (B) / (F)</t>
  </si>
  <si>
    <t>(D) = (E) / (G)</t>
  </si>
  <si>
    <t>(F) = (A) + (B)</t>
  </si>
  <si>
    <t>(G) = (A) + (B) + (E)</t>
  </si>
  <si>
    <t>(H) = (G) x 0.005</t>
  </si>
  <si>
    <t>(I) = (G) - (H)</t>
  </si>
  <si>
    <t>CY 2026 Capitation</t>
  </si>
  <si>
    <t xml:space="preserve">Exposure </t>
  </si>
  <si>
    <t>Rate Less</t>
  </si>
  <si>
    <t>P4P Withhold</t>
  </si>
  <si>
    <t xml:space="preserve">(D) = (A) + (B) + (C) </t>
  </si>
  <si>
    <t>Monthly Rates</t>
  </si>
  <si>
    <t>CY 2026 Service Costs</t>
  </si>
  <si>
    <t>Administrative Allowance</t>
  </si>
  <si>
    <t>Targeted Margin PMPM</t>
  </si>
  <si>
    <t>CY 2026 Capitation Rate</t>
  </si>
  <si>
    <t>P4P
Withhold</t>
  </si>
  <si>
    <t>CY 2026 Capitation Rate
Less P4P Withhold</t>
  </si>
  <si>
    <t>IBNR Factor Buildup - Provider Services</t>
  </si>
  <si>
    <t>Incurred Month</t>
  </si>
  <si>
    <t>Cumulative Paid</t>
  </si>
  <si>
    <t>Estimated Incurred</t>
  </si>
  <si>
    <t>Outstanding Liability</t>
  </si>
  <si>
    <t>IBNR Adjustment Factor</t>
  </si>
  <si>
    <t>CY 2024</t>
  </si>
  <si>
    <t>CCI</t>
  </si>
  <si>
    <t>LCI</t>
  </si>
  <si>
    <t>MCW</t>
  </si>
  <si>
    <t>Inclusa</t>
  </si>
  <si>
    <t>Family Care Trend Development</t>
  </si>
  <si>
    <t>PMPM Costs, Family Care Experience</t>
  </si>
  <si>
    <t>Target Group</t>
  </si>
  <si>
    <t>CY 2022</t>
  </si>
  <si>
    <t>CY 2023</t>
  </si>
  <si>
    <t>2022 to 2024 Annual Trend</t>
  </si>
  <si>
    <t>2022 to 2023 Annual Trend</t>
  </si>
  <si>
    <t>2023 to 2024 Annual Trend</t>
  </si>
  <si>
    <t>Program Change Factors - Restating to December 2024 Levels</t>
  </si>
  <si>
    <t>Restated PMPM Costs</t>
  </si>
  <si>
    <t>Acuity/Risk Scores</t>
  </si>
  <si>
    <t>Risk Adjusted PMPM Costs</t>
  </si>
  <si>
    <t>¹  This final selected trend is applied to trend CY 2024 to CY 2025 and CY 2025 to CY 2026.</t>
  </si>
  <si>
    <t>Geographic Factor Analysis</t>
  </si>
  <si>
    <t>Actual Costs</t>
  </si>
  <si>
    <t>GSR</t>
  </si>
  <si>
    <t>GSR 1¹</t>
  </si>
  <si>
    <t>GSR 4</t>
  </si>
  <si>
    <t>GSR 9</t>
  </si>
  <si>
    <t>GSR 10</t>
  </si>
  <si>
    <t>GSR 13</t>
  </si>
  <si>
    <t>Super Region 1</t>
  </si>
  <si>
    <t>GSR 2</t>
  </si>
  <si>
    <t>GSR 3</t>
  </si>
  <si>
    <t>Super Region 2</t>
  </si>
  <si>
    <t>GSR 6</t>
  </si>
  <si>
    <t>GSR 11</t>
  </si>
  <si>
    <t>Super Region 3</t>
  </si>
  <si>
    <t>Super Region 4: GSR 8</t>
  </si>
  <si>
    <t>GSR 5</t>
  </si>
  <si>
    <t>GSR 12</t>
  </si>
  <si>
    <t>GSR 14</t>
  </si>
  <si>
    <t>Super Region 5</t>
  </si>
  <si>
    <t>¹ Due to the merger of GSRs 1 and 7 on January 1, 2023, actual and expected costs for GSR 1 are calculated as the composite across GSRs 1 and 7 for CY 2022.</t>
  </si>
  <si>
    <t>Projected on Statewide Basis</t>
  </si>
  <si>
    <t>Actual to Expected Costs</t>
  </si>
  <si>
    <t>Annual Weighting Ratios</t>
  </si>
  <si>
    <t>Preliminary Adjustment</t>
  </si>
  <si>
    <t>Factor</t>
  </si>
  <si>
    <t>Exhibit Q1</t>
  </si>
  <si>
    <t>NH Direct Care Workforce Adjustment</t>
  </si>
  <si>
    <t>DCW Adjustment</t>
  </si>
  <si>
    <t>Exhibit Q2</t>
  </si>
  <si>
    <t>Non-NH Direct Care Workforce Adjustment</t>
  </si>
  <si>
    <r>
      <t>Selected Trend</t>
    </r>
    <r>
      <rPr>
        <b/>
        <vertAlign val="superscript"/>
        <sz val="10"/>
        <rFont val="Arial"/>
        <family val="2"/>
      </rPr>
      <t>1</t>
    </r>
  </si>
  <si>
    <r>
      <t>Final Blended Composite</t>
    </r>
    <r>
      <rPr>
        <b/>
        <vertAlign val="superscript"/>
        <sz val="10"/>
        <rFont val="Arial"/>
        <family val="2"/>
      </rPr>
      <t>1</t>
    </r>
  </si>
  <si>
    <t>Milliman prepared this deliverable for the specific purpose of developing the CY 2026 Family Care capitation rates. This deliverable should not be used for any other purpose. This deliverable has been prepared solely for the internal business use of, and is only to be relied upon by, the management of DHS. We understand this deliverable may be shared with participating MCOs, CMS, and other interested parties. Milliman does not intend to benefit, or create a legal duty to, any third-party recipient of its work. This deliverable should only be reviewed in its entirety.</t>
  </si>
  <si>
    <t>Milliman has developed certain models to estimate the values included in these exhibits. The intent of the models was developing the CY 2026 Family Care capitation rates. We have reviewed the models, including their inputs, calculations, and outputs for consistency, reasonableness, and appropriateness to the intended purpose and in compliance with generally accepted actuarial practice and relevant actuarial standards of practice (ASOP).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</si>
</sst>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7" formatCode="&quot;$&quot;#,##0.00_);\(&quot;$&quot;#,##0.00\)"/>
    <numFmt numFmtId="41" formatCode="_(* #,##0_);_(* \(#,##0\);_(* &quot;-&quot;_);_(@_)"/>
    <numFmt numFmtId="44" formatCode="_(&quot;$&quot;* #,##0.00_);_(&quot;$&quot;* \(#,##0.00\);_(&quot;$&quot;* &quot;-&quot;??_);_(@_)"/>
    <numFmt numFmtId="43" formatCode="_(* #,##0.00_);_(* \(#,##0.00\);_(* &quot;-&quot;??_);_(@_)"/>
    <numFmt numFmtId="164" formatCode="0.0000_);\(0.0000\)"/>
    <numFmt numFmtId="165" formatCode="0_);\(0\)"/>
    <numFmt numFmtId="166" formatCode="_(* #,##0_);_(* \(#,##0\);_(* &quot;-&quot;??_);_(@_)"/>
    <numFmt numFmtId="167" formatCode="&quot;$&quot;#,##0.00"/>
    <numFmt numFmtId="168" formatCode="_(* #,##0.0000_);_(* \(#,##0.0000\);_(* &quot;-&quot;??_);_(@_)"/>
    <numFmt numFmtId="169" formatCode="&quot;$&quot;#,##0.00_);\-&quot;$&quot;#,##0.00_)"/>
    <numFmt numFmtId="170" formatCode="#,##0.0000_);\-#,##0.0000_)"/>
    <numFmt numFmtId="171" formatCode="_(* #,##0.00_);_(* \(#,##0.00\);_(* &quot;-&quot;_);_(@_)"/>
    <numFmt numFmtId="172" formatCode="_(* #,##0.0000_);_(* \(#,##0.0000\);_(* &quot;-&quot;_);_(@_)"/>
    <numFmt numFmtId="173" formatCode="0.0%"/>
    <numFmt numFmtId="174" formatCode="0.0000"/>
    <numFmt numFmtId="175" formatCode="[$-409]mmm\-yy;@"/>
    <numFmt numFmtId="176" formatCode="#,##0_);\-#,##0_)"/>
    <numFmt numFmtId="177" formatCode="#,##0.0000"/>
    <numFmt numFmtId="178" formatCode="0.000"/>
    <numFmt numFmtId="179" formatCode="0.0000_)"/>
  </numFmts>
  <fonts count="15" x14ac:knownFonts="1">
    <font>
      <sz val="10"/>
      <color theme="1"/>
      <name val="Arial"/>
      <family val="2"/>
    </font>
    <font>
      <sz val="10"/>
      <color theme="1"/>
      <name val="Arial"/>
      <family val="2"/>
    </font>
    <font>
      <sz val="11"/>
      <color theme="1"/>
      <name val="Calibri"/>
      <family val="2"/>
      <scheme val="minor"/>
    </font>
    <font>
      <b/>
      <sz val="10"/>
      <color theme="0"/>
      <name val="Arial"/>
      <family val="2"/>
    </font>
    <font>
      <sz val="10"/>
      <color theme="1"/>
      <name val="Arial"/>
      <family val="2"/>
    </font>
    <font>
      <sz val="10"/>
      <name val="Arial"/>
      <family val="2"/>
    </font>
    <font>
      <b/>
      <sz val="10"/>
      <name val="Arial"/>
      <family val="2"/>
    </font>
    <font>
      <sz val="11"/>
      <name val="Calibri"/>
      <family val="2"/>
      <scheme val="minor"/>
    </font>
    <font>
      <sz val="10"/>
      <color theme="0"/>
      <name val="Arial"/>
      <family val="2"/>
    </font>
    <font>
      <i/>
      <sz val="10"/>
      <name val="Arial"/>
      <family val="2"/>
    </font>
    <font>
      <i/>
      <sz val="10"/>
      <color theme="1"/>
      <name val="Arial"/>
      <family val="2"/>
    </font>
    <font>
      <b/>
      <sz val="11"/>
      <name val="Calibri"/>
      <family val="2"/>
      <scheme val="minor"/>
    </font>
    <font>
      <b/>
      <vertAlign val="superscript"/>
      <sz val="10"/>
      <name val="Arial"/>
      <family val="2"/>
    </font>
    <font>
      <sz val="11"/>
      <name val="Arial"/>
      <family val="2"/>
    </font>
    <font>
      <b/>
      <i/>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0081E3"/>
        <bgColor indexed="64"/>
      </patternFill>
    </fill>
  </fills>
  <borders count="20">
    <border>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top/>
      <bottom style="medium">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0" fontId="4" fillId="0" borderId="0"/>
    <xf numFmtId="0" fontId="4" fillId="0" borderId="0"/>
    <xf numFmtId="9" fontId="2" fillId="0" borderId="0" applyFont="0" applyFill="0" applyBorder="0" applyAlignment="0" applyProtection="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71">
    <xf numFmtId="0" fontId="0" fillId="0" borderId="0" xfId="0"/>
    <xf numFmtId="0" fontId="5" fillId="0" borderId="0" xfId="3" applyFont="1"/>
    <xf numFmtId="0" fontId="6" fillId="0" borderId="0" xfId="3" applyFont="1"/>
    <xf numFmtId="0" fontId="6" fillId="0" borderId="15" xfId="3" applyFont="1" applyBorder="1"/>
    <xf numFmtId="0" fontId="5" fillId="0" borderId="0" xfId="3" applyFont="1" applyAlignment="1">
      <alignment vertical="center"/>
    </xf>
    <xf numFmtId="1" fontId="5" fillId="0" borderId="0" xfId="3" applyNumberFormat="1" applyFont="1" applyAlignment="1">
      <alignment vertical="center"/>
    </xf>
    <xf numFmtId="169" fontId="5" fillId="0" borderId="0" xfId="3" applyNumberFormat="1" applyFont="1" applyAlignment="1">
      <alignment vertical="center"/>
    </xf>
    <xf numFmtId="169" fontId="6" fillId="0" borderId="0" xfId="3" applyNumberFormat="1" applyFont="1" applyAlignment="1">
      <alignment vertical="center"/>
    </xf>
    <xf numFmtId="169" fontId="5" fillId="0" borderId="7" xfId="3" applyNumberFormat="1" applyFont="1" applyBorder="1" applyAlignment="1">
      <alignment vertical="center"/>
    </xf>
    <xf numFmtId="0" fontId="7" fillId="0" borderId="0" xfId="0" applyFont="1"/>
    <xf numFmtId="0" fontId="6" fillId="0" borderId="0" xfId="8" applyFont="1"/>
    <xf numFmtId="0" fontId="5" fillId="0" borderId="0" xfId="8" applyFont="1"/>
    <xf numFmtId="0" fontId="0" fillId="0" borderId="0" xfId="0" applyAlignment="1">
      <alignment wrapText="1"/>
    </xf>
    <xf numFmtId="0" fontId="3" fillId="4" borderId="0" xfId="3" applyFont="1" applyFill="1" applyAlignment="1">
      <alignment horizontal="centerContinuous"/>
    </xf>
    <xf numFmtId="0" fontId="5" fillId="4" borderId="0" xfId="3" applyFont="1" applyFill="1" applyAlignment="1">
      <alignment horizontal="centerContinuous"/>
    </xf>
    <xf numFmtId="0" fontId="3" fillId="4" borderId="0" xfId="0" applyFont="1" applyFill="1" applyAlignment="1">
      <alignment horizontal="centerContinuous"/>
    </xf>
    <xf numFmtId="0" fontId="3" fillId="4" borderId="0" xfId="12" applyFont="1" applyFill="1" applyAlignment="1">
      <alignment horizontal="centerContinuous"/>
    </xf>
    <xf numFmtId="0" fontId="3" fillId="4" borderId="8" xfId="3" applyFont="1" applyFill="1" applyBorder="1" applyAlignment="1">
      <alignment horizontal="centerContinuous"/>
    </xf>
    <xf numFmtId="0" fontId="3" fillId="4" borderId="2" xfId="3" applyFont="1" applyFill="1" applyBorder="1" applyAlignment="1">
      <alignment horizontal="centerContinuous"/>
    </xf>
    <xf numFmtId="0" fontId="3" fillId="4" borderId="3" xfId="3" applyFont="1" applyFill="1" applyBorder="1" applyAlignment="1">
      <alignment horizontal="centerContinuous"/>
    </xf>
    <xf numFmtId="0" fontId="8" fillId="0" borderId="0" xfId="3" applyFont="1"/>
    <xf numFmtId="0" fontId="3" fillId="0" borderId="0" xfId="3" applyFont="1" applyAlignment="1">
      <alignment horizontal="center"/>
    </xf>
    <xf numFmtId="0" fontId="8" fillId="4" borderId="14" xfId="3" applyFont="1" applyFill="1" applyBorder="1" applyAlignment="1">
      <alignment horizontal="center"/>
    </xf>
    <xf numFmtId="0" fontId="8" fillId="4" borderId="15" xfId="3" applyFont="1" applyFill="1" applyBorder="1" applyAlignment="1">
      <alignment horizontal="center"/>
    </xf>
    <xf numFmtId="0" fontId="8" fillId="4" borderId="13" xfId="3" applyFont="1" applyFill="1" applyBorder="1" applyAlignment="1">
      <alignment horizontal="center"/>
    </xf>
    <xf numFmtId="0" fontId="8" fillId="0" borderId="0" xfId="3" applyFont="1" applyAlignment="1">
      <alignment horizontal="center"/>
    </xf>
    <xf numFmtId="0" fontId="3" fillId="4" borderId="8" xfId="0" applyFont="1" applyFill="1" applyBorder="1" applyAlignment="1">
      <alignment horizontal="centerContinuous"/>
    </xf>
    <xf numFmtId="0" fontId="3" fillId="4" borderId="2" xfId="0" applyFont="1" applyFill="1" applyBorder="1" applyAlignment="1">
      <alignment horizontal="centerContinuous"/>
    </xf>
    <xf numFmtId="0" fontId="3" fillId="4" borderId="3" xfId="0" applyFont="1" applyFill="1" applyBorder="1" applyAlignment="1">
      <alignment horizontal="centerContinuous"/>
    </xf>
    <xf numFmtId="0" fontId="8" fillId="0" borderId="0" xfId="0" applyFont="1"/>
    <xf numFmtId="0" fontId="3" fillId="0" borderId="0" xfId="0" applyFont="1" applyAlignment="1">
      <alignment horizontal="center"/>
    </xf>
    <xf numFmtId="0" fontId="8" fillId="4" borderId="14" xfId="0" applyFont="1" applyFill="1" applyBorder="1" applyAlignment="1">
      <alignment horizontal="center"/>
    </xf>
    <xf numFmtId="0" fontId="8" fillId="4" borderId="15" xfId="0" applyFont="1" applyFill="1" applyBorder="1" applyAlignment="1">
      <alignment horizontal="center"/>
    </xf>
    <xf numFmtId="0" fontId="8" fillId="4" borderId="13" xfId="0" applyFont="1" applyFill="1" applyBorder="1" applyAlignment="1">
      <alignment horizontal="center"/>
    </xf>
    <xf numFmtId="0" fontId="8" fillId="0" borderId="0" xfId="0" applyFont="1" applyAlignment="1">
      <alignment horizontal="center"/>
    </xf>
    <xf numFmtId="0" fontId="5" fillId="0" borderId="0" xfId="0" applyFont="1"/>
    <xf numFmtId="0" fontId="3" fillId="4" borderId="0" xfId="8" applyFont="1" applyFill="1" applyAlignment="1">
      <alignment horizontal="centerContinuous"/>
    </xf>
    <xf numFmtId="0" fontId="9" fillId="0" borderId="0" xfId="0" applyFont="1" applyAlignment="1">
      <alignment horizontal="center"/>
    </xf>
    <xf numFmtId="0" fontId="8" fillId="4" borderId="14" xfId="0" applyFont="1" applyFill="1" applyBorder="1" applyAlignment="1">
      <alignment horizontal="centerContinuous"/>
    </xf>
    <xf numFmtId="0" fontId="8" fillId="4" borderId="15" xfId="0" applyFont="1" applyFill="1" applyBorder="1" applyAlignment="1">
      <alignment horizontal="centerContinuous"/>
    </xf>
    <xf numFmtId="0" fontId="8" fillId="4" borderId="13" xfId="0" applyFont="1" applyFill="1" applyBorder="1" applyAlignment="1">
      <alignment horizontal="centerContinuous"/>
    </xf>
    <xf numFmtId="0" fontId="6" fillId="0" borderId="0" xfId="0" quotePrefix="1" applyFont="1" applyAlignment="1">
      <alignment horizontal="centerContinuous"/>
    </xf>
    <xf numFmtId="0" fontId="6" fillId="0" borderId="0" xfId="0" applyFont="1" applyAlignment="1">
      <alignment horizontal="center"/>
    </xf>
    <xf numFmtId="7" fontId="5" fillId="0" borderId="0" xfId="0" applyNumberFormat="1" applyFont="1" applyAlignment="1">
      <alignment horizontal="right"/>
    </xf>
    <xf numFmtId="167" fontId="5" fillId="0" borderId="0" xfId="0" applyNumberFormat="1" applyFont="1" applyAlignment="1">
      <alignment horizontal="right"/>
    </xf>
    <xf numFmtId="174" fontId="5" fillId="0" borderId="0" xfId="5" applyNumberFormat="1" applyFont="1" applyAlignment="1">
      <alignment horizontal="right"/>
    </xf>
    <xf numFmtId="173" fontId="5" fillId="0" borderId="0" xfId="5" applyNumberFormat="1" applyFont="1" applyAlignment="1">
      <alignment horizontal="right"/>
    </xf>
    <xf numFmtId="0" fontId="5" fillId="0" borderId="0" xfId="0" applyFont="1" applyAlignment="1">
      <alignment horizontal="right"/>
    </xf>
    <xf numFmtId="39" fontId="5" fillId="0" borderId="0" xfId="0" applyNumberFormat="1" applyFont="1" applyAlignment="1">
      <alignment horizontal="right"/>
    </xf>
    <xf numFmtId="177" fontId="5" fillId="0" borderId="0" xfId="0" applyNumberFormat="1" applyFont="1" applyAlignment="1">
      <alignment horizontal="right"/>
    </xf>
    <xf numFmtId="7" fontId="6" fillId="0" borderId="0" xfId="0" applyNumberFormat="1" applyFont="1" applyAlignment="1">
      <alignment horizontal="right"/>
    </xf>
    <xf numFmtId="167" fontId="6" fillId="0" borderId="0" xfId="0" applyNumberFormat="1" applyFont="1" applyAlignment="1">
      <alignment horizontal="right"/>
    </xf>
    <xf numFmtId="0" fontId="6" fillId="0" borderId="0" xfId="0" applyFont="1" applyAlignment="1">
      <alignment horizontal="right"/>
    </xf>
    <xf numFmtId="0" fontId="9" fillId="0" borderId="0" xfId="10" applyFont="1" applyAlignment="1">
      <alignment horizontal="justify" vertical="center"/>
    </xf>
    <xf numFmtId="0" fontId="10" fillId="0" borderId="0" xfId="10" applyFont="1" applyAlignment="1">
      <alignment horizontal="justify" vertical="center"/>
    </xf>
    <xf numFmtId="174" fontId="9" fillId="0" borderId="0" xfId="6" applyNumberFormat="1" applyFont="1"/>
    <xf numFmtId="0" fontId="9" fillId="0" borderId="0" xfId="6" applyFont="1"/>
    <xf numFmtId="174" fontId="9" fillId="0" borderId="0" xfId="0" applyNumberFormat="1" applyFont="1"/>
    <xf numFmtId="0" fontId="6" fillId="2" borderId="12" xfId="8" applyFont="1" applyFill="1" applyBorder="1" applyAlignment="1">
      <alignment horizontal="centerContinuous"/>
    </xf>
    <xf numFmtId="0" fontId="6" fillId="0" borderId="15" xfId="0" applyFont="1" applyBorder="1" applyAlignment="1">
      <alignment horizontal="center"/>
    </xf>
    <xf numFmtId="0" fontId="6" fillId="0" borderId="15" xfId="0" applyFont="1" applyBorder="1" applyAlignment="1">
      <alignment horizontal="center" wrapText="1"/>
    </xf>
    <xf numFmtId="166" fontId="5" fillId="0" borderId="0" xfId="1" applyNumberFormat="1" applyFont="1" applyBorder="1"/>
    <xf numFmtId="167" fontId="5" fillId="0" borderId="0" xfId="1" applyNumberFormat="1" applyFont="1" applyBorder="1"/>
    <xf numFmtId="10" fontId="5" fillId="0" borderId="0" xfId="5" applyNumberFormat="1" applyFont="1"/>
    <xf numFmtId="0" fontId="5" fillId="0" borderId="0" xfId="0" applyFont="1" applyAlignment="1">
      <alignment horizontal="left"/>
    </xf>
    <xf numFmtId="174" fontId="5" fillId="0" borderId="0" xfId="1" applyNumberFormat="1" applyFont="1" applyAlignment="1">
      <alignment horizontal="right"/>
    </xf>
    <xf numFmtId="173" fontId="5" fillId="0" borderId="0" xfId="0" applyNumberFormat="1" applyFont="1" applyAlignment="1">
      <alignment horizontal="right"/>
    </xf>
    <xf numFmtId="174" fontId="5" fillId="0" borderId="0" xfId="0" applyNumberFormat="1" applyFont="1" applyAlignment="1">
      <alignment horizontal="right"/>
    </xf>
    <xf numFmtId="0" fontId="5" fillId="0" borderId="15" xfId="0" applyFont="1" applyBorder="1" applyAlignment="1">
      <alignment horizontal="left"/>
    </xf>
    <xf numFmtId="39" fontId="5" fillId="0" borderId="15" xfId="0" applyNumberFormat="1" applyFont="1" applyBorder="1" applyAlignment="1">
      <alignment horizontal="right"/>
    </xf>
    <xf numFmtId="174" fontId="5" fillId="0" borderId="15" xfId="5" applyNumberFormat="1" applyFont="1" applyBorder="1" applyAlignment="1">
      <alignment horizontal="right"/>
    </xf>
    <xf numFmtId="173" fontId="5" fillId="0" borderId="15" xfId="5" applyNumberFormat="1" applyFont="1" applyBorder="1" applyAlignment="1">
      <alignment horizontal="right"/>
    </xf>
    <xf numFmtId="174" fontId="5" fillId="0" borderId="15" xfId="1" applyNumberFormat="1" applyFont="1" applyBorder="1" applyAlignment="1">
      <alignment horizontal="right"/>
    </xf>
    <xf numFmtId="0" fontId="6" fillId="0" borderId="0" xfId="0" applyFont="1" applyAlignment="1">
      <alignment horizontal="left"/>
    </xf>
    <xf numFmtId="0" fontId="11" fillId="0" borderId="0" xfId="0" applyFont="1"/>
    <xf numFmtId="174" fontId="6" fillId="0" borderId="0" xfId="5" applyNumberFormat="1" applyFont="1" applyAlignment="1">
      <alignment horizontal="right"/>
    </xf>
    <xf numFmtId="173" fontId="6" fillId="0" borderId="0" xfId="5" applyNumberFormat="1" applyFont="1" applyAlignment="1">
      <alignment horizontal="right"/>
    </xf>
    <xf numFmtId="174" fontId="6" fillId="0" borderId="0" xfId="1" applyNumberFormat="1" applyFont="1" applyAlignment="1">
      <alignment horizontal="right"/>
    </xf>
    <xf numFmtId="0" fontId="6" fillId="0" borderId="2" xfId="0" applyFont="1" applyBorder="1" applyAlignment="1">
      <alignment horizontal="left"/>
    </xf>
    <xf numFmtId="0" fontId="6" fillId="0" borderId="0" xfId="0" applyFont="1"/>
    <xf numFmtId="39" fontId="6" fillId="0" borderId="2" xfId="0" applyNumberFormat="1" applyFont="1" applyBorder="1" applyAlignment="1">
      <alignment horizontal="right"/>
    </xf>
    <xf numFmtId="39" fontId="6" fillId="0" borderId="0" xfId="0" applyNumberFormat="1" applyFont="1" applyAlignment="1">
      <alignment horizontal="right"/>
    </xf>
    <xf numFmtId="174" fontId="6" fillId="0" borderId="2" xfId="5" applyNumberFormat="1" applyFont="1" applyBorder="1" applyAlignment="1">
      <alignment horizontal="right"/>
    </xf>
    <xf numFmtId="173" fontId="6" fillId="0" borderId="2" xfId="5" applyNumberFormat="1" applyFont="1" applyBorder="1" applyAlignment="1">
      <alignment horizontal="right"/>
    </xf>
    <xf numFmtId="174" fontId="6" fillId="0" borderId="2" xfId="1" applyNumberFormat="1" applyFont="1" applyBorder="1" applyAlignment="1">
      <alignment horizontal="right"/>
    </xf>
    <xf numFmtId="7" fontId="6" fillId="0" borderId="2" xfId="0" applyNumberFormat="1" applyFont="1" applyBorder="1" applyAlignment="1">
      <alignment horizontal="right"/>
    </xf>
    <xf numFmtId="0" fontId="9" fillId="0" borderId="0" xfId="0" applyFont="1" applyAlignment="1">
      <alignment horizontal="left"/>
    </xf>
    <xf numFmtId="0" fontId="5" fillId="4" borderId="0" xfId="0" applyFont="1" applyFill="1" applyAlignment="1">
      <alignment horizontal="centerContinuous"/>
    </xf>
    <xf numFmtId="0" fontId="6" fillId="0" borderId="15" xfId="0" applyFont="1" applyBorder="1" applyAlignment="1">
      <alignment horizontal="centerContinuous"/>
    </xf>
    <xf numFmtId="0" fontId="5" fillId="0" borderId="15" xfId="0" applyFont="1" applyBorder="1" applyAlignment="1">
      <alignment horizontal="centerContinuous"/>
    </xf>
    <xf numFmtId="0" fontId="6" fillId="0" borderId="0" xfId="0" applyFont="1" applyAlignment="1">
      <alignment horizontal="centerContinuous"/>
    </xf>
    <xf numFmtId="0" fontId="6" fillId="0" borderId="0" xfId="0" applyFont="1" applyAlignment="1">
      <alignment horizontal="center" wrapText="1"/>
    </xf>
    <xf numFmtId="43" fontId="5" fillId="0" borderId="0" xfId="1" applyFont="1"/>
    <xf numFmtId="10" fontId="5" fillId="0" borderId="0" xfId="0" applyNumberFormat="1" applyFont="1" applyAlignment="1">
      <alignment horizontal="center"/>
    </xf>
    <xf numFmtId="10" fontId="5" fillId="0" borderId="0" xfId="5" applyNumberFormat="1" applyFont="1" applyAlignment="1">
      <alignment horizontal="center"/>
    </xf>
    <xf numFmtId="168" fontId="5" fillId="0" borderId="0" xfId="1" applyNumberFormat="1" applyFont="1"/>
    <xf numFmtId="0" fontId="9" fillId="0" borderId="0" xfId="0" applyFont="1" applyAlignment="1">
      <alignment horizontal="left" vertical="center"/>
    </xf>
    <xf numFmtId="0" fontId="9" fillId="0" borderId="0" xfId="0" applyFont="1"/>
    <xf numFmtId="0" fontId="6" fillId="0" borderId="5" xfId="0" applyFont="1" applyBorder="1" applyAlignment="1">
      <alignment horizontal="centerContinuous"/>
    </xf>
    <xf numFmtId="0" fontId="5" fillId="0" borderId="11" xfId="0" applyFont="1" applyBorder="1" applyAlignment="1">
      <alignment horizontal="centerContinuous"/>
    </xf>
    <xf numFmtId="0" fontId="5" fillId="0" borderId="12" xfId="0" applyFont="1" applyBorder="1" applyAlignment="1">
      <alignment horizontal="centerContinuous"/>
    </xf>
    <xf numFmtId="0" fontId="6" fillId="0" borderId="5" xfId="0" applyFont="1" applyBorder="1" applyAlignment="1">
      <alignment horizontal="center" wrapText="1"/>
    </xf>
    <xf numFmtId="179" fontId="6" fillId="0" borderId="11" xfId="0" applyNumberFormat="1" applyFont="1" applyBorder="1" applyAlignment="1">
      <alignment horizontal="center" wrapText="1"/>
    </xf>
    <xf numFmtId="0" fontId="6" fillId="0" borderId="11" xfId="0" applyFont="1" applyBorder="1" applyAlignment="1">
      <alignment horizontal="center" wrapText="1"/>
    </xf>
    <xf numFmtId="179" fontId="6" fillId="0" borderId="12" xfId="0" applyNumberFormat="1" applyFont="1" applyBorder="1" applyAlignment="1">
      <alignment horizontal="center" wrapText="1"/>
    </xf>
    <xf numFmtId="17" fontId="5" fillId="0" borderId="9" xfId="0" applyNumberFormat="1" applyFont="1" applyBorder="1" applyAlignment="1">
      <alignment horizontal="center"/>
    </xf>
    <xf numFmtId="178" fontId="5" fillId="0" borderId="10" xfId="0" applyNumberFormat="1" applyFont="1" applyBorder="1"/>
    <xf numFmtId="17" fontId="5" fillId="0" borderId="14" xfId="0" applyNumberFormat="1" applyFont="1" applyBorder="1" applyAlignment="1">
      <alignment horizontal="center"/>
    </xf>
    <xf numFmtId="166" fontId="5" fillId="0" borderId="15" xfId="1" applyNumberFormat="1" applyFont="1" applyBorder="1"/>
    <xf numFmtId="178" fontId="5" fillId="0" borderId="13" xfId="0" applyNumberFormat="1" applyFont="1" applyBorder="1"/>
    <xf numFmtId="1" fontId="6" fillId="0" borderId="5" xfId="0" applyNumberFormat="1" applyFont="1" applyBorder="1" applyAlignment="1">
      <alignment horizontal="center"/>
    </xf>
    <xf numFmtId="166" fontId="6" fillId="0" borderId="11" xfId="1" applyNumberFormat="1" applyFont="1" applyBorder="1"/>
    <xf numFmtId="178" fontId="6" fillId="0" borderId="12" xfId="0" applyNumberFormat="1" applyFont="1" applyBorder="1"/>
    <xf numFmtId="17" fontId="6" fillId="0" borderId="5" xfId="0" applyNumberFormat="1" applyFont="1" applyBorder="1" applyAlignment="1">
      <alignment horizontal="center"/>
    </xf>
    <xf numFmtId="166" fontId="5" fillId="0" borderId="0" xfId="1" applyNumberFormat="1" applyFont="1" applyBorder="1" applyAlignment="1">
      <alignment horizontal="right"/>
    </xf>
    <xf numFmtId="166" fontId="5" fillId="0" borderId="15" xfId="1" applyNumberFormat="1" applyFont="1" applyBorder="1" applyAlignment="1">
      <alignment horizontal="right"/>
    </xf>
    <xf numFmtId="166" fontId="6" fillId="0" borderId="11" xfId="1" applyNumberFormat="1" applyFont="1" applyBorder="1" applyAlignment="1">
      <alignment horizontal="right"/>
    </xf>
    <xf numFmtId="0" fontId="13" fillId="0" borderId="0" xfId="0" applyFont="1"/>
    <xf numFmtId="175" fontId="6" fillId="0" borderId="0" xfId="0" applyNumberFormat="1" applyFont="1" applyAlignment="1">
      <alignment horizontal="left"/>
    </xf>
    <xf numFmtId="175" fontId="6" fillId="3" borderId="5" xfId="0" applyNumberFormat="1" applyFont="1" applyFill="1" applyBorder="1" applyAlignment="1">
      <alignment horizontal="centerContinuous" vertical="center"/>
    </xf>
    <xf numFmtId="0" fontId="6" fillId="3" borderId="12" xfId="0" applyFont="1" applyFill="1" applyBorder="1" applyAlignment="1">
      <alignment horizontal="centerContinuous" wrapText="1"/>
    </xf>
    <xf numFmtId="175" fontId="6" fillId="3" borderId="11" xfId="0" applyNumberFormat="1" applyFont="1" applyFill="1" applyBorder="1" applyAlignment="1">
      <alignment horizontal="centerContinuous" vertical="center"/>
    </xf>
    <xf numFmtId="0" fontId="6" fillId="3" borderId="11" xfId="0" applyFont="1" applyFill="1" applyBorder="1" applyAlignment="1">
      <alignment horizontal="centerContinuous" wrapText="1"/>
    </xf>
    <xf numFmtId="175" fontId="6" fillId="3" borderId="14" xfId="0" applyNumberFormat="1" applyFont="1" applyFill="1" applyBorder="1" applyAlignment="1">
      <alignment horizontal="centerContinuous"/>
    </xf>
    <xf numFmtId="0" fontId="6" fillId="3" borderId="6" xfId="0" applyFont="1" applyFill="1" applyBorder="1" applyAlignment="1">
      <alignment horizontal="center" wrapText="1"/>
    </xf>
    <xf numFmtId="0" fontId="6" fillId="3" borderId="12" xfId="0" applyFont="1" applyFill="1" applyBorder="1" applyAlignment="1">
      <alignment horizontal="center" wrapText="1"/>
    </xf>
    <xf numFmtId="0" fontId="6" fillId="3" borderId="5" xfId="0" applyFont="1" applyFill="1" applyBorder="1" applyAlignment="1">
      <alignment horizontal="center" wrapText="1"/>
    </xf>
    <xf numFmtId="176" fontId="5" fillId="0" borderId="7" xfId="0" applyNumberFormat="1" applyFont="1" applyBorder="1"/>
    <xf numFmtId="7" fontId="5" fillId="0" borderId="7" xfId="2" applyNumberFormat="1" applyFont="1" applyFill="1" applyBorder="1"/>
    <xf numFmtId="7" fontId="5" fillId="0" borderId="9" xfId="0" applyNumberFormat="1" applyFont="1" applyBorder="1"/>
    <xf numFmtId="5" fontId="5" fillId="0" borderId="10" xfId="0" applyNumberFormat="1" applyFont="1" applyBorder="1"/>
    <xf numFmtId="166" fontId="5" fillId="0" borderId="9" xfId="1" applyNumberFormat="1" applyFont="1" applyBorder="1"/>
    <xf numFmtId="39" fontId="5" fillId="0" borderId="7" xfId="0" applyNumberFormat="1" applyFont="1" applyBorder="1"/>
    <xf numFmtId="37" fontId="5" fillId="0" borderId="10" xfId="0" applyNumberFormat="1" applyFont="1" applyBorder="1"/>
    <xf numFmtId="39" fontId="5" fillId="0" borderId="9" xfId="0" applyNumberFormat="1" applyFont="1" applyBorder="1"/>
    <xf numFmtId="39" fontId="6" fillId="0" borderId="1" xfId="0" applyNumberFormat="1" applyFont="1" applyBorder="1"/>
    <xf numFmtId="37" fontId="6" fillId="0" borderId="3" xfId="0" applyNumberFormat="1" applyFont="1" applyBorder="1"/>
    <xf numFmtId="39" fontId="6" fillId="0" borderId="8" xfId="0" applyNumberFormat="1" applyFont="1" applyBorder="1"/>
    <xf numFmtId="0" fontId="5" fillId="0" borderId="2" xfId="0" applyFont="1" applyBorder="1"/>
    <xf numFmtId="176" fontId="5" fillId="0" borderId="2" xfId="0" applyNumberFormat="1" applyFont="1" applyBorder="1"/>
    <xf numFmtId="39" fontId="5" fillId="0" borderId="2" xfId="0" applyNumberFormat="1" applyFont="1" applyBorder="1"/>
    <xf numFmtId="37" fontId="5" fillId="0" borderId="2" xfId="0" applyNumberFormat="1" applyFont="1" applyBorder="1"/>
    <xf numFmtId="1" fontId="5" fillId="0" borderId="2" xfId="0" applyNumberFormat="1" applyFont="1" applyBorder="1"/>
    <xf numFmtId="176" fontId="5" fillId="0" borderId="0" xfId="0" applyNumberFormat="1" applyFont="1"/>
    <xf numFmtId="39" fontId="5" fillId="0" borderId="0" xfId="0" applyNumberFormat="1" applyFont="1"/>
    <xf numFmtId="37" fontId="5" fillId="0" borderId="0" xfId="0" applyNumberFormat="1" applyFont="1"/>
    <xf numFmtId="1" fontId="5" fillId="0" borderId="0" xfId="0" applyNumberFormat="1" applyFont="1"/>
    <xf numFmtId="43" fontId="6" fillId="4" borderId="0" xfId="1" applyFont="1" applyFill="1" applyBorder="1" applyAlignment="1">
      <alignment horizontal="centerContinuous"/>
    </xf>
    <xf numFmtId="0" fontId="6" fillId="0" borderId="0" xfId="8" applyFont="1" applyAlignment="1">
      <alignment horizontal="center"/>
    </xf>
    <xf numFmtId="0" fontId="6" fillId="2" borderId="1" xfId="0" applyFont="1" applyFill="1" applyBorder="1" applyAlignment="1">
      <alignment horizontal="center"/>
    </xf>
    <xf numFmtId="43" fontId="6" fillId="2" borderId="5" xfId="1" applyFont="1" applyFill="1" applyBorder="1" applyAlignment="1">
      <alignment horizontal="centerContinuous"/>
    </xf>
    <xf numFmtId="43" fontId="6" fillId="2" borderId="11" xfId="1" applyFont="1" applyFill="1" applyBorder="1" applyAlignment="1">
      <alignment horizontal="centerContinuous"/>
    </xf>
    <xf numFmtId="43" fontId="6" fillId="2" borderId="12" xfId="1" applyFont="1" applyFill="1" applyBorder="1" applyAlignment="1">
      <alignment horizontal="centerContinuous"/>
    </xf>
    <xf numFmtId="0" fontId="6" fillId="2" borderId="4" xfId="0" applyFont="1" applyFill="1" applyBorder="1" applyAlignment="1">
      <alignment horizontal="center"/>
    </xf>
    <xf numFmtId="0" fontId="6" fillId="2" borderId="4" xfId="0" applyFont="1" applyFill="1" applyBorder="1" applyAlignment="1">
      <alignment horizontal="center" wrapText="1"/>
    </xf>
    <xf numFmtId="43" fontId="6" fillId="2" borderId="5" xfId="1" applyFont="1" applyFill="1" applyBorder="1" applyAlignment="1">
      <alignment horizontal="center" wrapText="1"/>
    </xf>
    <xf numFmtId="43" fontId="6" fillId="2" borderId="11" xfId="1" applyFont="1" applyFill="1" applyBorder="1" applyAlignment="1">
      <alignment horizontal="center" wrapText="1"/>
    </xf>
    <xf numFmtId="43" fontId="6" fillId="2" borderId="12" xfId="1" applyFont="1" applyFill="1" applyBorder="1" applyAlignment="1">
      <alignment horizontal="center" wrapText="1"/>
    </xf>
    <xf numFmtId="0" fontId="5" fillId="0" borderId="7" xfId="0" applyFont="1" applyBorder="1"/>
    <xf numFmtId="37" fontId="5" fillId="0" borderId="7" xfId="1" applyNumberFormat="1" applyFont="1" applyFill="1" applyBorder="1" applyAlignment="1">
      <alignment horizontal="right"/>
    </xf>
    <xf numFmtId="4" fontId="5" fillId="0" borderId="0" xfId="0" applyNumberFormat="1" applyFont="1"/>
    <xf numFmtId="7" fontId="5" fillId="0" borderId="8" xfId="1" applyNumberFormat="1" applyFont="1" applyFill="1" applyBorder="1"/>
    <xf numFmtId="7" fontId="5" fillId="0" borderId="2" xfId="1" applyNumberFormat="1" applyFont="1" applyFill="1" applyBorder="1"/>
    <xf numFmtId="7" fontId="5" fillId="0" borderId="3" xfId="1" applyNumberFormat="1" applyFont="1" applyFill="1" applyBorder="1"/>
    <xf numFmtId="43" fontId="5" fillId="0" borderId="9" xfId="1" applyFont="1" applyBorder="1"/>
    <xf numFmtId="43" fontId="5" fillId="0" borderId="0" xfId="1" applyFont="1" applyBorder="1"/>
    <xf numFmtId="43" fontId="5" fillId="0" borderId="10" xfId="1" applyFont="1" applyBorder="1"/>
    <xf numFmtId="43" fontId="5" fillId="0" borderId="9" xfId="1" applyFont="1" applyFill="1" applyBorder="1"/>
    <xf numFmtId="43" fontId="5" fillId="0" borderId="0" xfId="1" applyFont="1" applyFill="1" applyBorder="1"/>
    <xf numFmtId="43" fontId="5" fillId="0" borderId="10" xfId="1" applyFont="1" applyFill="1" applyBorder="1"/>
    <xf numFmtId="43" fontId="5" fillId="0" borderId="15" xfId="1" applyFont="1" applyFill="1" applyBorder="1"/>
    <xf numFmtId="43" fontId="5" fillId="0" borderId="13" xfId="1" applyFont="1" applyFill="1" applyBorder="1"/>
    <xf numFmtId="0" fontId="6" fillId="0" borderId="6" xfId="0" applyFont="1" applyBorder="1"/>
    <xf numFmtId="37" fontId="6" fillId="0" borderId="6" xfId="1" applyNumberFormat="1" applyFont="1" applyFill="1" applyBorder="1" applyAlignment="1">
      <alignment horizontal="right"/>
    </xf>
    <xf numFmtId="43" fontId="6" fillId="0" borderId="5" xfId="1" applyFont="1" applyFill="1" applyBorder="1"/>
    <xf numFmtId="43" fontId="6" fillId="0" borderId="11" xfId="1" applyFont="1" applyFill="1" applyBorder="1"/>
    <xf numFmtId="43" fontId="6" fillId="0" borderId="12" xfId="1" applyFont="1" applyFill="1" applyBorder="1"/>
    <xf numFmtId="43" fontId="6" fillId="2" borderId="1" xfId="1" applyFont="1" applyFill="1" applyBorder="1" applyAlignment="1">
      <alignment horizontal="center"/>
    </xf>
    <xf numFmtId="43" fontId="6" fillId="2" borderId="7" xfId="1" applyFont="1" applyFill="1" applyBorder="1" applyAlignment="1">
      <alignment horizontal="center"/>
    </xf>
    <xf numFmtId="0" fontId="6" fillId="2" borderId="7" xfId="0" applyFont="1" applyFill="1" applyBorder="1" applyAlignment="1">
      <alignment horizontal="center"/>
    </xf>
    <xf numFmtId="43" fontId="6" fillId="2" borderId="4" xfId="1" applyFont="1" applyFill="1" applyBorder="1" applyAlignment="1">
      <alignment horizontal="center" wrapText="1"/>
    </xf>
    <xf numFmtId="43" fontId="6" fillId="2" borderId="4" xfId="1" applyFont="1" applyFill="1" applyBorder="1" applyAlignment="1">
      <alignment horizontal="center"/>
    </xf>
    <xf numFmtId="166" fontId="5" fillId="0" borderId="7" xfId="1" applyNumberFormat="1" applyFont="1" applyBorder="1"/>
    <xf numFmtId="7" fontId="5" fillId="0" borderId="1" xfId="1" applyNumberFormat="1" applyFont="1" applyFill="1" applyBorder="1"/>
    <xf numFmtId="173" fontId="5" fillId="0" borderId="1" xfId="5" applyNumberFormat="1" applyFont="1" applyBorder="1"/>
    <xf numFmtId="173" fontId="5" fillId="0" borderId="9" xfId="5" applyNumberFormat="1" applyFont="1" applyFill="1" applyBorder="1"/>
    <xf numFmtId="43" fontId="5" fillId="0" borderId="7" xfId="1" applyFont="1" applyBorder="1"/>
    <xf numFmtId="173" fontId="5" fillId="0" borderId="7" xfId="5" applyNumberFormat="1" applyFont="1" applyBorder="1"/>
    <xf numFmtId="166" fontId="5" fillId="0" borderId="7" xfId="1" applyNumberFormat="1" applyFont="1" applyFill="1" applyBorder="1"/>
    <xf numFmtId="173" fontId="5" fillId="0" borderId="7" xfId="5" applyNumberFormat="1" applyFont="1" applyFill="1" applyBorder="1"/>
    <xf numFmtId="43" fontId="5" fillId="0" borderId="7" xfId="1" applyFont="1" applyFill="1" applyBorder="1"/>
    <xf numFmtId="0" fontId="6" fillId="0" borderId="1" xfId="0" applyFont="1" applyBorder="1"/>
    <xf numFmtId="166" fontId="6" fillId="0" borderId="1" xfId="1" applyNumberFormat="1" applyFont="1" applyBorder="1"/>
    <xf numFmtId="43" fontId="6" fillId="0" borderId="6" xfId="1" applyFont="1" applyFill="1" applyBorder="1"/>
    <xf numFmtId="173" fontId="6" fillId="0" borderId="1" xfId="5" applyNumberFormat="1" applyFont="1" applyBorder="1"/>
    <xf numFmtId="173" fontId="6" fillId="0" borderId="8" xfId="5" applyNumberFormat="1" applyFont="1" applyFill="1" applyBorder="1"/>
    <xf numFmtId="43" fontId="6" fillId="0" borderId="0" xfId="1" applyFont="1" applyAlignment="1">
      <alignment horizontal="center"/>
    </xf>
    <xf numFmtId="0" fontId="6" fillId="2" borderId="6" xfId="8" applyFont="1" applyFill="1" applyBorder="1" applyAlignment="1">
      <alignment horizontal="center" vertical="center"/>
    </xf>
    <xf numFmtId="0" fontId="6" fillId="2" borderId="5" xfId="8" applyFont="1" applyFill="1" applyBorder="1" applyAlignment="1">
      <alignment horizontal="centerContinuous" vertical="center" wrapText="1"/>
    </xf>
    <xf numFmtId="43" fontId="5" fillId="2" borderId="12" xfId="1" applyFont="1" applyFill="1" applyBorder="1" applyAlignment="1">
      <alignment horizontal="centerContinuous" vertical="center"/>
    </xf>
    <xf numFmtId="43" fontId="5" fillId="2" borderId="11" xfId="1" applyFont="1" applyFill="1" applyBorder="1" applyAlignment="1">
      <alignment horizontal="centerContinuous" vertical="center"/>
    </xf>
    <xf numFmtId="43" fontId="5" fillId="0" borderId="0" xfId="1" applyFont="1" applyAlignment="1">
      <alignment vertical="center"/>
    </xf>
    <xf numFmtId="0" fontId="6" fillId="2" borderId="5" xfId="8" applyFont="1" applyFill="1" applyBorder="1" applyAlignment="1">
      <alignment horizontal="centerContinuous" vertical="center"/>
    </xf>
    <xf numFmtId="0" fontId="6" fillId="2" borderId="11" xfId="8" applyFont="1" applyFill="1" applyBorder="1" applyAlignment="1">
      <alignment horizontal="centerContinuous" vertical="center"/>
    </xf>
    <xf numFmtId="0" fontId="5" fillId="2" borderId="11" xfId="8" applyFont="1" applyFill="1" applyBorder="1" applyAlignment="1">
      <alignment horizontal="centerContinuous" vertical="center"/>
    </xf>
    <xf numFmtId="0" fontId="6" fillId="2" borderId="1" xfId="0" applyFont="1" applyFill="1" applyBorder="1" applyAlignment="1">
      <alignment horizontal="center" vertical="center"/>
    </xf>
    <xf numFmtId="43" fontId="6" fillId="2" borderId="1" xfId="1" applyFont="1" applyFill="1" applyBorder="1" applyAlignment="1">
      <alignment horizontal="center" vertical="center"/>
    </xf>
    <xf numFmtId="0" fontId="5" fillId="0" borderId="0" xfId="0" applyFont="1" applyAlignment="1">
      <alignment vertical="center"/>
    </xf>
    <xf numFmtId="0" fontId="6" fillId="2" borderId="8" xfId="8" applyFont="1" applyFill="1" applyBorder="1" applyAlignment="1">
      <alignment horizontal="centerContinuous" vertical="center"/>
    </xf>
    <xf numFmtId="0" fontId="6" fillId="2" borderId="2" xfId="8" applyFont="1" applyFill="1" applyBorder="1" applyAlignment="1">
      <alignment horizontal="centerContinuous" vertical="center"/>
    </xf>
    <xf numFmtId="0" fontId="6" fillId="2" borderId="1" xfId="8" applyFont="1" applyFill="1" applyBorder="1" applyAlignment="1">
      <alignment vertical="center"/>
    </xf>
    <xf numFmtId="0" fontId="6" fillId="2" borderId="4" xfId="0" applyFont="1" applyFill="1" applyBorder="1" applyAlignment="1">
      <alignment horizontal="center" vertical="top" wrapText="1"/>
    </xf>
    <xf numFmtId="0" fontId="5" fillId="0" borderId="0" xfId="0" applyFont="1" applyAlignment="1">
      <alignment wrapText="1"/>
    </xf>
    <xf numFmtId="0" fontId="6" fillId="2" borderId="8" xfId="8" applyFont="1" applyFill="1" applyBorder="1" applyAlignment="1">
      <alignment horizontal="center" wrapText="1"/>
    </xf>
    <xf numFmtId="0" fontId="6" fillId="2" borderId="2" xfId="8" applyFont="1" applyFill="1" applyBorder="1" applyAlignment="1">
      <alignment horizontal="center" wrapText="1"/>
    </xf>
    <xf numFmtId="178" fontId="5" fillId="0" borderId="8" xfId="1" applyNumberFormat="1" applyFont="1" applyBorder="1"/>
    <xf numFmtId="174" fontId="5" fillId="0" borderId="8" xfId="8" applyNumberFormat="1" applyFont="1" applyBorder="1" applyAlignment="1">
      <alignment horizontal="right"/>
    </xf>
    <xf numFmtId="174" fontId="5" fillId="0" borderId="2" xfId="8" applyNumberFormat="1" applyFont="1" applyBorder="1" applyAlignment="1">
      <alignment horizontal="right"/>
    </xf>
    <xf numFmtId="178" fontId="5" fillId="0" borderId="9" xfId="1" applyNumberFormat="1" applyFont="1" applyFill="1" applyBorder="1" applyAlignment="1">
      <alignment horizontal="right"/>
    </xf>
    <xf numFmtId="174" fontId="5" fillId="0" borderId="9" xfId="8" applyNumberFormat="1" applyFont="1" applyBorder="1" applyAlignment="1">
      <alignment horizontal="right"/>
    </xf>
    <xf numFmtId="174" fontId="5" fillId="0" borderId="0" xfId="8" applyNumberFormat="1" applyFont="1" applyAlignment="1">
      <alignment horizontal="right"/>
    </xf>
    <xf numFmtId="178" fontId="5" fillId="0" borderId="7" xfId="1" applyNumberFormat="1" applyFont="1" applyFill="1" applyBorder="1" applyAlignment="1">
      <alignment horizontal="right"/>
    </xf>
    <xf numFmtId="178" fontId="5" fillId="0" borderId="14" xfId="1" applyNumberFormat="1" applyFont="1" applyFill="1" applyBorder="1" applyAlignment="1">
      <alignment horizontal="right"/>
    </xf>
    <xf numFmtId="178" fontId="6" fillId="0" borderId="5" xfId="2" applyNumberFormat="1" applyFont="1" applyFill="1" applyBorder="1" applyAlignment="1">
      <alignment horizontal="right"/>
    </xf>
    <xf numFmtId="174" fontId="6" fillId="0" borderId="8" xfId="8" applyNumberFormat="1" applyFont="1" applyBorder="1" applyAlignment="1">
      <alignment horizontal="right"/>
    </xf>
    <xf numFmtId="174" fontId="6" fillId="0" borderId="2" xfId="8" applyNumberFormat="1" applyFont="1" applyBorder="1" applyAlignment="1">
      <alignment horizontal="right"/>
    </xf>
    <xf numFmtId="0" fontId="5" fillId="4" borderId="0" xfId="8" applyFont="1" applyFill="1" applyAlignment="1">
      <alignment horizontal="centerContinuous"/>
    </xf>
    <xf numFmtId="0" fontId="6" fillId="2" borderId="5" xfId="0" applyFont="1" applyFill="1" applyBorder="1" applyAlignment="1">
      <alignment horizontal="centerContinuous"/>
    </xf>
    <xf numFmtId="0" fontId="6" fillId="2" borderId="11" xfId="0" applyFont="1" applyFill="1" applyBorder="1" applyAlignment="1">
      <alignment horizontal="centerContinuous"/>
    </xf>
    <xf numFmtId="0" fontId="6" fillId="2" borderId="1" xfId="0" applyFont="1" applyFill="1" applyBorder="1" applyAlignment="1">
      <alignment horizontal="center" wrapText="1"/>
    </xf>
    <xf numFmtId="0" fontId="6" fillId="2" borderId="3" xfId="0" applyFont="1" applyFill="1" applyBorder="1" applyAlignment="1">
      <alignment horizontal="center"/>
    </xf>
    <xf numFmtId="0" fontId="5" fillId="2" borderId="2" xfId="0" applyFont="1" applyFill="1" applyBorder="1"/>
    <xf numFmtId="0" fontId="6" fillId="2" borderId="4" xfId="0" applyFont="1" applyFill="1" applyBorder="1" applyAlignment="1">
      <alignment horizontal="center" vertical="top"/>
    </xf>
    <xf numFmtId="0" fontId="6" fillId="2" borderId="6" xfId="0" applyFont="1" applyFill="1" applyBorder="1" applyAlignment="1">
      <alignment horizontal="center" wrapText="1"/>
    </xf>
    <xf numFmtId="0" fontId="6" fillId="2" borderId="5" xfId="0" applyFont="1" applyFill="1" applyBorder="1" applyAlignment="1">
      <alignment horizontal="center" wrapText="1"/>
    </xf>
    <xf numFmtId="0" fontId="6" fillId="2" borderId="13" xfId="8" applyFont="1" applyFill="1" applyBorder="1" applyAlignment="1">
      <alignment horizontal="center" wrapText="1"/>
    </xf>
    <xf numFmtId="0" fontId="6" fillId="2" borderId="15" xfId="8" applyFont="1" applyFill="1" applyBorder="1" applyAlignment="1">
      <alignment horizontal="center" wrapText="1"/>
    </xf>
    <xf numFmtId="3" fontId="5" fillId="0" borderId="8" xfId="1" applyNumberFormat="1" applyFont="1" applyBorder="1" applyAlignment="1">
      <alignment horizontal="right"/>
    </xf>
    <xf numFmtId="7" fontId="5" fillId="0" borderId="1" xfId="1" applyNumberFormat="1" applyFont="1" applyBorder="1" applyAlignment="1">
      <alignment horizontal="right"/>
    </xf>
    <xf numFmtId="168" fontId="5" fillId="0" borderId="1" xfId="1" applyNumberFormat="1" applyFont="1" applyBorder="1" applyAlignment="1">
      <alignment horizontal="right"/>
    </xf>
    <xf numFmtId="3" fontId="5" fillId="0" borderId="9" xfId="1" applyNumberFormat="1" applyFont="1" applyBorder="1" applyAlignment="1">
      <alignment horizontal="right"/>
    </xf>
    <xf numFmtId="39" fontId="5" fillId="0" borderId="7" xfId="1" applyNumberFormat="1" applyFont="1" applyBorder="1" applyAlignment="1">
      <alignment horizontal="right"/>
    </xf>
    <xf numFmtId="168" fontId="5" fillId="0" borderId="7" xfId="1" applyNumberFormat="1" applyFont="1" applyBorder="1" applyAlignment="1">
      <alignment horizontal="right"/>
    </xf>
    <xf numFmtId="168" fontId="5" fillId="0" borderId="10" xfId="1" applyNumberFormat="1" applyFont="1" applyBorder="1" applyAlignment="1">
      <alignment horizontal="right"/>
    </xf>
    <xf numFmtId="168" fontId="5" fillId="0" borderId="10" xfId="1" applyNumberFormat="1" applyFont="1" applyBorder="1" applyAlignment="1">
      <alignment horizontal="center"/>
    </xf>
    <xf numFmtId="3" fontId="6" fillId="0" borderId="5" xfId="1" applyNumberFormat="1" applyFont="1" applyBorder="1" applyAlignment="1">
      <alignment horizontal="right"/>
    </xf>
    <xf numFmtId="168" fontId="6" fillId="0" borderId="12" xfId="1" applyNumberFormat="1" applyFont="1" applyBorder="1" applyAlignment="1">
      <alignment horizontal="center"/>
    </xf>
    <xf numFmtId="166" fontId="5" fillId="0" borderId="0" xfId="1" applyNumberFormat="1" applyFont="1" applyBorder="1" applyAlignment="1">
      <alignment horizontal="centerContinuous"/>
    </xf>
    <xf numFmtId="0" fontId="5" fillId="0" borderId="0" xfId="0" applyFont="1" applyAlignment="1">
      <alignment horizontal="center"/>
    </xf>
    <xf numFmtId="0" fontId="5" fillId="0" borderId="8" xfId="0" applyFont="1" applyBorder="1"/>
    <xf numFmtId="0" fontId="5" fillId="0" borderId="3" xfId="0" applyFont="1" applyBorder="1"/>
    <xf numFmtId="0" fontId="5" fillId="0" borderId="9" xfId="0" applyFont="1" applyBorder="1"/>
    <xf numFmtId="0" fontId="5" fillId="0" borderId="10" xfId="0" applyFont="1" applyBorder="1"/>
    <xf numFmtId="1" fontId="5" fillId="0" borderId="14" xfId="0" applyNumberFormat="1" applyFont="1" applyBorder="1"/>
    <xf numFmtId="1" fontId="5" fillId="0" borderId="13" xfId="0" applyNumberFormat="1" applyFont="1" applyBorder="1"/>
    <xf numFmtId="3" fontId="5" fillId="0" borderId="14" xfId="0" applyNumberFormat="1" applyFont="1" applyBorder="1" applyAlignment="1">
      <alignment vertical="center"/>
    </xf>
    <xf numFmtId="3" fontId="5" fillId="0" borderId="15" xfId="0" applyNumberFormat="1" applyFont="1" applyBorder="1" applyAlignment="1">
      <alignment vertical="center"/>
    </xf>
    <xf numFmtId="3" fontId="5" fillId="0" borderId="13" xfId="0" applyNumberFormat="1" applyFont="1" applyBorder="1" applyAlignment="1">
      <alignment vertical="center"/>
    </xf>
    <xf numFmtId="1" fontId="5" fillId="0" borderId="0" xfId="0" applyNumberFormat="1" applyFont="1" applyAlignment="1">
      <alignment vertical="center"/>
    </xf>
    <xf numFmtId="3" fontId="5" fillId="0" borderId="0" xfId="0" applyNumberFormat="1" applyFont="1" applyAlignment="1">
      <alignment vertical="center"/>
    </xf>
    <xf numFmtId="171" fontId="5" fillId="0" borderId="8" xfId="0" applyNumberFormat="1" applyFont="1" applyBorder="1" applyAlignment="1">
      <alignment vertical="center"/>
    </xf>
    <xf numFmtId="171" fontId="5" fillId="0" borderId="2" xfId="0" applyNumberFormat="1" applyFont="1" applyBorder="1" applyAlignment="1">
      <alignment vertical="center"/>
    </xf>
    <xf numFmtId="171" fontId="5" fillId="0" borderId="3" xfId="0" applyNumberFormat="1" applyFont="1" applyBorder="1" applyAlignment="1">
      <alignment vertical="center"/>
    </xf>
    <xf numFmtId="171" fontId="5" fillId="0" borderId="0" xfId="0" applyNumberFormat="1" applyFont="1" applyAlignment="1">
      <alignment vertical="center"/>
    </xf>
    <xf numFmtId="171" fontId="5" fillId="0" borderId="9" xfId="0" applyNumberFormat="1" applyFont="1" applyBorder="1" applyAlignment="1">
      <alignment vertical="center"/>
    </xf>
    <xf numFmtId="171" fontId="5" fillId="0" borderId="10" xfId="0" applyNumberFormat="1" applyFont="1" applyBorder="1" applyAlignment="1">
      <alignment vertical="center"/>
    </xf>
    <xf numFmtId="0" fontId="6" fillId="0" borderId="9" xfId="0" applyFont="1" applyBorder="1"/>
    <xf numFmtId="169" fontId="5" fillId="0" borderId="9" xfId="0" applyNumberFormat="1" applyFont="1" applyBorder="1"/>
    <xf numFmtId="169" fontId="5" fillId="0" borderId="10" xfId="0" applyNumberFormat="1" applyFont="1" applyBorder="1"/>
    <xf numFmtId="169" fontId="5" fillId="0" borderId="0" xfId="0" applyNumberFormat="1" applyFont="1"/>
    <xf numFmtId="169" fontId="5" fillId="0" borderId="9" xfId="1" applyNumberFormat="1" applyFont="1" applyBorder="1" applyAlignment="1">
      <alignment vertical="center"/>
    </xf>
    <xf numFmtId="169" fontId="5" fillId="0" borderId="0" xfId="1" applyNumberFormat="1" applyFont="1" applyBorder="1" applyAlignment="1">
      <alignment vertical="center"/>
    </xf>
    <xf numFmtId="169" fontId="5" fillId="0" borderId="10" xfId="1" applyNumberFormat="1" applyFont="1" applyBorder="1" applyAlignment="1">
      <alignment vertical="center"/>
    </xf>
    <xf numFmtId="169" fontId="5" fillId="0" borderId="0" xfId="0" applyNumberFormat="1" applyFont="1" applyAlignment="1">
      <alignment vertical="center"/>
    </xf>
    <xf numFmtId="2" fontId="5" fillId="0" borderId="9" xfId="0" applyNumberFormat="1" applyFont="1" applyBorder="1"/>
    <xf numFmtId="2" fontId="5" fillId="0" borderId="10" xfId="0" applyNumberFormat="1" applyFont="1" applyBorder="1"/>
    <xf numFmtId="2" fontId="5" fillId="0" borderId="0" xfId="0" applyNumberFormat="1" applyFont="1"/>
    <xf numFmtId="39" fontId="5" fillId="0" borderId="9" xfId="1" applyNumberFormat="1" applyFont="1" applyBorder="1" applyAlignment="1">
      <alignment vertical="center"/>
    </xf>
    <xf numFmtId="39" fontId="5" fillId="0" borderId="0" xfId="1" applyNumberFormat="1" applyFont="1" applyBorder="1" applyAlignment="1">
      <alignment vertical="center"/>
    </xf>
    <xf numFmtId="39" fontId="5" fillId="0" borderId="10" xfId="1" applyNumberFormat="1" applyFont="1" applyBorder="1" applyAlignment="1">
      <alignment vertical="center"/>
    </xf>
    <xf numFmtId="2" fontId="5" fillId="0" borderId="16" xfId="0" applyNumberFormat="1" applyFont="1" applyBorder="1"/>
    <xf numFmtId="2" fontId="5" fillId="0" borderId="17" xfId="0" applyNumberFormat="1" applyFont="1" applyBorder="1"/>
    <xf numFmtId="39" fontId="5" fillId="0" borderId="16" xfId="1" applyNumberFormat="1" applyFont="1" applyBorder="1" applyAlignment="1">
      <alignment vertical="center"/>
    </xf>
    <xf numFmtId="39" fontId="5" fillId="0" borderId="18" xfId="1" applyNumberFormat="1" applyFont="1" applyBorder="1" applyAlignment="1">
      <alignment vertical="center"/>
    </xf>
    <xf numFmtId="39" fontId="5" fillId="0" borderId="17" xfId="1" applyNumberFormat="1" applyFont="1" applyBorder="1" applyAlignment="1">
      <alignment vertical="center"/>
    </xf>
    <xf numFmtId="169" fontId="6" fillId="0" borderId="9" xfId="0" applyNumberFormat="1" applyFont="1" applyBorder="1"/>
    <xf numFmtId="169" fontId="6" fillId="0" borderId="10" xfId="0" applyNumberFormat="1" applyFont="1" applyBorder="1"/>
    <xf numFmtId="169" fontId="6" fillId="0" borderId="0" xfId="0" applyNumberFormat="1" applyFont="1"/>
    <xf numFmtId="171" fontId="5" fillId="0" borderId="9" xfId="0" applyNumberFormat="1" applyFont="1" applyBorder="1"/>
    <xf numFmtId="171" fontId="5" fillId="0" borderId="0" xfId="0" applyNumberFormat="1" applyFont="1"/>
    <xf numFmtId="171" fontId="5" fillId="0" borderId="10" xfId="0" applyNumberFormat="1" applyFont="1" applyBorder="1"/>
    <xf numFmtId="0" fontId="6" fillId="0" borderId="14" xfId="0" applyFont="1" applyBorder="1"/>
    <xf numFmtId="0" fontId="6" fillId="0" borderId="13" xfId="0" applyFont="1" applyBorder="1"/>
    <xf numFmtId="169" fontId="6" fillId="0" borderId="14" xfId="0" applyNumberFormat="1" applyFont="1" applyBorder="1" applyAlignment="1">
      <alignment horizontal="centerContinuous"/>
    </xf>
    <xf numFmtId="169" fontId="6" fillId="0" borderId="15" xfId="0" applyNumberFormat="1" applyFont="1" applyBorder="1" applyAlignment="1">
      <alignment horizontal="centerContinuous"/>
    </xf>
    <xf numFmtId="169" fontId="6" fillId="0" borderId="13" xfId="0" applyNumberFormat="1" applyFont="1" applyBorder="1" applyAlignment="1">
      <alignment horizontal="centerContinuous"/>
    </xf>
    <xf numFmtId="43" fontId="6" fillId="0" borderId="15" xfId="1" applyFont="1" applyFill="1" applyBorder="1" applyAlignment="1">
      <alignment horizontal="centerContinuous"/>
    </xf>
    <xf numFmtId="43" fontId="6" fillId="2" borderId="8" xfId="1" applyFont="1" applyFill="1" applyBorder="1" applyAlignment="1">
      <alignment horizontal="center"/>
    </xf>
    <xf numFmtId="43" fontId="6" fillId="2" borderId="14" xfId="1" applyFont="1" applyFill="1" applyBorder="1" applyAlignment="1">
      <alignment horizontal="centerContinuous"/>
    </xf>
    <xf numFmtId="43" fontId="6" fillId="2" borderId="15" xfId="1" applyFont="1" applyFill="1" applyBorder="1" applyAlignment="1">
      <alignment horizontal="centerContinuous"/>
    </xf>
    <xf numFmtId="43" fontId="6" fillId="2" borderId="13" xfId="1" applyFont="1" applyFill="1" applyBorder="1" applyAlignment="1">
      <alignment horizontal="centerContinuous"/>
    </xf>
    <xf numFmtId="0" fontId="6" fillId="2" borderId="10" xfId="0" applyFont="1" applyFill="1" applyBorder="1" applyAlignment="1">
      <alignment horizontal="center"/>
    </xf>
    <xf numFmtId="43" fontId="6" fillId="2" borderId="9" xfId="1" applyFont="1" applyFill="1" applyBorder="1" applyAlignment="1">
      <alignment horizontal="center"/>
    </xf>
    <xf numFmtId="0" fontId="6" fillId="2" borderId="13" xfId="0" applyFont="1" applyFill="1" applyBorder="1" applyAlignment="1">
      <alignment horizontal="center"/>
    </xf>
    <xf numFmtId="43" fontId="6" fillId="2" borderId="14" xfId="1" applyFont="1" applyFill="1" applyBorder="1" applyAlignment="1">
      <alignment horizontal="center"/>
    </xf>
    <xf numFmtId="166" fontId="5" fillId="0" borderId="1" xfId="1" applyNumberFormat="1" applyFont="1" applyBorder="1"/>
    <xf numFmtId="166" fontId="6" fillId="0" borderId="6" xfId="1" applyNumberFormat="1" applyFont="1" applyBorder="1"/>
    <xf numFmtId="44" fontId="6" fillId="0" borderId="0" xfId="2" applyFont="1"/>
    <xf numFmtId="43" fontId="6" fillId="0" borderId="0" xfId="1" applyFont="1" applyFill="1" applyAlignment="1">
      <alignment horizontal="center"/>
    </xf>
    <xf numFmtId="0" fontId="6" fillId="2" borderId="8" xfId="0" applyFont="1" applyFill="1" applyBorder="1" applyAlignment="1">
      <alignment horizontal="center"/>
    </xf>
    <xf numFmtId="0" fontId="6" fillId="2" borderId="1" xfId="1" applyNumberFormat="1" applyFont="1" applyFill="1" applyBorder="1" applyAlignment="1">
      <alignment horizontal="center"/>
    </xf>
    <xf numFmtId="0" fontId="6" fillId="2" borderId="9" xfId="0" applyFont="1" applyFill="1" applyBorder="1" applyAlignment="1">
      <alignment horizontal="center"/>
    </xf>
    <xf numFmtId="0" fontId="6" fillId="2" borderId="14" xfId="0" applyFont="1" applyFill="1" applyBorder="1" applyAlignment="1">
      <alignment horizontal="center"/>
    </xf>
    <xf numFmtId="0" fontId="5" fillId="0" borderId="1" xfId="0" applyFont="1" applyBorder="1"/>
    <xf numFmtId="7" fontId="5" fillId="0" borderId="0" xfId="1" applyNumberFormat="1" applyFont="1" applyFill="1"/>
    <xf numFmtId="43" fontId="5" fillId="0" borderId="0" xfId="1" applyFont="1" applyFill="1"/>
    <xf numFmtId="173" fontId="5" fillId="0" borderId="9" xfId="1" applyNumberFormat="1" applyFont="1" applyFill="1" applyBorder="1"/>
    <xf numFmtId="169" fontId="5" fillId="0" borderId="0" xfId="1" applyNumberFormat="1" applyFont="1"/>
    <xf numFmtId="166" fontId="5" fillId="0" borderId="0" xfId="1" applyNumberFormat="1" applyFont="1"/>
    <xf numFmtId="166" fontId="6" fillId="0" borderId="5" xfId="1" applyNumberFormat="1" applyFont="1" applyBorder="1"/>
    <xf numFmtId="173" fontId="6" fillId="0" borderId="6" xfId="5" applyNumberFormat="1" applyFont="1" applyFill="1" applyBorder="1"/>
    <xf numFmtId="173" fontId="6" fillId="0" borderId="5" xfId="1" applyNumberFormat="1" applyFont="1" applyFill="1" applyBorder="1"/>
    <xf numFmtId="43" fontId="6" fillId="0" borderId="0" xfId="1" applyFont="1" applyFill="1" applyBorder="1" applyAlignment="1">
      <alignment horizontal="center"/>
    </xf>
    <xf numFmtId="0" fontId="6" fillId="0" borderId="0" xfId="0" applyFont="1" applyAlignment="1">
      <alignment horizontal="left" vertical="center" wrapText="1"/>
    </xf>
    <xf numFmtId="166" fontId="6" fillId="0" borderId="0" xfId="8" applyNumberFormat="1" applyFont="1"/>
    <xf numFmtId="169" fontId="6" fillId="0" borderId="0" xfId="1" applyNumberFormat="1" applyFont="1" applyFill="1" applyBorder="1"/>
    <xf numFmtId="173" fontId="6" fillId="0" borderId="0" xfId="5" applyNumberFormat="1" applyFont="1" applyFill="1" applyBorder="1"/>
    <xf numFmtId="0" fontId="6" fillId="2" borderId="6" xfId="8" applyFont="1" applyFill="1" applyBorder="1" applyAlignment="1">
      <alignment horizontal="center"/>
    </xf>
    <xf numFmtId="0" fontId="6" fillId="2" borderId="5" xfId="8" applyFont="1" applyFill="1" applyBorder="1" applyAlignment="1">
      <alignment horizontal="centerContinuous"/>
    </xf>
    <xf numFmtId="0" fontId="5" fillId="2" borderId="11" xfId="8" applyFont="1" applyFill="1" applyBorder="1" applyAlignment="1">
      <alignment horizontal="centerContinuous"/>
    </xf>
    <xf numFmtId="43" fontId="5" fillId="2" borderId="12" xfId="1" applyFont="1" applyFill="1" applyBorder="1" applyAlignment="1">
      <alignment horizontal="centerContinuous"/>
    </xf>
    <xf numFmtId="0" fontId="6" fillId="2" borderId="11" xfId="8" applyFont="1" applyFill="1" applyBorder="1" applyAlignment="1">
      <alignment horizontal="centerContinuous"/>
    </xf>
    <xf numFmtId="0" fontId="6" fillId="2" borderId="8" xfId="8" applyFont="1" applyFill="1" applyBorder="1" applyAlignment="1">
      <alignment horizontal="centerContinuous"/>
    </xf>
    <xf numFmtId="0" fontId="6" fillId="2" borderId="2" xfId="8" applyFont="1" applyFill="1" applyBorder="1" applyAlignment="1">
      <alignment horizontal="centerContinuous"/>
    </xf>
    <xf numFmtId="0" fontId="6" fillId="2" borderId="3" xfId="8" applyFont="1" applyFill="1" applyBorder="1" applyAlignment="1">
      <alignment horizontal="centerContinuous"/>
    </xf>
    <xf numFmtId="0" fontId="6" fillId="2" borderId="11" xfId="0" applyFont="1" applyFill="1" applyBorder="1" applyAlignment="1">
      <alignment horizontal="center" wrapText="1"/>
    </xf>
    <xf numFmtId="0" fontId="6" fillId="2" borderId="12" xfId="0" applyFont="1" applyFill="1" applyBorder="1" applyAlignment="1">
      <alignment horizontal="center" wrapText="1"/>
    </xf>
    <xf numFmtId="43" fontId="6" fillId="2" borderId="13" xfId="1" applyFont="1" applyFill="1" applyBorder="1" applyAlignment="1">
      <alignment horizontal="center" wrapText="1"/>
    </xf>
    <xf numFmtId="168" fontId="5" fillId="0" borderId="0" xfId="1" applyNumberFormat="1" applyFont="1" applyFill="1"/>
    <xf numFmtId="168" fontId="5" fillId="0" borderId="1" xfId="1" applyNumberFormat="1" applyFont="1" applyFill="1" applyBorder="1"/>
    <xf numFmtId="168" fontId="5" fillId="0" borderId="8" xfId="1" applyNumberFormat="1" applyFont="1" applyFill="1" applyBorder="1" applyAlignment="1">
      <alignment horizontal="right"/>
    </xf>
    <xf numFmtId="168" fontId="5" fillId="0" borderId="2" xfId="1" applyNumberFormat="1" applyFont="1" applyFill="1" applyBorder="1" applyAlignment="1">
      <alignment horizontal="right"/>
    </xf>
    <xf numFmtId="168" fontId="5" fillId="0" borderId="2" xfId="1" applyNumberFormat="1" applyFont="1" applyBorder="1" applyAlignment="1">
      <alignment horizontal="right"/>
    </xf>
    <xf numFmtId="170" fontId="5" fillId="0" borderId="0" xfId="1" applyNumberFormat="1" applyFont="1" applyFill="1" applyAlignment="1">
      <alignment horizontal="right"/>
    </xf>
    <xf numFmtId="170" fontId="5" fillId="0" borderId="7" xfId="1" applyNumberFormat="1" applyFont="1" applyFill="1" applyBorder="1" applyAlignment="1">
      <alignment horizontal="right"/>
    </xf>
    <xf numFmtId="168" fontId="5" fillId="0" borderId="9" xfId="1" applyNumberFormat="1" applyFont="1" applyBorder="1" applyAlignment="1">
      <alignment horizontal="right"/>
    </xf>
    <xf numFmtId="168" fontId="5" fillId="0" borderId="0" xfId="1" applyNumberFormat="1" applyFont="1" applyFill="1" applyBorder="1" applyAlignment="1">
      <alignment horizontal="right"/>
    </xf>
    <xf numFmtId="168" fontId="5" fillId="0" borderId="0" xfId="1" applyNumberFormat="1" applyFont="1" applyBorder="1" applyAlignment="1">
      <alignment horizontal="right"/>
    </xf>
    <xf numFmtId="168" fontId="5" fillId="0" borderId="7" xfId="1" applyNumberFormat="1" applyFont="1" applyFill="1" applyBorder="1"/>
    <xf numFmtId="166" fontId="6" fillId="0" borderId="6" xfId="1" applyNumberFormat="1" applyFont="1" applyFill="1" applyBorder="1"/>
    <xf numFmtId="170" fontId="6" fillId="0" borderId="11" xfId="1" applyNumberFormat="1" applyFont="1" applyFill="1" applyBorder="1" applyAlignment="1">
      <alignment horizontal="right"/>
    </xf>
    <xf numFmtId="170" fontId="6" fillId="0" borderId="6" xfId="1" applyNumberFormat="1" applyFont="1" applyFill="1" applyBorder="1" applyAlignment="1">
      <alignment horizontal="right"/>
    </xf>
    <xf numFmtId="168" fontId="6" fillId="0" borderId="5" xfId="1" applyNumberFormat="1" applyFont="1" applyBorder="1" applyAlignment="1">
      <alignment horizontal="right"/>
    </xf>
    <xf numFmtId="168" fontId="6" fillId="0" borderId="11" xfId="1" applyNumberFormat="1" applyFont="1" applyFill="1" applyBorder="1" applyAlignment="1">
      <alignment horizontal="right"/>
    </xf>
    <xf numFmtId="168" fontId="6" fillId="0" borderId="11" xfId="1" applyNumberFormat="1" applyFont="1" applyBorder="1" applyAlignment="1">
      <alignment horizontal="right"/>
    </xf>
    <xf numFmtId="166" fontId="5" fillId="0" borderId="0" xfId="8" applyNumberFormat="1" applyFont="1"/>
    <xf numFmtId="168" fontId="5" fillId="0" borderId="0" xfId="1" applyNumberFormat="1" applyFont="1" applyBorder="1"/>
    <xf numFmtId="0" fontId="6" fillId="0" borderId="0" xfId="6" applyFont="1" applyAlignment="1">
      <alignment horizontal="centerContinuous"/>
    </xf>
    <xf numFmtId="0" fontId="5" fillId="0" borderId="0" xfId="6" applyAlignment="1">
      <alignment horizontal="centerContinuous"/>
    </xf>
    <xf numFmtId="0" fontId="6" fillId="0" borderId="15" xfId="0" applyFont="1" applyBorder="1" applyAlignment="1">
      <alignment horizontal="left"/>
    </xf>
    <xf numFmtId="43" fontId="5" fillId="0" borderId="0" xfId="0" applyNumberFormat="1" applyFont="1" applyAlignment="1">
      <alignment horizontal="center"/>
    </xf>
    <xf numFmtId="0" fontId="6" fillId="0" borderId="0" xfId="6" applyFont="1"/>
    <xf numFmtId="0" fontId="5" fillId="0" borderId="0" xfId="6"/>
    <xf numFmtId="4" fontId="5" fillId="0" borderId="0" xfId="6" applyNumberFormat="1" applyAlignment="1">
      <alignment horizontal="right"/>
    </xf>
    <xf numFmtId="174" fontId="5" fillId="0" borderId="0" xfId="0" applyNumberFormat="1" applyFont="1"/>
    <xf numFmtId="167" fontId="6" fillId="0" borderId="0" xfId="6" applyNumberFormat="1" applyFont="1"/>
    <xf numFmtId="167" fontId="5" fillId="0" borderId="0" xfId="6" applyNumberFormat="1"/>
    <xf numFmtId="167" fontId="5" fillId="0" borderId="0" xfId="0" applyNumberFormat="1" applyFont="1"/>
    <xf numFmtId="167" fontId="5" fillId="0" borderId="0" xfId="6" applyNumberFormat="1" applyAlignment="1">
      <alignment horizontal="right"/>
    </xf>
    <xf numFmtId="173" fontId="6" fillId="0" borderId="0" xfId="5" applyNumberFormat="1" applyFont="1"/>
    <xf numFmtId="173" fontId="5" fillId="0" borderId="0" xfId="5" applyNumberFormat="1" applyFont="1"/>
    <xf numFmtId="174" fontId="6" fillId="0" borderId="0" xfId="6" applyNumberFormat="1" applyFont="1"/>
    <xf numFmtId="174" fontId="5" fillId="0" borderId="0" xfId="6" applyNumberFormat="1"/>
    <xf numFmtId="174" fontId="5" fillId="0" borderId="0" xfId="6" applyNumberFormat="1" applyAlignment="1">
      <alignment horizontal="right"/>
    </xf>
    <xf numFmtId="173" fontId="5" fillId="0" borderId="0" xfId="0" applyNumberFormat="1" applyFont="1"/>
    <xf numFmtId="43" fontId="5" fillId="0" borderId="0" xfId="0" applyNumberFormat="1" applyFont="1"/>
    <xf numFmtId="43" fontId="6" fillId="0" borderId="0" xfId="6" applyNumberFormat="1" applyFont="1"/>
    <xf numFmtId="0" fontId="6" fillId="0" borderId="0" xfId="7" applyFont="1"/>
    <xf numFmtId="0" fontId="5" fillId="0" borderId="0" xfId="7"/>
    <xf numFmtId="173" fontId="5" fillId="0" borderId="0" xfId="5" applyNumberFormat="1" applyFont="1" applyAlignment="1">
      <alignment horizontal="center"/>
    </xf>
    <xf numFmtId="174" fontId="5" fillId="0" borderId="0" xfId="0" applyNumberFormat="1" applyFont="1" applyAlignment="1">
      <alignment horizontal="center"/>
    </xf>
    <xf numFmtId="43" fontId="6" fillId="0" borderId="0" xfId="7" applyNumberFormat="1" applyFont="1"/>
    <xf numFmtId="167" fontId="6" fillId="0" borderId="0" xfId="0" applyNumberFormat="1" applyFont="1"/>
    <xf numFmtId="10" fontId="6" fillId="0" borderId="0" xfId="6" applyNumberFormat="1" applyFont="1"/>
    <xf numFmtId="10" fontId="5" fillId="0" borderId="0" xfId="0" applyNumberFormat="1" applyFont="1"/>
    <xf numFmtId="4" fontId="5" fillId="0" borderId="0" xfId="6" applyNumberFormat="1"/>
    <xf numFmtId="4" fontId="6" fillId="0" borderId="0" xfId="6" applyNumberFormat="1" applyFont="1" applyAlignment="1">
      <alignment horizontal="right"/>
    </xf>
    <xf numFmtId="43" fontId="6" fillId="0" borderId="0" xfId="0" applyNumberFormat="1" applyFont="1" applyAlignment="1">
      <alignment horizontal="center"/>
    </xf>
    <xf numFmtId="0" fontId="5" fillId="4" borderId="0" xfId="7" applyFill="1" applyAlignment="1">
      <alignment horizontal="centerContinuous"/>
    </xf>
    <xf numFmtId="0" fontId="5" fillId="0" borderId="0" xfId="7" applyAlignment="1">
      <alignment horizontal="centerContinuous"/>
    </xf>
    <xf numFmtId="0" fontId="9" fillId="0" borderId="0" xfId="6" applyFont="1" applyAlignment="1">
      <alignment horizontal="centerContinuous"/>
    </xf>
    <xf numFmtId="172" fontId="5" fillId="0" borderId="0" xfId="6" applyNumberFormat="1" applyAlignment="1">
      <alignment horizontal="right" vertical="center"/>
    </xf>
    <xf numFmtId="173" fontId="5" fillId="0" borderId="6" xfId="5" applyNumberFormat="1" applyFont="1" applyFill="1" applyBorder="1" applyAlignment="1">
      <alignment horizontal="center" vertical="center"/>
    </xf>
    <xf numFmtId="0" fontId="6" fillId="0" borderId="0" xfId="6" applyFont="1" applyAlignment="1">
      <alignment horizontal="center"/>
    </xf>
    <xf numFmtId="0" fontId="6" fillId="0" borderId="19" xfId="6" applyFont="1" applyBorder="1"/>
    <xf numFmtId="0" fontId="6" fillId="0" borderId="19" xfId="6" applyFont="1" applyBorder="1" applyAlignment="1">
      <alignment horizontal="center"/>
    </xf>
    <xf numFmtId="10" fontId="6" fillId="0" borderId="0" xfId="5" applyNumberFormat="1" applyFont="1" applyBorder="1" applyAlignment="1">
      <alignment horizontal="center"/>
    </xf>
    <xf numFmtId="0" fontId="5" fillId="0" borderId="0" xfId="7" applyAlignment="1">
      <alignment horizontal="right"/>
    </xf>
    <xf numFmtId="10" fontId="5" fillId="0" borderId="0" xfId="5" applyNumberFormat="1" applyFont="1" applyAlignment="1">
      <alignment horizontal="right"/>
    </xf>
    <xf numFmtId="2" fontId="5" fillId="0" borderId="0" xfId="6" applyNumberFormat="1" applyAlignment="1">
      <alignment horizontal="right"/>
    </xf>
    <xf numFmtId="0" fontId="14" fillId="0" borderId="0" xfId="6" applyFont="1" applyAlignment="1">
      <alignment horizontal="centerContinuous"/>
    </xf>
    <xf numFmtId="172" fontId="5" fillId="0" borderId="0" xfId="7" applyNumberFormat="1" applyAlignment="1">
      <alignment horizontal="right"/>
    </xf>
    <xf numFmtId="0" fontId="5" fillId="0" borderId="0" xfId="0" quotePrefix="1" applyFont="1"/>
    <xf numFmtId="43" fontId="5" fillId="0" borderId="0" xfId="5" applyNumberFormat="1" applyFont="1" applyAlignment="1">
      <alignment horizontal="right"/>
    </xf>
    <xf numFmtId="0" fontId="6" fillId="2" borderId="2" xfId="0" applyFont="1" applyFill="1" applyBorder="1" applyAlignment="1">
      <alignment horizontal="centerContinuous"/>
    </xf>
    <xf numFmtId="0" fontId="6" fillId="2" borderId="3" xfId="0" applyFont="1" applyFill="1" applyBorder="1" applyAlignment="1">
      <alignment horizontal="centerContinuous"/>
    </xf>
    <xf numFmtId="0" fontId="6" fillId="2" borderId="5" xfId="0" applyFont="1" applyFill="1" applyBorder="1" applyAlignment="1">
      <alignment horizontal="center"/>
    </xf>
    <xf numFmtId="0" fontId="6" fillId="2" borderId="6" xfId="8" applyFont="1" applyFill="1" applyBorder="1" applyAlignment="1">
      <alignment horizontal="center" wrapText="1"/>
    </xf>
    <xf numFmtId="37" fontId="5" fillId="0" borderId="8" xfId="1" applyNumberFormat="1" applyFont="1" applyBorder="1" applyAlignment="1">
      <alignment horizontal="right"/>
    </xf>
    <xf numFmtId="164" fontId="5" fillId="0" borderId="7" xfId="1" applyNumberFormat="1" applyFont="1" applyBorder="1" applyAlignment="1">
      <alignment horizontal="right"/>
    </xf>
    <xf numFmtId="37" fontId="5" fillId="0" borderId="9" xfId="1" applyNumberFormat="1" applyFont="1" applyBorder="1" applyAlignment="1">
      <alignment horizontal="right"/>
    </xf>
    <xf numFmtId="164" fontId="5" fillId="0" borderId="10" xfId="1" applyNumberFormat="1" applyFont="1" applyBorder="1" applyAlignment="1">
      <alignment horizontal="right"/>
    </xf>
    <xf numFmtId="37" fontId="6" fillId="0" borderId="5" xfId="1" applyNumberFormat="1" applyFont="1" applyBorder="1" applyAlignment="1">
      <alignment horizontal="right"/>
    </xf>
    <xf numFmtId="164" fontId="6" fillId="0" borderId="12" xfId="1" applyNumberFormat="1" applyFont="1" applyBorder="1" applyAlignment="1">
      <alignment horizontal="right"/>
    </xf>
    <xf numFmtId="165" fontId="5" fillId="0" borderId="0" xfId="8" applyNumberFormat="1" applyFont="1"/>
    <xf numFmtId="165" fontId="5" fillId="0" borderId="0" xfId="0" applyNumberFormat="1" applyFont="1"/>
    <xf numFmtId="41" fontId="5" fillId="0" borderId="0" xfId="0" applyNumberFormat="1" applyFont="1"/>
    <xf numFmtId="165" fontId="6" fillId="0" borderId="0" xfId="0" applyNumberFormat="1" applyFont="1" applyAlignment="1">
      <alignment horizontal="centerContinuous"/>
    </xf>
    <xf numFmtId="0" fontId="5" fillId="0" borderId="0" xfId="4" applyFont="1"/>
    <xf numFmtId="0" fontId="6" fillId="0" borderId="0" xfId="3" applyFont="1" applyAlignment="1">
      <alignment horizontal="center"/>
    </xf>
    <xf numFmtId="0" fontId="5" fillId="0" borderId="0" xfId="3" applyFont="1" applyAlignment="1">
      <alignment horizontal="center"/>
    </xf>
    <xf numFmtId="0" fontId="5" fillId="0" borderId="8" xfId="0" applyFont="1" applyBorder="1" applyAlignment="1">
      <alignment vertical="center"/>
    </xf>
    <xf numFmtId="0" fontId="5" fillId="0" borderId="3" xfId="0" applyFont="1" applyBorder="1" applyAlignment="1">
      <alignment vertical="center"/>
    </xf>
    <xf numFmtId="41" fontId="5" fillId="0" borderId="9" xfId="0" applyNumberFormat="1" applyFont="1" applyBorder="1" applyAlignment="1">
      <alignment vertical="center"/>
    </xf>
    <xf numFmtId="0" fontId="5" fillId="0" borderId="10" xfId="0" applyFont="1" applyBorder="1" applyAlignment="1">
      <alignment vertical="center"/>
    </xf>
    <xf numFmtId="0" fontId="5" fillId="0" borderId="0" xfId="0" applyFont="1" applyAlignment="1">
      <alignment horizontal="center" vertical="center"/>
    </xf>
    <xf numFmtId="1" fontId="5" fillId="0" borderId="14" xfId="0" applyNumberFormat="1" applyFont="1" applyBorder="1" applyAlignment="1">
      <alignment vertical="center"/>
    </xf>
    <xf numFmtId="1" fontId="5" fillId="0" borderId="13" xfId="0" applyNumberFormat="1" applyFont="1" applyBorder="1" applyAlignment="1">
      <alignment vertical="center"/>
    </xf>
    <xf numFmtId="169" fontId="5" fillId="0" borderId="9" xfId="0" applyNumberFormat="1" applyFont="1" applyBorder="1" applyAlignment="1">
      <alignment vertical="center"/>
    </xf>
    <xf numFmtId="169" fontId="5" fillId="0" borderId="10" xfId="0" applyNumberFormat="1" applyFont="1" applyBorder="1" applyAlignment="1">
      <alignment vertical="center"/>
    </xf>
    <xf numFmtId="0" fontId="5" fillId="0" borderId="9" xfId="0" applyFont="1" applyBorder="1" applyAlignment="1">
      <alignment vertical="center"/>
    </xf>
    <xf numFmtId="169" fontId="6" fillId="0" borderId="9" xfId="0" applyNumberFormat="1" applyFont="1" applyBorder="1" applyAlignment="1">
      <alignment vertical="center"/>
    </xf>
    <xf numFmtId="169" fontId="6" fillId="0" borderId="10" xfId="0" applyNumberFormat="1" applyFont="1" applyBorder="1" applyAlignment="1">
      <alignment vertical="center"/>
    </xf>
    <xf numFmtId="169" fontId="6" fillId="0" borderId="0" xfId="0" applyNumberFormat="1" applyFont="1" applyAlignment="1">
      <alignment vertical="center"/>
    </xf>
    <xf numFmtId="169" fontId="6" fillId="0" borderId="14" xfId="0" applyNumberFormat="1" applyFont="1" applyBorder="1" applyAlignment="1">
      <alignment vertical="center"/>
    </xf>
    <xf numFmtId="169" fontId="5" fillId="0" borderId="13" xfId="0" applyNumberFormat="1" applyFont="1" applyBorder="1" applyAlignment="1">
      <alignment vertical="center"/>
    </xf>
    <xf numFmtId="169" fontId="6" fillId="0" borderId="14" xfId="0" applyNumberFormat="1" applyFont="1" applyBorder="1" applyAlignment="1">
      <alignment horizontal="centerContinuous" vertical="center"/>
    </xf>
    <xf numFmtId="169" fontId="6" fillId="0" borderId="15" xfId="0" applyNumberFormat="1" applyFont="1" applyBorder="1" applyAlignment="1">
      <alignment horizontal="centerContinuous" vertical="center"/>
    </xf>
    <xf numFmtId="169" fontId="6" fillId="0" borderId="13" xfId="0" applyNumberFormat="1" applyFont="1" applyBorder="1" applyAlignment="1">
      <alignment horizontal="centerContinuous" vertical="center"/>
    </xf>
    <xf numFmtId="169" fontId="5" fillId="0" borderId="7" xfId="0" applyNumberFormat="1" applyFont="1" applyBorder="1" applyAlignment="1">
      <alignment vertical="center"/>
    </xf>
    <xf numFmtId="41" fontId="5" fillId="0" borderId="9" xfId="3" applyNumberFormat="1" applyFont="1" applyBorder="1" applyAlignment="1">
      <alignment vertical="center"/>
    </xf>
    <xf numFmtId="0" fontId="5" fillId="0" borderId="10" xfId="3" applyFont="1" applyBorder="1" applyAlignment="1">
      <alignment vertical="center"/>
    </xf>
    <xf numFmtId="0" fontId="5" fillId="0" borderId="0" xfId="3" applyFont="1" applyAlignment="1">
      <alignment horizontal="center" vertical="center"/>
    </xf>
    <xf numFmtId="3" fontId="5" fillId="0" borderId="14" xfId="3" applyNumberFormat="1" applyFont="1" applyBorder="1" applyAlignment="1">
      <alignment vertical="center"/>
    </xf>
    <xf numFmtId="3" fontId="5" fillId="0" borderId="15" xfId="3" applyNumberFormat="1" applyFont="1" applyBorder="1" applyAlignment="1">
      <alignment vertical="center"/>
    </xf>
    <xf numFmtId="3" fontId="5" fillId="0" borderId="13" xfId="3" applyNumberFormat="1" applyFont="1" applyBorder="1" applyAlignment="1">
      <alignment vertical="center"/>
    </xf>
    <xf numFmtId="171" fontId="5" fillId="0" borderId="9" xfId="3" applyNumberFormat="1" applyFont="1" applyBorder="1" applyAlignment="1">
      <alignment vertical="center"/>
    </xf>
    <xf numFmtId="171" fontId="5" fillId="0" borderId="0" xfId="3" applyNumberFormat="1" applyFont="1" applyAlignment="1">
      <alignment vertical="center"/>
    </xf>
    <xf numFmtId="171" fontId="5" fillId="0" borderId="10" xfId="3" applyNumberFormat="1" applyFont="1" applyBorder="1" applyAlignment="1">
      <alignment vertical="center"/>
    </xf>
    <xf numFmtId="171" fontId="5" fillId="0" borderId="8" xfId="3" applyNumberFormat="1" applyFont="1" applyBorder="1" applyAlignment="1">
      <alignment vertical="center"/>
    </xf>
    <xf numFmtId="171" fontId="5" fillId="0" borderId="2" xfId="3" applyNumberFormat="1" applyFont="1" applyBorder="1" applyAlignment="1">
      <alignment vertical="center"/>
    </xf>
    <xf numFmtId="171" fontId="5" fillId="0" borderId="3" xfId="3" applyNumberFormat="1" applyFont="1" applyBorder="1" applyAlignment="1">
      <alignment vertical="center"/>
    </xf>
    <xf numFmtId="169" fontId="6" fillId="0" borderId="9" xfId="3" applyNumberFormat="1" applyFont="1" applyBorder="1" applyAlignment="1">
      <alignment vertical="center"/>
    </xf>
    <xf numFmtId="169" fontId="6" fillId="0" borderId="10" xfId="3" applyNumberFormat="1" applyFont="1" applyBorder="1" applyAlignment="1">
      <alignment vertical="center"/>
    </xf>
    <xf numFmtId="169" fontId="5" fillId="0" borderId="9" xfId="3" applyNumberFormat="1" applyFont="1" applyBorder="1" applyAlignment="1">
      <alignment vertical="center"/>
    </xf>
    <xf numFmtId="169" fontId="5" fillId="0" borderId="10" xfId="3" applyNumberFormat="1" applyFont="1" applyBorder="1" applyAlignment="1">
      <alignment vertical="center"/>
    </xf>
    <xf numFmtId="169" fontId="6" fillId="0" borderId="14" xfId="3" applyNumberFormat="1" applyFont="1" applyBorder="1" applyAlignment="1">
      <alignment horizontal="centerContinuous" vertical="center"/>
    </xf>
    <xf numFmtId="169" fontId="6" fillId="0" borderId="15" xfId="3" applyNumberFormat="1" applyFont="1" applyBorder="1" applyAlignment="1">
      <alignment horizontal="centerContinuous" vertical="center"/>
    </xf>
    <xf numFmtId="169" fontId="6" fillId="0" borderId="13" xfId="3" applyNumberFormat="1" applyFont="1" applyBorder="1" applyAlignment="1">
      <alignment horizontal="centerContinuous" vertical="center"/>
    </xf>
    <xf numFmtId="0" fontId="8" fillId="4" borderId="0" xfId="0" applyFont="1" applyFill="1" applyAlignment="1">
      <alignment horizontal="centerContinuous"/>
    </xf>
    <xf numFmtId="175" fontId="3" fillId="4" borderId="0" xfId="0" applyNumberFormat="1" applyFont="1" applyFill="1" applyAlignment="1">
      <alignment horizontal="centerContinuous"/>
    </xf>
    <xf numFmtId="175" fontId="3" fillId="4" borderId="0" xfId="0" quotePrefix="1" applyNumberFormat="1" applyFont="1" applyFill="1" applyAlignment="1">
      <alignment horizontal="centerContinuous"/>
    </xf>
    <xf numFmtId="43" fontId="3" fillId="4" borderId="0" xfId="1" applyFont="1" applyFill="1" applyBorder="1" applyAlignment="1">
      <alignment horizontal="centerContinuous"/>
    </xf>
    <xf numFmtId="0" fontId="8" fillId="4" borderId="0" xfId="8" applyFont="1" applyFill="1" applyAlignment="1">
      <alignment horizontal="centerContinuous"/>
    </xf>
    <xf numFmtId="0" fontId="3" fillId="4" borderId="0" xfId="13" applyFont="1" applyFill="1" applyAlignment="1">
      <alignment horizontal="centerContinuous"/>
    </xf>
    <xf numFmtId="0" fontId="3" fillId="4" borderId="0" xfId="6" applyFont="1" applyFill="1" applyAlignment="1">
      <alignment horizontal="centerContinuous"/>
    </xf>
    <xf numFmtId="0" fontId="8" fillId="4" borderId="0" xfId="7" applyFont="1" applyFill="1" applyAlignment="1">
      <alignment horizontal="centerContinuous"/>
    </xf>
    <xf numFmtId="0" fontId="8" fillId="4" borderId="0" xfId="3" applyFont="1" applyFill="1" applyAlignment="1">
      <alignment horizontal="centerContinuous"/>
    </xf>
    <xf numFmtId="176" fontId="6" fillId="0" borderId="7" xfId="0" applyNumberFormat="1" applyFont="1" applyBorder="1"/>
    <xf numFmtId="0" fontId="1" fillId="0" borderId="0" xfId="0" applyFont="1" applyAlignment="1">
      <alignment horizontal="justify" vertical="center"/>
    </xf>
    <xf numFmtId="0" fontId="0" fillId="0" borderId="0" xfId="0" applyFont="1" applyAlignment="1">
      <alignment horizontal="justify" vertical="center"/>
    </xf>
  </cellXfs>
  <cellStyles count="14">
    <cellStyle name="Comma" xfId="1" builtinId="3"/>
    <cellStyle name="Currency" xfId="2" builtinId="4"/>
    <cellStyle name="Normal" xfId="0" builtinId="0" customBuiltin="1"/>
    <cellStyle name="Normal 10" xfId="11" xr:uid="{00000000-0005-0000-0000-000003000000}"/>
    <cellStyle name="Normal 2" xfId="3" xr:uid="{00000000-0005-0000-0000-000004000000}"/>
    <cellStyle name="Normal 2 2" xfId="8" xr:uid="{00000000-0005-0000-0000-000005000000}"/>
    <cellStyle name="Normal 2 2 2" xfId="9" xr:uid="{00000000-0005-0000-0000-000006000000}"/>
    <cellStyle name="Normal 2 2 2 2" xfId="13" xr:uid="{D8B86A72-F8E8-42CF-AFFB-B01E8BA64F37}"/>
    <cellStyle name="Normal 2 3" xfId="12" xr:uid="{3679CF96-30A3-4C78-B8B9-2AA362566A1A}"/>
    <cellStyle name="Normal 2 4" xfId="4" xr:uid="{00000000-0005-0000-0000-000007000000}"/>
    <cellStyle name="Normal 2 4 2" xfId="10" xr:uid="{00000000-0005-0000-0000-000008000000}"/>
    <cellStyle name="Normal 4" xfId="6" xr:uid="{00000000-0005-0000-0000-000009000000}"/>
    <cellStyle name="Normal 5" xfId="7" xr:uid="{00000000-0005-0000-0000-00000A000000}"/>
    <cellStyle name="Percent" xfId="5" builtinId="5"/>
  </cellStyles>
  <dxfs count="0"/>
  <tableStyles count="0" defaultTableStyle="TableStyleMedium2" defaultPivotStyle="PivotStyleLight16"/>
  <colors>
    <mruColors>
      <color rgb="FF0000FF"/>
      <color rgb="FF008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B13"/>
  <sheetViews>
    <sheetView tabSelected="1" view="pageBreakPreview" zoomScaleNormal="100" zoomScaleSheetLayoutView="100" workbookViewId="0">
      <selection activeCell="B3" sqref="B3"/>
    </sheetView>
  </sheetViews>
  <sheetFormatPr defaultRowHeight="12.5" x14ac:dyDescent="0.25"/>
  <cols>
    <col min="2" max="2" width="94.1796875" style="12" customWidth="1"/>
  </cols>
  <sheetData>
    <row r="2" spans="2:2" ht="13" x14ac:dyDescent="0.3">
      <c r="B2" s="13" t="s">
        <v>0</v>
      </c>
    </row>
    <row r="3" spans="2:2" ht="62.5" x14ac:dyDescent="0.25">
      <c r="B3" s="470" t="s">
        <v>423</v>
      </c>
    </row>
    <row r="4" spans="2:2" ht="13" x14ac:dyDescent="0.25">
      <c r="B4" s="53"/>
    </row>
    <row r="5" spans="2:2" ht="39" x14ac:dyDescent="0.25">
      <c r="B5" s="53" t="s">
        <v>23</v>
      </c>
    </row>
    <row r="6" spans="2:2" ht="13" x14ac:dyDescent="0.25">
      <c r="B6" s="54"/>
    </row>
    <row r="7" spans="2:2" ht="50" x14ac:dyDescent="0.25">
      <c r="B7" s="469" t="s">
        <v>424</v>
      </c>
    </row>
    <row r="8" spans="2:2" ht="13" x14ac:dyDescent="0.25">
      <c r="B8" s="54"/>
    </row>
    <row r="9" spans="2:2" ht="91" x14ac:dyDescent="0.25">
      <c r="B9" s="54" t="s">
        <v>25</v>
      </c>
    </row>
    <row r="10" spans="2:2" ht="13" x14ac:dyDescent="0.25">
      <c r="B10" s="54"/>
    </row>
    <row r="11" spans="2:2" ht="39" x14ac:dyDescent="0.25">
      <c r="B11" s="54" t="s">
        <v>24</v>
      </c>
    </row>
    <row r="12" spans="2:2" ht="13" x14ac:dyDescent="0.25">
      <c r="B12" s="54"/>
    </row>
    <row r="13" spans="2:2" ht="52" x14ac:dyDescent="0.25">
      <c r="B13" s="54" t="s">
        <v>26</v>
      </c>
    </row>
  </sheetData>
  <printOptions horizontalCentered="1"/>
  <pageMargins left="0.7" right="0.7" top="0.75" bottom="0.75" header="0.3" footer="0.3"/>
  <pageSetup scale="40" orientation="portrait" r:id="rId1"/>
  <headerFooter scaleWithDoc="0">
    <oddFooter>&amp;L&amp;"Arial,Regular"&amp;10&amp;D&amp;C&amp;"Arial,Regular"&amp;10Milliman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D495-EC36-4EFB-9D7A-C4F8A73715C9}">
  <sheetPr>
    <pageSetUpPr fitToPage="1"/>
  </sheetPr>
  <dimension ref="B2:BD140"/>
  <sheetViews>
    <sheetView view="pageBreakPreview" topLeftCell="AZ38" zoomScaleNormal="100" zoomScaleSheetLayoutView="100" workbookViewId="0">
      <selection activeCell="B2" sqref="B2:BD62"/>
    </sheetView>
  </sheetViews>
  <sheetFormatPr defaultColWidth="9.1796875" defaultRowHeight="12.5" x14ac:dyDescent="0.25"/>
  <cols>
    <col min="1" max="1" width="9.1796875" style="35"/>
    <col min="2" max="2" width="1.54296875" style="35" customWidth="1"/>
    <col min="3" max="3" width="49.453125" style="35" customWidth="1"/>
    <col min="4" max="4" width="1.54296875" style="35" customWidth="1"/>
    <col min="5" max="5" width="14.54296875" style="35" customWidth="1"/>
    <col min="6" max="6" width="1.54296875" style="35" customWidth="1"/>
    <col min="7" max="13" width="22.54296875" style="35" customWidth="1"/>
    <col min="14" max="14" width="1.54296875" style="35" customWidth="1"/>
    <col min="15" max="16" width="3.453125" style="35" customWidth="1"/>
    <col min="17" max="17" width="1.54296875" style="35" customWidth="1"/>
    <col min="18" max="18" width="49.453125" style="35" customWidth="1"/>
    <col min="19" max="19" width="1.54296875" style="35" customWidth="1"/>
    <col min="20" max="20" width="14.54296875" style="35" customWidth="1"/>
    <col min="21" max="21" width="2.54296875" style="35" customWidth="1"/>
    <col min="22" max="29" width="22.54296875" style="35" customWidth="1"/>
    <col min="30" max="32" width="2.54296875" style="35" customWidth="1"/>
    <col min="33" max="33" width="1.54296875" style="35" customWidth="1"/>
    <col min="34" max="34" width="49.453125" style="35" customWidth="1"/>
    <col min="35" max="35" width="1.54296875" style="35" customWidth="1"/>
    <col min="36" max="36" width="14.54296875" style="35" customWidth="1"/>
    <col min="37" max="37" width="2.54296875" style="35" customWidth="1"/>
    <col min="38" max="42" width="22.54296875" style="35" customWidth="1"/>
    <col min="43" max="46" width="1.54296875" style="35" customWidth="1"/>
    <col min="47" max="47" width="49.453125" style="35" customWidth="1"/>
    <col min="48" max="48" width="1.54296875" style="35" customWidth="1"/>
    <col min="49" max="49" width="14.54296875" style="35" customWidth="1"/>
    <col min="50" max="50" width="2.54296875" style="35" customWidth="1"/>
    <col min="51" max="56" width="22.54296875" style="35" customWidth="1"/>
    <col min="57" max="16384" width="9.1796875" style="35"/>
  </cols>
  <sheetData>
    <row r="2" spans="2:56" s="29" customFormat="1" ht="13" x14ac:dyDescent="0.3">
      <c r="B2" s="464" t="s">
        <v>10</v>
      </c>
      <c r="C2" s="464"/>
      <c r="D2" s="464"/>
      <c r="E2" s="464"/>
      <c r="F2" s="464"/>
      <c r="G2" s="464"/>
      <c r="H2" s="464"/>
      <c r="I2" s="464"/>
      <c r="J2" s="464"/>
      <c r="K2" s="464"/>
      <c r="L2" s="464"/>
      <c r="M2" s="464"/>
      <c r="Q2" s="464" t="s">
        <v>10</v>
      </c>
      <c r="R2" s="464"/>
      <c r="S2" s="464"/>
      <c r="T2" s="464"/>
      <c r="U2" s="464"/>
      <c r="V2" s="464"/>
      <c r="W2" s="464"/>
      <c r="X2" s="464"/>
      <c r="Y2" s="464"/>
      <c r="Z2" s="464"/>
      <c r="AA2" s="464"/>
      <c r="AB2" s="464"/>
      <c r="AC2" s="464"/>
      <c r="AG2" s="464" t="s">
        <v>10</v>
      </c>
      <c r="AH2" s="464"/>
      <c r="AI2" s="464"/>
      <c r="AJ2" s="464"/>
      <c r="AK2" s="464"/>
      <c r="AL2" s="464"/>
      <c r="AM2" s="464"/>
      <c r="AN2" s="464"/>
      <c r="AO2" s="464"/>
      <c r="AP2" s="464"/>
      <c r="AT2" s="464" t="s">
        <v>10</v>
      </c>
      <c r="AU2" s="464"/>
      <c r="AV2" s="464"/>
      <c r="AW2" s="464"/>
      <c r="AX2" s="464"/>
      <c r="AY2" s="464"/>
      <c r="AZ2" s="464"/>
      <c r="BA2" s="464"/>
      <c r="BB2" s="464"/>
      <c r="BC2" s="464"/>
      <c r="BD2" s="464"/>
    </row>
    <row r="3" spans="2:56" s="29" customFormat="1" ht="13" x14ac:dyDescent="0.3">
      <c r="B3" s="464" t="s">
        <v>28</v>
      </c>
      <c r="C3" s="464"/>
      <c r="D3" s="464"/>
      <c r="E3" s="464"/>
      <c r="F3" s="464"/>
      <c r="G3" s="464"/>
      <c r="H3" s="464"/>
      <c r="I3" s="464"/>
      <c r="J3" s="464"/>
      <c r="K3" s="464"/>
      <c r="L3" s="464"/>
      <c r="M3" s="464"/>
      <c r="Q3" s="464" t="s">
        <v>28</v>
      </c>
      <c r="R3" s="464"/>
      <c r="S3" s="464"/>
      <c r="T3" s="464"/>
      <c r="U3" s="464"/>
      <c r="V3" s="464"/>
      <c r="W3" s="464"/>
      <c r="X3" s="464"/>
      <c r="Y3" s="464"/>
      <c r="Z3" s="464"/>
      <c r="AA3" s="464"/>
      <c r="AB3" s="464"/>
      <c r="AC3" s="464"/>
      <c r="AG3" s="464" t="s">
        <v>28</v>
      </c>
      <c r="AH3" s="464"/>
      <c r="AI3" s="464"/>
      <c r="AJ3" s="464"/>
      <c r="AK3" s="464"/>
      <c r="AL3" s="464"/>
      <c r="AM3" s="464"/>
      <c r="AN3" s="464"/>
      <c r="AO3" s="464"/>
      <c r="AP3" s="464"/>
      <c r="AT3" s="464" t="s">
        <v>28</v>
      </c>
      <c r="AU3" s="464"/>
      <c r="AV3" s="464"/>
      <c r="AW3" s="464"/>
      <c r="AX3" s="464"/>
      <c r="AY3" s="464"/>
      <c r="AZ3" s="464"/>
      <c r="BA3" s="464"/>
      <c r="BB3" s="464"/>
      <c r="BC3" s="464"/>
      <c r="BD3" s="464"/>
    </row>
    <row r="4" spans="2:56" s="29" customFormat="1" ht="13" x14ac:dyDescent="0.3">
      <c r="B4" s="464" t="s">
        <v>29</v>
      </c>
      <c r="C4" s="464"/>
      <c r="D4" s="464"/>
      <c r="E4" s="464"/>
      <c r="F4" s="464"/>
      <c r="G4" s="464"/>
      <c r="H4" s="464"/>
      <c r="I4" s="464"/>
      <c r="J4" s="464"/>
      <c r="K4" s="464"/>
      <c r="L4" s="464"/>
      <c r="M4" s="464"/>
      <c r="Q4" s="464" t="s">
        <v>29</v>
      </c>
      <c r="R4" s="464"/>
      <c r="S4" s="464"/>
      <c r="T4" s="464"/>
      <c r="U4" s="464"/>
      <c r="V4" s="464"/>
      <c r="W4" s="464"/>
      <c r="X4" s="464"/>
      <c r="Y4" s="464"/>
      <c r="Z4" s="464"/>
      <c r="AA4" s="464"/>
      <c r="AB4" s="464"/>
      <c r="AC4" s="464"/>
      <c r="AG4" s="464" t="s">
        <v>29</v>
      </c>
      <c r="AH4" s="464"/>
      <c r="AI4" s="464"/>
      <c r="AJ4" s="464"/>
      <c r="AK4" s="464"/>
      <c r="AL4" s="464"/>
      <c r="AM4" s="464"/>
      <c r="AN4" s="464"/>
      <c r="AO4" s="464"/>
      <c r="AP4" s="464"/>
      <c r="AT4" s="464" t="s">
        <v>29</v>
      </c>
      <c r="AU4" s="464"/>
      <c r="AV4" s="464"/>
      <c r="AW4" s="464"/>
      <c r="AX4" s="464"/>
      <c r="AY4" s="464"/>
      <c r="AZ4" s="464"/>
      <c r="BA4" s="464"/>
      <c r="BB4" s="464"/>
      <c r="BC4" s="464"/>
      <c r="BD4" s="464"/>
    </row>
    <row r="5" spans="2:56" s="29" customFormat="1" ht="13" x14ac:dyDescent="0.3">
      <c r="B5" s="464" t="s">
        <v>211</v>
      </c>
      <c r="C5" s="464"/>
      <c r="D5" s="464"/>
      <c r="E5" s="464"/>
      <c r="F5" s="464"/>
      <c r="G5" s="464"/>
      <c r="H5" s="464"/>
      <c r="I5" s="464"/>
      <c r="J5" s="464"/>
      <c r="K5" s="464"/>
      <c r="L5" s="464"/>
      <c r="M5" s="464"/>
      <c r="Q5" s="464" t="s">
        <v>211</v>
      </c>
      <c r="R5" s="464"/>
      <c r="S5" s="464"/>
      <c r="T5" s="464"/>
      <c r="U5" s="464"/>
      <c r="V5" s="464"/>
      <c r="W5" s="464"/>
      <c r="X5" s="464"/>
      <c r="Y5" s="464"/>
      <c r="Z5" s="464"/>
      <c r="AA5" s="464"/>
      <c r="AB5" s="464"/>
      <c r="AC5" s="464"/>
      <c r="AG5" s="464" t="s">
        <v>211</v>
      </c>
      <c r="AH5" s="464"/>
      <c r="AI5" s="464"/>
      <c r="AJ5" s="464"/>
      <c r="AK5" s="464"/>
      <c r="AL5" s="464"/>
      <c r="AM5" s="464"/>
      <c r="AN5" s="464"/>
      <c r="AO5" s="464"/>
      <c r="AP5" s="464"/>
      <c r="AT5" s="464" t="s">
        <v>211</v>
      </c>
      <c r="AU5" s="464"/>
      <c r="AV5" s="464"/>
      <c r="AW5" s="464"/>
      <c r="AX5" s="464"/>
      <c r="AY5" s="464"/>
      <c r="AZ5" s="464"/>
      <c r="BA5" s="464"/>
      <c r="BB5" s="464"/>
      <c r="BC5" s="464"/>
      <c r="BD5" s="464"/>
    </row>
    <row r="6" spans="2:56" s="29" customFormat="1" ht="13" x14ac:dyDescent="0.3">
      <c r="B6" s="464" t="s">
        <v>98</v>
      </c>
      <c r="C6" s="464"/>
      <c r="D6" s="464"/>
      <c r="E6" s="464"/>
      <c r="F6" s="464"/>
      <c r="G6" s="464"/>
      <c r="H6" s="464"/>
      <c r="I6" s="464"/>
      <c r="J6" s="464"/>
      <c r="K6" s="464"/>
      <c r="L6" s="464"/>
      <c r="M6" s="464"/>
      <c r="Q6" s="464" t="s">
        <v>98</v>
      </c>
      <c r="R6" s="464"/>
      <c r="S6" s="464"/>
      <c r="T6" s="464"/>
      <c r="U6" s="464"/>
      <c r="V6" s="464"/>
      <c r="W6" s="464"/>
      <c r="X6" s="464"/>
      <c r="Y6" s="464"/>
      <c r="Z6" s="464"/>
      <c r="AA6" s="464"/>
      <c r="AB6" s="464"/>
      <c r="AC6" s="464"/>
      <c r="AG6" s="464" t="s">
        <v>98</v>
      </c>
      <c r="AH6" s="464"/>
      <c r="AI6" s="464"/>
      <c r="AJ6" s="464"/>
      <c r="AK6" s="464"/>
      <c r="AL6" s="464"/>
      <c r="AM6" s="464"/>
      <c r="AN6" s="464"/>
      <c r="AO6" s="464"/>
      <c r="AP6" s="464"/>
      <c r="AT6" s="464" t="s">
        <v>98</v>
      </c>
      <c r="AU6" s="464"/>
      <c r="AV6" s="464"/>
      <c r="AW6" s="464"/>
      <c r="AX6" s="464"/>
      <c r="AY6" s="464"/>
      <c r="AZ6" s="464"/>
      <c r="BA6" s="464"/>
      <c r="BB6" s="464"/>
      <c r="BC6" s="464"/>
      <c r="BD6" s="464"/>
    </row>
    <row r="7" spans="2:56" ht="13" x14ac:dyDescent="0.3">
      <c r="B7" s="357"/>
      <c r="C7" s="358"/>
      <c r="D7" s="357"/>
      <c r="E7" s="357"/>
      <c r="F7" s="357"/>
      <c r="G7" s="357"/>
      <c r="H7" s="357"/>
      <c r="I7" s="357"/>
      <c r="J7" s="357"/>
      <c r="K7" s="357"/>
      <c r="L7" s="357"/>
      <c r="M7" s="357"/>
      <c r="N7" s="91"/>
      <c r="O7" s="91"/>
      <c r="P7" s="91"/>
      <c r="Q7" s="357"/>
      <c r="R7" s="357"/>
      <c r="S7" s="357"/>
      <c r="T7" s="357"/>
      <c r="U7" s="357"/>
      <c r="V7" s="357"/>
      <c r="W7" s="357"/>
      <c r="X7" s="357"/>
      <c r="Y7" s="357"/>
      <c r="Z7" s="357"/>
      <c r="AA7" s="357"/>
      <c r="AB7" s="357"/>
      <c r="AC7" s="357"/>
      <c r="AD7" s="91"/>
      <c r="AE7" s="91"/>
      <c r="AF7" s="91"/>
      <c r="AG7" s="357"/>
      <c r="AH7" s="357"/>
      <c r="AI7" s="357"/>
      <c r="AJ7" s="357"/>
      <c r="AK7" s="357"/>
      <c r="AL7" s="357"/>
      <c r="AM7" s="357"/>
      <c r="AN7" s="357"/>
      <c r="AO7" s="357"/>
      <c r="AP7" s="357"/>
      <c r="AT7" s="357"/>
      <c r="AU7" s="357"/>
      <c r="AV7" s="357"/>
      <c r="AW7" s="357"/>
      <c r="AX7" s="357"/>
      <c r="AY7" s="357"/>
      <c r="AZ7" s="357"/>
      <c r="BA7" s="357"/>
      <c r="BB7" s="357"/>
      <c r="BC7" s="357"/>
      <c r="BD7" s="357"/>
    </row>
    <row r="8" spans="2:56" ht="29.15" customHeight="1" x14ac:dyDescent="0.3">
      <c r="B8" s="359" t="s">
        <v>103</v>
      </c>
      <c r="C8" s="60"/>
      <c r="D8" s="60"/>
      <c r="E8" s="60" t="s">
        <v>180</v>
      </c>
      <c r="F8" s="60"/>
      <c r="G8" s="60" t="s">
        <v>181</v>
      </c>
      <c r="H8" s="60" t="s">
        <v>182</v>
      </c>
      <c r="I8" s="60" t="s">
        <v>183</v>
      </c>
      <c r="J8" s="60" t="s">
        <v>184</v>
      </c>
      <c r="K8" s="60" t="s">
        <v>185</v>
      </c>
      <c r="L8" s="60" t="s">
        <v>186</v>
      </c>
      <c r="M8" s="60" t="s">
        <v>187</v>
      </c>
      <c r="N8" s="248"/>
      <c r="O8" s="248"/>
      <c r="P8" s="248"/>
      <c r="Q8" s="359" t="s">
        <v>103</v>
      </c>
      <c r="R8" s="60"/>
      <c r="S8" s="60"/>
      <c r="T8" s="60" t="s">
        <v>180</v>
      </c>
      <c r="U8" s="60"/>
      <c r="V8" s="60" t="s">
        <v>192</v>
      </c>
      <c r="W8" s="60" t="s">
        <v>193</v>
      </c>
      <c r="X8" s="60" t="s">
        <v>194</v>
      </c>
      <c r="Y8" s="60" t="s">
        <v>195</v>
      </c>
      <c r="Z8" s="60" t="s">
        <v>196</v>
      </c>
      <c r="AA8" s="60" t="s">
        <v>197</v>
      </c>
      <c r="AB8" s="60" t="s">
        <v>198</v>
      </c>
      <c r="AC8" s="60" t="s">
        <v>199</v>
      </c>
      <c r="AD8" s="248"/>
      <c r="AE8" s="248"/>
      <c r="AF8" s="248"/>
      <c r="AG8" s="359" t="s">
        <v>103</v>
      </c>
      <c r="AH8" s="60"/>
      <c r="AI8" s="60"/>
      <c r="AJ8" s="60" t="s">
        <v>180</v>
      </c>
      <c r="AK8" s="60"/>
      <c r="AL8" s="60" t="s">
        <v>200</v>
      </c>
      <c r="AM8" s="60" t="s">
        <v>201</v>
      </c>
      <c r="AN8" s="60" t="s">
        <v>202</v>
      </c>
      <c r="AO8" s="60" t="s">
        <v>203</v>
      </c>
      <c r="AP8" s="60" t="s">
        <v>204</v>
      </c>
      <c r="AT8" s="359" t="s">
        <v>103</v>
      </c>
      <c r="AU8" s="60"/>
      <c r="AV8" s="60"/>
      <c r="AW8" s="60" t="s">
        <v>180</v>
      </c>
      <c r="AX8" s="60"/>
      <c r="AY8" s="60" t="s">
        <v>205</v>
      </c>
      <c r="AZ8" s="60" t="s">
        <v>206</v>
      </c>
      <c r="BA8" s="60" t="s">
        <v>207</v>
      </c>
      <c r="BB8" s="60" t="s">
        <v>208</v>
      </c>
      <c r="BC8" s="60" t="s">
        <v>209</v>
      </c>
      <c r="BD8" s="60" t="s">
        <v>210</v>
      </c>
    </row>
    <row r="9" spans="2:56" x14ac:dyDescent="0.25">
      <c r="P9" s="360"/>
      <c r="AD9" s="360"/>
      <c r="AE9" s="360"/>
      <c r="AF9" s="360"/>
    </row>
    <row r="10" spans="2:56" ht="13" x14ac:dyDescent="0.3">
      <c r="B10" s="361" t="s">
        <v>109</v>
      </c>
      <c r="C10" s="361"/>
      <c r="E10" s="363">
        <v>197.60648797284446</v>
      </c>
      <c r="G10" s="364">
        <v>1</v>
      </c>
      <c r="H10" s="364">
        <v>1</v>
      </c>
      <c r="I10" s="364">
        <v>1</v>
      </c>
      <c r="J10" s="364">
        <v>1</v>
      </c>
      <c r="K10" s="364">
        <v>1</v>
      </c>
      <c r="L10" s="364">
        <v>1</v>
      </c>
      <c r="M10" s="364">
        <v>1</v>
      </c>
      <c r="N10" s="376"/>
      <c r="P10" s="360"/>
      <c r="Q10" s="361" t="s">
        <v>109</v>
      </c>
      <c r="R10" s="361"/>
      <c r="T10" s="363">
        <v>197.60648797284446</v>
      </c>
      <c r="V10" s="364">
        <v>1</v>
      </c>
      <c r="W10" s="364">
        <v>1</v>
      </c>
      <c r="X10" s="364">
        <v>1</v>
      </c>
      <c r="Y10" s="364">
        <v>1</v>
      </c>
      <c r="Z10" s="364">
        <v>1</v>
      </c>
      <c r="AA10" s="364">
        <v>1</v>
      </c>
      <c r="AB10" s="364">
        <v>1</v>
      </c>
      <c r="AC10" s="364">
        <v>1</v>
      </c>
      <c r="AD10" s="360"/>
      <c r="AE10" s="360"/>
      <c r="AF10" s="360"/>
      <c r="AG10" s="361" t="s">
        <v>109</v>
      </c>
      <c r="AH10" s="361"/>
      <c r="AJ10" s="363">
        <v>197.60648797284446</v>
      </c>
      <c r="AL10" s="364">
        <v>1</v>
      </c>
      <c r="AM10" s="364">
        <v>0</v>
      </c>
      <c r="AN10" s="364">
        <v>1</v>
      </c>
      <c r="AO10" s="364">
        <v>1</v>
      </c>
      <c r="AP10" s="364">
        <v>1</v>
      </c>
      <c r="AQ10" s="375"/>
      <c r="AR10" s="375"/>
      <c r="AS10" s="375"/>
      <c r="AT10" s="361" t="s">
        <v>109</v>
      </c>
      <c r="AU10" s="361"/>
      <c r="AW10" s="363">
        <v>197.60648797284446</v>
      </c>
      <c r="AY10" s="364">
        <v>1</v>
      </c>
      <c r="AZ10" s="364">
        <v>1</v>
      </c>
      <c r="BA10" s="364">
        <v>1</v>
      </c>
      <c r="BB10" s="364">
        <v>1</v>
      </c>
      <c r="BC10" s="364">
        <v>1</v>
      </c>
      <c r="BD10" s="364">
        <v>1</v>
      </c>
    </row>
    <row r="11" spans="2:56" ht="13" x14ac:dyDescent="0.3">
      <c r="B11" s="377" t="s">
        <v>110</v>
      </c>
      <c r="C11" s="378"/>
      <c r="E11" s="363" t="s">
        <v>110</v>
      </c>
      <c r="G11" s="364" t="s">
        <v>110</v>
      </c>
      <c r="H11" s="364" t="s">
        <v>110</v>
      </c>
      <c r="I11" s="364" t="s">
        <v>110</v>
      </c>
      <c r="J11" s="364" t="s">
        <v>110</v>
      </c>
      <c r="K11" s="364" t="s">
        <v>110</v>
      </c>
      <c r="L11" s="364" t="s">
        <v>110</v>
      </c>
      <c r="M11" s="364" t="s">
        <v>110</v>
      </c>
      <c r="N11" s="381"/>
      <c r="P11" s="360"/>
      <c r="Q11" s="377" t="s">
        <v>110</v>
      </c>
      <c r="R11" s="378"/>
      <c r="T11" s="363" t="s">
        <v>110</v>
      </c>
      <c r="V11" s="364" t="s">
        <v>110</v>
      </c>
      <c r="W11" s="364" t="s">
        <v>110</v>
      </c>
      <c r="X11" s="364" t="s">
        <v>110</v>
      </c>
      <c r="Y11" s="364" t="s">
        <v>110</v>
      </c>
      <c r="Z11" s="364" t="s">
        <v>110</v>
      </c>
      <c r="AA11" s="364" t="s">
        <v>110</v>
      </c>
      <c r="AB11" s="364" t="s">
        <v>110</v>
      </c>
      <c r="AC11" s="364" t="s">
        <v>110</v>
      </c>
      <c r="AD11" s="360"/>
      <c r="AE11" s="360"/>
      <c r="AF11" s="360"/>
      <c r="AG11" s="377" t="s">
        <v>110</v>
      </c>
      <c r="AH11" s="378"/>
      <c r="AJ11" s="363" t="s">
        <v>110</v>
      </c>
      <c r="AL11" s="364" t="s">
        <v>110</v>
      </c>
      <c r="AM11" s="364" t="s">
        <v>110</v>
      </c>
      <c r="AN11" s="364" t="s">
        <v>110</v>
      </c>
      <c r="AO11" s="364" t="s">
        <v>110</v>
      </c>
      <c r="AP11" s="364" t="s">
        <v>110</v>
      </c>
      <c r="AQ11" s="375"/>
      <c r="AR11" s="375"/>
      <c r="AS11" s="375"/>
      <c r="AT11" s="377" t="s">
        <v>110</v>
      </c>
      <c r="AU11" s="378"/>
      <c r="AW11" s="363" t="s">
        <v>110</v>
      </c>
      <c r="AY11" s="364" t="s">
        <v>110</v>
      </c>
      <c r="AZ11" s="364" t="s">
        <v>110</v>
      </c>
      <c r="BA11" s="364" t="s">
        <v>110</v>
      </c>
      <c r="BB11" s="364" t="s">
        <v>110</v>
      </c>
      <c r="BC11" s="364" t="s">
        <v>110</v>
      </c>
      <c r="BD11" s="364" t="s">
        <v>110</v>
      </c>
    </row>
    <row r="12" spans="2:56" ht="13" x14ac:dyDescent="0.3">
      <c r="B12" s="361" t="s">
        <v>111</v>
      </c>
      <c r="C12" s="361"/>
      <c r="E12" s="363" t="s">
        <v>110</v>
      </c>
      <c r="G12" s="364" t="s">
        <v>110</v>
      </c>
      <c r="H12" s="364" t="s">
        <v>110</v>
      </c>
      <c r="I12" s="364" t="s">
        <v>110</v>
      </c>
      <c r="J12" s="364" t="s">
        <v>110</v>
      </c>
      <c r="K12" s="364" t="s">
        <v>110</v>
      </c>
      <c r="L12" s="364" t="s">
        <v>110</v>
      </c>
      <c r="M12" s="364" t="s">
        <v>110</v>
      </c>
      <c r="N12" s="376"/>
      <c r="P12" s="360"/>
      <c r="Q12" s="361" t="s">
        <v>111</v>
      </c>
      <c r="R12" s="361"/>
      <c r="T12" s="363" t="s">
        <v>110</v>
      </c>
      <c r="V12" s="364" t="s">
        <v>110</v>
      </c>
      <c r="W12" s="364" t="s">
        <v>110</v>
      </c>
      <c r="X12" s="364" t="s">
        <v>110</v>
      </c>
      <c r="Y12" s="364" t="s">
        <v>110</v>
      </c>
      <c r="Z12" s="364" t="s">
        <v>110</v>
      </c>
      <c r="AA12" s="364" t="s">
        <v>110</v>
      </c>
      <c r="AB12" s="364" t="s">
        <v>110</v>
      </c>
      <c r="AC12" s="364" t="s">
        <v>110</v>
      </c>
      <c r="AD12" s="360"/>
      <c r="AE12" s="360"/>
      <c r="AF12" s="360"/>
      <c r="AG12" s="361" t="s">
        <v>111</v>
      </c>
      <c r="AH12" s="361"/>
      <c r="AJ12" s="363" t="s">
        <v>110</v>
      </c>
      <c r="AL12" s="364" t="s">
        <v>110</v>
      </c>
      <c r="AM12" s="364" t="s">
        <v>110</v>
      </c>
      <c r="AN12" s="364" t="s">
        <v>110</v>
      </c>
      <c r="AO12" s="364" t="s">
        <v>110</v>
      </c>
      <c r="AP12" s="364" t="s">
        <v>110</v>
      </c>
      <c r="AQ12" s="375"/>
      <c r="AR12" s="375"/>
      <c r="AS12" s="375"/>
      <c r="AT12" s="361" t="s">
        <v>111</v>
      </c>
      <c r="AU12" s="361"/>
      <c r="AW12" s="363" t="s">
        <v>110</v>
      </c>
      <c r="AY12" s="364" t="s">
        <v>110</v>
      </c>
      <c r="AZ12" s="364" t="s">
        <v>110</v>
      </c>
      <c r="BA12" s="364" t="s">
        <v>110</v>
      </c>
      <c r="BB12" s="364" t="s">
        <v>110</v>
      </c>
      <c r="BC12" s="364" t="s">
        <v>110</v>
      </c>
      <c r="BD12" s="364" t="s">
        <v>110</v>
      </c>
    </row>
    <row r="13" spans="2:56" ht="13" x14ac:dyDescent="0.3">
      <c r="B13" s="361" t="s">
        <v>110</v>
      </c>
      <c r="C13" s="362" t="s">
        <v>112</v>
      </c>
      <c r="E13" s="363">
        <v>749.83259596778248</v>
      </c>
      <c r="G13" s="364">
        <v>0.38043766344487945</v>
      </c>
      <c r="H13" s="364">
        <v>0.36539965587361173</v>
      </c>
      <c r="I13" s="364">
        <v>0.40407907684050448</v>
      </c>
      <c r="J13" s="364">
        <v>0.41250947532318544</v>
      </c>
      <c r="K13" s="364">
        <v>0.35542168674698787</v>
      </c>
      <c r="L13" s="364">
        <v>0.41809972516686306</v>
      </c>
      <c r="M13" s="364">
        <v>0.38800882785679242</v>
      </c>
      <c r="N13" s="376"/>
      <c r="P13" s="360"/>
      <c r="Q13" s="361" t="s">
        <v>110</v>
      </c>
      <c r="R13" s="362" t="s">
        <v>112</v>
      </c>
      <c r="T13" s="363">
        <v>749.83259596778248</v>
      </c>
      <c r="V13" s="364">
        <v>0.38269218293869611</v>
      </c>
      <c r="W13" s="364">
        <v>0.34129868823181686</v>
      </c>
      <c r="X13" s="364">
        <v>0.31679154690900635</v>
      </c>
      <c r="Y13" s="364">
        <v>0.38401267717228627</v>
      </c>
      <c r="Z13" s="364">
        <v>0.48507462686567165</v>
      </c>
      <c r="AA13" s="364">
        <v>0.3393837062051499</v>
      </c>
      <c r="AB13" s="364">
        <v>0.43380703066566945</v>
      </c>
      <c r="AC13" s="364">
        <v>0.36778761061946902</v>
      </c>
      <c r="AD13" s="360"/>
      <c r="AE13" s="360"/>
      <c r="AF13" s="360"/>
      <c r="AG13" s="361" t="s">
        <v>110</v>
      </c>
      <c r="AH13" s="362" t="s">
        <v>112</v>
      </c>
      <c r="AJ13" s="363">
        <v>749.83259596778248</v>
      </c>
      <c r="AL13" s="364">
        <v>0.30662620131512391</v>
      </c>
      <c r="AM13" s="364">
        <v>0</v>
      </c>
      <c r="AN13" s="364">
        <v>0.35488501855413196</v>
      </c>
      <c r="AO13" s="364">
        <v>0.3726050220159467</v>
      </c>
      <c r="AP13" s="364">
        <v>0.33904097825713586</v>
      </c>
      <c r="AQ13" s="375"/>
      <c r="AR13" s="375"/>
      <c r="AS13" s="375"/>
      <c r="AT13" s="361" t="s">
        <v>110</v>
      </c>
      <c r="AU13" s="362" t="s">
        <v>112</v>
      </c>
      <c r="AW13" s="363">
        <v>749.83259596778248</v>
      </c>
      <c r="AY13" s="364">
        <v>0.29907217737076758</v>
      </c>
      <c r="AZ13" s="364">
        <v>0.32650663085445703</v>
      </c>
      <c r="BA13" s="364">
        <v>0.41529787076192598</v>
      </c>
      <c r="BB13" s="364">
        <v>0.46330146669573075</v>
      </c>
      <c r="BC13" s="364">
        <v>0.42276457152525176</v>
      </c>
      <c r="BD13" s="364">
        <v>0.44099462365591396</v>
      </c>
    </row>
    <row r="14" spans="2:56" ht="13" x14ac:dyDescent="0.3">
      <c r="B14" s="361" t="s">
        <v>110</v>
      </c>
      <c r="C14" s="362" t="s">
        <v>113</v>
      </c>
      <c r="E14" s="363">
        <v>11130.924525474798</v>
      </c>
      <c r="G14" s="364">
        <v>1.2860166255184865E-3</v>
      </c>
      <c r="H14" s="364">
        <v>0</v>
      </c>
      <c r="I14" s="364">
        <v>9.8398783433223001E-4</v>
      </c>
      <c r="J14" s="364">
        <v>1.9053082297023213E-3</v>
      </c>
      <c r="K14" s="364">
        <v>0</v>
      </c>
      <c r="L14" s="364">
        <v>0</v>
      </c>
      <c r="M14" s="364">
        <v>7.6017655713585069E-4</v>
      </c>
      <c r="N14" s="376"/>
      <c r="P14" s="360"/>
      <c r="Q14" s="361" t="s">
        <v>110</v>
      </c>
      <c r="R14" s="362" t="s">
        <v>113</v>
      </c>
      <c r="T14" s="363">
        <v>11130.924525474798</v>
      </c>
      <c r="V14" s="364">
        <v>2.0110282192669477E-3</v>
      </c>
      <c r="W14" s="364">
        <v>7.7976632164103075E-4</v>
      </c>
      <c r="X14" s="364">
        <v>5.1502716352943125E-4</v>
      </c>
      <c r="Y14" s="364">
        <v>0</v>
      </c>
      <c r="Z14" s="364">
        <v>0</v>
      </c>
      <c r="AA14" s="364">
        <v>0</v>
      </c>
      <c r="AB14" s="364">
        <v>0</v>
      </c>
      <c r="AC14" s="364">
        <v>2.7433628318584073E-3</v>
      </c>
      <c r="AD14" s="360"/>
      <c r="AE14" s="360"/>
      <c r="AF14" s="360"/>
      <c r="AG14" s="361" t="s">
        <v>110</v>
      </c>
      <c r="AH14" s="362" t="s">
        <v>113</v>
      </c>
      <c r="AJ14" s="363">
        <v>11130.924525474798</v>
      </c>
      <c r="AL14" s="364">
        <v>0</v>
      </c>
      <c r="AM14" s="364">
        <v>0</v>
      </c>
      <c r="AN14" s="364">
        <v>0</v>
      </c>
      <c r="AO14" s="364">
        <v>0</v>
      </c>
      <c r="AP14" s="364">
        <v>2.1296328100848414E-3</v>
      </c>
      <c r="AQ14" s="375"/>
      <c r="AR14" s="375"/>
      <c r="AS14" s="375"/>
      <c r="AT14" s="361" t="s">
        <v>110</v>
      </c>
      <c r="AU14" s="362" t="s">
        <v>113</v>
      </c>
      <c r="AW14" s="363">
        <v>11130.924525474798</v>
      </c>
      <c r="AY14" s="364">
        <v>3.7353898060007232E-3</v>
      </c>
      <c r="AZ14" s="364">
        <v>0</v>
      </c>
      <c r="BA14" s="364">
        <v>4.5997477557682323E-4</v>
      </c>
      <c r="BB14" s="364">
        <v>1.9306822782050881E-3</v>
      </c>
      <c r="BC14" s="364">
        <v>2.1853763077009846E-3</v>
      </c>
      <c r="BD14" s="364">
        <v>1.6666666666666663E-2</v>
      </c>
    </row>
    <row r="15" spans="2:56" ht="13" x14ac:dyDescent="0.3">
      <c r="B15" s="361" t="s">
        <v>110</v>
      </c>
      <c r="C15" s="362"/>
      <c r="E15" s="363" t="s">
        <v>110</v>
      </c>
      <c r="G15" s="364" t="s">
        <v>110</v>
      </c>
      <c r="H15" s="364" t="s">
        <v>110</v>
      </c>
      <c r="I15" s="364" t="s">
        <v>110</v>
      </c>
      <c r="J15" s="364" t="s">
        <v>110</v>
      </c>
      <c r="K15" s="364" t="s">
        <v>110</v>
      </c>
      <c r="L15" s="364" t="s">
        <v>110</v>
      </c>
      <c r="M15" s="364" t="s">
        <v>110</v>
      </c>
      <c r="N15" s="376"/>
      <c r="P15" s="360"/>
      <c r="Q15" s="361" t="s">
        <v>110</v>
      </c>
      <c r="R15" s="362"/>
      <c r="T15" s="363" t="s">
        <v>110</v>
      </c>
      <c r="V15" s="364" t="s">
        <v>110</v>
      </c>
      <c r="W15" s="364" t="s">
        <v>110</v>
      </c>
      <c r="X15" s="364" t="s">
        <v>110</v>
      </c>
      <c r="Y15" s="364" t="s">
        <v>110</v>
      </c>
      <c r="Z15" s="364" t="s">
        <v>110</v>
      </c>
      <c r="AA15" s="364" t="s">
        <v>110</v>
      </c>
      <c r="AB15" s="364" t="s">
        <v>110</v>
      </c>
      <c r="AC15" s="364" t="s">
        <v>110</v>
      </c>
      <c r="AD15" s="360"/>
      <c r="AE15" s="360"/>
      <c r="AF15" s="360"/>
      <c r="AG15" s="361" t="s">
        <v>110</v>
      </c>
      <c r="AH15" s="362"/>
      <c r="AJ15" s="363" t="s">
        <v>110</v>
      </c>
      <c r="AL15" s="364" t="s">
        <v>110</v>
      </c>
      <c r="AM15" s="364" t="s">
        <v>110</v>
      </c>
      <c r="AN15" s="364" t="s">
        <v>110</v>
      </c>
      <c r="AO15" s="364" t="s">
        <v>110</v>
      </c>
      <c r="AP15" s="364" t="s">
        <v>110</v>
      </c>
      <c r="AQ15" s="375"/>
      <c r="AR15" s="375"/>
      <c r="AS15" s="375"/>
      <c r="AT15" s="361" t="s">
        <v>110</v>
      </c>
      <c r="AU15" s="362"/>
      <c r="AW15" s="363" t="s">
        <v>110</v>
      </c>
      <c r="AY15" s="364" t="s">
        <v>110</v>
      </c>
      <c r="AZ15" s="364" t="s">
        <v>110</v>
      </c>
      <c r="BA15" s="364" t="s">
        <v>110</v>
      </c>
      <c r="BB15" s="364" t="s">
        <v>110</v>
      </c>
      <c r="BC15" s="364" t="s">
        <v>110</v>
      </c>
      <c r="BD15" s="364" t="s">
        <v>110</v>
      </c>
    </row>
    <row r="16" spans="2:56" ht="13" x14ac:dyDescent="0.3">
      <c r="B16" s="361" t="s">
        <v>114</v>
      </c>
      <c r="C16" s="362"/>
      <c r="E16" s="363" t="s">
        <v>110</v>
      </c>
      <c r="G16" s="364" t="s">
        <v>110</v>
      </c>
      <c r="H16" s="364" t="s">
        <v>110</v>
      </c>
      <c r="I16" s="364" t="s">
        <v>110</v>
      </c>
      <c r="J16" s="364" t="s">
        <v>110</v>
      </c>
      <c r="K16" s="364" t="s">
        <v>110</v>
      </c>
      <c r="L16" s="364" t="s">
        <v>110</v>
      </c>
      <c r="M16" s="364" t="s">
        <v>110</v>
      </c>
      <c r="N16" s="376"/>
      <c r="P16" s="360"/>
      <c r="Q16" s="361" t="s">
        <v>114</v>
      </c>
      <c r="R16" s="362"/>
      <c r="T16" s="363" t="s">
        <v>110</v>
      </c>
      <c r="V16" s="364" t="s">
        <v>110</v>
      </c>
      <c r="W16" s="364" t="s">
        <v>110</v>
      </c>
      <c r="X16" s="364" t="s">
        <v>110</v>
      </c>
      <c r="Y16" s="364" t="s">
        <v>110</v>
      </c>
      <c r="Z16" s="364" t="s">
        <v>110</v>
      </c>
      <c r="AA16" s="364" t="s">
        <v>110</v>
      </c>
      <c r="AB16" s="364" t="s">
        <v>110</v>
      </c>
      <c r="AC16" s="364" t="s">
        <v>110</v>
      </c>
      <c r="AD16" s="360"/>
      <c r="AE16" s="360"/>
      <c r="AF16" s="360"/>
      <c r="AG16" s="361" t="s">
        <v>114</v>
      </c>
      <c r="AH16" s="362"/>
      <c r="AJ16" s="363" t="s">
        <v>110</v>
      </c>
      <c r="AL16" s="364" t="s">
        <v>110</v>
      </c>
      <c r="AM16" s="364" t="s">
        <v>110</v>
      </c>
      <c r="AN16" s="364" t="s">
        <v>110</v>
      </c>
      <c r="AO16" s="364" t="s">
        <v>110</v>
      </c>
      <c r="AP16" s="364" t="s">
        <v>110</v>
      </c>
      <c r="AQ16" s="375"/>
      <c r="AR16" s="375"/>
      <c r="AS16" s="375"/>
      <c r="AT16" s="361" t="s">
        <v>114</v>
      </c>
      <c r="AU16" s="362"/>
      <c r="AW16" s="363" t="s">
        <v>110</v>
      </c>
      <c r="AY16" s="364" t="s">
        <v>110</v>
      </c>
      <c r="AZ16" s="364" t="s">
        <v>110</v>
      </c>
      <c r="BA16" s="364" t="s">
        <v>110</v>
      </c>
      <c r="BB16" s="364" t="s">
        <v>110</v>
      </c>
      <c r="BC16" s="364" t="s">
        <v>110</v>
      </c>
      <c r="BD16" s="364" t="s">
        <v>110</v>
      </c>
    </row>
    <row r="17" spans="2:56" ht="13" x14ac:dyDescent="0.3">
      <c r="B17" s="361" t="s">
        <v>110</v>
      </c>
      <c r="C17" s="362" t="s">
        <v>115</v>
      </c>
      <c r="E17" s="363">
        <v>0</v>
      </c>
      <c r="G17" s="364">
        <v>2.0521430781623932E-2</v>
      </c>
      <c r="H17" s="364">
        <v>4.8490536524323476E-3</v>
      </c>
      <c r="I17" s="364">
        <v>1.0949100992933178E-2</v>
      </c>
      <c r="J17" s="364">
        <v>4.4457192026387494E-3</v>
      </c>
      <c r="K17" s="364">
        <v>2.2409638554216866E-2</v>
      </c>
      <c r="L17" s="364">
        <v>1.8256772673733806E-2</v>
      </c>
      <c r="M17" s="364">
        <v>8.3619421284943565E-3</v>
      </c>
      <c r="N17" s="376"/>
      <c r="P17" s="360"/>
      <c r="Q17" s="361" t="s">
        <v>110</v>
      </c>
      <c r="R17" s="362" t="s">
        <v>115</v>
      </c>
      <c r="T17" s="363">
        <v>0</v>
      </c>
      <c r="V17" s="364">
        <v>3.0165423289004213E-2</v>
      </c>
      <c r="W17" s="364">
        <v>4.8710241350253425E-2</v>
      </c>
      <c r="X17" s="364">
        <v>5.2532770680001992E-2</v>
      </c>
      <c r="Y17" s="364">
        <v>3.8207588696188052E-2</v>
      </c>
      <c r="Z17" s="364">
        <v>2.9850746268656716E-2</v>
      </c>
      <c r="AA17" s="364">
        <v>1.3085690164626426E-2</v>
      </c>
      <c r="AB17" s="364">
        <v>0</v>
      </c>
      <c r="AC17" s="364">
        <v>1.1504424778761062E-2</v>
      </c>
      <c r="AD17" s="360"/>
      <c r="AE17" s="360"/>
      <c r="AF17" s="360"/>
      <c r="AG17" s="361" t="s">
        <v>110</v>
      </c>
      <c r="AH17" s="362" t="s">
        <v>115</v>
      </c>
      <c r="AJ17" s="363">
        <v>0</v>
      </c>
      <c r="AL17" s="364">
        <v>1.5680323722812341E-2</v>
      </c>
      <c r="AM17" s="364">
        <v>0</v>
      </c>
      <c r="AN17" s="364">
        <v>1.2595140713453776E-2</v>
      </c>
      <c r="AO17" s="364">
        <v>1.4756634535285017E-2</v>
      </c>
      <c r="AP17" s="364">
        <v>1.2777796860509049E-2</v>
      </c>
      <c r="AQ17" s="375"/>
      <c r="AR17" s="375"/>
      <c r="AS17" s="375"/>
      <c r="AT17" s="361" t="s">
        <v>110</v>
      </c>
      <c r="AU17" s="362" t="s">
        <v>115</v>
      </c>
      <c r="AW17" s="363">
        <v>0</v>
      </c>
      <c r="AY17" s="364">
        <v>2.2412338836004339E-2</v>
      </c>
      <c r="AZ17" s="364">
        <v>3.8889821498517163E-2</v>
      </c>
      <c r="BA17" s="364">
        <v>5.0597225313450556E-3</v>
      </c>
      <c r="BB17" s="364">
        <v>1.0369632236166038E-2</v>
      </c>
      <c r="BC17" s="364">
        <v>2.1853763077009846E-3</v>
      </c>
      <c r="BD17" s="364">
        <v>8.3333333333333315E-3</v>
      </c>
    </row>
    <row r="18" spans="2:56" ht="13" x14ac:dyDescent="0.3">
      <c r="B18" s="361" t="s">
        <v>110</v>
      </c>
      <c r="C18" s="362" t="s">
        <v>116</v>
      </c>
      <c r="E18" s="363">
        <v>238.27196166140146</v>
      </c>
      <c r="G18" s="364">
        <v>0.11106091802003056</v>
      </c>
      <c r="H18" s="364">
        <v>0.13890192397935239</v>
      </c>
      <c r="I18" s="364">
        <v>8.4461937561499237E-2</v>
      </c>
      <c r="J18" s="364">
        <v>5.0050193603900762E-2</v>
      </c>
      <c r="K18" s="364">
        <v>0.1646586345381526</v>
      </c>
      <c r="L18" s="364">
        <v>0.10251276010993327</v>
      </c>
      <c r="M18" s="364">
        <v>7.4497302599313364E-2</v>
      </c>
      <c r="N18" s="376"/>
      <c r="P18" s="360"/>
      <c r="Q18" s="361" t="s">
        <v>110</v>
      </c>
      <c r="R18" s="362" t="s">
        <v>116</v>
      </c>
      <c r="T18" s="363">
        <v>238.27196166140146</v>
      </c>
      <c r="V18" s="364">
        <v>0.15623743107362956</v>
      </c>
      <c r="W18" s="364">
        <v>0.16892002364452718</v>
      </c>
      <c r="X18" s="364">
        <v>0.15947566911996808</v>
      </c>
      <c r="Y18" s="364">
        <v>0.13627960207764769</v>
      </c>
      <c r="Z18" s="364">
        <v>5.9701492537313432E-2</v>
      </c>
      <c r="AA18" s="364">
        <v>9.1599831152384986E-2</v>
      </c>
      <c r="AB18" s="364">
        <v>0.14884068810770384</v>
      </c>
      <c r="AC18" s="364">
        <v>0.1152212389380531</v>
      </c>
      <c r="AD18" s="360"/>
      <c r="AE18" s="360"/>
      <c r="AF18" s="360"/>
      <c r="AG18" s="361" t="s">
        <v>110</v>
      </c>
      <c r="AH18" s="362" t="s">
        <v>116</v>
      </c>
      <c r="AJ18" s="363">
        <v>238.27196166140146</v>
      </c>
      <c r="AL18" s="364">
        <v>0.10996459281740009</v>
      </c>
      <c r="AM18" s="364">
        <v>0</v>
      </c>
      <c r="AN18" s="364">
        <v>0.12578888918984804</v>
      </c>
      <c r="AO18" s="364">
        <v>0.10329644174699512</v>
      </c>
      <c r="AP18" s="364">
        <v>0.11075808058255758</v>
      </c>
      <c r="AQ18" s="375"/>
      <c r="AR18" s="375"/>
      <c r="AS18" s="375"/>
      <c r="AT18" s="361" t="s">
        <v>110</v>
      </c>
      <c r="AU18" s="362" t="s">
        <v>116</v>
      </c>
      <c r="AW18" s="363">
        <v>238.27196166140146</v>
      </c>
      <c r="AY18" s="364">
        <v>0.13194360766357394</v>
      </c>
      <c r="AZ18" s="364">
        <v>0.16697442784399308</v>
      </c>
      <c r="BA18" s="364">
        <v>9.8879738853030641E-2</v>
      </c>
      <c r="BB18" s="364">
        <v>6.2311213527231957E-2</v>
      </c>
      <c r="BC18" s="364">
        <v>4.2523193187265614E-2</v>
      </c>
      <c r="BD18" s="364">
        <v>4.9999999999999996E-2</v>
      </c>
    </row>
    <row r="19" spans="2:56" ht="13" x14ac:dyDescent="0.3">
      <c r="B19" s="361" t="s">
        <v>110</v>
      </c>
      <c r="C19" s="362" t="s">
        <v>117</v>
      </c>
      <c r="E19" s="363">
        <v>746.51848968885247</v>
      </c>
      <c r="G19" s="364">
        <v>0.18824541636257056</v>
      </c>
      <c r="H19" s="364">
        <v>0.32316596277178156</v>
      </c>
      <c r="I19" s="364">
        <v>0.1862778423830396</v>
      </c>
      <c r="J19" s="364">
        <v>0.14791747761775009</v>
      </c>
      <c r="K19" s="364">
        <v>0.1959839357429719</v>
      </c>
      <c r="L19" s="364">
        <v>0.20781311346682371</v>
      </c>
      <c r="M19" s="364">
        <v>0.16976459048553205</v>
      </c>
      <c r="N19" s="376"/>
      <c r="P19" s="360"/>
      <c r="Q19" s="361" t="s">
        <v>110</v>
      </c>
      <c r="R19" s="362" t="s">
        <v>117</v>
      </c>
      <c r="T19" s="363">
        <v>746.51848968885247</v>
      </c>
      <c r="V19" s="364">
        <v>0.18763542004541031</v>
      </c>
      <c r="W19" s="364">
        <v>0.18947063928261498</v>
      </c>
      <c r="X19" s="364">
        <v>0.18841687295442841</v>
      </c>
      <c r="Y19" s="364">
        <v>0.19992957126507616</v>
      </c>
      <c r="Z19" s="364">
        <v>0.2462686567164179</v>
      </c>
      <c r="AA19" s="364">
        <v>0.31363444491346565</v>
      </c>
      <c r="AB19" s="364">
        <v>0.11817501869857891</v>
      </c>
      <c r="AC19" s="364">
        <v>0.18778761061946903</v>
      </c>
      <c r="AD19" s="360"/>
      <c r="AE19" s="360"/>
      <c r="AF19" s="360"/>
      <c r="AG19" s="361" t="s">
        <v>110</v>
      </c>
      <c r="AH19" s="362" t="s">
        <v>117</v>
      </c>
      <c r="AJ19" s="363">
        <v>746.51848968885247</v>
      </c>
      <c r="AL19" s="364">
        <v>0.21041982802225592</v>
      </c>
      <c r="AM19" s="364">
        <v>0</v>
      </c>
      <c r="AN19" s="364">
        <v>0.1826701698312522</v>
      </c>
      <c r="AO19" s="364">
        <v>0.19695346899916696</v>
      </c>
      <c r="AP19" s="364">
        <v>0.20167966200666365</v>
      </c>
      <c r="AQ19" s="375"/>
      <c r="AR19" s="375"/>
      <c r="AS19" s="375"/>
      <c r="AT19" s="361" t="s">
        <v>110</v>
      </c>
      <c r="AU19" s="362" t="s">
        <v>117</v>
      </c>
      <c r="AW19" s="363">
        <v>746.51848968885247</v>
      </c>
      <c r="AY19" s="364">
        <v>0.24400530184359559</v>
      </c>
      <c r="AZ19" s="364">
        <v>0.2638352638352639</v>
      </c>
      <c r="BA19" s="364">
        <v>0.21541657392981675</v>
      </c>
      <c r="BB19" s="364">
        <v>0.18618627969981003</v>
      </c>
      <c r="BC19" s="364">
        <v>0.13007923751515668</v>
      </c>
      <c r="BD19" s="364">
        <v>0.22688172043010751</v>
      </c>
    </row>
    <row r="20" spans="2:56" ht="13" x14ac:dyDescent="0.3">
      <c r="B20" s="361" t="s">
        <v>110</v>
      </c>
      <c r="C20" s="362" t="s">
        <v>118</v>
      </c>
      <c r="E20" s="363">
        <v>2191.2621227260765</v>
      </c>
      <c r="G20" s="364">
        <v>0.36671188396866033</v>
      </c>
      <c r="H20" s="364">
        <v>0.34725480994838098</v>
      </c>
      <c r="I20" s="364">
        <v>0.38658198407728778</v>
      </c>
      <c r="J20" s="364">
        <v>0.46671856753600632</v>
      </c>
      <c r="K20" s="364">
        <v>0.41702811244979915</v>
      </c>
      <c r="L20" s="364">
        <v>0.37722811150372992</v>
      </c>
      <c r="M20" s="364">
        <v>0.37601765571358498</v>
      </c>
      <c r="N20" s="376"/>
      <c r="P20" s="360"/>
      <c r="Q20" s="361" t="s">
        <v>110</v>
      </c>
      <c r="R20" s="362" t="s">
        <v>118</v>
      </c>
      <c r="T20" s="363">
        <v>2191.2621227260765</v>
      </c>
      <c r="V20" s="364">
        <v>0.32428154395069742</v>
      </c>
      <c r="W20" s="364">
        <v>0.29614770283357017</v>
      </c>
      <c r="X20" s="364">
        <v>0.30092538751640607</v>
      </c>
      <c r="Y20" s="364">
        <v>0.33480059864424688</v>
      </c>
      <c r="Z20" s="364">
        <v>0.38059701492537312</v>
      </c>
      <c r="AA20" s="364">
        <v>0.34613761080624744</v>
      </c>
      <c r="AB20" s="364">
        <v>0.47793567688855654</v>
      </c>
      <c r="AC20" s="364">
        <v>0.36725663716814161</v>
      </c>
      <c r="AD20" s="360"/>
      <c r="AE20" s="360"/>
      <c r="AF20" s="360"/>
      <c r="AG20" s="361" t="s">
        <v>110</v>
      </c>
      <c r="AH20" s="362" t="s">
        <v>118</v>
      </c>
      <c r="AJ20" s="363">
        <v>2191.2621227260765</v>
      </c>
      <c r="AL20" s="364">
        <v>0.36874051593323215</v>
      </c>
      <c r="AM20" s="364">
        <v>0</v>
      </c>
      <c r="AN20" s="364">
        <v>0.34036674882851647</v>
      </c>
      <c r="AO20" s="364">
        <v>0.35320718790908007</v>
      </c>
      <c r="AP20" s="364">
        <v>0.36275890495654856</v>
      </c>
      <c r="AQ20" s="375"/>
      <c r="AR20" s="375"/>
      <c r="AS20" s="375"/>
      <c r="AT20" s="361" t="s">
        <v>110</v>
      </c>
      <c r="AU20" s="362" t="s">
        <v>118</v>
      </c>
      <c r="AW20" s="363">
        <v>2191.2621227260765</v>
      </c>
      <c r="AY20" s="364">
        <v>0.36835763344981332</v>
      </c>
      <c r="AZ20" s="364">
        <v>0.34239829892003809</v>
      </c>
      <c r="BA20" s="364">
        <v>0.36468580755248908</v>
      </c>
      <c r="BB20" s="364">
        <v>0.3882539781396942</v>
      </c>
      <c r="BC20" s="364">
        <v>0.46293319798099442</v>
      </c>
      <c r="BD20" s="364">
        <v>0.4470430107526881</v>
      </c>
    </row>
    <row r="21" spans="2:56" ht="13" x14ac:dyDescent="0.3">
      <c r="B21" s="361" t="s">
        <v>110</v>
      </c>
      <c r="C21" s="362" t="s">
        <v>119</v>
      </c>
      <c r="E21" s="363">
        <v>3166.8491688708291</v>
      </c>
      <c r="G21" s="364">
        <v>0.3134603508671146</v>
      </c>
      <c r="H21" s="364">
        <v>0.18582824964805256</v>
      </c>
      <c r="I21" s="364">
        <v>0.3317291349852402</v>
      </c>
      <c r="J21" s="364">
        <v>0.3308680420397041</v>
      </c>
      <c r="K21" s="364">
        <v>0.19991967871485941</v>
      </c>
      <c r="L21" s="364">
        <v>0.29418924224577936</v>
      </c>
      <c r="M21" s="364">
        <v>0.37135850907307499</v>
      </c>
      <c r="N21" s="376"/>
      <c r="P21" s="360"/>
      <c r="Q21" s="361" t="s">
        <v>110</v>
      </c>
      <c r="R21" s="362" t="s">
        <v>119</v>
      </c>
      <c r="T21" s="363">
        <v>3166.8491688708291</v>
      </c>
      <c r="V21" s="364">
        <v>0.30168018164125854</v>
      </c>
      <c r="W21" s="364">
        <v>0.29675139288903418</v>
      </c>
      <c r="X21" s="364">
        <v>0.29864929972919541</v>
      </c>
      <c r="Y21" s="364">
        <v>0.29078263931684134</v>
      </c>
      <c r="Z21" s="364">
        <v>0.28358208955223879</v>
      </c>
      <c r="AA21" s="364">
        <v>0.23554242296327568</v>
      </c>
      <c r="AB21" s="364">
        <v>0.25504861630516085</v>
      </c>
      <c r="AC21" s="364">
        <v>0.31823008849557521</v>
      </c>
      <c r="AD21" s="360"/>
      <c r="AE21" s="360"/>
      <c r="AF21" s="360"/>
      <c r="AG21" s="361" t="s">
        <v>110</v>
      </c>
      <c r="AH21" s="362" t="s">
        <v>119</v>
      </c>
      <c r="AJ21" s="363">
        <v>3166.8491688708291</v>
      </c>
      <c r="AL21" s="364">
        <v>0.29519473950429942</v>
      </c>
      <c r="AM21" s="364">
        <v>0</v>
      </c>
      <c r="AN21" s="364">
        <v>0.33857905143692951</v>
      </c>
      <c r="AO21" s="364">
        <v>0.33178626680947282</v>
      </c>
      <c r="AP21" s="364">
        <v>0.31202555559372092</v>
      </c>
      <c r="AQ21" s="375"/>
      <c r="AR21" s="375"/>
      <c r="AS21" s="375"/>
      <c r="AT21" s="361" t="s">
        <v>110</v>
      </c>
      <c r="AU21" s="362" t="s">
        <v>119</v>
      </c>
      <c r="AW21" s="363">
        <v>3166.8491688708291</v>
      </c>
      <c r="AY21" s="364">
        <v>0.23328111820701292</v>
      </c>
      <c r="AZ21" s="364">
        <v>0.18790218790218793</v>
      </c>
      <c r="BA21" s="364">
        <v>0.31595815713331848</v>
      </c>
      <c r="BB21" s="364">
        <v>0.35287889639709774</v>
      </c>
      <c r="BC21" s="364">
        <v>0.36227899500888261</v>
      </c>
      <c r="BD21" s="364">
        <v>0.26774193548387093</v>
      </c>
    </row>
    <row r="22" spans="2:56" ht="13" x14ac:dyDescent="0.3">
      <c r="B22" s="361" t="s">
        <v>110</v>
      </c>
      <c r="C22" s="362"/>
      <c r="E22" s="363" t="s">
        <v>110</v>
      </c>
      <c r="G22" s="364" t="s">
        <v>110</v>
      </c>
      <c r="H22" s="364" t="s">
        <v>110</v>
      </c>
      <c r="I22" s="364" t="s">
        <v>110</v>
      </c>
      <c r="J22" s="364" t="s">
        <v>110</v>
      </c>
      <c r="K22" s="364" t="s">
        <v>110</v>
      </c>
      <c r="L22" s="364" t="s">
        <v>110</v>
      </c>
      <c r="M22" s="364" t="s">
        <v>110</v>
      </c>
      <c r="N22" s="376"/>
      <c r="P22" s="360"/>
      <c r="Q22" s="361" t="s">
        <v>110</v>
      </c>
      <c r="R22" s="362"/>
      <c r="T22" s="363" t="s">
        <v>110</v>
      </c>
      <c r="V22" s="364" t="s">
        <v>110</v>
      </c>
      <c r="W22" s="364" t="s">
        <v>110</v>
      </c>
      <c r="X22" s="364" t="s">
        <v>110</v>
      </c>
      <c r="Y22" s="364" t="s">
        <v>110</v>
      </c>
      <c r="Z22" s="364" t="s">
        <v>110</v>
      </c>
      <c r="AA22" s="364" t="s">
        <v>110</v>
      </c>
      <c r="AB22" s="364" t="s">
        <v>110</v>
      </c>
      <c r="AC22" s="364" t="s">
        <v>110</v>
      </c>
      <c r="AD22" s="360"/>
      <c r="AE22" s="360"/>
      <c r="AF22" s="360"/>
      <c r="AG22" s="361" t="s">
        <v>110</v>
      </c>
      <c r="AH22" s="362"/>
      <c r="AJ22" s="363" t="s">
        <v>110</v>
      </c>
      <c r="AL22" s="364" t="s">
        <v>110</v>
      </c>
      <c r="AM22" s="364" t="s">
        <v>110</v>
      </c>
      <c r="AN22" s="364" t="s">
        <v>110</v>
      </c>
      <c r="AO22" s="364" t="s">
        <v>110</v>
      </c>
      <c r="AP22" s="364" t="s">
        <v>110</v>
      </c>
      <c r="AQ22" s="375"/>
      <c r="AR22" s="375"/>
      <c r="AS22" s="375"/>
      <c r="AT22" s="361" t="s">
        <v>110</v>
      </c>
      <c r="AU22" s="362"/>
      <c r="AW22" s="363" t="s">
        <v>110</v>
      </c>
      <c r="AY22" s="364" t="s">
        <v>110</v>
      </c>
      <c r="AZ22" s="364" t="s">
        <v>110</v>
      </c>
      <c r="BA22" s="364" t="s">
        <v>110</v>
      </c>
      <c r="BB22" s="364" t="s">
        <v>110</v>
      </c>
      <c r="BC22" s="364" t="s">
        <v>110</v>
      </c>
      <c r="BD22" s="364" t="s">
        <v>110</v>
      </c>
    </row>
    <row r="23" spans="2:56" ht="13" x14ac:dyDescent="0.3">
      <c r="B23" s="361" t="s">
        <v>120</v>
      </c>
      <c r="C23" s="362"/>
      <c r="E23" s="363" t="s">
        <v>110</v>
      </c>
      <c r="G23" s="364" t="s">
        <v>110</v>
      </c>
      <c r="H23" s="364" t="s">
        <v>110</v>
      </c>
      <c r="I23" s="364" t="s">
        <v>110</v>
      </c>
      <c r="J23" s="364" t="s">
        <v>110</v>
      </c>
      <c r="K23" s="364" t="s">
        <v>110</v>
      </c>
      <c r="L23" s="364" t="s">
        <v>110</v>
      </c>
      <c r="M23" s="364" t="s">
        <v>110</v>
      </c>
      <c r="N23" s="376"/>
      <c r="P23" s="360"/>
      <c r="Q23" s="361" t="s">
        <v>120</v>
      </c>
      <c r="R23" s="362"/>
      <c r="T23" s="363" t="s">
        <v>110</v>
      </c>
      <c r="V23" s="364" t="s">
        <v>110</v>
      </c>
      <c r="W23" s="364" t="s">
        <v>110</v>
      </c>
      <c r="X23" s="364" t="s">
        <v>110</v>
      </c>
      <c r="Y23" s="364" t="s">
        <v>110</v>
      </c>
      <c r="Z23" s="364" t="s">
        <v>110</v>
      </c>
      <c r="AA23" s="364" t="s">
        <v>110</v>
      </c>
      <c r="AB23" s="364" t="s">
        <v>110</v>
      </c>
      <c r="AC23" s="364" t="s">
        <v>110</v>
      </c>
      <c r="AD23" s="360"/>
      <c r="AE23" s="360"/>
      <c r="AF23" s="360"/>
      <c r="AG23" s="361" t="s">
        <v>120</v>
      </c>
      <c r="AH23" s="362"/>
      <c r="AJ23" s="363" t="s">
        <v>110</v>
      </c>
      <c r="AL23" s="364" t="s">
        <v>110</v>
      </c>
      <c r="AM23" s="364" t="s">
        <v>110</v>
      </c>
      <c r="AN23" s="364" t="s">
        <v>110</v>
      </c>
      <c r="AO23" s="364" t="s">
        <v>110</v>
      </c>
      <c r="AP23" s="364" t="s">
        <v>110</v>
      </c>
      <c r="AQ23" s="375"/>
      <c r="AR23" s="375"/>
      <c r="AS23" s="375"/>
      <c r="AT23" s="361" t="s">
        <v>120</v>
      </c>
      <c r="AU23" s="362"/>
      <c r="AW23" s="363" t="s">
        <v>110</v>
      </c>
      <c r="AY23" s="364" t="s">
        <v>110</v>
      </c>
      <c r="AZ23" s="364" t="s">
        <v>110</v>
      </c>
      <c r="BA23" s="364" t="s">
        <v>110</v>
      </c>
      <c r="BB23" s="364" t="s">
        <v>110</v>
      </c>
      <c r="BC23" s="364" t="s">
        <v>110</v>
      </c>
      <c r="BD23" s="364" t="s">
        <v>110</v>
      </c>
    </row>
    <row r="24" spans="2:56" ht="13" x14ac:dyDescent="0.3">
      <c r="B24" s="361" t="s">
        <v>110</v>
      </c>
      <c r="C24" s="362" t="s">
        <v>121</v>
      </c>
      <c r="E24" s="363">
        <v>528.78318549529308</v>
      </c>
      <c r="G24" s="364">
        <v>0.22546417366577404</v>
      </c>
      <c r="H24" s="364">
        <v>0.25512279055216641</v>
      </c>
      <c r="I24" s="364">
        <v>0.22291797119599249</v>
      </c>
      <c r="J24" s="364">
        <v>0.33711663354571714</v>
      </c>
      <c r="K24" s="364">
        <v>0.2235341365461847</v>
      </c>
      <c r="L24" s="364">
        <v>0.20003926187671772</v>
      </c>
      <c r="M24" s="364">
        <v>0.25505149583128978</v>
      </c>
      <c r="N24" s="376"/>
      <c r="P24" s="360"/>
      <c r="Q24" s="361" t="s">
        <v>110</v>
      </c>
      <c r="R24" s="362" t="s">
        <v>121</v>
      </c>
      <c r="T24" s="363">
        <v>528.78318549529308</v>
      </c>
      <c r="V24" s="364">
        <v>0.1788647421342848</v>
      </c>
      <c r="W24" s="364">
        <v>0.17041667190703175</v>
      </c>
      <c r="X24" s="364">
        <v>0.17102224585070858</v>
      </c>
      <c r="Y24" s="364">
        <v>0.16317457522669251</v>
      </c>
      <c r="Z24" s="364">
        <v>0.18656716417910449</v>
      </c>
      <c r="AA24" s="364">
        <v>0.12452511608273535</v>
      </c>
      <c r="AB24" s="364">
        <v>0.18548990276738969</v>
      </c>
      <c r="AC24" s="364">
        <v>0.22221238938053098</v>
      </c>
      <c r="AD24" s="360"/>
      <c r="AE24" s="360"/>
      <c r="AF24" s="360"/>
      <c r="AG24" s="361" t="s">
        <v>110</v>
      </c>
      <c r="AH24" s="362" t="s">
        <v>121</v>
      </c>
      <c r="AJ24" s="363">
        <v>528.78318549529308</v>
      </c>
      <c r="AL24" s="364">
        <v>0.152250885179565</v>
      </c>
      <c r="AM24" s="364">
        <v>0</v>
      </c>
      <c r="AN24" s="364">
        <v>0.1875998808201739</v>
      </c>
      <c r="AO24" s="364">
        <v>0.21647030822325361</v>
      </c>
      <c r="AP24" s="364">
        <v>0.21835606086627959</v>
      </c>
      <c r="AQ24" s="375"/>
      <c r="AR24" s="375"/>
      <c r="AS24" s="375"/>
      <c r="AT24" s="361" t="s">
        <v>110</v>
      </c>
      <c r="AU24" s="362" t="s">
        <v>121</v>
      </c>
      <c r="AW24" s="363">
        <v>528.78318549529308</v>
      </c>
      <c r="AY24" s="364">
        <v>0.15278949270996509</v>
      </c>
      <c r="AZ24" s="364">
        <v>0.18029209333557164</v>
      </c>
      <c r="BA24" s="364">
        <v>0.23507678611172939</v>
      </c>
      <c r="BB24" s="364">
        <v>0.29670227010867867</v>
      </c>
      <c r="BC24" s="364">
        <v>0.33767588754476502</v>
      </c>
      <c r="BD24" s="364">
        <v>0.25860215053763436</v>
      </c>
    </row>
    <row r="25" spans="2:56" ht="13" x14ac:dyDescent="0.3">
      <c r="B25" s="361" t="s">
        <v>110</v>
      </c>
      <c r="C25" s="362" t="s">
        <v>110</v>
      </c>
      <c r="E25" s="363" t="s">
        <v>110</v>
      </c>
      <c r="G25" s="364" t="s">
        <v>110</v>
      </c>
      <c r="H25" s="364" t="s">
        <v>110</v>
      </c>
      <c r="I25" s="364" t="s">
        <v>110</v>
      </c>
      <c r="J25" s="364" t="s">
        <v>110</v>
      </c>
      <c r="K25" s="364" t="s">
        <v>110</v>
      </c>
      <c r="L25" s="364" t="s">
        <v>110</v>
      </c>
      <c r="M25" s="364" t="s">
        <v>110</v>
      </c>
      <c r="N25" s="376"/>
      <c r="P25" s="360"/>
      <c r="Q25" s="361" t="s">
        <v>110</v>
      </c>
      <c r="R25" s="362" t="s">
        <v>110</v>
      </c>
      <c r="T25" s="363" t="s">
        <v>110</v>
      </c>
      <c r="V25" s="364" t="s">
        <v>110</v>
      </c>
      <c r="W25" s="364" t="s">
        <v>110</v>
      </c>
      <c r="X25" s="364" t="s">
        <v>110</v>
      </c>
      <c r="Y25" s="364" t="s">
        <v>110</v>
      </c>
      <c r="Z25" s="364" t="s">
        <v>110</v>
      </c>
      <c r="AA25" s="364" t="s">
        <v>110</v>
      </c>
      <c r="AB25" s="364" t="s">
        <v>110</v>
      </c>
      <c r="AC25" s="364" t="s">
        <v>110</v>
      </c>
      <c r="AD25" s="360"/>
      <c r="AE25" s="360"/>
      <c r="AF25" s="360"/>
      <c r="AG25" s="361" t="s">
        <v>110</v>
      </c>
      <c r="AH25" s="362" t="s">
        <v>110</v>
      </c>
      <c r="AJ25" s="363" t="s">
        <v>110</v>
      </c>
      <c r="AL25" s="364" t="s">
        <v>110</v>
      </c>
      <c r="AM25" s="364" t="s">
        <v>110</v>
      </c>
      <c r="AN25" s="364" t="s">
        <v>110</v>
      </c>
      <c r="AO25" s="364" t="s">
        <v>110</v>
      </c>
      <c r="AP25" s="364" t="s">
        <v>110</v>
      </c>
      <c r="AQ25" s="375"/>
      <c r="AR25" s="375"/>
      <c r="AS25" s="375"/>
      <c r="AT25" s="361" t="s">
        <v>110</v>
      </c>
      <c r="AU25" s="362" t="s">
        <v>110</v>
      </c>
      <c r="AW25" s="363" t="s">
        <v>110</v>
      </c>
      <c r="AY25" s="364" t="s">
        <v>110</v>
      </c>
      <c r="AZ25" s="364" t="s">
        <v>110</v>
      </c>
      <c r="BA25" s="364" t="s">
        <v>110</v>
      </c>
      <c r="BB25" s="364" t="s">
        <v>110</v>
      </c>
      <c r="BC25" s="364" t="s">
        <v>110</v>
      </c>
      <c r="BD25" s="364" t="s">
        <v>110</v>
      </c>
    </row>
    <row r="26" spans="2:56" ht="13" x14ac:dyDescent="0.3">
      <c r="B26" s="361" t="s">
        <v>122</v>
      </c>
      <c r="C26" s="362"/>
      <c r="E26" s="363" t="s">
        <v>110</v>
      </c>
      <c r="G26" s="364" t="s">
        <v>110</v>
      </c>
      <c r="H26" s="364" t="s">
        <v>110</v>
      </c>
      <c r="I26" s="364" t="s">
        <v>110</v>
      </c>
      <c r="J26" s="364" t="s">
        <v>110</v>
      </c>
      <c r="K26" s="364" t="s">
        <v>110</v>
      </c>
      <c r="L26" s="364" t="s">
        <v>110</v>
      </c>
      <c r="M26" s="364" t="s">
        <v>110</v>
      </c>
      <c r="N26" s="376"/>
      <c r="P26" s="360"/>
      <c r="Q26" s="361" t="s">
        <v>122</v>
      </c>
      <c r="R26" s="362"/>
      <c r="T26" s="363" t="s">
        <v>110</v>
      </c>
      <c r="V26" s="364" t="s">
        <v>110</v>
      </c>
      <c r="W26" s="364" t="s">
        <v>110</v>
      </c>
      <c r="X26" s="364" t="s">
        <v>110</v>
      </c>
      <c r="Y26" s="364" t="s">
        <v>110</v>
      </c>
      <c r="Z26" s="364" t="s">
        <v>110</v>
      </c>
      <c r="AA26" s="364" t="s">
        <v>110</v>
      </c>
      <c r="AB26" s="364" t="s">
        <v>110</v>
      </c>
      <c r="AC26" s="364" t="s">
        <v>110</v>
      </c>
      <c r="AD26" s="360"/>
      <c r="AE26" s="360"/>
      <c r="AF26" s="360"/>
      <c r="AG26" s="361" t="s">
        <v>122</v>
      </c>
      <c r="AH26" s="362"/>
      <c r="AJ26" s="363" t="s">
        <v>110</v>
      </c>
      <c r="AL26" s="364" t="s">
        <v>110</v>
      </c>
      <c r="AM26" s="364" t="s">
        <v>110</v>
      </c>
      <c r="AN26" s="364" t="s">
        <v>110</v>
      </c>
      <c r="AO26" s="364" t="s">
        <v>110</v>
      </c>
      <c r="AP26" s="364" t="s">
        <v>110</v>
      </c>
      <c r="AQ26" s="375"/>
      <c r="AR26" s="375"/>
      <c r="AS26" s="375"/>
      <c r="AT26" s="361" t="s">
        <v>122</v>
      </c>
      <c r="AU26" s="362"/>
      <c r="AW26" s="363" t="s">
        <v>110</v>
      </c>
      <c r="AY26" s="364" t="s">
        <v>110</v>
      </c>
      <c r="AZ26" s="364" t="s">
        <v>110</v>
      </c>
      <c r="BA26" s="364" t="s">
        <v>110</v>
      </c>
      <c r="BB26" s="364" t="s">
        <v>110</v>
      </c>
      <c r="BC26" s="364" t="s">
        <v>110</v>
      </c>
      <c r="BD26" s="364" t="s">
        <v>110</v>
      </c>
    </row>
    <row r="27" spans="2:56" ht="13" x14ac:dyDescent="0.3">
      <c r="B27" s="361" t="s">
        <v>110</v>
      </c>
      <c r="C27" s="362" t="s">
        <v>123</v>
      </c>
      <c r="E27" s="363">
        <v>244.45576073784483</v>
      </c>
      <c r="G27" s="364">
        <v>3.638186729614025E-2</v>
      </c>
      <c r="H27" s="364">
        <v>5.8188643829188168E-2</v>
      </c>
      <c r="I27" s="364">
        <v>3.7713570086769836E-2</v>
      </c>
      <c r="J27" s="364">
        <v>2.9214726188768927E-2</v>
      </c>
      <c r="K27" s="364">
        <v>3.6706827309236946E-2</v>
      </c>
      <c r="L27" s="364">
        <v>4.1421279937181005E-2</v>
      </c>
      <c r="M27" s="364">
        <v>5.2378616969102482E-2</v>
      </c>
      <c r="N27" s="376"/>
      <c r="P27" s="360"/>
      <c r="Q27" s="361" t="s">
        <v>110</v>
      </c>
      <c r="R27" s="362" t="s">
        <v>123</v>
      </c>
      <c r="T27" s="363">
        <v>244.45576073784483</v>
      </c>
      <c r="V27" s="364">
        <v>3.3564709698345768E-2</v>
      </c>
      <c r="W27" s="364">
        <v>2.9316698318471654E-2</v>
      </c>
      <c r="X27" s="364">
        <v>2.9323320762240201E-2</v>
      </c>
      <c r="Y27" s="364">
        <v>3.002024826129061E-2</v>
      </c>
      <c r="Z27" s="364">
        <v>8.9552238805970144E-2</v>
      </c>
      <c r="AA27" s="364">
        <v>6.5428450823132131E-2</v>
      </c>
      <c r="AB27" s="364">
        <v>6.9558713537771141E-2</v>
      </c>
      <c r="AC27" s="364">
        <v>4.3893805309734517E-2</v>
      </c>
      <c r="AD27" s="360"/>
      <c r="AE27" s="360"/>
      <c r="AF27" s="360"/>
      <c r="AG27" s="361" t="s">
        <v>110</v>
      </c>
      <c r="AH27" s="362" t="s">
        <v>123</v>
      </c>
      <c r="AJ27" s="363">
        <v>244.45576073784483</v>
      </c>
      <c r="AL27" s="364">
        <v>3.4092058674759736E-2</v>
      </c>
      <c r="AM27" s="364">
        <v>0</v>
      </c>
      <c r="AN27" s="364">
        <v>3.5266393997670571E-2</v>
      </c>
      <c r="AO27" s="364">
        <v>5.7241461382839462E-2</v>
      </c>
      <c r="AP27" s="364">
        <v>3.6736165973963515E-2</v>
      </c>
      <c r="AQ27" s="375"/>
      <c r="AR27" s="375"/>
      <c r="AS27" s="375"/>
      <c r="AT27" s="361" t="s">
        <v>110</v>
      </c>
      <c r="AU27" s="362" t="s">
        <v>123</v>
      </c>
      <c r="AW27" s="363">
        <v>244.45576073784483</v>
      </c>
      <c r="AY27" s="364">
        <v>1.120616941800217E-2</v>
      </c>
      <c r="AZ27" s="364">
        <v>3.5812209725253209E-2</v>
      </c>
      <c r="BA27" s="364">
        <v>4.3178277320275987E-2</v>
      </c>
      <c r="BB27" s="364">
        <v>4.7301715816024659E-2</v>
      </c>
      <c r="BC27" s="364">
        <v>2.3320080083467282E-2</v>
      </c>
      <c r="BD27" s="364">
        <v>0.10161290322580643</v>
      </c>
    </row>
    <row r="28" spans="2:56" ht="13" x14ac:dyDescent="0.3">
      <c r="B28" s="361" t="s">
        <v>110</v>
      </c>
      <c r="C28" s="362" t="s">
        <v>124</v>
      </c>
      <c r="E28" s="363">
        <v>1456.7104595094902</v>
      </c>
      <c r="G28" s="364">
        <v>9.1804614253764391E-2</v>
      </c>
      <c r="H28" s="364">
        <v>0.13608634443923037</v>
      </c>
      <c r="I28" s="364">
        <v>0.11357008676983631</v>
      </c>
      <c r="J28" s="364">
        <v>9.5634180819897163E-2</v>
      </c>
      <c r="K28" s="364">
        <v>7.7188755020080324E-2</v>
      </c>
      <c r="L28" s="364">
        <v>9.4503337259521022E-2</v>
      </c>
      <c r="M28" s="364">
        <v>8.7248651299656671E-2</v>
      </c>
      <c r="N28" s="376"/>
      <c r="P28" s="360"/>
      <c r="Q28" s="361" t="s">
        <v>110</v>
      </c>
      <c r="R28" s="362" t="s">
        <v>124</v>
      </c>
      <c r="T28" s="363">
        <v>1456.7104595094902</v>
      </c>
      <c r="V28" s="364">
        <v>7.2500810898475501E-2</v>
      </c>
      <c r="W28" s="364">
        <v>6.7701324345059169E-2</v>
      </c>
      <c r="X28" s="364">
        <v>6.3348341114120049E-2</v>
      </c>
      <c r="Y28" s="364">
        <v>0.10286997094814686</v>
      </c>
      <c r="Z28" s="364">
        <v>0.17164179104477612</v>
      </c>
      <c r="AA28" s="364">
        <v>9.1599831152384986E-2</v>
      </c>
      <c r="AB28" s="364">
        <v>0.23186237845923713</v>
      </c>
      <c r="AC28" s="364">
        <v>0.10699115044247788</v>
      </c>
      <c r="AD28" s="360"/>
      <c r="AE28" s="360"/>
      <c r="AF28" s="360"/>
      <c r="AG28" s="361" t="s">
        <v>110</v>
      </c>
      <c r="AH28" s="362" t="s">
        <v>124</v>
      </c>
      <c r="AJ28" s="363">
        <v>1456.7104595094902</v>
      </c>
      <c r="AL28" s="364">
        <v>3.449671219018715E-2</v>
      </c>
      <c r="AM28" s="364">
        <v>0</v>
      </c>
      <c r="AN28" s="364">
        <v>6.7634551315041036E-2</v>
      </c>
      <c r="AO28" s="364">
        <v>0.11436391764845888</v>
      </c>
      <c r="AP28" s="364">
        <v>6.2171538487960691E-2</v>
      </c>
      <c r="AQ28" s="375"/>
      <c r="AR28" s="375"/>
      <c r="AS28" s="375"/>
      <c r="AT28" s="361" t="s">
        <v>110</v>
      </c>
      <c r="AU28" s="362" t="s">
        <v>124</v>
      </c>
      <c r="AW28" s="363">
        <v>1456.7104595094902</v>
      </c>
      <c r="AY28" s="364">
        <v>0.10085552476201953</v>
      </c>
      <c r="AZ28" s="364">
        <v>9.0202003245481527E-2</v>
      </c>
      <c r="BA28" s="364">
        <v>0.12641887380369465</v>
      </c>
      <c r="BB28" s="364">
        <v>0.1822003549964189</v>
      </c>
      <c r="BC28" s="364">
        <v>9.2589459436595925E-2</v>
      </c>
      <c r="BD28" s="364">
        <v>0.15161290322580645</v>
      </c>
    </row>
    <row r="29" spans="2:56" ht="13" x14ac:dyDescent="0.3">
      <c r="B29" s="361" t="s">
        <v>110</v>
      </c>
      <c r="C29" s="362" t="s">
        <v>125</v>
      </c>
      <c r="E29" s="363">
        <v>759.48847433839126</v>
      </c>
      <c r="G29" s="364">
        <v>7.7226277562861389E-3</v>
      </c>
      <c r="H29" s="364">
        <v>1.4547160957297042E-2</v>
      </c>
      <c r="I29" s="364">
        <v>4.9915019232489493E-3</v>
      </c>
      <c r="J29" s="364">
        <v>1.1431849378213928E-2</v>
      </c>
      <c r="K29" s="364">
        <v>1.4939759036144577E-2</v>
      </c>
      <c r="L29" s="364">
        <v>1.2171181782489205E-3</v>
      </c>
      <c r="M29" s="364">
        <v>5.3212358999509546E-3</v>
      </c>
      <c r="N29" s="376"/>
      <c r="P29" s="360"/>
      <c r="Q29" s="361" t="s">
        <v>110</v>
      </c>
      <c r="R29" s="362" t="s">
        <v>125</v>
      </c>
      <c r="T29" s="363">
        <v>759.48847433839126</v>
      </c>
      <c r="V29" s="364">
        <v>1.3013298734998379E-2</v>
      </c>
      <c r="W29" s="364">
        <v>9.0679277081158575E-3</v>
      </c>
      <c r="X29" s="364">
        <v>6.6953531258826067E-3</v>
      </c>
      <c r="Y29" s="364">
        <v>1.2281010652346158E-2</v>
      </c>
      <c r="Z29" s="364">
        <v>0</v>
      </c>
      <c r="AA29" s="364">
        <v>1.3085690164626426E-2</v>
      </c>
      <c r="AB29" s="364">
        <v>2.3186237845923711E-2</v>
      </c>
      <c r="AC29" s="364">
        <v>5.4867256637168146E-3</v>
      </c>
      <c r="AD29" s="360"/>
      <c r="AE29" s="360"/>
      <c r="AF29" s="360"/>
      <c r="AG29" s="361" t="s">
        <v>110</v>
      </c>
      <c r="AH29" s="362" t="s">
        <v>125</v>
      </c>
      <c r="AJ29" s="363">
        <v>759.48847433839126</v>
      </c>
      <c r="AL29" s="364">
        <v>3.1360647445624681E-3</v>
      </c>
      <c r="AM29" s="364">
        <v>0</v>
      </c>
      <c r="AN29" s="364">
        <v>9.2364365231994358E-3</v>
      </c>
      <c r="AO29" s="364">
        <v>3.6891586338212543E-3</v>
      </c>
      <c r="AP29" s="364">
        <v>4.7916738226908926E-3</v>
      </c>
      <c r="AQ29" s="375"/>
      <c r="AR29" s="375"/>
      <c r="AS29" s="375"/>
      <c r="AT29" s="361" t="s">
        <v>110</v>
      </c>
      <c r="AU29" s="362" t="s">
        <v>125</v>
      </c>
      <c r="AW29" s="363">
        <v>759.48847433839126</v>
      </c>
      <c r="AY29" s="364">
        <v>8.5552476201952062E-3</v>
      </c>
      <c r="AZ29" s="364">
        <v>1.1191315539141627E-2</v>
      </c>
      <c r="BA29" s="364">
        <v>5.0597225313450556E-3</v>
      </c>
      <c r="BB29" s="364">
        <v>3.3319839317410391E-3</v>
      </c>
      <c r="BC29" s="364">
        <v>8.3044299692637408E-3</v>
      </c>
      <c r="BD29" s="364">
        <v>4.1666666666666657E-3</v>
      </c>
    </row>
    <row r="30" spans="2:56" ht="13" x14ac:dyDescent="0.3">
      <c r="B30" s="361" t="s">
        <v>110</v>
      </c>
      <c r="C30" s="362" t="s">
        <v>126</v>
      </c>
      <c r="E30" s="363">
        <v>254.38837051123568</v>
      </c>
      <c r="G30" s="364">
        <v>0.25677247689413268</v>
      </c>
      <c r="H30" s="364">
        <v>0.13248865947129673</v>
      </c>
      <c r="I30" s="364">
        <v>0.26891492977905002</v>
      </c>
      <c r="J30" s="364">
        <v>0.17010509926041265</v>
      </c>
      <c r="K30" s="364">
        <v>0.21397590361445784</v>
      </c>
      <c r="L30" s="364">
        <v>0.29497447978013352</v>
      </c>
      <c r="M30" s="364">
        <v>0.19926434526728781</v>
      </c>
      <c r="N30" s="376"/>
      <c r="P30" s="360"/>
      <c r="Q30" s="361" t="s">
        <v>110</v>
      </c>
      <c r="R30" s="362" t="s">
        <v>126</v>
      </c>
      <c r="T30" s="363">
        <v>254.38837051123568</v>
      </c>
      <c r="V30" s="364">
        <v>0.2876938047356471</v>
      </c>
      <c r="W30" s="364">
        <v>0.29024914791664042</v>
      </c>
      <c r="X30" s="364">
        <v>0.26910999983386219</v>
      </c>
      <c r="Y30" s="364">
        <v>0.2764768025354345</v>
      </c>
      <c r="Z30" s="364">
        <v>0.28358208955223879</v>
      </c>
      <c r="AA30" s="364">
        <v>0.19121992401857327</v>
      </c>
      <c r="AB30" s="364">
        <v>0.18548990276738969</v>
      </c>
      <c r="AC30" s="364">
        <v>0.25460176991150441</v>
      </c>
      <c r="AD30" s="360"/>
      <c r="AE30" s="360"/>
      <c r="AF30" s="360"/>
      <c r="AG30" s="361" t="s">
        <v>110</v>
      </c>
      <c r="AH30" s="362" t="s">
        <v>126</v>
      </c>
      <c r="AJ30" s="363">
        <v>254.38837051123568</v>
      </c>
      <c r="AL30" s="364">
        <v>0.17268588770864945</v>
      </c>
      <c r="AM30" s="364">
        <v>0</v>
      </c>
      <c r="AN30" s="364">
        <v>0.30520870012730567</v>
      </c>
      <c r="AO30" s="364">
        <v>0.21028204212781149</v>
      </c>
      <c r="AP30" s="364">
        <v>0.27140796207879631</v>
      </c>
      <c r="AQ30" s="375"/>
      <c r="AR30" s="375"/>
      <c r="AS30" s="375"/>
      <c r="AT30" s="361" t="s">
        <v>110</v>
      </c>
      <c r="AU30" s="362" t="s">
        <v>126</v>
      </c>
      <c r="AW30" s="363">
        <v>254.38837051123568</v>
      </c>
      <c r="AY30" s="364">
        <v>0.1883359440896494</v>
      </c>
      <c r="AZ30" s="364">
        <v>0.2124111689329081</v>
      </c>
      <c r="BA30" s="364">
        <v>0.27418947993174569</v>
      </c>
      <c r="BB30" s="364">
        <v>0.24796811260237286</v>
      </c>
      <c r="BC30" s="364">
        <v>0.24357781349575622</v>
      </c>
      <c r="BD30" s="364">
        <v>0.27916666666666662</v>
      </c>
    </row>
    <row r="31" spans="2:56" ht="13" x14ac:dyDescent="0.3">
      <c r="B31" s="361" t="s">
        <v>110</v>
      </c>
      <c r="C31" s="362" t="s">
        <v>127</v>
      </c>
      <c r="E31" s="363">
        <v>621.94147670144207</v>
      </c>
      <c r="G31" s="364">
        <v>6.8618452576015329E-2</v>
      </c>
      <c r="H31" s="364">
        <v>5.4590958861254493E-2</v>
      </c>
      <c r="I31" s="364">
        <v>6.3780302352625454E-2</v>
      </c>
      <c r="J31" s="364">
        <v>6.1482042982114682E-2</v>
      </c>
      <c r="K31" s="364">
        <v>3.9839357429718877E-2</v>
      </c>
      <c r="L31" s="364">
        <v>8.6415390655673358E-2</v>
      </c>
      <c r="M31" s="364">
        <v>8.2614026483570357E-2</v>
      </c>
      <c r="N31" s="376"/>
      <c r="P31" s="360"/>
      <c r="Q31" s="361" t="s">
        <v>110</v>
      </c>
      <c r="R31" s="362" t="s">
        <v>127</v>
      </c>
      <c r="T31" s="363">
        <v>621.94147670144207</v>
      </c>
      <c r="V31" s="364">
        <v>6.5546545572494314E-2</v>
      </c>
      <c r="W31" s="364">
        <v>6.7374325565016172E-2</v>
      </c>
      <c r="X31" s="364">
        <v>4.7797843531424966E-2</v>
      </c>
      <c r="Y31" s="364">
        <v>6.2769610000880369E-2</v>
      </c>
      <c r="Z31" s="364">
        <v>8.9552238805970144E-2</v>
      </c>
      <c r="AA31" s="364">
        <v>0.11312790206838329</v>
      </c>
      <c r="AB31" s="364">
        <v>6.9558713537771141E-2</v>
      </c>
      <c r="AC31" s="364">
        <v>6.3097345132743371E-2</v>
      </c>
      <c r="AD31" s="360"/>
      <c r="AE31" s="360"/>
      <c r="AF31" s="360"/>
      <c r="AG31" s="361" t="s">
        <v>110</v>
      </c>
      <c r="AH31" s="362" t="s">
        <v>127</v>
      </c>
      <c r="AJ31" s="363">
        <v>621.94147670144207</v>
      </c>
      <c r="AL31" s="364">
        <v>3.7632776934749618E-2</v>
      </c>
      <c r="AM31" s="364">
        <v>0</v>
      </c>
      <c r="AN31" s="364">
        <v>7.597713914244697E-2</v>
      </c>
      <c r="AO31" s="364">
        <v>6.2715696774961319E-2</v>
      </c>
      <c r="AP31" s="364">
        <v>6.2051317280939773E-2</v>
      </c>
      <c r="AQ31" s="375"/>
      <c r="AR31" s="375"/>
      <c r="AS31" s="375"/>
      <c r="AT31" s="361" t="s">
        <v>110</v>
      </c>
      <c r="AU31" s="362" t="s">
        <v>127</v>
      </c>
      <c r="AW31" s="363">
        <v>621.94147670144207</v>
      </c>
      <c r="AY31" s="364">
        <v>3.590794071574889E-2</v>
      </c>
      <c r="AZ31" s="364">
        <v>5.3382575121705564E-2</v>
      </c>
      <c r="BA31" s="364">
        <v>7.795830551227835E-2</v>
      </c>
      <c r="BB31" s="364">
        <v>7.2400585432690803E-2</v>
      </c>
      <c r="BC31" s="364">
        <v>9.0263091109043236E-2</v>
      </c>
      <c r="BD31" s="364">
        <v>0.11666666666666665</v>
      </c>
    </row>
    <row r="32" spans="2:56" ht="13" x14ac:dyDescent="0.3">
      <c r="B32" s="361" t="s">
        <v>110</v>
      </c>
      <c r="C32" s="362" t="s">
        <v>128</v>
      </c>
      <c r="E32" s="363">
        <v>1108.917528582122</v>
      </c>
      <c r="G32" s="364">
        <v>0.18510544683528934</v>
      </c>
      <c r="H32" s="364">
        <v>9.572970436414828E-2</v>
      </c>
      <c r="I32" s="364">
        <v>0.17413006530101086</v>
      </c>
      <c r="J32" s="364">
        <v>0.14408637397307986</v>
      </c>
      <c r="K32" s="364">
        <v>0.1344578313253012</v>
      </c>
      <c r="L32" s="364">
        <v>0.2070278759324696</v>
      </c>
      <c r="M32" s="364">
        <v>0.16471309465424222</v>
      </c>
      <c r="N32" s="376"/>
      <c r="P32" s="360"/>
      <c r="Q32" s="361" t="s">
        <v>110</v>
      </c>
      <c r="R32" s="362" t="s">
        <v>128</v>
      </c>
      <c r="T32" s="363">
        <v>1108.917528582122</v>
      </c>
      <c r="V32" s="364">
        <v>0.23154070710347069</v>
      </c>
      <c r="W32" s="364">
        <v>0.19836249072455384</v>
      </c>
      <c r="X32" s="364">
        <v>0.20614377564752207</v>
      </c>
      <c r="Y32" s="364">
        <v>0.21128620477154683</v>
      </c>
      <c r="Z32" s="364">
        <v>0.20149253731343283</v>
      </c>
      <c r="AA32" s="364">
        <v>0.19121992401857327</v>
      </c>
      <c r="AB32" s="364">
        <v>0.18025430067314885</v>
      </c>
      <c r="AC32" s="364">
        <v>0.15911504424778761</v>
      </c>
      <c r="AD32" s="360"/>
      <c r="AE32" s="360"/>
      <c r="AF32" s="360"/>
      <c r="AG32" s="361" t="s">
        <v>110</v>
      </c>
      <c r="AH32" s="362" t="s">
        <v>128</v>
      </c>
      <c r="AJ32" s="363">
        <v>1108.917528582122</v>
      </c>
      <c r="AL32" s="364">
        <v>0.13191704602933738</v>
      </c>
      <c r="AM32" s="364">
        <v>0</v>
      </c>
      <c r="AN32" s="364">
        <v>0.18876459275711691</v>
      </c>
      <c r="AO32" s="364">
        <v>0.13649886945138642</v>
      </c>
      <c r="AP32" s="364">
        <v>0.16564764881667979</v>
      </c>
      <c r="AQ32" s="375"/>
      <c r="AR32" s="375"/>
      <c r="AS32" s="375"/>
      <c r="AT32" s="361" t="s">
        <v>110</v>
      </c>
      <c r="AU32" s="362" t="s">
        <v>128</v>
      </c>
      <c r="AW32" s="363">
        <v>1108.917528582122</v>
      </c>
      <c r="AY32" s="364">
        <v>0.14423424508976984</v>
      </c>
      <c r="AZ32" s="364">
        <v>0.16255385820603213</v>
      </c>
      <c r="BA32" s="364">
        <v>0.17225313450552715</v>
      </c>
      <c r="BB32" s="364">
        <v>0.17896179117491356</v>
      </c>
      <c r="BC32" s="364">
        <v>0.20800552688717822</v>
      </c>
      <c r="BD32" s="364">
        <v>0.17540322580645157</v>
      </c>
    </row>
    <row r="33" spans="2:56" ht="13" x14ac:dyDescent="0.3">
      <c r="B33" s="361" t="s">
        <v>110</v>
      </c>
      <c r="C33" s="362" t="s">
        <v>129</v>
      </c>
      <c r="E33" s="363">
        <v>617.87623028767359</v>
      </c>
      <c r="G33" s="364">
        <v>1.969759678091107E-2</v>
      </c>
      <c r="H33" s="364">
        <v>2.9094321914594084E-2</v>
      </c>
      <c r="I33" s="364">
        <v>2.1415153412648717E-2</v>
      </c>
      <c r="J33" s="364">
        <v>1.5877568580852677E-2</v>
      </c>
      <c r="K33" s="364">
        <v>1.3654618473895583E-2</v>
      </c>
      <c r="L33" s="364">
        <v>2.434236356497841E-2</v>
      </c>
      <c r="M33" s="364">
        <v>3.1093673369298667E-2</v>
      </c>
      <c r="N33" s="376"/>
      <c r="P33" s="360"/>
      <c r="Q33" s="361" t="s">
        <v>110</v>
      </c>
      <c r="R33" s="362" t="s">
        <v>129</v>
      </c>
      <c r="T33" s="363">
        <v>617.87623028767359</v>
      </c>
      <c r="V33" s="364">
        <v>1.8332792734349658E-2</v>
      </c>
      <c r="W33" s="364">
        <v>1.1306611663794945E-2</v>
      </c>
      <c r="X33" s="364">
        <v>1.4919173962884816E-2</v>
      </c>
      <c r="Y33" s="364">
        <v>1.7739237608944452E-2</v>
      </c>
      <c r="Z33" s="364">
        <v>0</v>
      </c>
      <c r="AA33" s="364">
        <v>1.9839594765723938E-2</v>
      </c>
      <c r="AB33" s="364">
        <v>0</v>
      </c>
      <c r="AC33" s="364">
        <v>1.9203539823008851E-2</v>
      </c>
      <c r="AD33" s="360"/>
      <c r="AE33" s="360"/>
      <c r="AF33" s="360"/>
      <c r="AG33" s="361" t="s">
        <v>110</v>
      </c>
      <c r="AH33" s="362" t="s">
        <v>129</v>
      </c>
      <c r="AJ33" s="363">
        <v>617.87623028767359</v>
      </c>
      <c r="AL33" s="364">
        <v>1.8816388467374809E-2</v>
      </c>
      <c r="AM33" s="364">
        <v>0</v>
      </c>
      <c r="AN33" s="364">
        <v>2.0152225141526044E-2</v>
      </c>
      <c r="AO33" s="364">
        <v>1.4756634535285017E-2</v>
      </c>
      <c r="AP33" s="364">
        <v>1.5972246075636309E-2</v>
      </c>
      <c r="AQ33" s="375"/>
      <c r="AR33" s="375"/>
      <c r="AS33" s="375"/>
      <c r="AT33" s="361" t="s">
        <v>110</v>
      </c>
      <c r="AU33" s="362" t="s">
        <v>129</v>
      </c>
      <c r="AW33" s="363">
        <v>617.87623028767359</v>
      </c>
      <c r="AY33" s="364">
        <v>3.7353898060007232E-3</v>
      </c>
      <c r="AZ33" s="364">
        <v>2.4061328409154502E-2</v>
      </c>
      <c r="BA33" s="364">
        <v>2.57585874323021E-2</v>
      </c>
      <c r="BB33" s="364">
        <v>2.6500171270202096E-2</v>
      </c>
      <c r="BC33" s="364">
        <v>2.2248540732594541E-2</v>
      </c>
      <c r="BD33" s="364">
        <v>5.1612903225806445E-2</v>
      </c>
    </row>
    <row r="34" spans="2:56" ht="13" x14ac:dyDescent="0.3">
      <c r="B34" s="361" t="s">
        <v>110</v>
      </c>
      <c r="C34" s="362" t="s">
        <v>130</v>
      </c>
      <c r="E34" s="363">
        <v>1515.1120738380064</v>
      </c>
      <c r="G34" s="364">
        <v>6.5853190430991831E-2</v>
      </c>
      <c r="H34" s="364">
        <v>6.6009698107304865E-2</v>
      </c>
      <c r="I34" s="364">
        <v>6.027372752482333E-2</v>
      </c>
      <c r="J34" s="364">
        <v>7.9736125053778861E-2</v>
      </c>
      <c r="K34" s="364">
        <v>5.9759036144578309E-2</v>
      </c>
      <c r="L34" s="364">
        <v>5.488810365135454E-2</v>
      </c>
      <c r="M34" s="364">
        <v>6.8513977439921506E-2</v>
      </c>
      <c r="N34" s="376"/>
      <c r="P34" s="360"/>
      <c r="Q34" s="361" t="s">
        <v>110</v>
      </c>
      <c r="R34" s="362" t="s">
        <v>130</v>
      </c>
      <c r="T34" s="363">
        <v>1515.1120738380064</v>
      </c>
      <c r="V34" s="364">
        <v>6.9841063898799863E-2</v>
      </c>
      <c r="W34" s="364">
        <v>6.9902277672271751E-2</v>
      </c>
      <c r="X34" s="364">
        <v>5.8314365935106569E-2</v>
      </c>
      <c r="Y34" s="364">
        <v>5.7179329166299864E-2</v>
      </c>
      <c r="Z34" s="364">
        <v>2.9850746268656716E-2</v>
      </c>
      <c r="AA34" s="364">
        <v>1.3085690164626426E-2</v>
      </c>
      <c r="AB34" s="364">
        <v>9.4988780852655205E-2</v>
      </c>
      <c r="AC34" s="364">
        <v>6.5840707964601772E-2</v>
      </c>
      <c r="AD34" s="360"/>
      <c r="AE34" s="360"/>
      <c r="AF34" s="360"/>
      <c r="AG34" s="361" t="s">
        <v>110</v>
      </c>
      <c r="AH34" s="362" t="s">
        <v>130</v>
      </c>
      <c r="AJ34" s="363">
        <v>1515.1120738380064</v>
      </c>
      <c r="AL34" s="364">
        <v>5.7764289327263539E-2</v>
      </c>
      <c r="AM34" s="364">
        <v>0</v>
      </c>
      <c r="AN34" s="364">
        <v>6.3544516373682927E-2</v>
      </c>
      <c r="AO34" s="364">
        <v>8.4612638343448759E-2</v>
      </c>
      <c r="AP34" s="364">
        <v>6.6121663861505156E-2</v>
      </c>
      <c r="AQ34" s="375"/>
      <c r="AR34" s="375"/>
      <c r="AS34" s="375"/>
      <c r="AT34" s="361" t="s">
        <v>110</v>
      </c>
      <c r="AU34" s="362" t="s">
        <v>130</v>
      </c>
      <c r="AW34" s="363">
        <v>1515.1120738380064</v>
      </c>
      <c r="AY34" s="364">
        <v>2.3014821062778648E-2</v>
      </c>
      <c r="AZ34" s="364">
        <v>3.4077555816686256E-2</v>
      </c>
      <c r="BA34" s="364">
        <v>5.4098968766228946E-2</v>
      </c>
      <c r="BB34" s="364">
        <v>7.2369445395945559E-2</v>
      </c>
      <c r="BC34" s="364">
        <v>8.6639596198855168E-2</v>
      </c>
      <c r="BD34" s="364">
        <v>8.7499999999999994E-2</v>
      </c>
    </row>
    <row r="35" spans="2:56" ht="13" x14ac:dyDescent="0.3">
      <c r="B35" s="361" t="s">
        <v>110</v>
      </c>
      <c r="C35" s="362" t="s">
        <v>131</v>
      </c>
      <c r="E35" s="363">
        <v>221.72625365725372</v>
      </c>
      <c r="G35" s="364">
        <v>0.15737318374631656</v>
      </c>
      <c r="H35" s="364">
        <v>0.24792742061629908</v>
      </c>
      <c r="I35" s="364">
        <v>0.12487700152070849</v>
      </c>
      <c r="J35" s="364">
        <v>0.25096801950380032</v>
      </c>
      <c r="K35" s="364">
        <v>0.20048192771084336</v>
      </c>
      <c r="L35" s="364">
        <v>0.11433058500196311</v>
      </c>
      <c r="M35" s="364">
        <v>0.15782246199117209</v>
      </c>
      <c r="N35" s="376"/>
      <c r="P35" s="360"/>
      <c r="Q35" s="361" t="s">
        <v>110</v>
      </c>
      <c r="R35" s="362" t="s">
        <v>131</v>
      </c>
      <c r="T35" s="363">
        <v>221.72625365725372</v>
      </c>
      <c r="V35" s="364">
        <v>0.159104768083036</v>
      </c>
      <c r="W35" s="364">
        <v>0.13287469658286274</v>
      </c>
      <c r="X35" s="364">
        <v>8.9299064644215914E-2</v>
      </c>
      <c r="Y35" s="364">
        <v>0.14979311559116121</v>
      </c>
      <c r="Z35" s="364">
        <v>0.1417910447761194</v>
      </c>
      <c r="AA35" s="364">
        <v>0.20937104263402281</v>
      </c>
      <c r="AB35" s="364">
        <v>0.22513089005235606</v>
      </c>
      <c r="AC35" s="364">
        <v>0.13716814159292037</v>
      </c>
      <c r="AD35" s="360"/>
      <c r="AE35" s="360"/>
      <c r="AF35" s="360"/>
      <c r="AG35" s="361" t="s">
        <v>110</v>
      </c>
      <c r="AH35" s="362" t="s">
        <v>131</v>
      </c>
      <c r="AJ35" s="363">
        <v>221.72625365725372</v>
      </c>
      <c r="AL35" s="364">
        <v>0.1725847243297926</v>
      </c>
      <c r="AM35" s="364">
        <v>0</v>
      </c>
      <c r="AN35" s="364">
        <v>0.10883285029388662</v>
      </c>
      <c r="AO35" s="364">
        <v>0.16506009758419612</v>
      </c>
      <c r="AP35" s="364">
        <v>0.12161233813073194</v>
      </c>
      <c r="AQ35" s="375"/>
      <c r="AR35" s="375"/>
      <c r="AS35" s="375"/>
      <c r="AT35" s="361" t="s">
        <v>110</v>
      </c>
      <c r="AU35" s="362" t="s">
        <v>131</v>
      </c>
      <c r="AW35" s="363">
        <v>221.72625365725372</v>
      </c>
      <c r="AY35" s="364">
        <v>0.19436076635739249</v>
      </c>
      <c r="AZ35" s="364">
        <v>0.20933355715964413</v>
      </c>
      <c r="BA35" s="364">
        <v>0.14374953631575041</v>
      </c>
      <c r="BB35" s="364">
        <v>0.16432597390464918</v>
      </c>
      <c r="BC35" s="364">
        <v>0.23771254546992646</v>
      </c>
      <c r="BD35" s="364">
        <v>0.26411290322580644</v>
      </c>
    </row>
    <row r="36" spans="2:56" ht="13" x14ac:dyDescent="0.3">
      <c r="B36" s="361" t="s">
        <v>110</v>
      </c>
      <c r="C36" s="362" t="s">
        <v>110</v>
      </c>
      <c r="E36" s="363" t="s">
        <v>110</v>
      </c>
      <c r="G36" s="364" t="s">
        <v>110</v>
      </c>
      <c r="H36" s="364" t="s">
        <v>110</v>
      </c>
      <c r="I36" s="364" t="s">
        <v>110</v>
      </c>
      <c r="J36" s="364" t="s">
        <v>110</v>
      </c>
      <c r="K36" s="364" t="s">
        <v>110</v>
      </c>
      <c r="L36" s="364" t="s">
        <v>110</v>
      </c>
      <c r="M36" s="364" t="s">
        <v>110</v>
      </c>
      <c r="N36" s="376"/>
      <c r="P36" s="360"/>
      <c r="Q36" s="361" t="s">
        <v>110</v>
      </c>
      <c r="R36" s="362" t="s">
        <v>110</v>
      </c>
      <c r="T36" s="363" t="s">
        <v>110</v>
      </c>
      <c r="V36" s="364" t="s">
        <v>110</v>
      </c>
      <c r="W36" s="364" t="s">
        <v>110</v>
      </c>
      <c r="X36" s="364" t="s">
        <v>110</v>
      </c>
      <c r="Y36" s="364" t="s">
        <v>110</v>
      </c>
      <c r="Z36" s="364" t="s">
        <v>110</v>
      </c>
      <c r="AA36" s="364" t="s">
        <v>110</v>
      </c>
      <c r="AB36" s="364" t="s">
        <v>110</v>
      </c>
      <c r="AC36" s="364" t="s">
        <v>110</v>
      </c>
      <c r="AD36" s="360"/>
      <c r="AE36" s="360"/>
      <c r="AF36" s="360"/>
      <c r="AG36" s="361" t="s">
        <v>110</v>
      </c>
      <c r="AH36" s="362" t="s">
        <v>110</v>
      </c>
      <c r="AJ36" s="363" t="s">
        <v>110</v>
      </c>
      <c r="AL36" s="364" t="s">
        <v>110</v>
      </c>
      <c r="AM36" s="364" t="s">
        <v>110</v>
      </c>
      <c r="AN36" s="364" t="s">
        <v>110</v>
      </c>
      <c r="AO36" s="364" t="s">
        <v>110</v>
      </c>
      <c r="AP36" s="364" t="s">
        <v>110</v>
      </c>
      <c r="AQ36" s="375"/>
      <c r="AR36" s="375"/>
      <c r="AS36" s="375"/>
      <c r="AT36" s="361" t="s">
        <v>110</v>
      </c>
      <c r="AU36" s="362" t="s">
        <v>110</v>
      </c>
      <c r="AW36" s="363" t="s">
        <v>110</v>
      </c>
      <c r="AY36" s="364" t="s">
        <v>110</v>
      </c>
      <c r="AZ36" s="364" t="s">
        <v>110</v>
      </c>
      <c r="BA36" s="364" t="s">
        <v>110</v>
      </c>
      <c r="BB36" s="364" t="s">
        <v>110</v>
      </c>
      <c r="BC36" s="364" t="s">
        <v>110</v>
      </c>
      <c r="BD36" s="364" t="s">
        <v>110</v>
      </c>
    </row>
    <row r="37" spans="2:56" ht="13" x14ac:dyDescent="0.3">
      <c r="B37" s="361" t="s">
        <v>132</v>
      </c>
      <c r="C37" s="362"/>
      <c r="E37" s="363" t="s">
        <v>110</v>
      </c>
      <c r="G37" s="364" t="s">
        <v>110</v>
      </c>
      <c r="H37" s="364" t="s">
        <v>110</v>
      </c>
      <c r="I37" s="364" t="s">
        <v>110</v>
      </c>
      <c r="J37" s="364" t="s">
        <v>110</v>
      </c>
      <c r="K37" s="364" t="s">
        <v>110</v>
      </c>
      <c r="L37" s="364" t="s">
        <v>110</v>
      </c>
      <c r="M37" s="364" t="s">
        <v>110</v>
      </c>
      <c r="N37" s="376"/>
      <c r="P37" s="360"/>
      <c r="Q37" s="361" t="s">
        <v>132</v>
      </c>
      <c r="R37" s="362"/>
      <c r="T37" s="363" t="s">
        <v>110</v>
      </c>
      <c r="V37" s="364" t="s">
        <v>110</v>
      </c>
      <c r="W37" s="364" t="s">
        <v>110</v>
      </c>
      <c r="X37" s="364" t="s">
        <v>110</v>
      </c>
      <c r="Y37" s="364" t="s">
        <v>110</v>
      </c>
      <c r="Z37" s="364" t="s">
        <v>110</v>
      </c>
      <c r="AA37" s="364" t="s">
        <v>110</v>
      </c>
      <c r="AB37" s="364" t="s">
        <v>110</v>
      </c>
      <c r="AC37" s="364" t="s">
        <v>110</v>
      </c>
      <c r="AD37" s="360"/>
      <c r="AE37" s="360"/>
      <c r="AF37" s="360"/>
      <c r="AG37" s="361" t="s">
        <v>132</v>
      </c>
      <c r="AH37" s="362"/>
      <c r="AJ37" s="363" t="s">
        <v>110</v>
      </c>
      <c r="AL37" s="364" t="s">
        <v>110</v>
      </c>
      <c r="AM37" s="364" t="s">
        <v>110</v>
      </c>
      <c r="AN37" s="364" t="s">
        <v>110</v>
      </c>
      <c r="AO37" s="364" t="s">
        <v>110</v>
      </c>
      <c r="AP37" s="364" t="s">
        <v>110</v>
      </c>
      <c r="AQ37" s="375"/>
      <c r="AR37" s="375"/>
      <c r="AS37" s="375"/>
      <c r="AT37" s="361" t="s">
        <v>132</v>
      </c>
      <c r="AU37" s="362"/>
      <c r="AW37" s="363" t="s">
        <v>110</v>
      </c>
      <c r="AY37" s="364" t="s">
        <v>110</v>
      </c>
      <c r="AZ37" s="364" t="s">
        <v>110</v>
      </c>
      <c r="BA37" s="364" t="s">
        <v>110</v>
      </c>
      <c r="BB37" s="364" t="s">
        <v>110</v>
      </c>
      <c r="BC37" s="364" t="s">
        <v>110</v>
      </c>
      <c r="BD37" s="364" t="s">
        <v>110</v>
      </c>
    </row>
    <row r="38" spans="2:56" ht="13" x14ac:dyDescent="0.3">
      <c r="B38" s="361" t="s">
        <v>110</v>
      </c>
      <c r="C38" s="362" t="s">
        <v>133</v>
      </c>
      <c r="E38" s="363">
        <v>822.1804237437882</v>
      </c>
      <c r="G38" s="364">
        <v>0.17427548956759811</v>
      </c>
      <c r="H38" s="364">
        <v>0.16127013921476613</v>
      </c>
      <c r="I38" s="364">
        <v>0.18316486268897039</v>
      </c>
      <c r="J38" s="364">
        <v>0.15453483845854418</v>
      </c>
      <c r="K38" s="364">
        <v>0.13943775100401606</v>
      </c>
      <c r="L38" s="364">
        <v>0.18158617981939537</v>
      </c>
      <c r="M38" s="364">
        <v>0.18700343305541928</v>
      </c>
      <c r="N38" s="376"/>
      <c r="P38" s="360"/>
      <c r="Q38" s="361" t="s">
        <v>110</v>
      </c>
      <c r="R38" s="362" t="s">
        <v>133</v>
      </c>
      <c r="T38" s="363">
        <v>822.1804237437882</v>
      </c>
      <c r="V38" s="364">
        <v>0.18414531300681153</v>
      </c>
      <c r="W38" s="364">
        <v>0.17255474085346681</v>
      </c>
      <c r="X38" s="364">
        <v>0.16872954428402917</v>
      </c>
      <c r="Y38" s="364">
        <v>0.19513161369838897</v>
      </c>
      <c r="Z38" s="364">
        <v>0.32835820895522388</v>
      </c>
      <c r="AA38" s="364">
        <v>0.16926973406500634</v>
      </c>
      <c r="AB38" s="364">
        <v>0.22513089005235606</v>
      </c>
      <c r="AC38" s="364">
        <v>0.21389380530973454</v>
      </c>
      <c r="AD38" s="360"/>
      <c r="AE38" s="360"/>
      <c r="AF38" s="360"/>
      <c r="AG38" s="361" t="s">
        <v>110</v>
      </c>
      <c r="AH38" s="362" t="s">
        <v>133</v>
      </c>
      <c r="AJ38" s="363">
        <v>822.1804237437882</v>
      </c>
      <c r="AL38" s="364">
        <v>0.14496712190187153</v>
      </c>
      <c r="AM38" s="364">
        <v>0</v>
      </c>
      <c r="AN38" s="364">
        <v>0.18841247054362253</v>
      </c>
      <c r="AO38" s="364">
        <v>0.19552540759252648</v>
      </c>
      <c r="AP38" s="364">
        <v>0.16343214371586573</v>
      </c>
      <c r="AQ38" s="375"/>
      <c r="AR38" s="375"/>
      <c r="AS38" s="375"/>
      <c r="AT38" s="361" t="s">
        <v>110</v>
      </c>
      <c r="AU38" s="362" t="s">
        <v>133</v>
      </c>
      <c r="AW38" s="363">
        <v>822.1804237437882</v>
      </c>
      <c r="AY38" s="364">
        <v>0.11025424749969877</v>
      </c>
      <c r="AZ38" s="364">
        <v>0.12573443008225618</v>
      </c>
      <c r="BA38" s="364">
        <v>0.19115661399213593</v>
      </c>
      <c r="BB38" s="364">
        <v>0.24102388440818356</v>
      </c>
      <c r="BC38" s="364">
        <v>0.13095338803823703</v>
      </c>
      <c r="BD38" s="364">
        <v>0.14489247311827955</v>
      </c>
    </row>
    <row r="39" spans="2:56" ht="13" x14ac:dyDescent="0.3">
      <c r="B39" s="361" t="s">
        <v>110</v>
      </c>
      <c r="C39" s="362" t="s">
        <v>134</v>
      </c>
      <c r="E39" s="363">
        <v>178.60468581334254</v>
      </c>
      <c r="G39" s="364">
        <v>0.74496397195047592</v>
      </c>
      <c r="H39" s="364">
        <v>0.73236352260284687</v>
      </c>
      <c r="I39" s="364">
        <v>0.70337239466857504</v>
      </c>
      <c r="J39" s="364">
        <v>0.67855606318247941</v>
      </c>
      <c r="K39" s="364">
        <v>0.75397590361445799</v>
      </c>
      <c r="L39" s="364">
        <v>0.76996466431095401</v>
      </c>
      <c r="M39" s="364">
        <v>0.71199117214320728</v>
      </c>
      <c r="N39" s="376"/>
      <c r="P39" s="360"/>
      <c r="Q39" s="361" t="s">
        <v>110</v>
      </c>
      <c r="R39" s="362" t="s">
        <v>134</v>
      </c>
      <c r="T39" s="363">
        <v>178.60468581334254</v>
      </c>
      <c r="V39" s="364">
        <v>0.80473564709698342</v>
      </c>
      <c r="W39" s="364">
        <v>0.75778194212121608</v>
      </c>
      <c r="X39" s="364">
        <v>0.75419913276071171</v>
      </c>
      <c r="Y39" s="364">
        <v>0.78030636499691886</v>
      </c>
      <c r="Z39" s="364">
        <v>0.88805970149253732</v>
      </c>
      <c r="AA39" s="364">
        <v>0.77754326720135092</v>
      </c>
      <c r="AB39" s="364">
        <v>0.88182498130142117</v>
      </c>
      <c r="AC39" s="364">
        <v>0.7530973451327434</v>
      </c>
      <c r="AD39" s="360"/>
      <c r="AE39" s="360"/>
      <c r="AF39" s="360"/>
      <c r="AG39" s="361" t="s">
        <v>110</v>
      </c>
      <c r="AH39" s="362" t="s">
        <v>134</v>
      </c>
      <c r="AJ39" s="363">
        <v>178.60468581334254</v>
      </c>
      <c r="AL39" s="364">
        <v>0.73292867981790588</v>
      </c>
      <c r="AM39" s="364">
        <v>0</v>
      </c>
      <c r="AN39" s="364">
        <v>0.73626046209268925</v>
      </c>
      <c r="AO39" s="364">
        <v>0.74568606450077368</v>
      </c>
      <c r="AP39" s="364">
        <v>0.70666025486895878</v>
      </c>
      <c r="AQ39" s="375"/>
      <c r="AR39" s="375"/>
      <c r="AS39" s="375"/>
      <c r="AT39" s="361" t="s">
        <v>110</v>
      </c>
      <c r="AU39" s="362" t="s">
        <v>134</v>
      </c>
      <c r="AW39" s="363">
        <v>178.60468581334254</v>
      </c>
      <c r="AY39" s="364">
        <v>0.77141824316182672</v>
      </c>
      <c r="AZ39" s="364">
        <v>0.75546975546975548</v>
      </c>
      <c r="BA39" s="364">
        <v>0.75731137324727349</v>
      </c>
      <c r="BB39" s="364">
        <v>0.74387319777037342</v>
      </c>
      <c r="BC39" s="364">
        <v>0.7333417928545245</v>
      </c>
      <c r="BD39" s="364">
        <v>0.82499999999999996</v>
      </c>
    </row>
    <row r="40" spans="2:56" ht="13" x14ac:dyDescent="0.3">
      <c r="B40" s="361" t="s">
        <v>110</v>
      </c>
      <c r="C40" s="362" t="s">
        <v>135</v>
      </c>
      <c r="E40" s="363">
        <v>70.883675460085968</v>
      </c>
      <c r="G40" s="364">
        <v>0.42074155504869226</v>
      </c>
      <c r="H40" s="364">
        <v>0.21007351791021431</v>
      </c>
      <c r="I40" s="364">
        <v>0.45796582878611686</v>
      </c>
      <c r="J40" s="364">
        <v>0.37391161828276415</v>
      </c>
      <c r="K40" s="364">
        <v>0.43670682730923693</v>
      </c>
      <c r="L40" s="364">
        <v>0.44931291715744021</v>
      </c>
      <c r="M40" s="364">
        <v>0.42508582638548298</v>
      </c>
      <c r="N40" s="376"/>
      <c r="P40" s="360"/>
      <c r="Q40" s="361" t="s">
        <v>110</v>
      </c>
      <c r="R40" s="362" t="s">
        <v>135</v>
      </c>
      <c r="T40" s="363">
        <v>70.883675460085968</v>
      </c>
      <c r="V40" s="364">
        <v>0.46313331170937405</v>
      </c>
      <c r="W40" s="364">
        <v>0.35751028159625703</v>
      </c>
      <c r="X40" s="364">
        <v>0.35711318967952016</v>
      </c>
      <c r="Y40" s="364">
        <v>0.37947882736156358</v>
      </c>
      <c r="Z40" s="364">
        <v>0.42537313432835822</v>
      </c>
      <c r="AA40" s="364">
        <v>0.41114394259181097</v>
      </c>
      <c r="AB40" s="364">
        <v>0.34106207928197463</v>
      </c>
      <c r="AC40" s="364">
        <v>0.38132743362831861</v>
      </c>
      <c r="AD40" s="360"/>
      <c r="AE40" s="360"/>
      <c r="AF40" s="360"/>
      <c r="AG40" s="361" t="s">
        <v>110</v>
      </c>
      <c r="AH40" s="362" t="s">
        <v>135</v>
      </c>
      <c r="AJ40" s="363">
        <v>70.883675460085968</v>
      </c>
      <c r="AL40" s="364">
        <v>0.40171977744056653</v>
      </c>
      <c r="AM40" s="364">
        <v>0</v>
      </c>
      <c r="AN40" s="364">
        <v>0.53760936103361412</v>
      </c>
      <c r="AO40" s="364">
        <v>0.5243365464714983</v>
      </c>
      <c r="AP40" s="364">
        <v>0.54212894583175886</v>
      </c>
      <c r="AQ40" s="375"/>
      <c r="AR40" s="375"/>
      <c r="AS40" s="375"/>
      <c r="AT40" s="361" t="s">
        <v>110</v>
      </c>
      <c r="AU40" s="362" t="s">
        <v>135</v>
      </c>
      <c r="AW40" s="363">
        <v>70.883675460085968</v>
      </c>
      <c r="AY40" s="364">
        <v>0.29979515604289675</v>
      </c>
      <c r="AZ40" s="364">
        <v>0.34514017122712781</v>
      </c>
      <c r="BA40" s="364">
        <v>0.38747681578752136</v>
      </c>
      <c r="BB40" s="364">
        <v>0.4172142123127705</v>
      </c>
      <c r="BC40" s="364">
        <v>0.41477032399966168</v>
      </c>
      <c r="BD40" s="364">
        <v>0.50134408602150538</v>
      </c>
    </row>
    <row r="41" spans="2:56" ht="13" x14ac:dyDescent="0.3">
      <c r="B41" s="361" t="s">
        <v>110</v>
      </c>
      <c r="C41" s="362" t="s">
        <v>136</v>
      </c>
      <c r="E41" s="363">
        <v>1286.5225980971584</v>
      </c>
      <c r="G41" s="364">
        <v>0.30710990937825988</v>
      </c>
      <c r="H41" s="364">
        <v>0.2537150007821054</v>
      </c>
      <c r="I41" s="364">
        <v>0.32083370605599787</v>
      </c>
      <c r="J41" s="364">
        <v>0.30730777898424538</v>
      </c>
      <c r="K41" s="364">
        <v>0.26746987951807227</v>
      </c>
      <c r="L41" s="364">
        <v>0.33164507263447196</v>
      </c>
      <c r="M41" s="364">
        <v>0.30076017655713572</v>
      </c>
      <c r="N41" s="376"/>
      <c r="P41" s="360"/>
      <c r="Q41" s="361" t="s">
        <v>110</v>
      </c>
      <c r="R41" s="362" t="s">
        <v>136</v>
      </c>
      <c r="T41" s="363">
        <v>1286.5225980971584</v>
      </c>
      <c r="V41" s="364">
        <v>0.3347907881933182</v>
      </c>
      <c r="W41" s="364">
        <v>0.3028386009482964</v>
      </c>
      <c r="X41" s="364">
        <v>0.26919306873120569</v>
      </c>
      <c r="Y41" s="364">
        <v>0.3403908794788274</v>
      </c>
      <c r="Z41" s="364">
        <v>0.42537313432835822</v>
      </c>
      <c r="AA41" s="364">
        <v>0.3393837062051499</v>
      </c>
      <c r="AB41" s="364">
        <v>0.48017950635751688</v>
      </c>
      <c r="AC41" s="364">
        <v>0.351858407079646</v>
      </c>
      <c r="AD41" s="360"/>
      <c r="AE41" s="360"/>
      <c r="AF41" s="360"/>
      <c r="AG41" s="361" t="s">
        <v>110</v>
      </c>
      <c r="AH41" s="362" t="s">
        <v>136</v>
      </c>
      <c r="AJ41" s="363">
        <v>1286.5225980971584</v>
      </c>
      <c r="AL41" s="364">
        <v>0.24309559939301978</v>
      </c>
      <c r="AM41" s="364">
        <v>0</v>
      </c>
      <c r="AN41" s="364">
        <v>0.30599420352663936</v>
      </c>
      <c r="AO41" s="364">
        <v>0.3428537427109366</v>
      </c>
      <c r="AP41" s="364">
        <v>0.31913578126610104</v>
      </c>
      <c r="AQ41" s="375"/>
      <c r="AR41" s="375"/>
      <c r="AS41" s="375"/>
      <c r="AT41" s="361" t="s">
        <v>110</v>
      </c>
      <c r="AU41" s="362" t="s">
        <v>136</v>
      </c>
      <c r="AW41" s="363">
        <v>1286.5225980971584</v>
      </c>
      <c r="AY41" s="364">
        <v>0.21388119050488011</v>
      </c>
      <c r="AZ41" s="364">
        <v>0.23249958032566731</v>
      </c>
      <c r="BA41" s="364">
        <v>0.29947325469248465</v>
      </c>
      <c r="BB41" s="364">
        <v>0.37492604241273003</v>
      </c>
      <c r="BC41" s="364">
        <v>0.2802075402532217</v>
      </c>
      <c r="BD41" s="364">
        <v>0.32661290322580644</v>
      </c>
    </row>
    <row r="42" spans="2:56" ht="13" x14ac:dyDescent="0.3">
      <c r="B42" s="361" t="s">
        <v>110</v>
      </c>
      <c r="C42" s="362" t="s">
        <v>137</v>
      </c>
      <c r="E42" s="363">
        <v>791.41746055969963</v>
      </c>
      <c r="G42" s="364">
        <v>7.7970469924836569E-2</v>
      </c>
      <c r="H42" s="364">
        <v>5.8501486000312838E-2</v>
      </c>
      <c r="I42" s="364">
        <v>6.7412111995706236E-2</v>
      </c>
      <c r="J42" s="364">
        <v>7.1008584130626301E-2</v>
      </c>
      <c r="K42" s="364">
        <v>3.8393574297188753E-2</v>
      </c>
      <c r="L42" s="364">
        <v>4.8763250883392228E-2</v>
      </c>
      <c r="M42" s="364">
        <v>6.0348209906817045E-2</v>
      </c>
      <c r="N42" s="376"/>
      <c r="P42" s="360"/>
      <c r="Q42" s="361" t="s">
        <v>110</v>
      </c>
      <c r="R42" s="362" t="s">
        <v>137</v>
      </c>
      <c r="T42" s="363">
        <v>791.41746055969963</v>
      </c>
      <c r="V42" s="364">
        <v>0.11056762893285761</v>
      </c>
      <c r="W42" s="364">
        <v>8.1473003735332214E-2</v>
      </c>
      <c r="X42" s="364">
        <v>8.913292684952899E-2</v>
      </c>
      <c r="Y42" s="364">
        <v>7.7779734131525669E-2</v>
      </c>
      <c r="Z42" s="364">
        <v>8.9552238805970144E-2</v>
      </c>
      <c r="AA42" s="364">
        <v>0.10468552131701141</v>
      </c>
      <c r="AB42" s="364">
        <v>8.6013462976813782E-2</v>
      </c>
      <c r="AC42" s="364">
        <v>0.12619469026548674</v>
      </c>
      <c r="AD42" s="360"/>
      <c r="AE42" s="360"/>
      <c r="AF42" s="360"/>
      <c r="AG42" s="361" t="s">
        <v>110</v>
      </c>
      <c r="AH42" s="362" t="s">
        <v>137</v>
      </c>
      <c r="AJ42" s="363">
        <v>791.41746055969963</v>
      </c>
      <c r="AL42" s="364">
        <v>3.7632776934749618E-2</v>
      </c>
      <c r="AM42" s="364">
        <v>0</v>
      </c>
      <c r="AN42" s="364">
        <v>7.0776564912375731E-2</v>
      </c>
      <c r="AO42" s="364">
        <v>8.1161489944067591E-2</v>
      </c>
      <c r="AP42" s="364">
        <v>8.145845498574518E-2</v>
      </c>
      <c r="AQ42" s="375"/>
      <c r="AR42" s="375"/>
      <c r="AS42" s="375"/>
      <c r="AT42" s="361" t="s">
        <v>110</v>
      </c>
      <c r="AU42" s="362" t="s">
        <v>137</v>
      </c>
      <c r="AW42" s="363">
        <v>791.41746055969963</v>
      </c>
      <c r="AY42" s="364">
        <v>5.5066875527171953E-2</v>
      </c>
      <c r="AZ42" s="364">
        <v>4.683565553130771E-2</v>
      </c>
      <c r="BA42" s="364">
        <v>7.9916907782476454E-2</v>
      </c>
      <c r="BB42" s="364">
        <v>0.10425684302307475</v>
      </c>
      <c r="BC42" s="364">
        <v>6.3897583396779756E-2</v>
      </c>
      <c r="BD42" s="364">
        <v>8.9784946236559124E-2</v>
      </c>
    </row>
    <row r="43" spans="2:56" ht="13" x14ac:dyDescent="0.3">
      <c r="B43" s="361" t="s">
        <v>110</v>
      </c>
      <c r="C43" s="362" t="s">
        <v>138</v>
      </c>
      <c r="E43" s="363">
        <v>3851.4337501602563</v>
      </c>
      <c r="G43" s="364">
        <v>6.7295879132715619E-2</v>
      </c>
      <c r="H43" s="364">
        <v>3.5194744251525099E-2</v>
      </c>
      <c r="I43" s="364">
        <v>4.0987565971911624E-2</v>
      </c>
      <c r="J43" s="364">
        <v>7.0414455757923419E-2</v>
      </c>
      <c r="K43" s="364">
        <v>4.8835341365461846E-2</v>
      </c>
      <c r="L43" s="364">
        <v>6.2073027090694941E-2</v>
      </c>
      <c r="M43" s="364">
        <v>5.4732712113781244E-2</v>
      </c>
      <c r="N43" s="376"/>
      <c r="P43" s="360"/>
      <c r="Q43" s="361" t="s">
        <v>110</v>
      </c>
      <c r="R43" s="362" t="s">
        <v>138</v>
      </c>
      <c r="T43" s="363">
        <v>3851.4337501602563</v>
      </c>
      <c r="V43" s="364">
        <v>7.3460914693480359E-2</v>
      </c>
      <c r="W43" s="364">
        <v>5.4407566248695152E-2</v>
      </c>
      <c r="X43" s="364">
        <v>6.2152148992374277E-2</v>
      </c>
      <c r="Y43" s="364">
        <v>9.1469319482348807E-2</v>
      </c>
      <c r="Z43" s="364">
        <v>0.15671641791044777</v>
      </c>
      <c r="AA43" s="364">
        <v>0.12621359223300971</v>
      </c>
      <c r="AB43" s="364">
        <v>0.13238593866866119</v>
      </c>
      <c r="AC43" s="364">
        <v>9.2920353982300904E-2</v>
      </c>
      <c r="AD43" s="360"/>
      <c r="AE43" s="360"/>
      <c r="AF43" s="360"/>
      <c r="AG43" s="361" t="s">
        <v>110</v>
      </c>
      <c r="AH43" s="362" t="s">
        <v>138</v>
      </c>
      <c r="AJ43" s="363">
        <v>3851.4337501602563</v>
      </c>
      <c r="AL43" s="364">
        <v>3.9656044511886694E-2</v>
      </c>
      <c r="AM43" s="364">
        <v>0</v>
      </c>
      <c r="AN43" s="364">
        <v>3.8029199057395921E-2</v>
      </c>
      <c r="AO43" s="364">
        <v>7.7472331310246348E-2</v>
      </c>
      <c r="AP43" s="364">
        <v>3.5619826194483555E-2</v>
      </c>
      <c r="AQ43" s="375"/>
      <c r="AR43" s="375"/>
      <c r="AS43" s="375"/>
      <c r="AT43" s="361" t="s">
        <v>110</v>
      </c>
      <c r="AU43" s="362" t="s">
        <v>138</v>
      </c>
      <c r="AW43" s="363">
        <v>3851.4337501602563</v>
      </c>
      <c r="AY43" s="364">
        <v>0.10133751054343898</v>
      </c>
      <c r="AZ43" s="364">
        <v>7.4366291757596126E-2</v>
      </c>
      <c r="BA43" s="364">
        <v>9.0837599228429405E-2</v>
      </c>
      <c r="BB43" s="364">
        <v>0.11197957213589511</v>
      </c>
      <c r="BC43" s="364">
        <v>8.7682937145757575E-2</v>
      </c>
      <c r="BD43" s="364">
        <v>7.4999999999999997E-2</v>
      </c>
    </row>
    <row r="44" spans="2:56" ht="13" x14ac:dyDescent="0.3">
      <c r="B44" s="361" t="s">
        <v>110</v>
      </c>
      <c r="C44" s="362" t="s">
        <v>110</v>
      </c>
      <c r="E44" s="363" t="s">
        <v>110</v>
      </c>
      <c r="G44" s="364" t="s">
        <v>110</v>
      </c>
      <c r="H44" s="364" t="s">
        <v>110</v>
      </c>
      <c r="I44" s="364" t="s">
        <v>110</v>
      </c>
      <c r="J44" s="364" t="s">
        <v>110</v>
      </c>
      <c r="K44" s="364" t="s">
        <v>110</v>
      </c>
      <c r="L44" s="364" t="s">
        <v>110</v>
      </c>
      <c r="M44" s="364" t="s">
        <v>110</v>
      </c>
      <c r="N44" s="376"/>
      <c r="P44" s="360"/>
      <c r="Q44" s="361" t="s">
        <v>110</v>
      </c>
      <c r="R44" s="362" t="s">
        <v>110</v>
      </c>
      <c r="T44" s="363" t="s">
        <v>110</v>
      </c>
      <c r="V44" s="364" t="s">
        <v>110</v>
      </c>
      <c r="W44" s="364" t="s">
        <v>110</v>
      </c>
      <c r="X44" s="364" t="s">
        <v>110</v>
      </c>
      <c r="Y44" s="364" t="s">
        <v>110</v>
      </c>
      <c r="Z44" s="364" t="s">
        <v>110</v>
      </c>
      <c r="AA44" s="364" t="s">
        <v>110</v>
      </c>
      <c r="AB44" s="364" t="s">
        <v>110</v>
      </c>
      <c r="AC44" s="364" t="s">
        <v>110</v>
      </c>
      <c r="AD44" s="360"/>
      <c r="AE44" s="360"/>
      <c r="AF44" s="360"/>
      <c r="AG44" s="361" t="s">
        <v>110</v>
      </c>
      <c r="AH44" s="362" t="s">
        <v>110</v>
      </c>
      <c r="AJ44" s="363" t="s">
        <v>110</v>
      </c>
      <c r="AL44" s="364" t="s">
        <v>110</v>
      </c>
      <c r="AM44" s="364" t="s">
        <v>110</v>
      </c>
      <c r="AN44" s="364" t="s">
        <v>110</v>
      </c>
      <c r="AO44" s="364" t="s">
        <v>110</v>
      </c>
      <c r="AP44" s="364" t="s">
        <v>110</v>
      </c>
      <c r="AQ44" s="375"/>
      <c r="AR44" s="375"/>
      <c r="AS44" s="375"/>
      <c r="AT44" s="361" t="s">
        <v>110</v>
      </c>
      <c r="AU44" s="362" t="s">
        <v>110</v>
      </c>
      <c r="AW44" s="363" t="s">
        <v>110</v>
      </c>
      <c r="AY44" s="364" t="s">
        <v>110</v>
      </c>
      <c r="AZ44" s="364" t="s">
        <v>110</v>
      </c>
      <c r="BA44" s="364" t="s">
        <v>110</v>
      </c>
      <c r="BB44" s="364" t="s">
        <v>110</v>
      </c>
      <c r="BC44" s="364" t="s">
        <v>110</v>
      </c>
      <c r="BD44" s="364" t="s">
        <v>110</v>
      </c>
    </row>
    <row r="45" spans="2:56" ht="13" x14ac:dyDescent="0.3">
      <c r="B45" s="361" t="s">
        <v>139</v>
      </c>
      <c r="C45" s="362"/>
      <c r="E45" s="363" t="s">
        <v>110</v>
      </c>
      <c r="G45" s="364" t="s">
        <v>110</v>
      </c>
      <c r="H45" s="364" t="s">
        <v>110</v>
      </c>
      <c r="I45" s="364" t="s">
        <v>110</v>
      </c>
      <c r="J45" s="364" t="s">
        <v>110</v>
      </c>
      <c r="K45" s="364" t="s">
        <v>110</v>
      </c>
      <c r="L45" s="364" t="s">
        <v>110</v>
      </c>
      <c r="M45" s="364" t="s">
        <v>110</v>
      </c>
      <c r="N45" s="376"/>
      <c r="P45" s="360"/>
      <c r="Q45" s="361" t="s">
        <v>139</v>
      </c>
      <c r="R45" s="362"/>
      <c r="T45" s="363" t="s">
        <v>110</v>
      </c>
      <c r="V45" s="364" t="s">
        <v>110</v>
      </c>
      <c r="W45" s="364" t="s">
        <v>110</v>
      </c>
      <c r="X45" s="364" t="s">
        <v>110</v>
      </c>
      <c r="Y45" s="364" t="s">
        <v>110</v>
      </c>
      <c r="Z45" s="364" t="s">
        <v>110</v>
      </c>
      <c r="AA45" s="364" t="s">
        <v>110</v>
      </c>
      <c r="AB45" s="364" t="s">
        <v>110</v>
      </c>
      <c r="AC45" s="364" t="s">
        <v>110</v>
      </c>
      <c r="AD45" s="360"/>
      <c r="AE45" s="360"/>
      <c r="AF45" s="360"/>
      <c r="AG45" s="361" t="s">
        <v>139</v>
      </c>
      <c r="AH45" s="362"/>
      <c r="AJ45" s="363" t="s">
        <v>110</v>
      </c>
      <c r="AL45" s="364" t="s">
        <v>110</v>
      </c>
      <c r="AM45" s="364" t="s">
        <v>110</v>
      </c>
      <c r="AN45" s="364" t="s">
        <v>110</v>
      </c>
      <c r="AO45" s="364" t="s">
        <v>110</v>
      </c>
      <c r="AP45" s="364" t="s">
        <v>110</v>
      </c>
      <c r="AQ45" s="375"/>
      <c r="AR45" s="375"/>
      <c r="AS45" s="375"/>
      <c r="AT45" s="361" t="s">
        <v>139</v>
      </c>
      <c r="AU45" s="362"/>
      <c r="AW45" s="363" t="s">
        <v>110</v>
      </c>
      <c r="AY45" s="364" t="s">
        <v>110</v>
      </c>
      <c r="AZ45" s="364" t="s">
        <v>110</v>
      </c>
      <c r="BA45" s="364" t="s">
        <v>110</v>
      </c>
      <c r="BB45" s="364" t="s">
        <v>110</v>
      </c>
      <c r="BC45" s="364" t="s">
        <v>110</v>
      </c>
      <c r="BD45" s="364" t="s">
        <v>110</v>
      </c>
    </row>
    <row r="46" spans="2:56" ht="13" x14ac:dyDescent="0.3">
      <c r="B46" s="361" t="s">
        <v>110</v>
      </c>
      <c r="C46" s="362" t="s">
        <v>140</v>
      </c>
      <c r="E46" s="363">
        <v>481.73567648849911</v>
      </c>
      <c r="G46" s="364">
        <v>7.8023999550873371E-2</v>
      </c>
      <c r="H46" s="364">
        <v>0.12122634131080869</v>
      </c>
      <c r="I46" s="364">
        <v>8.4372484122014493E-2</v>
      </c>
      <c r="J46" s="364">
        <v>7.6663047263936412E-2</v>
      </c>
      <c r="K46" s="364">
        <v>5.2289156626506024E-2</v>
      </c>
      <c r="L46" s="364">
        <v>6.4075382803297998E-2</v>
      </c>
      <c r="M46" s="364">
        <v>5.2452182442373693E-2</v>
      </c>
      <c r="N46" s="376"/>
      <c r="P46" s="360"/>
      <c r="Q46" s="361" t="s">
        <v>110</v>
      </c>
      <c r="R46" s="362" t="s">
        <v>140</v>
      </c>
      <c r="T46" s="363">
        <v>481.73567648849911</v>
      </c>
      <c r="V46" s="364">
        <v>8.5085955238404148E-2</v>
      </c>
      <c r="W46" s="364">
        <v>8.8792745657833502E-2</v>
      </c>
      <c r="X46" s="364">
        <v>6.196939741821867E-2</v>
      </c>
      <c r="Y46" s="364">
        <v>4.0936702174487194E-2</v>
      </c>
      <c r="Z46" s="364">
        <v>3.7313432835820892E-2</v>
      </c>
      <c r="AA46" s="364">
        <v>1.3085690164626426E-2</v>
      </c>
      <c r="AB46" s="364">
        <v>9.2744951383694846E-2</v>
      </c>
      <c r="AC46" s="364">
        <v>9.601769911504425E-2</v>
      </c>
      <c r="AD46" s="360"/>
      <c r="AE46" s="360"/>
      <c r="AF46" s="360"/>
      <c r="AG46" s="361" t="s">
        <v>110</v>
      </c>
      <c r="AH46" s="362" t="s">
        <v>140</v>
      </c>
      <c r="AJ46" s="363">
        <v>481.73567648849911</v>
      </c>
      <c r="AL46" s="364">
        <v>5.9585230146686902E-2</v>
      </c>
      <c r="AM46" s="364">
        <v>0</v>
      </c>
      <c r="AN46" s="364">
        <v>0.11384382025515317</v>
      </c>
      <c r="AO46" s="364">
        <v>0.11067475901463764</v>
      </c>
      <c r="AP46" s="364">
        <v>9.3171435441211814E-2</v>
      </c>
      <c r="AQ46" s="375"/>
      <c r="AR46" s="375"/>
      <c r="AS46" s="375"/>
      <c r="AT46" s="361" t="s">
        <v>110</v>
      </c>
      <c r="AU46" s="362" t="s">
        <v>140</v>
      </c>
      <c r="AW46" s="363">
        <v>481.73567648849911</v>
      </c>
      <c r="AY46" s="364">
        <v>2.9883118448005785E-2</v>
      </c>
      <c r="AZ46" s="364">
        <v>4.5492697666610717E-2</v>
      </c>
      <c r="BA46" s="364">
        <v>0.10092736849914682</v>
      </c>
      <c r="BB46" s="364">
        <v>7.9593933920842019E-2</v>
      </c>
      <c r="BC46" s="364">
        <v>6.5124213969489336E-2</v>
      </c>
      <c r="BD46" s="364">
        <v>3.3333333333333326E-2</v>
      </c>
    </row>
    <row r="47" spans="2:56" ht="13" x14ac:dyDescent="0.3">
      <c r="B47" s="361" t="s">
        <v>110</v>
      </c>
      <c r="C47" s="362" t="s">
        <v>141</v>
      </c>
      <c r="E47" s="363">
        <v>570.99462980859653</v>
      </c>
      <c r="G47" s="364">
        <v>0.77115954309200174</v>
      </c>
      <c r="H47" s="364">
        <v>0.72532457375254178</v>
      </c>
      <c r="I47" s="364">
        <v>0.80996511315860109</v>
      </c>
      <c r="J47" s="364">
        <v>0.84888652148081367</v>
      </c>
      <c r="K47" s="364">
        <v>0.74176706827309224</v>
      </c>
      <c r="L47" s="364">
        <v>0.79430702787593244</v>
      </c>
      <c r="M47" s="364">
        <v>0.85279548798430571</v>
      </c>
      <c r="N47" s="376"/>
      <c r="P47" s="360"/>
      <c r="Q47" s="361" t="s">
        <v>110</v>
      </c>
      <c r="R47" s="362" t="s">
        <v>141</v>
      </c>
      <c r="T47" s="363">
        <v>570.99462980859653</v>
      </c>
      <c r="V47" s="364">
        <v>0.72796626662341868</v>
      </c>
      <c r="W47" s="364">
        <v>0.68903673705525026</v>
      </c>
      <c r="X47" s="364">
        <v>0.66799023109767242</v>
      </c>
      <c r="Y47" s="364">
        <v>0.75371951756316591</v>
      </c>
      <c r="Z47" s="364">
        <v>0.81343283582089554</v>
      </c>
      <c r="AA47" s="364">
        <v>0.77796538623891953</v>
      </c>
      <c r="AB47" s="364">
        <v>0.84891548242333581</v>
      </c>
      <c r="AC47" s="364">
        <v>0.79256637168141586</v>
      </c>
      <c r="AD47" s="360"/>
      <c r="AE47" s="360"/>
      <c r="AF47" s="360"/>
      <c r="AG47" s="361" t="s">
        <v>110</v>
      </c>
      <c r="AH47" s="362" t="s">
        <v>141</v>
      </c>
      <c r="AJ47" s="363">
        <v>570.99462980859653</v>
      </c>
      <c r="AL47" s="364">
        <v>0.69509357612544254</v>
      </c>
      <c r="AM47" s="364">
        <v>0</v>
      </c>
      <c r="AN47" s="364">
        <v>0.71033884991467799</v>
      </c>
      <c r="AO47" s="364">
        <v>0.71224562656194224</v>
      </c>
      <c r="AP47" s="364">
        <v>0.73886236389241911</v>
      </c>
      <c r="AQ47" s="375"/>
      <c r="AR47" s="375"/>
      <c r="AS47" s="375"/>
      <c r="AT47" s="361" t="s">
        <v>110</v>
      </c>
      <c r="AU47" s="362" t="s">
        <v>141</v>
      </c>
      <c r="AW47" s="363">
        <v>570.99462980859653</v>
      </c>
      <c r="AY47" s="364">
        <v>0.75587420171104969</v>
      </c>
      <c r="AZ47" s="364">
        <v>0.72754742319959709</v>
      </c>
      <c r="BA47" s="364">
        <v>0.79372356999777438</v>
      </c>
      <c r="BB47" s="364">
        <v>0.84623049855198829</v>
      </c>
      <c r="BC47" s="364">
        <v>0.88503510701294319</v>
      </c>
      <c r="BD47" s="364">
        <v>0.90228494623655908</v>
      </c>
    </row>
    <row r="48" spans="2:56" ht="13" x14ac:dyDescent="0.3">
      <c r="B48" s="361" t="s">
        <v>110</v>
      </c>
      <c r="C48" s="362" t="s">
        <v>142</v>
      </c>
      <c r="E48" s="363">
        <v>993.78265582931522</v>
      </c>
      <c r="G48" s="364">
        <v>6.8217633181056779E-3</v>
      </c>
      <c r="H48" s="364">
        <v>0</v>
      </c>
      <c r="I48" s="364">
        <v>5.5461132480543879E-3</v>
      </c>
      <c r="J48" s="364">
        <v>6.6993095818565496E-3</v>
      </c>
      <c r="K48" s="364">
        <v>7.4698795180722886E-3</v>
      </c>
      <c r="L48" s="364">
        <v>7.302709069493523E-3</v>
      </c>
      <c r="M48" s="364">
        <v>6.8415890142226555E-3</v>
      </c>
      <c r="N48" s="376"/>
      <c r="P48" s="360"/>
      <c r="Q48" s="361" t="s">
        <v>110</v>
      </c>
      <c r="R48" s="362" t="s">
        <v>142</v>
      </c>
      <c r="T48" s="363">
        <v>993.78265582931522</v>
      </c>
      <c r="V48" s="364">
        <v>7.226727213752838E-3</v>
      </c>
      <c r="W48" s="364">
        <v>7.0178968947692769E-3</v>
      </c>
      <c r="X48" s="364">
        <v>7.2103802894120383E-3</v>
      </c>
      <c r="Y48" s="364">
        <v>1.5010124130645305E-2</v>
      </c>
      <c r="Z48" s="364">
        <v>0</v>
      </c>
      <c r="AA48" s="364">
        <v>0</v>
      </c>
      <c r="AB48" s="364">
        <v>4.6372475691847423E-2</v>
      </c>
      <c r="AC48" s="364">
        <v>1.3716814159292035E-2</v>
      </c>
      <c r="AD48" s="360"/>
      <c r="AE48" s="360"/>
      <c r="AF48" s="360"/>
      <c r="AG48" s="361" t="s">
        <v>110</v>
      </c>
      <c r="AH48" s="362" t="s">
        <v>142</v>
      </c>
      <c r="AJ48" s="363">
        <v>993.78265582931522</v>
      </c>
      <c r="AL48" s="364">
        <v>9.4081942336874044E-3</v>
      </c>
      <c r="AM48" s="364">
        <v>0</v>
      </c>
      <c r="AN48" s="364">
        <v>6.7444947046236357E-3</v>
      </c>
      <c r="AO48" s="364">
        <v>3.6891586338212543E-3</v>
      </c>
      <c r="AP48" s="364">
        <v>7.4537148352969446E-3</v>
      </c>
      <c r="AQ48" s="375"/>
      <c r="AR48" s="375"/>
      <c r="AS48" s="375"/>
      <c r="AT48" s="361" t="s">
        <v>110</v>
      </c>
      <c r="AU48" s="362" t="s">
        <v>142</v>
      </c>
      <c r="AW48" s="363">
        <v>993.78265582931522</v>
      </c>
      <c r="AY48" s="364">
        <v>3.7353898060007232E-3</v>
      </c>
      <c r="AZ48" s="364">
        <v>5.203961725700857E-3</v>
      </c>
      <c r="BA48" s="364">
        <v>6.439646858075525E-3</v>
      </c>
      <c r="BB48" s="364">
        <v>4.82670569551272E-3</v>
      </c>
      <c r="BC48" s="364">
        <v>5.6819784000225601E-3</v>
      </c>
      <c r="BD48" s="364">
        <v>0</v>
      </c>
    </row>
    <row r="49" spans="2:56" ht="13" x14ac:dyDescent="0.3">
      <c r="B49" s="361" t="s">
        <v>110</v>
      </c>
      <c r="C49" s="362" t="s">
        <v>143</v>
      </c>
      <c r="E49" s="363">
        <v>568.78394418901757</v>
      </c>
      <c r="G49" s="364">
        <v>6.2219703863663961E-2</v>
      </c>
      <c r="H49" s="364">
        <v>4.6613483497575471E-2</v>
      </c>
      <c r="I49" s="364">
        <v>7.2349941855264333E-2</v>
      </c>
      <c r="J49" s="364">
        <v>8.9365102128618562E-2</v>
      </c>
      <c r="K49" s="364">
        <v>6.5783132530120483E-2</v>
      </c>
      <c r="L49" s="364">
        <v>4.2952493129171578E-2</v>
      </c>
      <c r="M49" s="364">
        <v>6.8415890142226557E-2</v>
      </c>
      <c r="N49" s="376"/>
      <c r="P49" s="360"/>
      <c r="Q49" s="361" t="s">
        <v>110</v>
      </c>
      <c r="R49" s="362" t="s">
        <v>143</v>
      </c>
      <c r="T49" s="363">
        <v>568.78394418901757</v>
      </c>
      <c r="V49" s="364">
        <v>6.2679208563087896E-2</v>
      </c>
      <c r="W49" s="364">
        <v>6.3450340204500008E-2</v>
      </c>
      <c r="X49" s="364">
        <v>5.0505889584821648E-2</v>
      </c>
      <c r="Y49" s="364">
        <v>4.4898318513953699E-2</v>
      </c>
      <c r="Z49" s="364">
        <v>3.7313432835820892E-2</v>
      </c>
      <c r="AA49" s="364">
        <v>0</v>
      </c>
      <c r="AB49" s="364">
        <v>4.6372475691847423E-2</v>
      </c>
      <c r="AC49" s="364">
        <v>6.8584070796460186E-2</v>
      </c>
      <c r="AD49" s="360"/>
      <c r="AE49" s="360"/>
      <c r="AF49" s="360"/>
      <c r="AG49" s="361" t="s">
        <v>110</v>
      </c>
      <c r="AH49" s="362" t="s">
        <v>143</v>
      </c>
      <c r="AJ49" s="363">
        <v>568.78394418901757</v>
      </c>
      <c r="AL49" s="364">
        <v>4.0768841679312086E-2</v>
      </c>
      <c r="AM49" s="364">
        <v>0</v>
      </c>
      <c r="AN49" s="364">
        <v>5.8506460088301418E-2</v>
      </c>
      <c r="AO49" s="364">
        <v>6.1763655837201004E-2</v>
      </c>
      <c r="AP49" s="364">
        <v>5.4408683406038522E-2</v>
      </c>
      <c r="AQ49" s="375"/>
      <c r="AR49" s="375"/>
      <c r="AS49" s="375"/>
      <c r="AT49" s="361" t="s">
        <v>110</v>
      </c>
      <c r="AU49" s="362" t="s">
        <v>143</v>
      </c>
      <c r="AW49" s="363">
        <v>568.78394418901757</v>
      </c>
      <c r="AY49" s="364">
        <v>2.3014821062778648E-2</v>
      </c>
      <c r="AZ49" s="364">
        <v>2.0592020592020595E-2</v>
      </c>
      <c r="BA49" s="364">
        <v>4.9276652570665477E-2</v>
      </c>
      <c r="BB49" s="364">
        <v>7.510976862952698E-2</v>
      </c>
      <c r="BC49" s="364">
        <v>8.6836985026647509E-2</v>
      </c>
      <c r="BD49" s="364">
        <v>8.3333333333333329E-2</v>
      </c>
    </row>
    <row r="50" spans="2:56" ht="13" x14ac:dyDescent="0.3">
      <c r="B50" s="361" t="s">
        <v>110</v>
      </c>
      <c r="C50" s="362" t="s">
        <v>144</v>
      </c>
      <c r="E50" s="363">
        <v>387.51797078003119</v>
      </c>
      <c r="G50" s="364">
        <v>6.394048550065215E-2</v>
      </c>
      <c r="H50" s="364">
        <v>7.4769278898795546E-2</v>
      </c>
      <c r="I50" s="364">
        <v>5.9754897575811788E-2</v>
      </c>
      <c r="J50" s="364">
        <v>5.1607219684087602E-2</v>
      </c>
      <c r="K50" s="364">
        <v>7.0441767068273084E-2</v>
      </c>
      <c r="L50" s="364">
        <v>6.2504907734589721E-2</v>
      </c>
      <c r="M50" s="364">
        <v>5.5492888670917097E-2</v>
      </c>
      <c r="N50" s="376"/>
      <c r="P50" s="360"/>
      <c r="Q50" s="361" t="s">
        <v>110</v>
      </c>
      <c r="R50" s="362" t="s">
        <v>144</v>
      </c>
      <c r="T50" s="363">
        <v>387.51797078003119</v>
      </c>
      <c r="V50" s="364">
        <v>7.3123580927667853E-2</v>
      </c>
      <c r="W50" s="364">
        <v>6.3739608356076519E-2</v>
      </c>
      <c r="X50" s="364">
        <v>5.4759017128806632E-2</v>
      </c>
      <c r="Y50" s="364">
        <v>4.2257240954309362E-2</v>
      </c>
      <c r="Z50" s="364">
        <v>3.7313432835820892E-2</v>
      </c>
      <c r="AA50" s="364">
        <v>7.2182355424229641E-2</v>
      </c>
      <c r="AB50" s="364">
        <v>9.2744951383694846E-2</v>
      </c>
      <c r="AC50" s="364">
        <v>6.3097345132743371E-2</v>
      </c>
      <c r="AD50" s="360"/>
      <c r="AE50" s="360"/>
      <c r="AF50" s="360"/>
      <c r="AG50" s="361" t="s">
        <v>110</v>
      </c>
      <c r="AH50" s="362" t="s">
        <v>144</v>
      </c>
      <c r="AJ50" s="363">
        <v>387.51797078003119</v>
      </c>
      <c r="AL50" s="364">
        <v>2.5088517956499745E-2</v>
      </c>
      <c r="AM50" s="364">
        <v>0</v>
      </c>
      <c r="AN50" s="364">
        <v>5.6556244752024705E-2</v>
      </c>
      <c r="AO50" s="364">
        <v>6.6404855408782576E-2</v>
      </c>
      <c r="AP50" s="364">
        <v>5.8908391440250042E-2</v>
      </c>
      <c r="AQ50" s="375"/>
      <c r="AR50" s="375"/>
      <c r="AS50" s="375"/>
      <c r="AT50" s="361" t="s">
        <v>110</v>
      </c>
      <c r="AU50" s="362" t="s">
        <v>144</v>
      </c>
      <c r="AW50" s="363">
        <v>387.51797078003119</v>
      </c>
      <c r="AY50" s="364">
        <v>8.4588504639113146E-2</v>
      </c>
      <c r="AZ50" s="364">
        <v>6.2615410441497404E-2</v>
      </c>
      <c r="BA50" s="364">
        <v>8.1133615253357064E-2</v>
      </c>
      <c r="BB50" s="364">
        <v>6.7542739700432841E-2</v>
      </c>
      <c r="BC50" s="364">
        <v>7.6727857203282318E-2</v>
      </c>
      <c r="BD50" s="364">
        <v>7.4999999999999997E-2</v>
      </c>
    </row>
    <row r="51" spans="2:56" ht="13" x14ac:dyDescent="0.3">
      <c r="B51" s="361" t="s">
        <v>110</v>
      </c>
      <c r="C51" s="362" t="s">
        <v>145</v>
      </c>
      <c r="E51" s="363">
        <v>4108.4671107116819</v>
      </c>
      <c r="G51" s="364">
        <v>3.7966866467083848E-3</v>
      </c>
      <c r="H51" s="364">
        <v>0</v>
      </c>
      <c r="I51" s="364">
        <v>2.2184452992217553E-3</v>
      </c>
      <c r="J51" s="364">
        <v>8.2563356620433924E-3</v>
      </c>
      <c r="K51" s="364">
        <v>0</v>
      </c>
      <c r="L51" s="364">
        <v>0</v>
      </c>
      <c r="M51" s="364">
        <v>5.3212358999509546E-3</v>
      </c>
      <c r="N51" s="376"/>
      <c r="P51" s="360"/>
      <c r="Q51" s="361" t="s">
        <v>110</v>
      </c>
      <c r="R51" s="362" t="s">
        <v>145</v>
      </c>
      <c r="T51" s="363">
        <v>4108.4671107116819</v>
      </c>
      <c r="V51" s="364">
        <v>3.6198507946805058E-3</v>
      </c>
      <c r="W51" s="364">
        <v>3.8988316082051539E-3</v>
      </c>
      <c r="X51" s="364">
        <v>1.545081490588294E-3</v>
      </c>
      <c r="Y51" s="364">
        <v>0</v>
      </c>
      <c r="Z51" s="364">
        <v>0</v>
      </c>
      <c r="AA51" s="364">
        <v>0</v>
      </c>
      <c r="AB51" s="364">
        <v>0</v>
      </c>
      <c r="AC51" s="364">
        <v>2.7433628318584073E-3</v>
      </c>
      <c r="AD51" s="360"/>
      <c r="AE51" s="360"/>
      <c r="AF51" s="360"/>
      <c r="AG51" s="361" t="s">
        <v>110</v>
      </c>
      <c r="AH51" s="362" t="s">
        <v>145</v>
      </c>
      <c r="AJ51" s="363">
        <v>4108.4671107116819</v>
      </c>
      <c r="AL51" s="364">
        <v>0</v>
      </c>
      <c r="AM51" s="364">
        <v>0</v>
      </c>
      <c r="AN51" s="364">
        <v>1.6793520951271703E-3</v>
      </c>
      <c r="AO51" s="364">
        <v>7.3783172676425085E-3</v>
      </c>
      <c r="AP51" s="364">
        <v>4.2592656201696829E-3</v>
      </c>
      <c r="AQ51" s="375"/>
      <c r="AR51" s="375"/>
      <c r="AS51" s="375"/>
      <c r="AT51" s="361" t="s">
        <v>110</v>
      </c>
      <c r="AU51" s="362" t="s">
        <v>145</v>
      </c>
      <c r="AW51" s="363">
        <v>4108.4671107116819</v>
      </c>
      <c r="AY51" s="364">
        <v>0</v>
      </c>
      <c r="AZ51" s="364">
        <v>0</v>
      </c>
      <c r="BA51" s="364">
        <v>1.8398991023072929E-3</v>
      </c>
      <c r="BB51" s="364">
        <v>9.4665711705539807E-3</v>
      </c>
      <c r="BC51" s="364">
        <v>6.99320418464315E-3</v>
      </c>
      <c r="BD51" s="364">
        <v>2.0833333333333332E-2</v>
      </c>
    </row>
    <row r="52" spans="2:56" ht="13" x14ac:dyDescent="0.3">
      <c r="B52" s="361" t="s">
        <v>110</v>
      </c>
      <c r="C52" s="362" t="s">
        <v>146</v>
      </c>
      <c r="E52" s="363">
        <v>87.582132811080285</v>
      </c>
      <c r="G52" s="364">
        <v>2.0642851640683035E-2</v>
      </c>
      <c r="H52" s="364">
        <v>4.8490536524323476E-3</v>
      </c>
      <c r="I52" s="364">
        <v>1.5529117094552286E-2</v>
      </c>
      <c r="J52" s="364">
        <v>2.2720288459568541E-2</v>
      </c>
      <c r="K52" s="364">
        <v>2.6586345381526103E-2</v>
      </c>
      <c r="L52" s="364">
        <v>1.4605418138987046E-2</v>
      </c>
      <c r="M52" s="364">
        <v>2.7366356056890622E-2</v>
      </c>
      <c r="N52" s="376"/>
      <c r="P52" s="360"/>
      <c r="Q52" s="361" t="s">
        <v>110</v>
      </c>
      <c r="R52" s="362" t="s">
        <v>146</v>
      </c>
      <c r="T52" s="363">
        <v>87.582132811080285</v>
      </c>
      <c r="V52" s="364">
        <v>1.8099253973402528E-2</v>
      </c>
      <c r="W52" s="364">
        <v>2.0663807523487315E-2</v>
      </c>
      <c r="X52" s="364">
        <v>1.2360651924706352E-2</v>
      </c>
      <c r="Y52" s="364">
        <v>1.7431111893652613E-2</v>
      </c>
      <c r="Z52" s="364">
        <v>2.2388059701492536E-2</v>
      </c>
      <c r="AA52" s="364">
        <v>0</v>
      </c>
      <c r="AB52" s="364">
        <v>0</v>
      </c>
      <c r="AC52" s="364">
        <v>4.6637168141592925E-2</v>
      </c>
      <c r="AD52" s="360"/>
      <c r="AE52" s="360"/>
      <c r="AF52" s="360"/>
      <c r="AG52" s="361" t="s">
        <v>110</v>
      </c>
      <c r="AH52" s="362" t="s">
        <v>146</v>
      </c>
      <c r="AJ52" s="363">
        <v>87.582132811080285</v>
      </c>
      <c r="AL52" s="364">
        <v>1.5680323722812341E-2</v>
      </c>
      <c r="AM52" s="364">
        <v>0</v>
      </c>
      <c r="AN52" s="364">
        <v>1.2595140713453776E-2</v>
      </c>
      <c r="AO52" s="364">
        <v>2.9513269070570034E-2</v>
      </c>
      <c r="AP52" s="364">
        <v>2.1828736303369622E-2</v>
      </c>
      <c r="AQ52" s="375"/>
      <c r="AR52" s="375"/>
      <c r="AS52" s="375"/>
      <c r="AT52" s="361" t="s">
        <v>110</v>
      </c>
      <c r="AU52" s="362" t="s">
        <v>146</v>
      </c>
      <c r="AW52" s="363">
        <v>87.582132811080285</v>
      </c>
      <c r="AY52" s="364">
        <v>7.4707796120014464E-3</v>
      </c>
      <c r="AZ52" s="364">
        <v>5.203961725700857E-3</v>
      </c>
      <c r="BA52" s="364">
        <v>2.0698864900957046E-2</v>
      </c>
      <c r="BB52" s="364">
        <v>3.1669417369912495E-2</v>
      </c>
      <c r="BC52" s="364">
        <v>3.1469418830894179E-2</v>
      </c>
      <c r="BD52" s="364">
        <v>3.3333333333333326E-2</v>
      </c>
    </row>
    <row r="53" spans="2:56" ht="13" x14ac:dyDescent="0.3">
      <c r="B53" s="361" t="s">
        <v>110</v>
      </c>
      <c r="C53" s="362" t="s">
        <v>147</v>
      </c>
      <c r="E53" s="363">
        <v>655.25703635462003</v>
      </c>
      <c r="G53" s="364">
        <v>1.2324869994816764E-2</v>
      </c>
      <c r="H53" s="364">
        <v>6.882527764742687E-3</v>
      </c>
      <c r="I53" s="364">
        <v>5.886036318096431E-3</v>
      </c>
      <c r="J53" s="364">
        <v>1.4873696502837475E-2</v>
      </c>
      <c r="K53" s="364">
        <v>7.4698795180722886E-3</v>
      </c>
      <c r="L53" s="364">
        <v>8.5198272477424435E-3</v>
      </c>
      <c r="M53" s="364">
        <v>1.7802844531633145E-2</v>
      </c>
      <c r="N53" s="376"/>
      <c r="P53" s="360"/>
      <c r="Q53" s="361" t="s">
        <v>110</v>
      </c>
      <c r="R53" s="362" t="s">
        <v>147</v>
      </c>
      <c r="T53" s="363">
        <v>655.25703635462003</v>
      </c>
      <c r="V53" s="364">
        <v>1.1663963671748297E-2</v>
      </c>
      <c r="W53" s="364">
        <v>1.4035793789538554E-2</v>
      </c>
      <c r="X53" s="364">
        <v>9.2704889435297633E-3</v>
      </c>
      <c r="Y53" s="364">
        <v>1.5010124130645305E-2</v>
      </c>
      <c r="Z53" s="364">
        <v>1.4925373134328358E-2</v>
      </c>
      <c r="AA53" s="364">
        <v>0</v>
      </c>
      <c r="AB53" s="364">
        <v>2.3186237845923711E-2</v>
      </c>
      <c r="AC53" s="364">
        <v>1.3716814159292035E-2</v>
      </c>
      <c r="AD53" s="360"/>
      <c r="AE53" s="360"/>
      <c r="AF53" s="360"/>
      <c r="AG53" s="361" t="s">
        <v>110</v>
      </c>
      <c r="AH53" s="362" t="s">
        <v>147</v>
      </c>
      <c r="AJ53" s="363">
        <v>655.25703635462003</v>
      </c>
      <c r="AL53" s="364">
        <v>1.6084977238239758E-2</v>
      </c>
      <c r="AM53" s="364">
        <v>0</v>
      </c>
      <c r="AN53" s="364">
        <v>1.1890896286464963E-2</v>
      </c>
      <c r="AO53" s="364">
        <v>1.8445793169106273E-2</v>
      </c>
      <c r="AP53" s="364">
        <v>1.5439837873115099E-2</v>
      </c>
      <c r="AQ53" s="375"/>
      <c r="AR53" s="375"/>
      <c r="AS53" s="375"/>
      <c r="AT53" s="361" t="s">
        <v>110</v>
      </c>
      <c r="AU53" s="362" t="s">
        <v>147</v>
      </c>
      <c r="AW53" s="363">
        <v>655.25703635462003</v>
      </c>
      <c r="AY53" s="364">
        <v>8.4347511748403426E-3</v>
      </c>
      <c r="AZ53" s="364">
        <v>1.0407923451401714E-2</v>
      </c>
      <c r="BA53" s="364">
        <v>1.1959344164997403E-2</v>
      </c>
      <c r="BB53" s="364">
        <v>9.6534113910254401E-3</v>
      </c>
      <c r="BC53" s="364">
        <v>1.3591630713701607E-2</v>
      </c>
      <c r="BD53" s="364">
        <v>2.0833333333333332E-2</v>
      </c>
    </row>
    <row r="54" spans="2:56" ht="13" x14ac:dyDescent="0.3">
      <c r="B54" s="361" t="s">
        <v>110</v>
      </c>
      <c r="C54" s="362" t="s">
        <v>110</v>
      </c>
      <c r="E54" s="363" t="s">
        <v>110</v>
      </c>
      <c r="G54" s="364" t="s">
        <v>110</v>
      </c>
      <c r="H54" s="364" t="s">
        <v>110</v>
      </c>
      <c r="I54" s="364" t="s">
        <v>110</v>
      </c>
      <c r="J54" s="364" t="s">
        <v>110</v>
      </c>
      <c r="K54" s="364" t="s">
        <v>110</v>
      </c>
      <c r="L54" s="364" t="s">
        <v>110</v>
      </c>
      <c r="M54" s="364" t="s">
        <v>110</v>
      </c>
      <c r="N54" s="376"/>
      <c r="P54" s="360"/>
      <c r="Q54" s="361" t="s">
        <v>110</v>
      </c>
      <c r="R54" s="362" t="s">
        <v>110</v>
      </c>
      <c r="T54" s="363" t="s">
        <v>110</v>
      </c>
      <c r="V54" s="364" t="s">
        <v>110</v>
      </c>
      <c r="W54" s="364" t="s">
        <v>110</v>
      </c>
      <c r="X54" s="364" t="s">
        <v>110</v>
      </c>
      <c r="Y54" s="364" t="s">
        <v>110</v>
      </c>
      <c r="Z54" s="364" t="s">
        <v>110</v>
      </c>
      <c r="AA54" s="364" t="s">
        <v>110</v>
      </c>
      <c r="AB54" s="364" t="s">
        <v>110</v>
      </c>
      <c r="AC54" s="364" t="s">
        <v>110</v>
      </c>
      <c r="AD54" s="360"/>
      <c r="AE54" s="360"/>
      <c r="AF54" s="360"/>
      <c r="AG54" s="361" t="s">
        <v>110</v>
      </c>
      <c r="AH54" s="362" t="s">
        <v>110</v>
      </c>
      <c r="AJ54" s="363" t="s">
        <v>110</v>
      </c>
      <c r="AL54" s="364" t="s">
        <v>110</v>
      </c>
      <c r="AM54" s="364" t="s">
        <v>110</v>
      </c>
      <c r="AN54" s="364" t="s">
        <v>110</v>
      </c>
      <c r="AO54" s="364" t="s">
        <v>110</v>
      </c>
      <c r="AP54" s="364" t="s">
        <v>110</v>
      </c>
      <c r="AQ54" s="375"/>
      <c r="AR54" s="375"/>
      <c r="AS54" s="375"/>
      <c r="AT54" s="361" t="s">
        <v>110</v>
      </c>
      <c r="AU54" s="362" t="s">
        <v>110</v>
      </c>
      <c r="AW54" s="363" t="s">
        <v>110</v>
      </c>
      <c r="AY54" s="364" t="s">
        <v>110</v>
      </c>
      <c r="AZ54" s="364" t="s">
        <v>110</v>
      </c>
      <c r="BA54" s="364" t="s">
        <v>110</v>
      </c>
      <c r="BB54" s="364" t="s">
        <v>110</v>
      </c>
      <c r="BC54" s="364" t="s">
        <v>110</v>
      </c>
      <c r="BD54" s="364" t="s">
        <v>110</v>
      </c>
    </row>
    <row r="55" spans="2:56" ht="13" x14ac:dyDescent="0.3">
      <c r="B55" s="361" t="s">
        <v>148</v>
      </c>
      <c r="C55" s="362"/>
      <c r="E55" s="363" t="s">
        <v>110</v>
      </c>
      <c r="G55" s="364" t="s">
        <v>110</v>
      </c>
      <c r="H55" s="364" t="s">
        <v>110</v>
      </c>
      <c r="I55" s="364" t="s">
        <v>110</v>
      </c>
      <c r="J55" s="364" t="s">
        <v>110</v>
      </c>
      <c r="K55" s="364" t="s">
        <v>110</v>
      </c>
      <c r="L55" s="364" t="s">
        <v>110</v>
      </c>
      <c r="M55" s="364" t="s">
        <v>110</v>
      </c>
      <c r="N55" s="376"/>
      <c r="P55" s="360"/>
      <c r="Q55" s="361" t="s">
        <v>148</v>
      </c>
      <c r="R55" s="362"/>
      <c r="T55" s="363" t="s">
        <v>110</v>
      </c>
      <c r="V55" s="364" t="s">
        <v>110</v>
      </c>
      <c r="W55" s="364" t="s">
        <v>110</v>
      </c>
      <c r="X55" s="364" t="s">
        <v>110</v>
      </c>
      <c r="Y55" s="364" t="s">
        <v>110</v>
      </c>
      <c r="Z55" s="364" t="s">
        <v>110</v>
      </c>
      <c r="AA55" s="364" t="s">
        <v>110</v>
      </c>
      <c r="AB55" s="364" t="s">
        <v>110</v>
      </c>
      <c r="AC55" s="364" t="s">
        <v>110</v>
      </c>
      <c r="AD55" s="360"/>
      <c r="AE55" s="360"/>
      <c r="AF55" s="360"/>
      <c r="AG55" s="361" t="s">
        <v>148</v>
      </c>
      <c r="AH55" s="362"/>
      <c r="AJ55" s="363" t="s">
        <v>110</v>
      </c>
      <c r="AL55" s="364" t="s">
        <v>110</v>
      </c>
      <c r="AM55" s="364" t="s">
        <v>110</v>
      </c>
      <c r="AN55" s="364" t="s">
        <v>110</v>
      </c>
      <c r="AO55" s="364" t="s">
        <v>110</v>
      </c>
      <c r="AP55" s="364" t="s">
        <v>110</v>
      </c>
      <c r="AQ55" s="375"/>
      <c r="AR55" s="375"/>
      <c r="AS55" s="375"/>
      <c r="AT55" s="361" t="s">
        <v>148</v>
      </c>
      <c r="AU55" s="362"/>
      <c r="AW55" s="363" t="s">
        <v>110</v>
      </c>
      <c r="AY55" s="364" t="s">
        <v>110</v>
      </c>
      <c r="AZ55" s="364" t="s">
        <v>110</v>
      </c>
      <c r="BA55" s="364" t="s">
        <v>110</v>
      </c>
      <c r="BB55" s="364" t="s">
        <v>110</v>
      </c>
      <c r="BC55" s="364" t="s">
        <v>110</v>
      </c>
      <c r="BD55" s="364" t="s">
        <v>110</v>
      </c>
    </row>
    <row r="56" spans="2:56" ht="13" x14ac:dyDescent="0.3">
      <c r="B56" s="361" t="s">
        <v>110</v>
      </c>
      <c r="C56" s="362" t="s">
        <v>149</v>
      </c>
      <c r="E56" s="363">
        <v>0</v>
      </c>
      <c r="G56" s="364">
        <v>0.95213929192055191</v>
      </c>
      <c r="H56" s="364">
        <v>0.95025809479117784</v>
      </c>
      <c r="I56" s="364">
        <v>0.97214419894444937</v>
      </c>
      <c r="J56" s="364">
        <v>0.97863186576796213</v>
      </c>
      <c r="K56" s="364">
        <v>0.93261044176706831</v>
      </c>
      <c r="L56" s="364">
        <v>0.95740086376128775</v>
      </c>
      <c r="M56" s="364">
        <v>0.97280529671407534</v>
      </c>
      <c r="N56" s="376"/>
      <c r="P56" s="360"/>
      <c r="Q56" s="361" t="s">
        <v>110</v>
      </c>
      <c r="R56" s="362" t="s">
        <v>149</v>
      </c>
      <c r="T56" s="363">
        <v>0</v>
      </c>
      <c r="V56" s="364">
        <v>0.95106065520596828</v>
      </c>
      <c r="W56" s="364">
        <v>0.94747896517463004</v>
      </c>
      <c r="X56" s="364">
        <v>0.95388014819491285</v>
      </c>
      <c r="Y56" s="364">
        <v>0.93238841447310505</v>
      </c>
      <c r="Z56" s="364">
        <v>0.85820895522388063</v>
      </c>
      <c r="AA56" s="364">
        <v>0.88054031236808783</v>
      </c>
      <c r="AB56" s="364">
        <v>0.91398653702318633</v>
      </c>
      <c r="AC56" s="364">
        <v>0.9340707964601771</v>
      </c>
      <c r="AD56" s="360"/>
      <c r="AE56" s="360"/>
      <c r="AF56" s="360"/>
      <c r="AG56" s="361" t="s">
        <v>110</v>
      </c>
      <c r="AH56" s="362" t="s">
        <v>149</v>
      </c>
      <c r="AJ56" s="363">
        <v>0</v>
      </c>
      <c r="AL56" s="364">
        <v>0.95336368234699043</v>
      </c>
      <c r="AM56" s="364">
        <v>0</v>
      </c>
      <c r="AN56" s="364">
        <v>0.93959749722365171</v>
      </c>
      <c r="AO56" s="364">
        <v>0.93728430322503875</v>
      </c>
      <c r="AP56" s="364">
        <v>0.96690481915295579</v>
      </c>
      <c r="AQ56" s="375"/>
      <c r="AR56" s="375"/>
      <c r="AS56" s="375"/>
      <c r="AT56" s="361" t="s">
        <v>110</v>
      </c>
      <c r="AU56" s="362" t="s">
        <v>149</v>
      </c>
      <c r="AW56" s="363">
        <v>0</v>
      </c>
      <c r="AY56" s="364">
        <v>0.95517532232799141</v>
      </c>
      <c r="AZ56" s="364">
        <v>0.93643332773767562</v>
      </c>
      <c r="BA56" s="364">
        <v>0.94983307367015357</v>
      </c>
      <c r="BB56" s="364">
        <v>0.9505807616852987</v>
      </c>
      <c r="BC56" s="364">
        <v>0.93621521021910159</v>
      </c>
      <c r="BD56" s="364">
        <v>0.92338709677419351</v>
      </c>
    </row>
    <row r="57" spans="2:56" ht="13" x14ac:dyDescent="0.3">
      <c r="B57" s="361"/>
      <c r="C57" s="362" t="s">
        <v>150</v>
      </c>
      <c r="E57" s="363">
        <v>1457.6012498180598</v>
      </c>
      <c r="G57" s="364">
        <v>3.0677698121632367E-2</v>
      </c>
      <c r="H57" s="364">
        <v>1.0949475989363364E-2</v>
      </c>
      <c r="I57" s="364">
        <v>1.9554521871365953E-2</v>
      </c>
      <c r="J57" s="364">
        <v>1.524246583761857E-2</v>
      </c>
      <c r="K57" s="364">
        <v>3.6305220883534134E-2</v>
      </c>
      <c r="L57" s="364">
        <v>2.6776599921476251E-2</v>
      </c>
      <c r="M57" s="364">
        <v>2.1873467385973507E-2</v>
      </c>
      <c r="N57" s="376"/>
      <c r="P57" s="360"/>
      <c r="Q57" s="361"/>
      <c r="R57" s="362" t="s">
        <v>150</v>
      </c>
      <c r="T57" s="363">
        <v>1457.6012498180598</v>
      </c>
      <c r="V57" s="364">
        <v>2.8154395069737267E-2</v>
      </c>
      <c r="W57" s="364">
        <v>3.4863100703047378E-2</v>
      </c>
      <c r="X57" s="364">
        <v>2.8741838480836002E-2</v>
      </c>
      <c r="Y57" s="364">
        <v>4.2697420547583423E-2</v>
      </c>
      <c r="Z57" s="364">
        <v>7.4626865671641784E-2</v>
      </c>
      <c r="AA57" s="364">
        <v>6.5428450823132131E-2</v>
      </c>
      <c r="AB57" s="364">
        <v>0</v>
      </c>
      <c r="AC57" s="364">
        <v>3.0619469026548669E-2</v>
      </c>
      <c r="AD57" s="360"/>
      <c r="AE57" s="360"/>
      <c r="AF57" s="360"/>
      <c r="AG57" s="361"/>
      <c r="AH57" s="362" t="s">
        <v>150</v>
      </c>
      <c r="AJ57" s="363">
        <v>1457.6012498180598</v>
      </c>
      <c r="AL57" s="364">
        <v>2.8224582701062217E-2</v>
      </c>
      <c r="AM57" s="364">
        <v>0</v>
      </c>
      <c r="AN57" s="364">
        <v>4.5125815975513968E-2</v>
      </c>
      <c r="AO57" s="364">
        <v>4.7959062239676303E-2</v>
      </c>
      <c r="AP57" s="364">
        <v>2.3151169580599727E-2</v>
      </c>
      <c r="AQ57" s="375"/>
      <c r="AR57" s="375"/>
      <c r="AS57" s="375"/>
      <c r="AT57" s="361"/>
      <c r="AU57" s="362" t="s">
        <v>150</v>
      </c>
      <c r="AW57" s="363">
        <v>1457.6012498180598</v>
      </c>
      <c r="AY57" s="364">
        <v>2.9883118448005785E-2</v>
      </c>
      <c r="AZ57" s="364">
        <v>3.2342901908119302E-2</v>
      </c>
      <c r="BA57" s="364">
        <v>3.3741375472957934E-2</v>
      </c>
      <c r="BB57" s="364">
        <v>3.0641796157319462E-2</v>
      </c>
      <c r="BC57" s="364">
        <v>4.1987423511829235E-2</v>
      </c>
      <c r="BD57" s="364">
        <v>4.7446236559139779E-2</v>
      </c>
    </row>
    <row r="58" spans="2:56" ht="13" x14ac:dyDescent="0.3">
      <c r="B58" s="361" t="s">
        <v>110</v>
      </c>
      <c r="C58" s="362" t="s">
        <v>151</v>
      </c>
      <c r="E58" s="363">
        <v>2766.8342556094062</v>
      </c>
      <c r="G58" s="364">
        <v>8.426346498574936E-3</v>
      </c>
      <c r="H58" s="364">
        <v>1.939621460972939E-2</v>
      </c>
      <c r="I58" s="364">
        <v>4.4368905984435106E-3</v>
      </c>
      <c r="J58" s="364">
        <v>3.1755137161705352E-3</v>
      </c>
      <c r="K58" s="364">
        <v>1.6144578313253014E-2</v>
      </c>
      <c r="L58" s="364">
        <v>1.0954063604240285E-2</v>
      </c>
      <c r="M58" s="364">
        <v>1.5203531142717014E-3</v>
      </c>
      <c r="N58" s="376"/>
      <c r="P58" s="360"/>
      <c r="Q58" s="361" t="s">
        <v>110</v>
      </c>
      <c r="R58" s="362" t="s">
        <v>151</v>
      </c>
      <c r="T58" s="363">
        <v>2766.8342556094062</v>
      </c>
      <c r="V58" s="364">
        <v>9.6529354524813489E-3</v>
      </c>
      <c r="W58" s="364">
        <v>9.7470790205128853E-3</v>
      </c>
      <c r="X58" s="364">
        <v>9.6692196507783545E-3</v>
      </c>
      <c r="Y58" s="364">
        <v>5.810370631217537E-3</v>
      </c>
      <c r="Z58" s="364">
        <v>4.4776119402985072E-2</v>
      </c>
      <c r="AA58" s="364">
        <v>4.5588856057408193E-2</v>
      </c>
      <c r="AB58" s="364">
        <v>6.9558713537771141E-2</v>
      </c>
      <c r="AC58" s="364">
        <v>8.2300884955752215E-3</v>
      </c>
      <c r="AD58" s="360"/>
      <c r="AE58" s="360"/>
      <c r="AF58" s="360"/>
      <c r="AG58" s="361" t="s">
        <v>110</v>
      </c>
      <c r="AH58" s="362" t="s">
        <v>151</v>
      </c>
      <c r="AJ58" s="363">
        <v>2766.8342556094062</v>
      </c>
      <c r="AL58" s="364">
        <v>6.2721294891249363E-3</v>
      </c>
      <c r="AM58" s="364">
        <v>0</v>
      </c>
      <c r="AN58" s="364">
        <v>5.8777323329450961E-3</v>
      </c>
      <c r="AO58" s="364">
        <v>3.6891586338212543E-3</v>
      </c>
      <c r="AP58" s="364">
        <v>6.9213066327757341E-3</v>
      </c>
      <c r="AQ58" s="375"/>
      <c r="AR58" s="375"/>
      <c r="AS58" s="375"/>
      <c r="AT58" s="361" t="s">
        <v>110</v>
      </c>
      <c r="AU58" s="362" t="s">
        <v>151</v>
      </c>
      <c r="AW58" s="363">
        <v>2766.8342556094062</v>
      </c>
      <c r="AY58" s="364">
        <v>1.4941559224002893E-2</v>
      </c>
      <c r="AZ58" s="364">
        <v>8.6732695428347623E-3</v>
      </c>
      <c r="BA58" s="364">
        <v>6.8996216336523484E-3</v>
      </c>
      <c r="BB58" s="364">
        <v>8.6880702519228966E-3</v>
      </c>
      <c r="BC58" s="364">
        <v>1.1448552011956126E-2</v>
      </c>
      <c r="BD58" s="364">
        <v>1.6666666666666663E-2</v>
      </c>
    </row>
    <row r="59" spans="2:56" ht="13" x14ac:dyDescent="0.3">
      <c r="B59" s="361" t="s">
        <v>110</v>
      </c>
      <c r="C59" s="362" t="s">
        <v>152</v>
      </c>
      <c r="E59" s="363">
        <v>6538.6133569625345</v>
      </c>
      <c r="G59" s="364">
        <v>8.7566634592411048E-3</v>
      </c>
      <c r="H59" s="364">
        <v>1.939621460972939E-2</v>
      </c>
      <c r="I59" s="364">
        <v>3.8643885857411217E-3</v>
      </c>
      <c r="J59" s="364">
        <v>2.9501546782487553E-3</v>
      </c>
      <c r="K59" s="364">
        <v>1.4939759036144577E-2</v>
      </c>
      <c r="L59" s="364">
        <v>4.868472712995682E-3</v>
      </c>
      <c r="M59" s="364">
        <v>3.8008827856792532E-3</v>
      </c>
      <c r="N59" s="376"/>
      <c r="P59" s="360"/>
      <c r="Q59" s="361" t="s">
        <v>110</v>
      </c>
      <c r="R59" s="362" t="s">
        <v>152</v>
      </c>
      <c r="T59" s="363">
        <v>6538.6133569625345</v>
      </c>
      <c r="V59" s="364">
        <v>1.1132014271813168E-2</v>
      </c>
      <c r="W59" s="364">
        <v>7.9108551018098119E-3</v>
      </c>
      <c r="X59" s="364">
        <v>7.7087936734727787E-3</v>
      </c>
      <c r="Y59" s="364">
        <v>1.9103794348094026E-2</v>
      </c>
      <c r="Z59" s="364">
        <v>2.2388059701492536E-2</v>
      </c>
      <c r="AA59" s="364">
        <v>8.4423807513718876E-3</v>
      </c>
      <c r="AB59" s="364">
        <v>1.6454749439042633E-2</v>
      </c>
      <c r="AC59" s="364">
        <v>2.7079646017699115E-2</v>
      </c>
      <c r="AD59" s="360"/>
      <c r="AE59" s="360"/>
      <c r="AF59" s="360"/>
      <c r="AG59" s="361" t="s">
        <v>110</v>
      </c>
      <c r="AH59" s="362" t="s">
        <v>152</v>
      </c>
      <c r="AJ59" s="363">
        <v>6538.6133569625345</v>
      </c>
      <c r="AL59" s="364">
        <v>1.2139605462822459E-2</v>
      </c>
      <c r="AM59" s="364">
        <v>0</v>
      </c>
      <c r="AN59" s="364">
        <v>9.3989544678891625E-3</v>
      </c>
      <c r="AO59" s="364">
        <v>1.1067475901463763E-2</v>
      </c>
      <c r="AP59" s="364">
        <v>3.0227046336688069E-3</v>
      </c>
      <c r="AQ59" s="375"/>
      <c r="AR59" s="375"/>
      <c r="AS59" s="375"/>
      <c r="AT59" s="361" t="s">
        <v>110</v>
      </c>
      <c r="AU59" s="362" t="s">
        <v>152</v>
      </c>
      <c r="AW59" s="363">
        <v>6538.6133569625345</v>
      </c>
      <c r="AY59" s="364">
        <v>0</v>
      </c>
      <c r="AZ59" s="364">
        <v>2.2550500811370382E-2</v>
      </c>
      <c r="BA59" s="364">
        <v>9.5259292232361455E-3</v>
      </c>
      <c r="BB59" s="364">
        <v>1.0089371905458847E-2</v>
      </c>
      <c r="BC59" s="364">
        <v>1.0348814257113049E-2</v>
      </c>
      <c r="BD59" s="364">
        <v>1.2499999999999999E-2</v>
      </c>
    </row>
    <row r="60" spans="2:56" ht="13" x14ac:dyDescent="0.3">
      <c r="B60" s="361" t="s">
        <v>110</v>
      </c>
      <c r="C60" s="362" t="s">
        <v>110</v>
      </c>
      <c r="E60" s="363" t="s">
        <v>110</v>
      </c>
      <c r="G60" s="364" t="s">
        <v>110</v>
      </c>
      <c r="H60" s="364" t="s">
        <v>110</v>
      </c>
      <c r="I60" s="364" t="s">
        <v>110</v>
      </c>
      <c r="J60" s="364" t="s">
        <v>110</v>
      </c>
      <c r="K60" s="364" t="s">
        <v>110</v>
      </c>
      <c r="L60" s="364" t="s">
        <v>110</v>
      </c>
      <c r="M60" s="364" t="s">
        <v>110</v>
      </c>
      <c r="N60" s="376"/>
      <c r="P60" s="360"/>
      <c r="Q60" s="361" t="s">
        <v>110</v>
      </c>
      <c r="R60" s="362" t="s">
        <v>110</v>
      </c>
      <c r="T60" s="363" t="s">
        <v>110</v>
      </c>
      <c r="V60" s="364" t="s">
        <v>110</v>
      </c>
      <c r="W60" s="364" t="s">
        <v>110</v>
      </c>
      <c r="X60" s="364" t="s">
        <v>110</v>
      </c>
      <c r="Y60" s="364" t="s">
        <v>110</v>
      </c>
      <c r="Z60" s="364" t="s">
        <v>110</v>
      </c>
      <c r="AA60" s="364" t="s">
        <v>110</v>
      </c>
      <c r="AB60" s="364" t="s">
        <v>110</v>
      </c>
      <c r="AC60" s="364" t="s">
        <v>110</v>
      </c>
      <c r="AD60" s="360"/>
      <c r="AE60" s="360"/>
      <c r="AF60" s="360"/>
      <c r="AG60" s="361" t="s">
        <v>110</v>
      </c>
      <c r="AH60" s="362" t="s">
        <v>110</v>
      </c>
      <c r="AJ60" s="363" t="s">
        <v>110</v>
      </c>
      <c r="AL60" s="364" t="s">
        <v>110</v>
      </c>
      <c r="AM60" s="364" t="s">
        <v>110</v>
      </c>
      <c r="AN60" s="364" t="s">
        <v>110</v>
      </c>
      <c r="AO60" s="364" t="s">
        <v>110</v>
      </c>
      <c r="AP60" s="364" t="s">
        <v>110</v>
      </c>
      <c r="AQ60" s="375"/>
      <c r="AR60" s="375"/>
      <c r="AS60" s="375"/>
      <c r="AT60" s="361" t="s">
        <v>110</v>
      </c>
      <c r="AU60" s="362" t="s">
        <v>110</v>
      </c>
      <c r="AW60" s="363" t="s">
        <v>110</v>
      </c>
      <c r="AY60" s="364" t="s">
        <v>110</v>
      </c>
      <c r="AZ60" s="364" t="s">
        <v>110</v>
      </c>
      <c r="BA60" s="364" t="s">
        <v>110</v>
      </c>
      <c r="BB60" s="364" t="s">
        <v>110</v>
      </c>
      <c r="BC60" s="364" t="s">
        <v>110</v>
      </c>
      <c r="BD60" s="364" t="s">
        <v>110</v>
      </c>
    </row>
    <row r="61" spans="2:56" ht="13" x14ac:dyDescent="0.3">
      <c r="B61" s="361" t="s">
        <v>188</v>
      </c>
      <c r="C61" s="362"/>
      <c r="E61" s="363"/>
      <c r="G61" s="364" t="s">
        <v>110</v>
      </c>
      <c r="H61" s="367">
        <v>4316.5210768147972</v>
      </c>
      <c r="I61" s="367">
        <v>4884.0951141273154</v>
      </c>
      <c r="J61" s="367">
        <v>5174.524216009635</v>
      </c>
      <c r="K61" s="367">
        <v>4385.5000232554121</v>
      </c>
      <c r="L61" s="367">
        <v>4856.6869255738584</v>
      </c>
      <c r="M61" s="367">
        <v>4995.8628904180196</v>
      </c>
      <c r="N61" s="376"/>
      <c r="P61" s="360"/>
      <c r="Q61" s="361" t="s">
        <v>188</v>
      </c>
      <c r="R61" s="362"/>
      <c r="T61" s="363"/>
      <c r="V61" s="367">
        <v>4913.1905500854318</v>
      </c>
      <c r="W61" s="367">
        <v>4540.1540728880109</v>
      </c>
      <c r="X61" s="367">
        <v>4419.7630399392801</v>
      </c>
      <c r="Y61" s="367">
        <v>4949.0242159051395</v>
      </c>
      <c r="Z61" s="367">
        <v>5879.325891689693</v>
      </c>
      <c r="AA61" s="367">
        <v>4915.185851932778</v>
      </c>
      <c r="AB61" s="367">
        <v>5971.7103447783011</v>
      </c>
      <c r="AC61" s="367">
        <v>5287.3776477412093</v>
      </c>
      <c r="AD61" s="360"/>
      <c r="AE61" s="360"/>
      <c r="AF61" s="360"/>
      <c r="AG61" s="361" t="s">
        <v>188</v>
      </c>
      <c r="AH61" s="362"/>
      <c r="AJ61" s="363"/>
      <c r="AL61" s="367">
        <v>4237.6360019615158</v>
      </c>
      <c r="AM61" s="367">
        <v>0</v>
      </c>
      <c r="AN61" s="367">
        <v>4730.8427264090915</v>
      </c>
      <c r="AO61" s="367">
        <v>5045.7665271132219</v>
      </c>
      <c r="AP61" s="367">
        <v>4623.8920287247392</v>
      </c>
      <c r="AQ61" s="375"/>
      <c r="AR61" s="375"/>
      <c r="AS61" s="375"/>
      <c r="AT61" s="361" t="s">
        <v>188</v>
      </c>
      <c r="AU61" s="362"/>
      <c r="AW61" s="363"/>
      <c r="AY61" s="367">
        <v>4315.7475827697253</v>
      </c>
      <c r="AZ61" s="367">
        <v>4238.6386565925231</v>
      </c>
      <c r="BA61" s="367">
        <v>5093.8195326459781</v>
      </c>
      <c r="BB61" s="367">
        <v>5728.6668622055868</v>
      </c>
      <c r="BC61" s="367">
        <v>5519.0366723105953</v>
      </c>
      <c r="BD61" s="367">
        <v>5658.2901724522853</v>
      </c>
    </row>
    <row r="62" spans="2:56" ht="13" x14ac:dyDescent="0.3">
      <c r="B62" s="361" t="s">
        <v>189</v>
      </c>
      <c r="C62" s="362"/>
      <c r="E62" s="363"/>
      <c r="G62" s="364" t="s">
        <v>110</v>
      </c>
      <c r="H62" s="367">
        <v>5008.242169229743</v>
      </c>
      <c r="I62" s="367">
        <v>5223.2362047723927</v>
      </c>
      <c r="J62" s="367">
        <v>5378.595559667835</v>
      </c>
      <c r="K62" s="367">
        <v>4656.181784936718</v>
      </c>
      <c r="L62" s="367">
        <v>4944.1513448641617</v>
      </c>
      <c r="M62" s="367">
        <v>5098.0706668247994</v>
      </c>
      <c r="N62" s="376"/>
      <c r="P62" s="360"/>
      <c r="Q62" s="361" t="s">
        <v>189</v>
      </c>
      <c r="R62" s="362"/>
      <c r="T62" s="363"/>
      <c r="V62" s="367">
        <v>4855.1145645892257</v>
      </c>
      <c r="W62" s="367">
        <v>4484.821650010922</v>
      </c>
      <c r="X62" s="367">
        <v>4394.0719934981271</v>
      </c>
      <c r="Y62" s="367">
        <v>5008.242169229743</v>
      </c>
      <c r="Z62" s="367">
        <v>5223.2362047723927</v>
      </c>
      <c r="AA62" s="367">
        <v>4656.181784936718</v>
      </c>
      <c r="AB62" s="367">
        <v>4944.1513448641617</v>
      </c>
      <c r="AC62" s="367">
        <v>4731.7277663608202</v>
      </c>
      <c r="AD62" s="360"/>
      <c r="AE62" s="360"/>
      <c r="AF62" s="360"/>
      <c r="AG62" s="361" t="s">
        <v>189</v>
      </c>
      <c r="AH62" s="362"/>
      <c r="AJ62" s="363"/>
      <c r="AL62" s="367">
        <v>4394.0719934981271</v>
      </c>
      <c r="AM62" s="367">
        <v>5008.242169229743</v>
      </c>
      <c r="AN62" s="367">
        <v>4656.181784936718</v>
      </c>
      <c r="AO62" s="367">
        <v>4944.1513448641617</v>
      </c>
      <c r="AP62" s="367">
        <v>4731.7277663608202</v>
      </c>
      <c r="AQ62" s="375"/>
      <c r="AR62" s="375"/>
      <c r="AS62" s="375"/>
      <c r="AT62" s="361" t="s">
        <v>189</v>
      </c>
      <c r="AU62" s="362"/>
      <c r="AW62" s="363"/>
      <c r="AY62" s="367">
        <v>4855.1145645892257</v>
      </c>
      <c r="AZ62" s="367">
        <v>4484.821650010922</v>
      </c>
      <c r="BA62" s="367">
        <v>5008.242169229743</v>
      </c>
      <c r="BB62" s="367">
        <v>5223.2362047723927</v>
      </c>
      <c r="BC62" s="367">
        <v>5378.595559667835</v>
      </c>
      <c r="BD62" s="367">
        <v>5098.0706668247994</v>
      </c>
    </row>
    <row r="63" spans="2:56" ht="13" x14ac:dyDescent="0.3">
      <c r="B63" s="361" t="s">
        <v>190</v>
      </c>
      <c r="C63" s="362"/>
      <c r="E63" s="363"/>
      <c r="G63" s="364" t="s">
        <v>110</v>
      </c>
      <c r="H63" s="374">
        <v>1</v>
      </c>
      <c r="I63" s="374">
        <v>1</v>
      </c>
      <c r="J63" s="374">
        <v>1</v>
      </c>
      <c r="K63" s="374">
        <v>1</v>
      </c>
      <c r="L63" s="374">
        <v>1</v>
      </c>
      <c r="M63" s="374">
        <v>1</v>
      </c>
      <c r="N63" s="376"/>
      <c r="P63" s="360"/>
      <c r="Q63" s="361" t="s">
        <v>190</v>
      </c>
      <c r="R63" s="362"/>
      <c r="T63" s="363"/>
      <c r="V63" s="370">
        <v>1</v>
      </c>
      <c r="W63" s="370">
        <v>1</v>
      </c>
      <c r="X63" s="370">
        <v>1</v>
      </c>
      <c r="Y63" s="370">
        <v>1</v>
      </c>
      <c r="Z63" s="370">
        <v>1</v>
      </c>
      <c r="AA63" s="370">
        <v>0.87418164496121553</v>
      </c>
      <c r="AB63" s="370">
        <v>0.65672697719877871</v>
      </c>
      <c r="AC63" s="370">
        <v>1</v>
      </c>
      <c r="AD63" s="360"/>
      <c r="AE63" s="360"/>
      <c r="AF63" s="360"/>
      <c r="AG63" s="361" t="s">
        <v>190</v>
      </c>
      <c r="AH63" s="362"/>
      <c r="AJ63" s="363"/>
      <c r="AL63" s="370">
        <v>1</v>
      </c>
      <c r="AM63" s="370">
        <v>0</v>
      </c>
      <c r="AN63" s="370">
        <v>1</v>
      </c>
      <c r="AO63" s="370">
        <v>1</v>
      </c>
      <c r="AP63" s="370">
        <v>1</v>
      </c>
      <c r="AQ63" s="370"/>
      <c r="AR63" s="370"/>
      <c r="AS63" s="375"/>
      <c r="AT63" s="361" t="s">
        <v>190</v>
      </c>
      <c r="AU63" s="362"/>
      <c r="AW63" s="363"/>
      <c r="AY63" s="370">
        <v>1</v>
      </c>
      <c r="AZ63" s="370">
        <v>1</v>
      </c>
      <c r="BA63" s="370">
        <v>1</v>
      </c>
      <c r="BB63" s="370">
        <v>1</v>
      </c>
      <c r="BC63" s="370">
        <v>1</v>
      </c>
      <c r="BD63" s="370">
        <v>1</v>
      </c>
    </row>
    <row r="64" spans="2:56" ht="15" x14ac:dyDescent="0.3">
      <c r="B64" s="79" t="s">
        <v>422</v>
      </c>
      <c r="C64" s="362"/>
      <c r="E64" s="363"/>
      <c r="G64" s="367">
        <v>4905.035808527673</v>
      </c>
      <c r="H64" s="367">
        <v>4316.5210768147972</v>
      </c>
      <c r="I64" s="367">
        <v>4884.0951141273154</v>
      </c>
      <c r="J64" s="367">
        <v>5174.524216009635</v>
      </c>
      <c r="K64" s="367">
        <v>4385.5000232554121</v>
      </c>
      <c r="L64" s="367">
        <v>4856.6869255738584</v>
      </c>
      <c r="M64" s="367">
        <v>4995.8628904180196</v>
      </c>
      <c r="N64" s="376"/>
      <c r="P64" s="360"/>
      <c r="Q64" s="79" t="s">
        <v>422</v>
      </c>
      <c r="R64" s="362"/>
      <c r="T64" s="363"/>
      <c r="V64" s="367">
        <v>4913.1905500854318</v>
      </c>
      <c r="W64" s="367">
        <v>4540.1540728880109</v>
      </c>
      <c r="X64" s="367">
        <v>4419.7630399392801</v>
      </c>
      <c r="Y64" s="367">
        <v>4949.0242159051395</v>
      </c>
      <c r="Z64" s="367">
        <v>5879.325891689693</v>
      </c>
      <c r="AA64" s="367">
        <v>4882.5983862749781</v>
      </c>
      <c r="AB64" s="367">
        <v>5618.9770607711744</v>
      </c>
      <c r="AC64" s="367">
        <v>5287.3776477412093</v>
      </c>
      <c r="AD64" s="360"/>
      <c r="AE64" s="360"/>
      <c r="AF64" s="360"/>
      <c r="AG64" s="79" t="s">
        <v>422</v>
      </c>
      <c r="AH64" s="362"/>
      <c r="AJ64" s="363"/>
      <c r="AL64" s="367">
        <v>4237.6360019615158</v>
      </c>
      <c r="AM64" s="367">
        <v>5008.242169229743</v>
      </c>
      <c r="AN64" s="367">
        <v>4730.8427264090915</v>
      </c>
      <c r="AO64" s="367">
        <v>5045.7665271132219</v>
      </c>
      <c r="AP64" s="367">
        <v>4623.8920287247392</v>
      </c>
      <c r="AQ64" s="375"/>
      <c r="AR64" s="375"/>
      <c r="AS64" s="375"/>
      <c r="AT64" s="79" t="s">
        <v>422</v>
      </c>
      <c r="AU64" s="362"/>
      <c r="AW64" s="363"/>
      <c r="AY64" s="367">
        <v>4315.7475827697253</v>
      </c>
      <c r="AZ64" s="367">
        <v>4238.6386565925231</v>
      </c>
      <c r="BA64" s="367">
        <v>5093.8195326459781</v>
      </c>
      <c r="BB64" s="367">
        <v>5728.6668622055868</v>
      </c>
      <c r="BC64" s="367">
        <v>5519.0366723105953</v>
      </c>
      <c r="BD64" s="367">
        <v>5658.2901724522853</v>
      </c>
    </row>
    <row r="65" spans="2:56" ht="13" x14ac:dyDescent="0.3">
      <c r="B65" s="361" t="s">
        <v>212</v>
      </c>
      <c r="C65" s="362"/>
      <c r="E65" s="363"/>
      <c r="G65" s="364" t="s">
        <v>110</v>
      </c>
      <c r="H65" s="364">
        <v>0.88001825986882487</v>
      </c>
      <c r="I65" s="364">
        <v>0.99573077644735009</v>
      </c>
      <c r="J65" s="364">
        <v>1.0549411702588269</v>
      </c>
      <c r="K65" s="364">
        <v>0.89408114322651433</v>
      </c>
      <c r="L65" s="364">
        <v>0.99014301121517656</v>
      </c>
      <c r="M65" s="364">
        <v>1.0185171088317926</v>
      </c>
      <c r="N65" s="376"/>
      <c r="P65" s="360"/>
      <c r="Q65" s="361" t="s">
        <v>212</v>
      </c>
      <c r="R65" s="362"/>
      <c r="T65" s="363"/>
      <c r="V65" s="364">
        <v>1.0016625243680344</v>
      </c>
      <c r="W65" s="364">
        <v>0.92561079064799179</v>
      </c>
      <c r="X65" s="364">
        <v>0.90106641673344778</v>
      </c>
      <c r="Y65" s="364">
        <v>1.0089680094283899</v>
      </c>
      <c r="Z65" s="364">
        <v>1.1986305750241748</v>
      </c>
      <c r="AA65" s="364">
        <v>0.99542563538197082</v>
      </c>
      <c r="AB65" s="364">
        <v>1.145552709524011</v>
      </c>
      <c r="AC65" s="364">
        <v>1.0779488375087525</v>
      </c>
      <c r="AD65" s="360"/>
      <c r="AE65" s="360"/>
      <c r="AF65" s="360"/>
      <c r="AG65" s="361" t="s">
        <v>212</v>
      </c>
      <c r="AH65" s="362"/>
      <c r="AJ65" s="363"/>
      <c r="AL65" s="364">
        <v>0.86393579320953251</v>
      </c>
      <c r="AM65" s="364">
        <v>1.0210408985236439</v>
      </c>
      <c r="AN65" s="364">
        <v>0.96448688879788858</v>
      </c>
      <c r="AO65" s="364">
        <v>1.0286910685424315</v>
      </c>
      <c r="AP65" s="364">
        <v>0.94268262439304729</v>
      </c>
      <c r="AQ65" s="367"/>
      <c r="AT65" s="361" t="s">
        <v>212</v>
      </c>
      <c r="AU65" s="362"/>
      <c r="AW65" s="363"/>
      <c r="AY65" s="364">
        <v>0.87986056600576945</v>
      </c>
      <c r="AZ65" s="364">
        <v>0.86414020652477563</v>
      </c>
      <c r="BA65" s="364">
        <v>1.0384877361731171</v>
      </c>
      <c r="BB65" s="364">
        <v>1.1679154007899364</v>
      </c>
      <c r="BC65" s="364">
        <v>1.1251776516525014</v>
      </c>
      <c r="BD65" s="364">
        <v>1.1535675565538255</v>
      </c>
    </row>
    <row r="66" spans="2:56" s="370" customFormat="1" ht="13" x14ac:dyDescent="0.3">
      <c r="B66" s="369" t="s">
        <v>213</v>
      </c>
      <c r="E66" s="46"/>
      <c r="G66" s="364"/>
      <c r="H66" s="364">
        <v>1.0036993214076577</v>
      </c>
      <c r="I66" s="364">
        <v>1.0036993214076577</v>
      </c>
      <c r="J66" s="364">
        <v>1.0036993214076577</v>
      </c>
      <c r="K66" s="364">
        <v>1.0036993214076577</v>
      </c>
      <c r="L66" s="364">
        <v>1.0036993214076577</v>
      </c>
      <c r="M66" s="364">
        <v>1.0036993214076577</v>
      </c>
      <c r="N66" s="369"/>
      <c r="P66" s="379"/>
      <c r="Q66" s="369" t="s">
        <v>213</v>
      </c>
      <c r="T66" s="46"/>
      <c r="V66" s="364">
        <v>0.96453666806206861</v>
      </c>
      <c r="W66" s="364">
        <v>0.96453666806206861</v>
      </c>
      <c r="X66" s="364">
        <v>0.96453666806206861</v>
      </c>
      <c r="Y66" s="364">
        <v>0.96453666806206861</v>
      </c>
      <c r="Z66" s="364">
        <v>0.96453666806206861</v>
      </c>
      <c r="AA66" s="364">
        <v>0.96453666806206861</v>
      </c>
      <c r="AB66" s="364">
        <v>0.96453666806206861</v>
      </c>
      <c r="AC66" s="364">
        <v>0.96453666806206861</v>
      </c>
      <c r="AD66" s="379"/>
      <c r="AE66" s="379"/>
      <c r="AF66" s="379"/>
      <c r="AG66" s="369" t="s">
        <v>213</v>
      </c>
      <c r="AJ66" s="46"/>
      <c r="AL66" s="364">
        <v>0.94951101679066885</v>
      </c>
      <c r="AM66" s="364">
        <v>0.94951101679066885</v>
      </c>
      <c r="AN66" s="364">
        <v>0.94951101679066885</v>
      </c>
      <c r="AO66" s="364">
        <v>0.94951101679066885</v>
      </c>
      <c r="AP66" s="364">
        <v>0.94951101679066885</v>
      </c>
      <c r="AT66" s="369" t="s">
        <v>213</v>
      </c>
      <c r="AW66" s="46"/>
      <c r="AY66" s="364">
        <v>1.0682895685665561</v>
      </c>
      <c r="AZ66" s="364">
        <v>1.0682895685665561</v>
      </c>
      <c r="BA66" s="364">
        <v>1.0682895685665561</v>
      </c>
      <c r="BB66" s="364">
        <v>1.0682895685665561</v>
      </c>
      <c r="BC66" s="364">
        <v>1.0682895685665561</v>
      </c>
      <c r="BD66" s="364">
        <v>1.0682895685665561</v>
      </c>
    </row>
    <row r="67" spans="2:56" ht="13" x14ac:dyDescent="0.3">
      <c r="B67" s="369" t="s">
        <v>214</v>
      </c>
      <c r="C67" s="362"/>
      <c r="E67" s="363"/>
      <c r="G67" s="364"/>
      <c r="H67" s="364">
        <v>0.99086159368604909</v>
      </c>
      <c r="I67" s="364">
        <v>0.99086159368604909</v>
      </c>
      <c r="J67" s="364">
        <v>0.99086159368604909</v>
      </c>
      <c r="K67" s="364">
        <v>0.99086159368604909</v>
      </c>
      <c r="L67" s="364">
        <v>0.99086159368604909</v>
      </c>
      <c r="M67" s="364">
        <v>0.99086159368604909</v>
      </c>
      <c r="N67" s="362"/>
      <c r="P67" s="360"/>
      <c r="Q67" s="369" t="s">
        <v>214</v>
      </c>
      <c r="R67" s="362"/>
      <c r="T67" s="363"/>
      <c r="V67" s="364">
        <v>0.98050844127398551</v>
      </c>
      <c r="W67" s="364">
        <v>0.98050844127398551</v>
      </c>
      <c r="X67" s="364">
        <v>0.98050844127398551</v>
      </c>
      <c r="Y67" s="364">
        <v>0.98050844127398551</v>
      </c>
      <c r="Z67" s="364">
        <v>0.98050844127398551</v>
      </c>
      <c r="AA67" s="364">
        <v>0.98050844127398551</v>
      </c>
      <c r="AB67" s="364">
        <v>0.98050844127398551</v>
      </c>
      <c r="AC67" s="364">
        <v>0.98050844127398551</v>
      </c>
      <c r="AD67" s="360"/>
      <c r="AE67" s="360"/>
      <c r="AF67" s="360"/>
      <c r="AG67" s="369" t="s">
        <v>214</v>
      </c>
      <c r="AH67" s="362"/>
      <c r="AJ67" s="363"/>
      <c r="AL67" s="364">
        <v>0.9360607943706396</v>
      </c>
      <c r="AM67" s="364">
        <v>0.9360607943706396</v>
      </c>
      <c r="AN67" s="364">
        <v>0.9360607943706396</v>
      </c>
      <c r="AO67" s="364">
        <v>0.9360607943706396</v>
      </c>
      <c r="AP67" s="364">
        <v>0.9360607943706396</v>
      </c>
      <c r="AQ67" s="367"/>
      <c r="AT67" s="369" t="s">
        <v>214</v>
      </c>
      <c r="AU67" s="362"/>
      <c r="AW67" s="363"/>
      <c r="AY67" s="364">
        <v>1.0671303558081784</v>
      </c>
      <c r="AZ67" s="364">
        <v>1.0671303558081784</v>
      </c>
      <c r="BA67" s="364">
        <v>1.0671303558081784</v>
      </c>
      <c r="BB67" s="364">
        <v>1.0671303558081784</v>
      </c>
      <c r="BC67" s="364">
        <v>1.0671303558081784</v>
      </c>
      <c r="BD67" s="364">
        <v>1.0671303558081784</v>
      </c>
    </row>
    <row r="68" spans="2:56" s="364" customFormat="1" ht="13" x14ac:dyDescent="0.3">
      <c r="B68" s="371" t="s">
        <v>215</v>
      </c>
      <c r="C68" s="372"/>
      <c r="E68" s="373"/>
      <c r="G68" s="370"/>
      <c r="H68" s="370">
        <v>1.2956126065853057E-2</v>
      </c>
      <c r="I68" s="370">
        <v>1.2956126065853057E-2</v>
      </c>
      <c r="J68" s="370">
        <v>1.2956126065853057E-2</v>
      </c>
      <c r="K68" s="370">
        <v>1.2956126065853057E-2</v>
      </c>
      <c r="L68" s="370">
        <v>1.2956126065853057E-2</v>
      </c>
      <c r="M68" s="370">
        <v>1.2956126065853057E-2</v>
      </c>
      <c r="N68" s="371"/>
      <c r="P68" s="380"/>
      <c r="Q68" s="371" t="s">
        <v>215</v>
      </c>
      <c r="R68" s="372"/>
      <c r="T68" s="373"/>
      <c r="V68" s="370">
        <v>-1.6289276603437042E-2</v>
      </c>
      <c r="W68" s="370">
        <v>-1.6289276603437042E-2</v>
      </c>
      <c r="X68" s="370">
        <v>-1.6289276603437042E-2</v>
      </c>
      <c r="Y68" s="370">
        <v>-1.6289276603437042E-2</v>
      </c>
      <c r="Z68" s="370">
        <v>-1.6289276603437042E-2</v>
      </c>
      <c r="AA68" s="370">
        <v>-1.6289276603437042E-2</v>
      </c>
      <c r="AB68" s="370">
        <v>-1.6289276603437042E-2</v>
      </c>
      <c r="AC68" s="370">
        <v>-1.6289276603437042E-2</v>
      </c>
      <c r="AD68" s="380"/>
      <c r="AE68" s="380"/>
      <c r="AF68" s="380"/>
      <c r="AG68" s="371" t="s">
        <v>215</v>
      </c>
      <c r="AH68" s="372"/>
      <c r="AJ68" s="373"/>
      <c r="AL68" s="370">
        <v>1.4368962465811208E-2</v>
      </c>
      <c r="AM68" s="370">
        <v>1.4368962465811208E-2</v>
      </c>
      <c r="AN68" s="370">
        <v>1.4368962465811208E-2</v>
      </c>
      <c r="AO68" s="370">
        <v>1.4368962465811208E-2</v>
      </c>
      <c r="AP68" s="370">
        <v>1.4368962465811208E-2</v>
      </c>
      <c r="AT68" s="371" t="s">
        <v>215</v>
      </c>
      <c r="AU68" s="372"/>
      <c r="AW68" s="373"/>
      <c r="AY68" s="370">
        <v>1.0862897415186978E-3</v>
      </c>
      <c r="AZ68" s="370">
        <v>1.0862897415186978E-3</v>
      </c>
      <c r="BA68" s="370">
        <v>1.0862897415186978E-3</v>
      </c>
      <c r="BB68" s="370">
        <v>1.0862897415186978E-3</v>
      </c>
      <c r="BC68" s="370">
        <v>1.0862897415186978E-3</v>
      </c>
      <c r="BD68" s="370">
        <v>1.0862897415186978E-3</v>
      </c>
    </row>
    <row r="69" spans="2:56" s="364" customFormat="1" ht="13" x14ac:dyDescent="0.3">
      <c r="B69" s="371" t="s">
        <v>216</v>
      </c>
      <c r="C69" s="372"/>
      <c r="E69" s="373"/>
      <c r="G69" s="370"/>
      <c r="H69" s="370">
        <v>1.2956126065853057E-2</v>
      </c>
      <c r="I69" s="370">
        <v>1.2956126065853057E-2</v>
      </c>
      <c r="J69" s="370">
        <v>1.2956126065853057E-2</v>
      </c>
      <c r="K69" s="370">
        <v>1.2956126065853057E-2</v>
      </c>
      <c r="L69" s="370">
        <v>1.2956126065853057E-2</v>
      </c>
      <c r="M69" s="370">
        <v>1.2956126065853057E-2</v>
      </c>
      <c r="N69" s="371"/>
      <c r="P69" s="380"/>
      <c r="Q69" s="371" t="s">
        <v>216</v>
      </c>
      <c r="R69" s="372"/>
      <c r="T69" s="373"/>
      <c r="V69" s="370">
        <v>-1.6289276603437042E-2</v>
      </c>
      <c r="W69" s="370">
        <v>-1.6289276603437042E-2</v>
      </c>
      <c r="X69" s="370">
        <v>-1.6289276603437042E-2</v>
      </c>
      <c r="Y69" s="370">
        <v>-1.6289276603437042E-2</v>
      </c>
      <c r="Z69" s="370">
        <v>-1.6289276603437042E-2</v>
      </c>
      <c r="AA69" s="370">
        <v>-1.6289276603437042E-2</v>
      </c>
      <c r="AB69" s="370">
        <v>-1.6289276603437042E-2</v>
      </c>
      <c r="AC69" s="370">
        <v>-1.6289276603437042E-2</v>
      </c>
      <c r="AD69" s="380"/>
      <c r="AE69" s="380"/>
      <c r="AF69" s="380"/>
      <c r="AG69" s="371" t="s">
        <v>216</v>
      </c>
      <c r="AH69" s="372"/>
      <c r="AJ69" s="373"/>
      <c r="AL69" s="370">
        <v>1.4368962465811208E-2</v>
      </c>
      <c r="AM69" s="370">
        <v>1.4368962465811208E-2</v>
      </c>
      <c r="AN69" s="370">
        <v>1.4368962465811208E-2</v>
      </c>
      <c r="AO69" s="370">
        <v>1.4368962465811208E-2</v>
      </c>
      <c r="AP69" s="370">
        <v>1.4368962465811208E-2</v>
      </c>
      <c r="AT69" s="371" t="s">
        <v>216</v>
      </c>
      <c r="AU69" s="372"/>
      <c r="AW69" s="373"/>
      <c r="AY69" s="370">
        <v>1.0862897415186978E-3</v>
      </c>
      <c r="AZ69" s="370">
        <v>1.0862897415186978E-3</v>
      </c>
      <c r="BA69" s="370">
        <v>1.0862897415186978E-3</v>
      </c>
      <c r="BB69" s="370">
        <v>1.0862897415186978E-3</v>
      </c>
      <c r="BC69" s="370">
        <v>1.0862897415186978E-3</v>
      </c>
      <c r="BD69" s="370">
        <v>1.0862897415186978E-3</v>
      </c>
    </row>
    <row r="70" spans="2:56" s="364" customFormat="1" ht="13" x14ac:dyDescent="0.3">
      <c r="B70" s="371" t="s">
        <v>217</v>
      </c>
      <c r="C70" s="372"/>
      <c r="E70" s="373"/>
      <c r="H70" s="364">
        <v>1</v>
      </c>
      <c r="I70" s="364">
        <v>1</v>
      </c>
      <c r="J70" s="364">
        <v>1</v>
      </c>
      <c r="K70" s="364">
        <v>1</v>
      </c>
      <c r="L70" s="364">
        <v>1</v>
      </c>
      <c r="M70" s="364">
        <v>1</v>
      </c>
      <c r="N70" s="371"/>
      <c r="P70" s="380"/>
      <c r="Q70" s="371" t="s">
        <v>217</v>
      </c>
      <c r="R70" s="372"/>
      <c r="T70" s="373"/>
      <c r="V70" s="364">
        <v>1</v>
      </c>
      <c r="W70" s="364">
        <v>1</v>
      </c>
      <c r="X70" s="364">
        <v>1</v>
      </c>
      <c r="Y70" s="364">
        <v>1</v>
      </c>
      <c r="Z70" s="364">
        <v>1</v>
      </c>
      <c r="AA70" s="364">
        <v>1</v>
      </c>
      <c r="AB70" s="364">
        <v>1</v>
      </c>
      <c r="AC70" s="364">
        <v>1</v>
      </c>
      <c r="AD70" s="380"/>
      <c r="AE70" s="380"/>
      <c r="AF70" s="380"/>
      <c r="AG70" s="371" t="s">
        <v>217</v>
      </c>
      <c r="AH70" s="372"/>
      <c r="AJ70" s="373"/>
      <c r="AL70" s="364">
        <v>1</v>
      </c>
      <c r="AM70" s="364">
        <v>1</v>
      </c>
      <c r="AN70" s="364">
        <v>1</v>
      </c>
      <c r="AO70" s="364">
        <v>1</v>
      </c>
      <c r="AP70" s="364">
        <v>1</v>
      </c>
      <c r="AT70" s="371" t="s">
        <v>217</v>
      </c>
      <c r="AU70" s="372"/>
      <c r="AW70" s="373"/>
      <c r="AY70" s="364">
        <v>1</v>
      </c>
      <c r="AZ70" s="364">
        <v>1</v>
      </c>
      <c r="BA70" s="364">
        <v>1</v>
      </c>
      <c r="BB70" s="364">
        <v>1</v>
      </c>
      <c r="BC70" s="364">
        <v>1</v>
      </c>
      <c r="BD70" s="364">
        <v>1</v>
      </c>
    </row>
    <row r="71" spans="2:56" s="370" customFormat="1" ht="13" x14ac:dyDescent="0.3">
      <c r="B71" s="369" t="s">
        <v>218</v>
      </c>
      <c r="E71" s="46"/>
      <c r="G71" s="364"/>
      <c r="H71" s="364">
        <v>0.88001825986882487</v>
      </c>
      <c r="I71" s="364">
        <v>0.99573077644735009</v>
      </c>
      <c r="J71" s="364">
        <v>1.0549411702588269</v>
      </c>
      <c r="K71" s="364">
        <v>0.89408114322651433</v>
      </c>
      <c r="L71" s="364">
        <v>0.99014301121517656</v>
      </c>
      <c r="M71" s="364">
        <v>1.0185171088317926</v>
      </c>
      <c r="N71" s="369"/>
      <c r="P71" s="379"/>
      <c r="Q71" s="369" t="s">
        <v>218</v>
      </c>
      <c r="T71" s="46"/>
      <c r="V71" s="364">
        <v>1.0016625243680344</v>
      </c>
      <c r="W71" s="364">
        <v>0.92561079064799179</v>
      </c>
      <c r="X71" s="364">
        <v>0.90106641673344778</v>
      </c>
      <c r="Y71" s="364">
        <v>1.0089680094283899</v>
      </c>
      <c r="Z71" s="364">
        <v>1.1986305750241748</v>
      </c>
      <c r="AA71" s="364">
        <v>0.99542563538197082</v>
      </c>
      <c r="AB71" s="364">
        <v>1.145552709524011</v>
      </c>
      <c r="AC71" s="364">
        <v>1.0779488375087525</v>
      </c>
      <c r="AD71" s="379"/>
      <c r="AE71" s="379"/>
      <c r="AF71" s="379"/>
      <c r="AG71" s="369" t="s">
        <v>218</v>
      </c>
      <c r="AJ71" s="46"/>
      <c r="AL71" s="364">
        <v>0.86393579320953251</v>
      </c>
      <c r="AM71" s="364">
        <v>1.0210408985236439</v>
      </c>
      <c r="AN71" s="364">
        <v>0.96448688879788858</v>
      </c>
      <c r="AO71" s="364">
        <v>1.0286910685424315</v>
      </c>
      <c r="AP71" s="364">
        <v>0.94268262439304729</v>
      </c>
      <c r="AT71" s="369" t="s">
        <v>218</v>
      </c>
      <c r="AW71" s="46"/>
      <c r="AY71" s="364">
        <v>0.87986056600576945</v>
      </c>
      <c r="AZ71" s="364">
        <v>0.86414020652477563</v>
      </c>
      <c r="BA71" s="364">
        <v>1.0384877361731171</v>
      </c>
      <c r="BB71" s="364">
        <v>1.1679154007899364</v>
      </c>
      <c r="BC71" s="364">
        <v>1.1251776516525014</v>
      </c>
      <c r="BD71" s="364">
        <v>1.1535675565538255</v>
      </c>
    </row>
    <row r="72" spans="2:56" s="370" customFormat="1" ht="13" x14ac:dyDescent="0.3">
      <c r="B72" s="369" t="s">
        <v>219</v>
      </c>
      <c r="E72" s="46"/>
      <c r="G72" s="364"/>
      <c r="H72" s="364">
        <v>0.88001825986882465</v>
      </c>
      <c r="I72" s="364">
        <v>0.99573077644734986</v>
      </c>
      <c r="J72" s="364">
        <v>1.0549411702588267</v>
      </c>
      <c r="K72" s="364">
        <v>0.89408114322651411</v>
      </c>
      <c r="L72" s="364">
        <v>0.99014301121517634</v>
      </c>
      <c r="M72" s="364">
        <v>1.0185171088317924</v>
      </c>
      <c r="N72" s="369"/>
      <c r="P72" s="379"/>
      <c r="Q72" s="369" t="s">
        <v>219</v>
      </c>
      <c r="T72" s="46"/>
      <c r="V72" s="364">
        <v>1.0016625243680342</v>
      </c>
      <c r="W72" s="364">
        <v>0.92561079064799157</v>
      </c>
      <c r="X72" s="364">
        <v>0.90106641673344756</v>
      </c>
      <c r="Y72" s="364">
        <v>1.0089680094283897</v>
      </c>
      <c r="Z72" s="364">
        <v>1.1986305750241746</v>
      </c>
      <c r="AA72" s="364">
        <v>0.9954256353819706</v>
      </c>
      <c r="AB72" s="364">
        <v>1.1455527095240108</v>
      </c>
      <c r="AC72" s="364">
        <v>1.0779488375087523</v>
      </c>
      <c r="AD72" s="379"/>
      <c r="AE72" s="379"/>
      <c r="AF72" s="379"/>
      <c r="AG72" s="369" t="s">
        <v>219</v>
      </c>
      <c r="AJ72" s="46"/>
      <c r="AL72" s="364">
        <v>0.86393579320953229</v>
      </c>
      <c r="AM72" s="364">
        <v>1.0210408985236437</v>
      </c>
      <c r="AN72" s="364">
        <v>0.96448688879788835</v>
      </c>
      <c r="AO72" s="364">
        <v>1.0286910685424313</v>
      </c>
      <c r="AP72" s="364">
        <v>0.94268262439304706</v>
      </c>
      <c r="AT72" s="369" t="s">
        <v>219</v>
      </c>
      <c r="AW72" s="46"/>
      <c r="AY72" s="364">
        <v>0.87986056600576923</v>
      </c>
      <c r="AZ72" s="364">
        <v>0.86414020652477541</v>
      </c>
      <c r="BA72" s="364">
        <v>1.0384877361731168</v>
      </c>
      <c r="BB72" s="364">
        <v>1.1679154007899362</v>
      </c>
      <c r="BC72" s="364">
        <v>1.1251776516525012</v>
      </c>
      <c r="BD72" s="364">
        <v>1.1535675565538253</v>
      </c>
    </row>
    <row r="73" spans="2:56" s="364" customFormat="1" ht="13" x14ac:dyDescent="0.3">
      <c r="B73" s="371">
        <v>0</v>
      </c>
      <c r="C73" s="372"/>
      <c r="E73" s="373"/>
      <c r="N73" s="371"/>
      <c r="P73" s="380"/>
      <c r="Q73" s="371">
        <v>0</v>
      </c>
      <c r="R73" s="372"/>
      <c r="T73" s="373"/>
      <c r="AD73" s="380"/>
      <c r="AE73" s="380"/>
      <c r="AF73" s="380"/>
      <c r="AG73" s="371">
        <v>0</v>
      </c>
      <c r="AH73" s="372"/>
      <c r="AJ73" s="373"/>
      <c r="AT73" s="371">
        <v>0</v>
      </c>
      <c r="AU73" s="372"/>
      <c r="AW73" s="373"/>
    </row>
    <row r="74" spans="2:56" s="364" customFormat="1" ht="13" x14ac:dyDescent="0.3">
      <c r="B74" s="55" t="s">
        <v>220</v>
      </c>
      <c r="C74" s="372"/>
      <c r="E74" s="373"/>
      <c r="N74" s="371"/>
      <c r="P74" s="380"/>
      <c r="Q74" s="55" t="str">
        <f>$B$74</f>
        <v>¹The final blended composite PMPM is calculated using projected 2026 membership distributions.</v>
      </c>
      <c r="R74" s="372"/>
      <c r="T74" s="373"/>
      <c r="AD74" s="380"/>
      <c r="AE74" s="380"/>
      <c r="AF74" s="380"/>
      <c r="AG74" s="55" t="str">
        <f>$B$74</f>
        <v>¹The final blended composite PMPM is calculated using projected 2026 membership distributions.</v>
      </c>
      <c r="AH74" s="372"/>
      <c r="AJ74" s="373"/>
      <c r="AT74" s="55" t="str">
        <f>$B$74</f>
        <v>¹The final blended composite PMPM is calculated using projected 2026 membership distributions.</v>
      </c>
      <c r="AU74" s="372"/>
      <c r="AW74" s="373"/>
    </row>
    <row r="75" spans="2:56" s="364" customFormat="1" ht="13" x14ac:dyDescent="0.3">
      <c r="B75" s="371">
        <v>0</v>
      </c>
      <c r="C75" s="372"/>
      <c r="E75" s="373"/>
      <c r="N75" s="371"/>
      <c r="P75" s="380"/>
      <c r="Q75" s="371">
        <v>0</v>
      </c>
      <c r="R75" s="372"/>
      <c r="T75" s="373"/>
      <c r="AD75" s="380"/>
      <c r="AE75" s="380"/>
      <c r="AF75" s="380"/>
      <c r="AG75" s="371">
        <v>0</v>
      </c>
      <c r="AH75" s="372"/>
      <c r="AJ75" s="373"/>
      <c r="AT75" s="371">
        <v>0</v>
      </c>
      <c r="AU75" s="372"/>
      <c r="AW75" s="373"/>
    </row>
    <row r="77" spans="2:56" x14ac:dyDescent="0.25">
      <c r="E77" s="63"/>
      <c r="F77" s="63"/>
      <c r="G77" s="63"/>
      <c r="H77" s="63"/>
      <c r="I77" s="63"/>
      <c r="J77" s="63"/>
      <c r="K77" s="63"/>
      <c r="L77" s="63"/>
      <c r="M77" s="63"/>
      <c r="T77" s="63"/>
      <c r="U77" s="63"/>
      <c r="V77" s="63"/>
      <c r="W77" s="63"/>
      <c r="X77" s="63"/>
      <c r="Y77" s="63"/>
      <c r="Z77" s="63"/>
      <c r="AA77" s="63"/>
      <c r="AB77" s="63"/>
      <c r="AC77" s="63"/>
      <c r="AJ77" s="63"/>
      <c r="AK77" s="63"/>
      <c r="AL77" s="63"/>
      <c r="AM77" s="63"/>
      <c r="AN77" s="63"/>
      <c r="AO77" s="63"/>
      <c r="AP77" s="63"/>
      <c r="AW77" s="63"/>
      <c r="AX77" s="63"/>
      <c r="AY77" s="63"/>
      <c r="AZ77" s="63"/>
      <c r="BA77" s="63"/>
      <c r="BB77" s="63"/>
      <c r="BC77" s="63"/>
      <c r="BD77" s="63"/>
    </row>
    <row r="78" spans="2:56" x14ac:dyDescent="0.25">
      <c r="E78" s="63"/>
      <c r="F78" s="63"/>
      <c r="G78" s="63"/>
      <c r="H78" s="63"/>
      <c r="I78" s="63"/>
      <c r="J78" s="63"/>
      <c r="K78" s="63"/>
      <c r="L78" s="63"/>
      <c r="M78" s="63"/>
      <c r="T78" s="63"/>
      <c r="U78" s="63"/>
      <c r="V78" s="63"/>
      <c r="W78" s="63"/>
      <c r="X78" s="63"/>
      <c r="Y78" s="63"/>
      <c r="Z78" s="63"/>
      <c r="AA78" s="63"/>
      <c r="AB78" s="63"/>
      <c r="AC78" s="63"/>
      <c r="AJ78" s="63"/>
      <c r="AK78" s="63"/>
      <c r="AL78" s="63"/>
      <c r="AM78" s="63"/>
      <c r="AN78" s="63"/>
      <c r="AO78" s="63"/>
      <c r="AP78" s="63"/>
      <c r="AW78" s="63"/>
      <c r="AX78" s="63"/>
      <c r="AY78" s="63"/>
      <c r="AZ78" s="63"/>
      <c r="BA78" s="63"/>
      <c r="BB78" s="63"/>
      <c r="BC78" s="63"/>
      <c r="BD78" s="63"/>
    </row>
    <row r="79" spans="2:56" x14ac:dyDescent="0.25">
      <c r="E79" s="63"/>
      <c r="F79" s="63"/>
      <c r="G79" s="63"/>
      <c r="H79" s="63"/>
      <c r="I79" s="63"/>
      <c r="J79" s="63"/>
      <c r="K79" s="63"/>
      <c r="L79" s="63"/>
      <c r="M79" s="63"/>
      <c r="T79" s="63"/>
      <c r="U79" s="63"/>
      <c r="V79" s="63"/>
      <c r="W79" s="63"/>
      <c r="X79" s="63"/>
      <c r="Y79" s="63"/>
      <c r="Z79" s="63"/>
      <c r="AA79" s="63"/>
      <c r="AB79" s="63"/>
      <c r="AC79" s="63"/>
      <c r="AJ79" s="63"/>
      <c r="AK79" s="63"/>
      <c r="AL79" s="63"/>
      <c r="AM79" s="63"/>
      <c r="AN79" s="63"/>
      <c r="AO79" s="63"/>
      <c r="AP79" s="63"/>
      <c r="AW79" s="63"/>
      <c r="AX79" s="63"/>
      <c r="AY79" s="63"/>
      <c r="AZ79" s="63"/>
      <c r="BA79" s="63"/>
      <c r="BB79" s="63"/>
      <c r="BC79" s="63"/>
      <c r="BD79" s="63"/>
    </row>
    <row r="80" spans="2:56" x14ac:dyDescent="0.25">
      <c r="E80" s="63"/>
      <c r="F80" s="63"/>
      <c r="G80" s="63"/>
      <c r="H80" s="63"/>
      <c r="I80" s="63"/>
      <c r="J80" s="63"/>
      <c r="K80" s="63"/>
      <c r="L80" s="63"/>
      <c r="M80" s="63"/>
      <c r="T80" s="63"/>
      <c r="U80" s="63"/>
      <c r="V80" s="63"/>
      <c r="W80" s="63"/>
      <c r="X80" s="63"/>
      <c r="Y80" s="63"/>
      <c r="Z80" s="63"/>
      <c r="AA80" s="63"/>
      <c r="AB80" s="63"/>
      <c r="AC80" s="63"/>
      <c r="AJ80" s="63"/>
      <c r="AK80" s="63"/>
      <c r="AL80" s="63"/>
      <c r="AM80" s="63"/>
      <c r="AN80" s="63"/>
      <c r="AO80" s="63"/>
      <c r="AP80" s="63"/>
      <c r="AW80" s="63"/>
      <c r="AX80" s="63"/>
      <c r="AY80" s="63"/>
      <c r="AZ80" s="63"/>
      <c r="BA80" s="63"/>
      <c r="BB80" s="63"/>
      <c r="BC80" s="63"/>
      <c r="BD80" s="63"/>
    </row>
    <row r="81" spans="5:56" x14ac:dyDescent="0.25">
      <c r="E81" s="63"/>
      <c r="F81" s="63"/>
      <c r="G81" s="63"/>
      <c r="H81" s="63"/>
      <c r="I81" s="63"/>
      <c r="J81" s="63"/>
      <c r="K81" s="63"/>
      <c r="L81" s="63"/>
      <c r="M81" s="63"/>
      <c r="T81" s="63"/>
      <c r="U81" s="63"/>
      <c r="V81" s="63"/>
      <c r="W81" s="63"/>
      <c r="X81" s="63"/>
      <c r="Y81" s="63"/>
      <c r="Z81" s="63"/>
      <c r="AA81" s="63"/>
      <c r="AB81" s="63"/>
      <c r="AC81" s="63"/>
      <c r="AJ81" s="63"/>
      <c r="AK81" s="63"/>
      <c r="AL81" s="63"/>
      <c r="AM81" s="63"/>
      <c r="AN81" s="63"/>
      <c r="AO81" s="63"/>
      <c r="AP81" s="63"/>
      <c r="AW81" s="63"/>
      <c r="AX81" s="63"/>
      <c r="AY81" s="63"/>
      <c r="AZ81" s="63"/>
      <c r="BA81" s="63"/>
      <c r="BB81" s="63"/>
      <c r="BC81" s="63"/>
      <c r="BD81" s="63"/>
    </row>
    <row r="82" spans="5:56" x14ac:dyDescent="0.25">
      <c r="E82" s="63"/>
      <c r="F82" s="63"/>
      <c r="G82" s="63"/>
      <c r="H82" s="63"/>
      <c r="I82" s="63"/>
      <c r="J82" s="63"/>
      <c r="K82" s="63"/>
      <c r="L82" s="63"/>
      <c r="M82" s="63"/>
      <c r="T82" s="63"/>
      <c r="U82" s="63"/>
      <c r="V82" s="63"/>
      <c r="W82" s="63"/>
      <c r="X82" s="63"/>
      <c r="Y82" s="63"/>
      <c r="Z82" s="63"/>
      <c r="AA82" s="63"/>
      <c r="AB82" s="63"/>
      <c r="AC82" s="63"/>
      <c r="AJ82" s="63"/>
      <c r="AK82" s="63"/>
      <c r="AL82" s="63"/>
      <c r="AM82" s="63"/>
      <c r="AN82" s="63"/>
      <c r="AO82" s="63"/>
      <c r="AP82" s="63"/>
      <c r="AW82" s="63"/>
      <c r="AX82" s="63"/>
      <c r="AY82" s="63"/>
      <c r="AZ82" s="63"/>
      <c r="BA82" s="63"/>
      <c r="BB82" s="63"/>
      <c r="BC82" s="63"/>
      <c r="BD82" s="63"/>
    </row>
    <row r="83" spans="5:56" x14ac:dyDescent="0.25">
      <c r="E83" s="63"/>
      <c r="F83" s="63"/>
      <c r="G83" s="63"/>
      <c r="H83" s="63"/>
      <c r="I83" s="63"/>
      <c r="J83" s="63"/>
      <c r="K83" s="63"/>
      <c r="L83" s="63"/>
      <c r="M83" s="63"/>
      <c r="T83" s="63"/>
      <c r="U83" s="63"/>
      <c r="V83" s="63"/>
      <c r="W83" s="63"/>
      <c r="X83" s="63"/>
      <c r="Y83" s="63"/>
      <c r="Z83" s="63"/>
      <c r="AA83" s="63"/>
      <c r="AB83" s="63"/>
      <c r="AC83" s="63"/>
      <c r="AJ83" s="63"/>
      <c r="AK83" s="63"/>
      <c r="AL83" s="63"/>
      <c r="AM83" s="63"/>
      <c r="AN83" s="63"/>
      <c r="AO83" s="63"/>
      <c r="AP83" s="63"/>
      <c r="AW83" s="63"/>
      <c r="AX83" s="63"/>
      <c r="AY83" s="63"/>
      <c r="AZ83" s="63"/>
      <c r="BA83" s="63"/>
      <c r="BB83" s="63"/>
      <c r="BC83" s="63"/>
      <c r="BD83" s="63"/>
    </row>
    <row r="84" spans="5:56" x14ac:dyDescent="0.25">
      <c r="E84" s="63"/>
      <c r="F84" s="63"/>
      <c r="G84" s="63"/>
      <c r="H84" s="63"/>
      <c r="I84" s="63"/>
      <c r="J84" s="63"/>
      <c r="K84" s="63"/>
      <c r="L84" s="63"/>
      <c r="M84" s="63"/>
      <c r="T84" s="63"/>
      <c r="U84" s="63"/>
      <c r="V84" s="63"/>
      <c r="W84" s="63"/>
      <c r="X84" s="63"/>
      <c r="Y84" s="63"/>
      <c r="Z84" s="63"/>
      <c r="AA84" s="63"/>
      <c r="AB84" s="63"/>
      <c r="AC84" s="63"/>
      <c r="AJ84" s="63"/>
      <c r="AK84" s="63"/>
      <c r="AL84" s="63"/>
      <c r="AM84" s="63"/>
      <c r="AN84" s="63"/>
      <c r="AO84" s="63"/>
      <c r="AP84" s="63"/>
      <c r="AW84" s="63"/>
      <c r="AX84" s="63"/>
      <c r="AY84" s="63"/>
      <c r="AZ84" s="63"/>
      <c r="BA84" s="63"/>
      <c r="BB84" s="63"/>
      <c r="BC84" s="63"/>
      <c r="BD84" s="63"/>
    </row>
    <row r="85" spans="5:56" x14ac:dyDescent="0.25">
      <c r="E85" s="63"/>
      <c r="F85" s="63"/>
      <c r="G85" s="63"/>
      <c r="H85" s="63"/>
      <c r="I85" s="63"/>
      <c r="J85" s="63"/>
      <c r="K85" s="63"/>
      <c r="L85" s="63"/>
      <c r="M85" s="63"/>
      <c r="T85" s="63"/>
      <c r="U85" s="63"/>
      <c r="V85" s="63"/>
      <c r="W85" s="63"/>
      <c r="X85" s="63"/>
      <c r="Y85" s="63"/>
      <c r="Z85" s="63"/>
      <c r="AA85" s="63"/>
      <c r="AB85" s="63"/>
      <c r="AC85" s="63"/>
      <c r="AJ85" s="63"/>
      <c r="AK85" s="63"/>
      <c r="AL85" s="63"/>
      <c r="AM85" s="63"/>
      <c r="AN85" s="63"/>
      <c r="AO85" s="63"/>
      <c r="AP85" s="63"/>
      <c r="AW85" s="63"/>
      <c r="AX85" s="63"/>
      <c r="AY85" s="63"/>
      <c r="AZ85" s="63"/>
      <c r="BA85" s="63"/>
      <c r="BB85" s="63"/>
      <c r="BC85" s="63"/>
      <c r="BD85" s="63"/>
    </row>
    <row r="86" spans="5:56" x14ac:dyDescent="0.25">
      <c r="E86" s="63"/>
      <c r="F86" s="63"/>
      <c r="G86" s="63"/>
      <c r="H86" s="63"/>
      <c r="I86" s="63"/>
      <c r="J86" s="63"/>
      <c r="K86" s="63"/>
      <c r="L86" s="63"/>
      <c r="M86" s="63"/>
      <c r="T86" s="63"/>
      <c r="U86" s="63"/>
      <c r="V86" s="63"/>
      <c r="W86" s="63"/>
      <c r="X86" s="63"/>
      <c r="Y86" s="63"/>
      <c r="Z86" s="63"/>
      <c r="AA86" s="63"/>
      <c r="AB86" s="63"/>
      <c r="AC86" s="63"/>
      <c r="AJ86" s="63"/>
      <c r="AK86" s="63"/>
      <c r="AL86" s="63"/>
      <c r="AM86" s="63"/>
      <c r="AN86" s="63"/>
      <c r="AO86" s="63"/>
      <c r="AP86" s="63"/>
      <c r="AW86" s="63"/>
      <c r="AX86" s="63"/>
      <c r="AY86" s="63"/>
      <c r="AZ86" s="63"/>
      <c r="BA86" s="63"/>
      <c r="BB86" s="63"/>
      <c r="BC86" s="63"/>
      <c r="BD86" s="63"/>
    </row>
    <row r="87" spans="5:56" x14ac:dyDescent="0.25">
      <c r="E87" s="63"/>
      <c r="F87" s="63"/>
      <c r="G87" s="63"/>
      <c r="H87" s="63"/>
      <c r="I87" s="63"/>
      <c r="J87" s="63"/>
      <c r="K87" s="63"/>
      <c r="L87" s="63"/>
      <c r="M87" s="63"/>
      <c r="T87" s="63"/>
      <c r="U87" s="63"/>
      <c r="V87" s="63"/>
      <c r="W87" s="63"/>
      <c r="X87" s="63"/>
      <c r="Y87" s="63"/>
      <c r="Z87" s="63"/>
      <c r="AA87" s="63"/>
      <c r="AB87" s="63"/>
      <c r="AC87" s="63"/>
      <c r="AJ87" s="63"/>
      <c r="AK87" s="63"/>
      <c r="AL87" s="63"/>
      <c r="AM87" s="63"/>
      <c r="AN87" s="63"/>
      <c r="AO87" s="63"/>
      <c r="AP87" s="63"/>
      <c r="AW87" s="63"/>
      <c r="AX87" s="63"/>
      <c r="AY87" s="63"/>
      <c r="AZ87" s="63"/>
      <c r="BA87" s="63"/>
      <c r="BB87" s="63"/>
      <c r="BC87" s="63"/>
      <c r="BD87" s="63"/>
    </row>
    <row r="88" spans="5:56" x14ac:dyDescent="0.25">
      <c r="E88" s="63"/>
      <c r="F88" s="63"/>
      <c r="G88" s="63"/>
      <c r="H88" s="63"/>
      <c r="I88" s="63"/>
      <c r="J88" s="63"/>
      <c r="K88" s="63"/>
      <c r="L88" s="63"/>
      <c r="M88" s="63"/>
      <c r="T88" s="63"/>
      <c r="U88" s="63"/>
      <c r="V88" s="63"/>
      <c r="W88" s="63"/>
      <c r="X88" s="63"/>
      <c r="Y88" s="63"/>
      <c r="Z88" s="63"/>
      <c r="AA88" s="63"/>
      <c r="AB88" s="63"/>
      <c r="AC88" s="63"/>
      <c r="AJ88" s="63"/>
      <c r="AK88" s="63"/>
      <c r="AL88" s="63"/>
      <c r="AM88" s="63"/>
      <c r="AN88" s="63"/>
      <c r="AO88" s="63"/>
      <c r="AP88" s="63"/>
      <c r="AW88" s="63"/>
      <c r="AX88" s="63"/>
      <c r="AY88" s="63"/>
      <c r="AZ88" s="63"/>
      <c r="BA88" s="63"/>
      <c r="BB88" s="63"/>
      <c r="BC88" s="63"/>
      <c r="BD88" s="63"/>
    </row>
    <row r="89" spans="5:56" x14ac:dyDescent="0.25">
      <c r="E89" s="63"/>
      <c r="F89" s="63"/>
      <c r="G89" s="63"/>
      <c r="H89" s="63"/>
      <c r="I89" s="63"/>
      <c r="J89" s="63"/>
      <c r="K89" s="63"/>
      <c r="L89" s="63"/>
      <c r="M89" s="63"/>
      <c r="T89" s="63"/>
      <c r="U89" s="63"/>
      <c r="V89" s="63"/>
      <c r="W89" s="63"/>
      <c r="X89" s="63"/>
      <c r="Y89" s="63"/>
      <c r="Z89" s="63"/>
      <c r="AA89" s="63"/>
      <c r="AB89" s="63"/>
      <c r="AC89" s="63"/>
      <c r="AJ89" s="63"/>
      <c r="AK89" s="63"/>
      <c r="AL89" s="63"/>
      <c r="AM89" s="63"/>
      <c r="AN89" s="63"/>
      <c r="AO89" s="63"/>
      <c r="AP89" s="63"/>
      <c r="AW89" s="63"/>
      <c r="AX89" s="63"/>
      <c r="AY89" s="63"/>
      <c r="AZ89" s="63"/>
      <c r="BA89" s="63"/>
      <c r="BB89" s="63"/>
      <c r="BC89" s="63"/>
      <c r="BD89" s="63"/>
    </row>
    <row r="90" spans="5:56" x14ac:dyDescent="0.25">
      <c r="E90" s="63"/>
      <c r="F90" s="63"/>
      <c r="G90" s="63"/>
      <c r="H90" s="63"/>
      <c r="I90" s="63"/>
      <c r="J90" s="63"/>
      <c r="K90" s="63"/>
      <c r="L90" s="63"/>
      <c r="M90" s="63"/>
      <c r="T90" s="63"/>
      <c r="U90" s="63"/>
      <c r="V90" s="63"/>
      <c r="W90" s="63"/>
      <c r="X90" s="63"/>
      <c r="Y90" s="63"/>
      <c r="Z90" s="63"/>
      <c r="AA90" s="63"/>
      <c r="AB90" s="63"/>
      <c r="AC90" s="63"/>
      <c r="AJ90" s="63"/>
      <c r="AK90" s="63"/>
      <c r="AL90" s="63"/>
      <c r="AM90" s="63"/>
      <c r="AN90" s="63"/>
      <c r="AO90" s="63"/>
      <c r="AP90" s="63"/>
      <c r="AW90" s="63"/>
      <c r="AX90" s="63"/>
      <c r="AY90" s="63"/>
      <c r="AZ90" s="63"/>
      <c r="BA90" s="63"/>
      <c r="BB90" s="63"/>
      <c r="BC90" s="63"/>
      <c r="BD90" s="63"/>
    </row>
    <row r="91" spans="5:56" x14ac:dyDescent="0.25">
      <c r="E91" s="63"/>
      <c r="F91" s="63"/>
      <c r="G91" s="63"/>
      <c r="H91" s="63"/>
      <c r="I91" s="63"/>
      <c r="J91" s="63"/>
      <c r="K91" s="63"/>
      <c r="L91" s="63"/>
      <c r="M91" s="63"/>
      <c r="T91" s="63"/>
      <c r="U91" s="63"/>
      <c r="V91" s="63"/>
      <c r="W91" s="63"/>
      <c r="X91" s="63"/>
      <c r="Y91" s="63"/>
      <c r="Z91" s="63"/>
      <c r="AA91" s="63"/>
      <c r="AB91" s="63"/>
      <c r="AC91" s="63"/>
      <c r="AJ91" s="63"/>
      <c r="AK91" s="63"/>
      <c r="AL91" s="63"/>
      <c r="AM91" s="63"/>
      <c r="AN91" s="63"/>
      <c r="AO91" s="63"/>
      <c r="AP91" s="63"/>
      <c r="AW91" s="63"/>
      <c r="AX91" s="63"/>
      <c r="AY91" s="63"/>
      <c r="AZ91" s="63"/>
      <c r="BA91" s="63"/>
      <c r="BB91" s="63"/>
      <c r="BC91" s="63"/>
      <c r="BD91" s="63"/>
    </row>
    <row r="92" spans="5:56" x14ac:dyDescent="0.25">
      <c r="E92" s="63"/>
      <c r="F92" s="63"/>
      <c r="G92" s="63"/>
      <c r="H92" s="63"/>
      <c r="I92" s="63"/>
      <c r="J92" s="63"/>
      <c r="K92" s="63"/>
      <c r="L92" s="63"/>
      <c r="M92" s="63"/>
      <c r="T92" s="63"/>
      <c r="U92" s="63"/>
      <c r="V92" s="63"/>
      <c r="W92" s="63"/>
      <c r="X92" s="63"/>
      <c r="Y92" s="63"/>
      <c r="Z92" s="63"/>
      <c r="AA92" s="63"/>
      <c r="AB92" s="63"/>
      <c r="AC92" s="63"/>
      <c r="AJ92" s="63"/>
      <c r="AK92" s="63"/>
      <c r="AL92" s="63"/>
      <c r="AM92" s="63"/>
      <c r="AN92" s="63"/>
      <c r="AO92" s="63"/>
      <c r="AP92" s="63"/>
      <c r="AW92" s="63"/>
      <c r="AX92" s="63"/>
      <c r="AY92" s="63"/>
      <c r="AZ92" s="63"/>
      <c r="BA92" s="63"/>
      <c r="BB92" s="63"/>
      <c r="BC92" s="63"/>
      <c r="BD92" s="63"/>
    </row>
    <row r="93" spans="5:56" x14ac:dyDescent="0.25">
      <c r="E93" s="63"/>
      <c r="F93" s="63"/>
      <c r="G93" s="63"/>
      <c r="H93" s="63"/>
      <c r="I93" s="63"/>
      <c r="J93" s="63"/>
      <c r="K93" s="63"/>
      <c r="L93" s="63"/>
      <c r="M93" s="63"/>
      <c r="T93" s="63"/>
      <c r="U93" s="63"/>
      <c r="V93" s="63"/>
      <c r="W93" s="63"/>
      <c r="X93" s="63"/>
      <c r="Y93" s="63"/>
      <c r="Z93" s="63"/>
      <c r="AA93" s="63"/>
      <c r="AB93" s="63"/>
      <c r="AC93" s="63"/>
      <c r="AJ93" s="63"/>
      <c r="AK93" s="63"/>
      <c r="AL93" s="63"/>
      <c r="AM93" s="63"/>
      <c r="AN93" s="63"/>
      <c r="AO93" s="63"/>
      <c r="AP93" s="63"/>
      <c r="AW93" s="63"/>
      <c r="AX93" s="63"/>
      <c r="AY93" s="63"/>
      <c r="AZ93" s="63"/>
      <c r="BA93" s="63"/>
      <c r="BB93" s="63"/>
      <c r="BC93" s="63"/>
      <c r="BD93" s="63"/>
    </row>
    <row r="94" spans="5:56" x14ac:dyDescent="0.25">
      <c r="E94" s="63"/>
      <c r="F94" s="63"/>
      <c r="G94" s="63"/>
      <c r="H94" s="63"/>
      <c r="I94" s="63"/>
      <c r="J94" s="63"/>
      <c r="K94" s="63"/>
      <c r="L94" s="63"/>
      <c r="M94" s="63"/>
      <c r="T94" s="63"/>
      <c r="U94" s="63"/>
      <c r="V94" s="63"/>
      <c r="W94" s="63"/>
      <c r="X94" s="63"/>
      <c r="Y94" s="63"/>
      <c r="Z94" s="63"/>
      <c r="AA94" s="63"/>
      <c r="AB94" s="63"/>
      <c r="AC94" s="63"/>
      <c r="AJ94" s="63"/>
      <c r="AK94" s="63"/>
      <c r="AL94" s="63"/>
      <c r="AM94" s="63"/>
      <c r="AN94" s="63"/>
      <c r="AO94" s="63"/>
      <c r="AP94" s="63"/>
      <c r="AW94" s="63"/>
      <c r="AX94" s="63"/>
      <c r="AY94" s="63"/>
      <c r="AZ94" s="63"/>
      <c r="BA94" s="63"/>
      <c r="BB94" s="63"/>
      <c r="BC94" s="63"/>
      <c r="BD94" s="63"/>
    </row>
    <row r="95" spans="5:56" x14ac:dyDescent="0.25">
      <c r="E95" s="63"/>
      <c r="F95" s="63"/>
      <c r="G95" s="63"/>
      <c r="H95" s="63"/>
      <c r="I95" s="63"/>
      <c r="J95" s="63"/>
      <c r="K95" s="63"/>
      <c r="L95" s="63"/>
      <c r="M95" s="63"/>
      <c r="T95" s="63"/>
      <c r="U95" s="63"/>
      <c r="V95" s="63"/>
      <c r="W95" s="63"/>
      <c r="X95" s="63"/>
      <c r="Y95" s="63"/>
      <c r="Z95" s="63"/>
      <c r="AA95" s="63"/>
      <c r="AB95" s="63"/>
      <c r="AC95" s="63"/>
      <c r="AJ95" s="63"/>
      <c r="AK95" s="63"/>
      <c r="AL95" s="63"/>
      <c r="AM95" s="63"/>
      <c r="AN95" s="63"/>
      <c r="AO95" s="63"/>
      <c r="AP95" s="63"/>
      <c r="AW95" s="63"/>
      <c r="AX95" s="63"/>
      <c r="AY95" s="63"/>
      <c r="AZ95" s="63"/>
      <c r="BA95" s="63"/>
      <c r="BB95" s="63"/>
      <c r="BC95" s="63"/>
      <c r="BD95" s="63"/>
    </row>
    <row r="96" spans="5:56" x14ac:dyDescent="0.25">
      <c r="E96" s="63"/>
      <c r="F96" s="63"/>
      <c r="G96" s="63"/>
      <c r="H96" s="63"/>
      <c r="I96" s="63"/>
      <c r="J96" s="63"/>
      <c r="K96" s="63"/>
      <c r="L96" s="63"/>
      <c r="M96" s="63"/>
      <c r="T96" s="63"/>
      <c r="U96" s="63"/>
      <c r="V96" s="63"/>
      <c r="W96" s="63"/>
      <c r="X96" s="63"/>
      <c r="Y96" s="63"/>
      <c r="Z96" s="63"/>
      <c r="AA96" s="63"/>
      <c r="AB96" s="63"/>
      <c r="AC96" s="63"/>
      <c r="AJ96" s="63"/>
      <c r="AK96" s="63"/>
      <c r="AL96" s="63"/>
      <c r="AM96" s="63"/>
      <c r="AN96" s="63"/>
      <c r="AO96" s="63"/>
      <c r="AP96" s="63"/>
      <c r="AW96" s="63"/>
      <c r="AX96" s="63"/>
      <c r="AY96" s="63"/>
      <c r="AZ96" s="63"/>
      <c r="BA96" s="63"/>
      <c r="BB96" s="63"/>
      <c r="BC96" s="63"/>
      <c r="BD96" s="63"/>
    </row>
    <row r="97" spans="5:56" x14ac:dyDescent="0.25">
      <c r="E97" s="63"/>
      <c r="F97" s="63"/>
      <c r="G97" s="63"/>
      <c r="H97" s="63"/>
      <c r="I97" s="63"/>
      <c r="J97" s="63"/>
      <c r="K97" s="63"/>
      <c r="L97" s="63"/>
      <c r="M97" s="63"/>
      <c r="T97" s="63"/>
      <c r="U97" s="63"/>
      <c r="V97" s="63"/>
      <c r="W97" s="63"/>
      <c r="X97" s="63"/>
      <c r="Y97" s="63"/>
      <c r="Z97" s="63"/>
      <c r="AA97" s="63"/>
      <c r="AB97" s="63"/>
      <c r="AC97" s="63"/>
      <c r="AJ97" s="63"/>
      <c r="AK97" s="63"/>
      <c r="AL97" s="63"/>
      <c r="AM97" s="63"/>
      <c r="AN97" s="63"/>
      <c r="AO97" s="63"/>
      <c r="AP97" s="63"/>
      <c r="AW97" s="63"/>
      <c r="AX97" s="63"/>
      <c r="AY97" s="63"/>
      <c r="AZ97" s="63"/>
      <c r="BA97" s="63"/>
      <c r="BB97" s="63"/>
      <c r="BC97" s="63"/>
      <c r="BD97" s="63"/>
    </row>
    <row r="98" spans="5:56" x14ac:dyDescent="0.25">
      <c r="E98" s="63"/>
      <c r="F98" s="63"/>
      <c r="G98" s="63"/>
      <c r="H98" s="63"/>
      <c r="I98" s="63"/>
      <c r="J98" s="63"/>
      <c r="K98" s="63"/>
      <c r="L98" s="63"/>
      <c r="M98" s="63"/>
      <c r="T98" s="63"/>
      <c r="U98" s="63"/>
      <c r="V98" s="63"/>
      <c r="W98" s="63"/>
      <c r="X98" s="63"/>
      <c r="Y98" s="63"/>
      <c r="Z98" s="63"/>
      <c r="AA98" s="63"/>
      <c r="AB98" s="63"/>
      <c r="AC98" s="63"/>
      <c r="AJ98" s="63"/>
      <c r="AK98" s="63"/>
      <c r="AL98" s="63"/>
      <c r="AM98" s="63"/>
      <c r="AN98" s="63"/>
      <c r="AO98" s="63"/>
      <c r="AP98" s="63"/>
      <c r="AW98" s="63"/>
      <c r="AX98" s="63"/>
      <c r="AY98" s="63"/>
      <c r="AZ98" s="63"/>
      <c r="BA98" s="63"/>
      <c r="BB98" s="63"/>
      <c r="BC98" s="63"/>
      <c r="BD98" s="63"/>
    </row>
    <row r="99" spans="5:56" x14ac:dyDescent="0.25">
      <c r="E99" s="63"/>
      <c r="F99" s="63"/>
      <c r="G99" s="63"/>
      <c r="H99" s="63"/>
      <c r="I99" s="63"/>
      <c r="J99" s="63"/>
      <c r="K99" s="63"/>
      <c r="L99" s="63"/>
      <c r="M99" s="63"/>
      <c r="T99" s="63"/>
      <c r="U99" s="63"/>
      <c r="V99" s="63"/>
      <c r="W99" s="63"/>
      <c r="X99" s="63"/>
      <c r="Y99" s="63"/>
      <c r="Z99" s="63"/>
      <c r="AA99" s="63"/>
      <c r="AB99" s="63"/>
      <c r="AC99" s="63"/>
      <c r="AJ99" s="63"/>
      <c r="AK99" s="63"/>
      <c r="AL99" s="63"/>
      <c r="AM99" s="63"/>
      <c r="AN99" s="63"/>
      <c r="AO99" s="63"/>
      <c r="AP99" s="63"/>
      <c r="AW99" s="63"/>
      <c r="AX99" s="63"/>
      <c r="AY99" s="63"/>
      <c r="AZ99" s="63"/>
      <c r="BA99" s="63"/>
      <c r="BB99" s="63"/>
      <c r="BC99" s="63"/>
      <c r="BD99" s="63"/>
    </row>
    <row r="100" spans="5:56" x14ac:dyDescent="0.25">
      <c r="E100" s="63"/>
      <c r="F100" s="63"/>
      <c r="G100" s="63"/>
      <c r="H100" s="63"/>
      <c r="I100" s="63"/>
      <c r="J100" s="63"/>
      <c r="K100" s="63"/>
      <c r="L100" s="63"/>
      <c r="M100" s="63"/>
      <c r="T100" s="63"/>
      <c r="U100" s="63"/>
      <c r="V100" s="63"/>
      <c r="W100" s="63"/>
      <c r="X100" s="63"/>
      <c r="Y100" s="63"/>
      <c r="Z100" s="63"/>
      <c r="AA100" s="63"/>
      <c r="AB100" s="63"/>
      <c r="AC100" s="63"/>
      <c r="AJ100" s="63"/>
      <c r="AK100" s="63"/>
      <c r="AL100" s="63"/>
      <c r="AM100" s="63"/>
      <c r="AN100" s="63"/>
      <c r="AO100" s="63"/>
      <c r="AP100" s="63"/>
      <c r="AW100" s="63"/>
      <c r="AX100" s="63"/>
      <c r="AY100" s="63"/>
      <c r="AZ100" s="63"/>
      <c r="BA100" s="63"/>
      <c r="BB100" s="63"/>
      <c r="BC100" s="63"/>
      <c r="BD100" s="63"/>
    </row>
    <row r="101" spans="5:56" x14ac:dyDescent="0.25">
      <c r="E101" s="63"/>
      <c r="F101" s="63"/>
      <c r="G101" s="63"/>
      <c r="H101" s="63"/>
      <c r="I101" s="63"/>
      <c r="J101" s="63"/>
      <c r="K101" s="63"/>
      <c r="L101" s="63"/>
      <c r="M101" s="63"/>
      <c r="T101" s="63"/>
      <c r="U101" s="63"/>
      <c r="V101" s="63"/>
      <c r="W101" s="63"/>
      <c r="X101" s="63"/>
      <c r="Y101" s="63"/>
      <c r="Z101" s="63"/>
      <c r="AA101" s="63"/>
      <c r="AB101" s="63"/>
      <c r="AC101" s="63"/>
      <c r="AJ101" s="63"/>
      <c r="AK101" s="63"/>
      <c r="AL101" s="63"/>
      <c r="AM101" s="63"/>
      <c r="AN101" s="63"/>
      <c r="AO101" s="63"/>
      <c r="AP101" s="63"/>
      <c r="AW101" s="63"/>
      <c r="AX101" s="63"/>
      <c r="AY101" s="63"/>
      <c r="AZ101" s="63"/>
      <c r="BA101" s="63"/>
      <c r="BB101" s="63"/>
      <c r="BC101" s="63"/>
      <c r="BD101" s="63"/>
    </row>
    <row r="102" spans="5:56" x14ac:dyDescent="0.25">
      <c r="E102" s="63"/>
      <c r="F102" s="63"/>
      <c r="G102" s="63"/>
      <c r="H102" s="63"/>
      <c r="I102" s="63"/>
      <c r="J102" s="63"/>
      <c r="K102" s="63"/>
      <c r="L102" s="63"/>
      <c r="M102" s="63"/>
      <c r="T102" s="63"/>
      <c r="U102" s="63"/>
      <c r="V102" s="63"/>
      <c r="W102" s="63"/>
      <c r="X102" s="63"/>
      <c r="Y102" s="63"/>
      <c r="Z102" s="63"/>
      <c r="AA102" s="63"/>
      <c r="AB102" s="63"/>
      <c r="AC102" s="63"/>
      <c r="AJ102" s="63"/>
      <c r="AK102" s="63"/>
      <c r="AL102" s="63"/>
      <c r="AM102" s="63"/>
      <c r="AN102" s="63"/>
      <c r="AO102" s="63"/>
      <c r="AP102" s="63"/>
      <c r="AW102" s="63"/>
      <c r="AX102" s="63"/>
      <c r="AY102" s="63"/>
      <c r="AZ102" s="63"/>
      <c r="BA102" s="63"/>
      <c r="BB102" s="63"/>
      <c r="BC102" s="63"/>
      <c r="BD102" s="63"/>
    </row>
    <row r="103" spans="5:56" x14ac:dyDescent="0.25">
      <c r="E103" s="63"/>
      <c r="F103" s="63"/>
      <c r="G103" s="63"/>
      <c r="H103" s="63"/>
      <c r="I103" s="63"/>
      <c r="J103" s="63"/>
      <c r="K103" s="63"/>
      <c r="L103" s="63"/>
      <c r="M103" s="63"/>
      <c r="T103" s="63"/>
      <c r="U103" s="63"/>
      <c r="V103" s="63"/>
      <c r="W103" s="63"/>
      <c r="X103" s="63"/>
      <c r="Y103" s="63"/>
      <c r="Z103" s="63"/>
      <c r="AA103" s="63"/>
      <c r="AB103" s="63"/>
      <c r="AC103" s="63"/>
      <c r="AJ103" s="63"/>
      <c r="AK103" s="63"/>
      <c r="AL103" s="63"/>
      <c r="AM103" s="63"/>
      <c r="AN103" s="63"/>
      <c r="AO103" s="63"/>
      <c r="AP103" s="63"/>
      <c r="AW103" s="63"/>
      <c r="AX103" s="63"/>
      <c r="AY103" s="63"/>
      <c r="AZ103" s="63"/>
      <c r="BA103" s="63"/>
      <c r="BB103" s="63"/>
      <c r="BC103" s="63"/>
      <c r="BD103" s="63"/>
    </row>
    <row r="104" spans="5:56" x14ac:dyDescent="0.25">
      <c r="E104" s="63"/>
      <c r="F104" s="63"/>
      <c r="G104" s="63"/>
      <c r="H104" s="63"/>
      <c r="I104" s="63"/>
      <c r="J104" s="63"/>
      <c r="K104" s="63"/>
      <c r="L104" s="63"/>
      <c r="M104" s="63"/>
      <c r="T104" s="63"/>
      <c r="U104" s="63"/>
      <c r="V104" s="63"/>
      <c r="W104" s="63"/>
      <c r="X104" s="63"/>
      <c r="Y104" s="63"/>
      <c r="Z104" s="63"/>
      <c r="AA104" s="63"/>
      <c r="AB104" s="63"/>
      <c r="AC104" s="63"/>
      <c r="AJ104" s="63"/>
      <c r="AK104" s="63"/>
      <c r="AL104" s="63"/>
      <c r="AM104" s="63"/>
      <c r="AN104" s="63"/>
      <c r="AO104" s="63"/>
      <c r="AP104" s="63"/>
      <c r="AW104" s="63"/>
      <c r="AX104" s="63"/>
      <c r="AY104" s="63"/>
      <c r="AZ104" s="63"/>
      <c r="BA104" s="63"/>
      <c r="BB104" s="63"/>
      <c r="BC104" s="63"/>
      <c r="BD104" s="63"/>
    </row>
    <row r="105" spans="5:56" x14ac:dyDescent="0.25">
      <c r="E105" s="63"/>
      <c r="F105" s="63"/>
      <c r="G105" s="63"/>
      <c r="H105" s="63"/>
      <c r="I105" s="63"/>
      <c r="J105" s="63"/>
      <c r="K105" s="63"/>
      <c r="L105" s="63"/>
      <c r="M105" s="63"/>
      <c r="T105" s="63"/>
      <c r="U105" s="63"/>
      <c r="V105" s="63"/>
      <c r="W105" s="63"/>
      <c r="X105" s="63"/>
      <c r="Y105" s="63"/>
      <c r="Z105" s="63"/>
      <c r="AA105" s="63"/>
      <c r="AB105" s="63"/>
      <c r="AC105" s="63"/>
      <c r="AJ105" s="63"/>
      <c r="AK105" s="63"/>
      <c r="AL105" s="63"/>
      <c r="AM105" s="63"/>
      <c r="AN105" s="63"/>
      <c r="AO105" s="63"/>
      <c r="AP105" s="63"/>
      <c r="AW105" s="63"/>
      <c r="AX105" s="63"/>
      <c r="AY105" s="63"/>
      <c r="AZ105" s="63"/>
      <c r="BA105" s="63"/>
      <c r="BB105" s="63"/>
      <c r="BC105" s="63"/>
      <c r="BD105" s="63"/>
    </row>
    <row r="106" spans="5:56" x14ac:dyDescent="0.25">
      <c r="E106" s="63"/>
      <c r="F106" s="63"/>
      <c r="G106" s="63"/>
      <c r="H106" s="63"/>
      <c r="I106" s="63"/>
      <c r="J106" s="63"/>
      <c r="K106" s="63"/>
      <c r="L106" s="63"/>
      <c r="M106" s="63"/>
      <c r="T106" s="63"/>
      <c r="U106" s="63"/>
      <c r="V106" s="63"/>
      <c r="W106" s="63"/>
      <c r="X106" s="63"/>
      <c r="Y106" s="63"/>
      <c r="Z106" s="63"/>
      <c r="AA106" s="63"/>
      <c r="AB106" s="63"/>
      <c r="AC106" s="63"/>
      <c r="AJ106" s="63"/>
      <c r="AK106" s="63"/>
      <c r="AL106" s="63"/>
      <c r="AM106" s="63"/>
      <c r="AN106" s="63"/>
      <c r="AO106" s="63"/>
      <c r="AP106" s="63"/>
      <c r="AW106" s="63"/>
      <c r="AX106" s="63"/>
      <c r="AY106" s="63"/>
      <c r="AZ106" s="63"/>
      <c r="BA106" s="63"/>
      <c r="BB106" s="63"/>
      <c r="BC106" s="63"/>
      <c r="BD106" s="63"/>
    </row>
    <row r="107" spans="5:56" x14ac:dyDescent="0.25">
      <c r="E107" s="63"/>
      <c r="F107" s="63"/>
      <c r="G107" s="63"/>
      <c r="H107" s="63"/>
      <c r="I107" s="63"/>
      <c r="J107" s="63"/>
      <c r="K107" s="63"/>
      <c r="L107" s="63"/>
      <c r="M107" s="63"/>
      <c r="T107" s="63"/>
      <c r="U107" s="63"/>
      <c r="V107" s="63"/>
      <c r="W107" s="63"/>
      <c r="X107" s="63"/>
      <c r="Y107" s="63"/>
      <c r="Z107" s="63"/>
      <c r="AA107" s="63"/>
      <c r="AB107" s="63"/>
      <c r="AC107" s="63"/>
      <c r="AJ107" s="63"/>
      <c r="AK107" s="63"/>
      <c r="AL107" s="63"/>
      <c r="AM107" s="63"/>
      <c r="AN107" s="63"/>
      <c r="AO107" s="63"/>
      <c r="AP107" s="63"/>
      <c r="AW107" s="63"/>
      <c r="AX107" s="63"/>
      <c r="AY107" s="63"/>
      <c r="AZ107" s="63"/>
      <c r="BA107" s="63"/>
      <c r="BB107" s="63"/>
      <c r="BC107" s="63"/>
      <c r="BD107" s="63"/>
    </row>
    <row r="108" spans="5:56" x14ac:dyDescent="0.25">
      <c r="E108" s="63"/>
      <c r="F108" s="63"/>
      <c r="G108" s="63"/>
      <c r="H108" s="63"/>
      <c r="I108" s="63"/>
      <c r="J108" s="63"/>
      <c r="K108" s="63"/>
      <c r="L108" s="63"/>
      <c r="M108" s="63"/>
      <c r="T108" s="63"/>
      <c r="U108" s="63"/>
      <c r="V108" s="63"/>
      <c r="W108" s="63"/>
      <c r="X108" s="63"/>
      <c r="Y108" s="63"/>
      <c r="Z108" s="63"/>
      <c r="AA108" s="63"/>
      <c r="AB108" s="63"/>
      <c r="AC108" s="63"/>
      <c r="AJ108" s="63"/>
      <c r="AK108" s="63"/>
      <c r="AL108" s="63"/>
      <c r="AM108" s="63"/>
      <c r="AN108" s="63"/>
      <c r="AO108" s="63"/>
      <c r="AP108" s="63"/>
      <c r="AW108" s="63"/>
      <c r="AX108" s="63"/>
      <c r="AY108" s="63"/>
      <c r="AZ108" s="63"/>
      <c r="BA108" s="63"/>
      <c r="BB108" s="63"/>
      <c r="BC108" s="63"/>
      <c r="BD108" s="63"/>
    </row>
    <row r="109" spans="5:56" x14ac:dyDescent="0.25">
      <c r="E109" s="63"/>
      <c r="F109" s="63"/>
      <c r="G109" s="63"/>
      <c r="H109" s="63"/>
      <c r="I109" s="63"/>
      <c r="J109" s="63"/>
      <c r="K109" s="63"/>
      <c r="L109" s="63"/>
      <c r="M109" s="63"/>
      <c r="T109" s="63"/>
      <c r="U109" s="63"/>
      <c r="V109" s="63"/>
      <c r="W109" s="63"/>
      <c r="X109" s="63"/>
      <c r="Y109" s="63"/>
      <c r="Z109" s="63"/>
      <c r="AA109" s="63"/>
      <c r="AB109" s="63"/>
      <c r="AC109" s="63"/>
      <c r="AJ109" s="63"/>
      <c r="AK109" s="63"/>
      <c r="AL109" s="63"/>
      <c r="AM109" s="63"/>
      <c r="AN109" s="63"/>
      <c r="AO109" s="63"/>
      <c r="AP109" s="63"/>
      <c r="AW109" s="63"/>
      <c r="AX109" s="63"/>
      <c r="AY109" s="63"/>
      <c r="AZ109" s="63"/>
      <c r="BA109" s="63"/>
      <c r="BB109" s="63"/>
      <c r="BC109" s="63"/>
      <c r="BD109" s="63"/>
    </row>
    <row r="110" spans="5:56" x14ac:dyDescent="0.25">
      <c r="E110" s="63"/>
      <c r="F110" s="63"/>
      <c r="G110" s="63"/>
      <c r="H110" s="63"/>
      <c r="I110" s="63"/>
      <c r="J110" s="63"/>
      <c r="K110" s="63"/>
      <c r="L110" s="63"/>
      <c r="M110" s="63"/>
      <c r="T110" s="63"/>
      <c r="U110" s="63"/>
      <c r="V110" s="63"/>
      <c r="W110" s="63"/>
      <c r="X110" s="63"/>
      <c r="Y110" s="63"/>
      <c r="Z110" s="63"/>
      <c r="AA110" s="63"/>
      <c r="AB110" s="63"/>
      <c r="AC110" s="63"/>
      <c r="AJ110" s="63"/>
      <c r="AK110" s="63"/>
      <c r="AL110" s="63"/>
      <c r="AM110" s="63"/>
      <c r="AN110" s="63"/>
      <c r="AO110" s="63"/>
      <c r="AP110" s="63"/>
      <c r="AW110" s="63"/>
      <c r="AX110" s="63"/>
      <c r="AY110" s="63"/>
      <c r="AZ110" s="63"/>
      <c r="BA110" s="63"/>
      <c r="BB110" s="63"/>
      <c r="BC110" s="63"/>
      <c r="BD110" s="63"/>
    </row>
    <row r="111" spans="5:56" x14ac:dyDescent="0.25">
      <c r="E111" s="63"/>
      <c r="F111" s="63"/>
      <c r="G111" s="63"/>
      <c r="H111" s="63"/>
      <c r="I111" s="63"/>
      <c r="J111" s="63"/>
      <c r="K111" s="63"/>
      <c r="L111" s="63"/>
      <c r="M111" s="63"/>
      <c r="T111" s="63"/>
      <c r="U111" s="63"/>
      <c r="V111" s="63"/>
      <c r="W111" s="63"/>
      <c r="X111" s="63"/>
      <c r="Y111" s="63"/>
      <c r="Z111" s="63"/>
      <c r="AA111" s="63"/>
      <c r="AB111" s="63"/>
      <c r="AC111" s="63"/>
      <c r="AJ111" s="63"/>
      <c r="AK111" s="63"/>
      <c r="AL111" s="63"/>
      <c r="AM111" s="63"/>
      <c r="AN111" s="63"/>
      <c r="AO111" s="63"/>
      <c r="AP111" s="63"/>
      <c r="AW111" s="63"/>
      <c r="AX111" s="63"/>
      <c r="AY111" s="63"/>
      <c r="AZ111" s="63"/>
      <c r="BA111" s="63"/>
      <c r="BB111" s="63"/>
      <c r="BC111" s="63"/>
      <c r="BD111" s="63"/>
    </row>
    <row r="112" spans="5:56" x14ac:dyDescent="0.25">
      <c r="E112" s="63"/>
      <c r="F112" s="63"/>
      <c r="G112" s="63"/>
      <c r="H112" s="63"/>
      <c r="I112" s="63"/>
      <c r="J112" s="63"/>
      <c r="K112" s="63"/>
      <c r="L112" s="63"/>
      <c r="M112" s="63"/>
      <c r="T112" s="63"/>
      <c r="U112" s="63"/>
      <c r="V112" s="63"/>
      <c r="W112" s="63"/>
      <c r="X112" s="63"/>
      <c r="Y112" s="63"/>
      <c r="Z112" s="63"/>
      <c r="AA112" s="63"/>
      <c r="AB112" s="63"/>
      <c r="AC112" s="63"/>
      <c r="AJ112" s="63"/>
      <c r="AK112" s="63"/>
      <c r="AL112" s="63"/>
      <c r="AM112" s="63"/>
      <c r="AN112" s="63"/>
      <c r="AO112" s="63"/>
      <c r="AP112" s="63"/>
      <c r="AW112" s="63"/>
      <c r="AX112" s="63"/>
      <c r="AY112" s="63"/>
      <c r="AZ112" s="63"/>
      <c r="BA112" s="63"/>
      <c r="BB112" s="63"/>
      <c r="BC112" s="63"/>
      <c r="BD112" s="63"/>
    </row>
    <row r="113" spans="5:56" x14ac:dyDescent="0.25">
      <c r="E113" s="63"/>
      <c r="F113" s="63"/>
      <c r="G113" s="63"/>
      <c r="H113" s="63"/>
      <c r="I113" s="63"/>
      <c r="J113" s="63"/>
      <c r="K113" s="63"/>
      <c r="L113" s="63"/>
      <c r="M113" s="63"/>
      <c r="T113" s="63"/>
      <c r="U113" s="63"/>
      <c r="V113" s="63"/>
      <c r="W113" s="63"/>
      <c r="X113" s="63"/>
      <c r="Y113" s="63"/>
      <c r="Z113" s="63"/>
      <c r="AA113" s="63"/>
      <c r="AB113" s="63"/>
      <c r="AC113" s="63"/>
      <c r="AJ113" s="63"/>
      <c r="AK113" s="63"/>
      <c r="AL113" s="63"/>
      <c r="AM113" s="63"/>
      <c r="AN113" s="63"/>
      <c r="AO113" s="63"/>
      <c r="AP113" s="63"/>
      <c r="AW113" s="63"/>
      <c r="AX113" s="63"/>
      <c r="AY113" s="63"/>
      <c r="AZ113" s="63"/>
      <c r="BA113" s="63"/>
      <c r="BB113" s="63"/>
      <c r="BC113" s="63"/>
      <c r="BD113" s="63"/>
    </row>
    <row r="114" spans="5:56" x14ac:dyDescent="0.25">
      <c r="E114" s="63"/>
      <c r="F114" s="63"/>
      <c r="G114" s="63"/>
      <c r="H114" s="63"/>
      <c r="I114" s="63"/>
      <c r="J114" s="63"/>
      <c r="K114" s="63"/>
      <c r="L114" s="63"/>
      <c r="M114" s="63"/>
      <c r="T114" s="63"/>
      <c r="U114" s="63"/>
      <c r="V114" s="63"/>
      <c r="W114" s="63"/>
      <c r="X114" s="63"/>
      <c r="Y114" s="63"/>
      <c r="Z114" s="63"/>
      <c r="AA114" s="63"/>
      <c r="AB114" s="63"/>
      <c r="AC114" s="63"/>
      <c r="AJ114" s="63"/>
      <c r="AK114" s="63"/>
      <c r="AL114" s="63"/>
      <c r="AM114" s="63"/>
      <c r="AN114" s="63"/>
      <c r="AO114" s="63"/>
      <c r="AP114" s="63"/>
      <c r="AW114" s="63"/>
      <c r="AX114" s="63"/>
      <c r="AY114" s="63"/>
      <c r="AZ114" s="63"/>
      <c r="BA114" s="63"/>
      <c r="BB114" s="63"/>
      <c r="BC114" s="63"/>
      <c r="BD114" s="63"/>
    </row>
    <row r="115" spans="5:56" x14ac:dyDescent="0.25">
      <c r="E115" s="63"/>
      <c r="F115" s="63"/>
      <c r="G115" s="63"/>
      <c r="H115" s="63"/>
      <c r="I115" s="63"/>
      <c r="J115" s="63"/>
      <c r="K115" s="63"/>
      <c r="L115" s="63"/>
      <c r="M115" s="63"/>
      <c r="T115" s="63"/>
      <c r="U115" s="63"/>
      <c r="V115" s="63"/>
      <c r="W115" s="63"/>
      <c r="X115" s="63"/>
      <c r="Y115" s="63"/>
      <c r="Z115" s="63"/>
      <c r="AA115" s="63"/>
      <c r="AB115" s="63"/>
      <c r="AC115" s="63"/>
      <c r="AJ115" s="63"/>
      <c r="AK115" s="63"/>
      <c r="AL115" s="63"/>
      <c r="AM115" s="63"/>
      <c r="AN115" s="63"/>
      <c r="AO115" s="63"/>
      <c r="AP115" s="63"/>
      <c r="AW115" s="63"/>
      <c r="AX115" s="63"/>
      <c r="AY115" s="63"/>
      <c r="AZ115" s="63"/>
      <c r="BA115" s="63"/>
      <c r="BB115" s="63"/>
      <c r="BC115" s="63"/>
      <c r="BD115" s="63"/>
    </row>
    <row r="116" spans="5:56" x14ac:dyDescent="0.25">
      <c r="E116" s="63"/>
      <c r="F116" s="63"/>
      <c r="G116" s="63"/>
      <c r="H116" s="63"/>
      <c r="I116" s="63"/>
      <c r="J116" s="63"/>
      <c r="K116" s="63"/>
      <c r="L116" s="63"/>
      <c r="M116" s="63"/>
      <c r="T116" s="63"/>
      <c r="U116" s="63"/>
      <c r="V116" s="63"/>
      <c r="W116" s="63"/>
      <c r="X116" s="63"/>
      <c r="Y116" s="63"/>
      <c r="Z116" s="63"/>
      <c r="AA116" s="63"/>
      <c r="AB116" s="63"/>
      <c r="AC116" s="63"/>
      <c r="AJ116" s="63"/>
      <c r="AK116" s="63"/>
      <c r="AL116" s="63"/>
      <c r="AM116" s="63"/>
      <c r="AN116" s="63"/>
      <c r="AO116" s="63"/>
      <c r="AP116" s="63"/>
      <c r="AW116" s="63"/>
      <c r="AX116" s="63"/>
      <c r="AY116" s="63"/>
      <c r="AZ116" s="63"/>
      <c r="BA116" s="63"/>
      <c r="BB116" s="63"/>
      <c r="BC116" s="63"/>
      <c r="BD116" s="63"/>
    </row>
    <row r="117" spans="5:56" x14ac:dyDescent="0.25">
      <c r="E117" s="63"/>
      <c r="F117" s="63"/>
      <c r="G117" s="63"/>
      <c r="H117" s="63"/>
      <c r="I117" s="63"/>
      <c r="J117" s="63"/>
      <c r="K117" s="63"/>
      <c r="L117" s="63"/>
      <c r="M117" s="63"/>
      <c r="T117" s="63"/>
      <c r="U117" s="63"/>
      <c r="V117" s="63"/>
      <c r="W117" s="63"/>
      <c r="X117" s="63"/>
      <c r="Y117" s="63"/>
      <c r="Z117" s="63"/>
      <c r="AA117" s="63"/>
      <c r="AB117" s="63"/>
      <c r="AC117" s="63"/>
      <c r="AJ117" s="63"/>
      <c r="AK117" s="63"/>
      <c r="AL117" s="63"/>
      <c r="AM117" s="63"/>
      <c r="AN117" s="63"/>
      <c r="AO117" s="63"/>
      <c r="AP117" s="63"/>
      <c r="AW117" s="63"/>
      <c r="AX117" s="63"/>
      <c r="AY117" s="63"/>
      <c r="AZ117" s="63"/>
      <c r="BA117" s="63"/>
      <c r="BB117" s="63"/>
      <c r="BC117" s="63"/>
      <c r="BD117" s="63"/>
    </row>
    <row r="118" spans="5:56" x14ac:dyDescent="0.25">
      <c r="E118" s="63"/>
      <c r="F118" s="63"/>
      <c r="G118" s="63"/>
      <c r="H118" s="63"/>
      <c r="I118" s="63"/>
      <c r="J118" s="63"/>
      <c r="K118" s="63"/>
      <c r="L118" s="63"/>
      <c r="M118" s="63"/>
      <c r="T118" s="63"/>
      <c r="U118" s="63"/>
      <c r="V118" s="63"/>
      <c r="W118" s="63"/>
      <c r="X118" s="63"/>
      <c r="Y118" s="63"/>
      <c r="Z118" s="63"/>
      <c r="AA118" s="63"/>
      <c r="AB118" s="63"/>
      <c r="AC118" s="63"/>
      <c r="AJ118" s="63"/>
      <c r="AK118" s="63"/>
      <c r="AL118" s="63"/>
      <c r="AM118" s="63"/>
      <c r="AN118" s="63"/>
      <c r="AO118" s="63"/>
      <c r="AP118" s="63"/>
      <c r="AW118" s="63"/>
      <c r="AX118" s="63"/>
      <c r="AY118" s="63"/>
      <c r="AZ118" s="63"/>
      <c r="BA118" s="63"/>
      <c r="BB118" s="63"/>
      <c r="BC118" s="63"/>
      <c r="BD118" s="63"/>
    </row>
    <row r="119" spans="5:56" x14ac:dyDescent="0.25">
      <c r="E119" s="63"/>
      <c r="F119" s="63"/>
      <c r="G119" s="63"/>
      <c r="H119" s="63"/>
      <c r="I119" s="63"/>
      <c r="J119" s="63"/>
      <c r="K119" s="63"/>
      <c r="L119" s="63"/>
      <c r="M119" s="63"/>
      <c r="T119" s="63"/>
      <c r="U119" s="63"/>
      <c r="V119" s="63"/>
      <c r="W119" s="63"/>
      <c r="X119" s="63"/>
      <c r="Y119" s="63"/>
      <c r="Z119" s="63"/>
      <c r="AA119" s="63"/>
      <c r="AB119" s="63"/>
      <c r="AC119" s="63"/>
      <c r="AJ119" s="63"/>
      <c r="AK119" s="63"/>
      <c r="AL119" s="63"/>
      <c r="AM119" s="63"/>
      <c r="AN119" s="63"/>
      <c r="AO119" s="63"/>
      <c r="AP119" s="63"/>
      <c r="AW119" s="63"/>
      <c r="AX119" s="63"/>
      <c r="AY119" s="63"/>
      <c r="AZ119" s="63"/>
      <c r="BA119" s="63"/>
      <c r="BB119" s="63"/>
      <c r="BC119" s="63"/>
      <c r="BD119" s="63"/>
    </row>
    <row r="120" spans="5:56" x14ac:dyDescent="0.25">
      <c r="E120" s="63"/>
      <c r="F120" s="63"/>
      <c r="G120" s="63"/>
      <c r="H120" s="63"/>
      <c r="I120" s="63"/>
      <c r="J120" s="63"/>
      <c r="K120" s="63"/>
      <c r="L120" s="63"/>
      <c r="M120" s="63"/>
      <c r="T120" s="63"/>
      <c r="U120" s="63"/>
      <c r="V120" s="63"/>
      <c r="W120" s="63"/>
      <c r="X120" s="63"/>
      <c r="Y120" s="63"/>
      <c r="Z120" s="63"/>
      <c r="AA120" s="63"/>
      <c r="AB120" s="63"/>
      <c r="AC120" s="63"/>
      <c r="AJ120" s="63"/>
      <c r="AK120" s="63"/>
      <c r="AL120" s="63"/>
      <c r="AM120" s="63"/>
      <c r="AN120" s="63"/>
      <c r="AO120" s="63"/>
      <c r="AP120" s="63"/>
      <c r="AW120" s="63"/>
      <c r="AX120" s="63"/>
      <c r="AY120" s="63"/>
      <c r="AZ120" s="63"/>
      <c r="BA120" s="63"/>
      <c r="BB120" s="63"/>
      <c r="BC120" s="63"/>
      <c r="BD120" s="63"/>
    </row>
    <row r="121" spans="5:56" x14ac:dyDescent="0.25">
      <c r="E121" s="63"/>
      <c r="F121" s="63"/>
      <c r="G121" s="63"/>
      <c r="H121" s="63"/>
      <c r="I121" s="63"/>
      <c r="J121" s="63"/>
      <c r="K121" s="63"/>
      <c r="L121" s="63"/>
      <c r="M121" s="63"/>
      <c r="T121" s="63"/>
      <c r="U121" s="63"/>
      <c r="V121" s="63"/>
      <c r="W121" s="63"/>
      <c r="X121" s="63"/>
      <c r="Y121" s="63"/>
      <c r="Z121" s="63"/>
      <c r="AA121" s="63"/>
      <c r="AB121" s="63"/>
      <c r="AC121" s="63"/>
      <c r="AJ121" s="63"/>
      <c r="AK121" s="63"/>
      <c r="AL121" s="63"/>
      <c r="AM121" s="63"/>
      <c r="AN121" s="63"/>
      <c r="AO121" s="63"/>
      <c r="AP121" s="63"/>
      <c r="AW121" s="63"/>
      <c r="AX121" s="63"/>
      <c r="AY121" s="63"/>
      <c r="AZ121" s="63"/>
      <c r="BA121" s="63"/>
      <c r="BB121" s="63"/>
      <c r="BC121" s="63"/>
      <c r="BD121" s="63"/>
    </row>
    <row r="122" spans="5:56" x14ac:dyDescent="0.25">
      <c r="E122" s="63"/>
      <c r="F122" s="63"/>
      <c r="G122" s="63"/>
      <c r="H122" s="63"/>
      <c r="I122" s="63"/>
      <c r="J122" s="63"/>
      <c r="K122" s="63"/>
      <c r="L122" s="63"/>
      <c r="M122" s="63"/>
      <c r="T122" s="63"/>
      <c r="U122" s="63"/>
      <c r="V122" s="63"/>
      <c r="W122" s="63"/>
      <c r="X122" s="63"/>
      <c r="Y122" s="63"/>
      <c r="Z122" s="63"/>
      <c r="AA122" s="63"/>
      <c r="AB122" s="63"/>
      <c r="AC122" s="63"/>
      <c r="AJ122" s="63"/>
      <c r="AK122" s="63"/>
      <c r="AL122" s="63"/>
      <c r="AM122" s="63"/>
      <c r="AN122" s="63"/>
      <c r="AO122" s="63"/>
      <c r="AP122" s="63"/>
      <c r="AW122" s="63"/>
      <c r="AX122" s="63"/>
      <c r="AY122" s="63"/>
      <c r="AZ122" s="63"/>
      <c r="BA122" s="63"/>
      <c r="BB122" s="63"/>
      <c r="BC122" s="63"/>
      <c r="BD122" s="63"/>
    </row>
    <row r="123" spans="5:56" x14ac:dyDescent="0.25">
      <c r="E123" s="63"/>
      <c r="F123" s="63"/>
      <c r="G123" s="63"/>
      <c r="H123" s="63"/>
      <c r="I123" s="63"/>
      <c r="J123" s="63"/>
      <c r="K123" s="63"/>
      <c r="L123" s="63"/>
      <c r="M123" s="63"/>
      <c r="T123" s="63"/>
      <c r="U123" s="63"/>
      <c r="V123" s="63"/>
      <c r="W123" s="63"/>
      <c r="X123" s="63"/>
      <c r="Y123" s="63"/>
      <c r="Z123" s="63"/>
      <c r="AA123" s="63"/>
      <c r="AB123" s="63"/>
      <c r="AC123" s="63"/>
      <c r="AJ123" s="63"/>
      <c r="AK123" s="63"/>
      <c r="AL123" s="63"/>
      <c r="AM123" s="63"/>
      <c r="AN123" s="63"/>
      <c r="AO123" s="63"/>
      <c r="AP123" s="63"/>
      <c r="AW123" s="63"/>
      <c r="AX123" s="63"/>
      <c r="AY123" s="63"/>
      <c r="AZ123" s="63"/>
      <c r="BA123" s="63"/>
      <c r="BB123" s="63"/>
      <c r="BC123" s="63"/>
      <c r="BD123" s="63"/>
    </row>
    <row r="124" spans="5:56" x14ac:dyDescent="0.25">
      <c r="E124" s="63"/>
      <c r="F124" s="63"/>
      <c r="G124" s="63"/>
      <c r="H124" s="63"/>
      <c r="I124" s="63"/>
      <c r="J124" s="63"/>
      <c r="K124" s="63"/>
      <c r="L124" s="63"/>
      <c r="M124" s="63"/>
      <c r="T124" s="63"/>
      <c r="U124" s="63"/>
      <c r="V124" s="63"/>
      <c r="W124" s="63"/>
      <c r="X124" s="63"/>
      <c r="Y124" s="63"/>
      <c r="Z124" s="63"/>
      <c r="AA124" s="63"/>
      <c r="AB124" s="63"/>
      <c r="AC124" s="63"/>
      <c r="AJ124" s="63"/>
      <c r="AK124" s="63"/>
      <c r="AL124" s="63"/>
      <c r="AM124" s="63"/>
      <c r="AN124" s="63"/>
      <c r="AO124" s="63"/>
      <c r="AP124" s="63"/>
      <c r="AW124" s="63"/>
      <c r="AX124" s="63"/>
      <c r="AY124" s="63"/>
      <c r="AZ124" s="63"/>
      <c r="BA124" s="63"/>
      <c r="BB124" s="63"/>
      <c r="BC124" s="63"/>
      <c r="BD124" s="63"/>
    </row>
    <row r="125" spans="5:56" x14ac:dyDescent="0.25">
      <c r="E125" s="63"/>
      <c r="F125" s="63"/>
      <c r="G125" s="63"/>
      <c r="H125" s="63"/>
      <c r="I125" s="63"/>
      <c r="J125" s="63"/>
      <c r="K125" s="63"/>
      <c r="L125" s="63"/>
      <c r="M125" s="63"/>
      <c r="T125" s="63"/>
      <c r="U125" s="63"/>
      <c r="V125" s="63"/>
      <c r="W125" s="63"/>
      <c r="X125" s="63"/>
      <c r="Y125" s="63"/>
      <c r="Z125" s="63"/>
      <c r="AA125" s="63"/>
      <c r="AB125" s="63"/>
      <c r="AC125" s="63"/>
      <c r="AJ125" s="63"/>
      <c r="AK125" s="63"/>
      <c r="AL125" s="63"/>
      <c r="AM125" s="63"/>
      <c r="AN125" s="63"/>
      <c r="AO125" s="63"/>
      <c r="AP125" s="63"/>
      <c r="AW125" s="63"/>
      <c r="AX125" s="63"/>
      <c r="AY125" s="63"/>
      <c r="AZ125" s="63"/>
      <c r="BA125" s="63"/>
      <c r="BB125" s="63"/>
      <c r="BC125" s="63"/>
      <c r="BD125" s="63"/>
    </row>
    <row r="126" spans="5:56" x14ac:dyDescent="0.25">
      <c r="E126" s="63"/>
      <c r="F126" s="63"/>
      <c r="G126" s="63"/>
      <c r="H126" s="63"/>
      <c r="I126" s="63"/>
      <c r="J126" s="63"/>
      <c r="K126" s="63"/>
      <c r="L126" s="63"/>
      <c r="M126" s="63"/>
      <c r="T126" s="63"/>
      <c r="U126" s="63"/>
      <c r="V126" s="63"/>
      <c r="W126" s="63"/>
      <c r="X126" s="63"/>
      <c r="Y126" s="63"/>
      <c r="Z126" s="63"/>
      <c r="AA126" s="63"/>
      <c r="AB126" s="63"/>
      <c r="AC126" s="63"/>
      <c r="AJ126" s="63"/>
      <c r="AK126" s="63"/>
      <c r="AL126" s="63"/>
      <c r="AM126" s="63"/>
      <c r="AN126" s="63"/>
      <c r="AO126" s="63"/>
      <c r="AP126" s="63"/>
      <c r="AW126" s="63"/>
      <c r="AX126" s="63"/>
      <c r="AY126" s="63"/>
      <c r="AZ126" s="63"/>
      <c r="BA126" s="63"/>
      <c r="BB126" s="63"/>
      <c r="BC126" s="63"/>
      <c r="BD126" s="63"/>
    </row>
    <row r="127" spans="5:56" x14ac:dyDescent="0.25">
      <c r="E127" s="63"/>
      <c r="F127" s="63"/>
      <c r="G127" s="63"/>
      <c r="H127" s="63"/>
      <c r="I127" s="63"/>
      <c r="J127" s="63"/>
      <c r="K127" s="63"/>
      <c r="L127" s="63"/>
      <c r="M127" s="63"/>
      <c r="T127" s="63"/>
      <c r="U127" s="63"/>
      <c r="V127" s="63"/>
      <c r="W127" s="63"/>
      <c r="X127" s="63"/>
      <c r="Y127" s="63"/>
      <c r="Z127" s="63"/>
      <c r="AA127" s="63"/>
      <c r="AB127" s="63"/>
      <c r="AC127" s="63"/>
      <c r="AJ127" s="63"/>
      <c r="AK127" s="63"/>
      <c r="AL127" s="63"/>
      <c r="AM127" s="63"/>
      <c r="AN127" s="63"/>
      <c r="AO127" s="63"/>
      <c r="AP127" s="63"/>
      <c r="AW127" s="63"/>
      <c r="AX127" s="63"/>
      <c r="AY127" s="63"/>
      <c r="AZ127" s="63"/>
      <c r="BA127" s="63"/>
      <c r="BB127" s="63"/>
      <c r="BC127" s="63"/>
      <c r="BD127" s="63"/>
    </row>
    <row r="128" spans="5:56" x14ac:dyDescent="0.25">
      <c r="E128" s="63"/>
      <c r="F128" s="63"/>
      <c r="G128" s="63"/>
      <c r="H128" s="63"/>
      <c r="I128" s="63"/>
      <c r="J128" s="63"/>
      <c r="K128" s="63"/>
      <c r="L128" s="63"/>
      <c r="M128" s="63"/>
      <c r="T128" s="63"/>
      <c r="U128" s="63"/>
      <c r="V128" s="63"/>
      <c r="W128" s="63"/>
      <c r="X128" s="63"/>
      <c r="Y128" s="63"/>
      <c r="Z128" s="63"/>
      <c r="AA128" s="63"/>
      <c r="AB128" s="63"/>
      <c r="AC128" s="63"/>
      <c r="AJ128" s="63"/>
      <c r="AK128" s="63"/>
      <c r="AL128" s="63"/>
      <c r="AM128" s="63"/>
      <c r="AN128" s="63"/>
      <c r="AO128" s="63"/>
      <c r="AP128" s="63"/>
      <c r="AW128" s="63"/>
      <c r="AX128" s="63"/>
      <c r="AY128" s="63"/>
      <c r="AZ128" s="63"/>
      <c r="BA128" s="63"/>
      <c r="BB128" s="63"/>
      <c r="BC128" s="63"/>
      <c r="BD128" s="63"/>
    </row>
    <row r="129" spans="5:56" x14ac:dyDescent="0.25">
      <c r="E129" s="63"/>
      <c r="F129" s="63"/>
      <c r="G129" s="63"/>
      <c r="H129" s="63"/>
      <c r="I129" s="63"/>
      <c r="J129" s="63"/>
      <c r="K129" s="63"/>
      <c r="L129" s="63"/>
      <c r="M129" s="63"/>
      <c r="T129" s="63"/>
      <c r="U129" s="63"/>
      <c r="V129" s="63"/>
      <c r="W129" s="63"/>
      <c r="X129" s="63"/>
      <c r="Y129" s="63"/>
      <c r="Z129" s="63"/>
      <c r="AA129" s="63"/>
      <c r="AB129" s="63"/>
      <c r="AC129" s="63"/>
      <c r="AJ129" s="63"/>
      <c r="AK129" s="63"/>
      <c r="AL129" s="63"/>
      <c r="AM129" s="63"/>
      <c r="AN129" s="63"/>
      <c r="AO129" s="63"/>
      <c r="AP129" s="63"/>
      <c r="AW129" s="63"/>
      <c r="AX129" s="63"/>
      <c r="AY129" s="63"/>
      <c r="AZ129" s="63"/>
      <c r="BA129" s="63"/>
      <c r="BB129" s="63"/>
      <c r="BC129" s="63"/>
      <c r="BD129" s="63"/>
    </row>
    <row r="130" spans="5:56" x14ac:dyDescent="0.25">
      <c r="E130" s="63"/>
      <c r="F130" s="63"/>
      <c r="G130" s="63"/>
      <c r="H130" s="63"/>
      <c r="I130" s="63"/>
      <c r="J130" s="63"/>
      <c r="K130" s="63"/>
      <c r="L130" s="63"/>
      <c r="M130" s="63"/>
      <c r="T130" s="63"/>
      <c r="U130" s="63"/>
      <c r="V130" s="63"/>
      <c r="W130" s="63"/>
      <c r="X130" s="63"/>
      <c r="Y130" s="63"/>
      <c r="Z130" s="63"/>
      <c r="AA130" s="63"/>
      <c r="AB130" s="63"/>
      <c r="AC130" s="63"/>
      <c r="AJ130" s="63"/>
      <c r="AK130" s="63"/>
      <c r="AL130" s="63"/>
      <c r="AM130" s="63"/>
      <c r="AN130" s="63"/>
      <c r="AO130" s="63"/>
      <c r="AP130" s="63"/>
      <c r="AW130" s="63"/>
      <c r="AX130" s="63"/>
      <c r="AY130" s="63"/>
      <c r="AZ130" s="63"/>
      <c r="BA130" s="63"/>
      <c r="BB130" s="63"/>
      <c r="BC130" s="63"/>
      <c r="BD130" s="63"/>
    </row>
    <row r="131" spans="5:56" x14ac:dyDescent="0.25">
      <c r="E131" s="63"/>
      <c r="F131" s="63"/>
      <c r="G131" s="63"/>
      <c r="H131" s="63"/>
      <c r="I131" s="63"/>
      <c r="J131" s="63"/>
      <c r="K131" s="63"/>
      <c r="L131" s="63"/>
      <c r="M131" s="63"/>
      <c r="T131" s="63"/>
      <c r="U131" s="63"/>
      <c r="V131" s="63"/>
      <c r="W131" s="63"/>
      <c r="X131" s="63"/>
      <c r="Y131" s="63"/>
      <c r="Z131" s="63"/>
      <c r="AA131" s="63"/>
      <c r="AB131" s="63"/>
      <c r="AC131" s="63"/>
      <c r="AJ131" s="63"/>
      <c r="AK131" s="63"/>
      <c r="AL131" s="63"/>
      <c r="AM131" s="63"/>
      <c r="AN131" s="63"/>
      <c r="AO131" s="63"/>
      <c r="AP131" s="63"/>
      <c r="AW131" s="63"/>
      <c r="AX131" s="63"/>
      <c r="AY131" s="63"/>
      <c r="AZ131" s="63"/>
      <c r="BA131" s="63"/>
      <c r="BB131" s="63"/>
      <c r="BC131" s="63"/>
      <c r="BD131" s="63"/>
    </row>
    <row r="132" spans="5:56" x14ac:dyDescent="0.25">
      <c r="E132" s="63"/>
      <c r="F132" s="63"/>
      <c r="G132" s="63"/>
      <c r="H132" s="63"/>
      <c r="I132" s="63"/>
      <c r="J132" s="63"/>
      <c r="K132" s="63"/>
      <c r="L132" s="63"/>
      <c r="M132" s="63"/>
      <c r="T132" s="63"/>
      <c r="U132" s="63"/>
      <c r="V132" s="63"/>
      <c r="W132" s="63"/>
      <c r="X132" s="63"/>
      <c r="Y132" s="63"/>
      <c r="Z132" s="63"/>
      <c r="AA132" s="63"/>
      <c r="AB132" s="63"/>
      <c r="AC132" s="63"/>
      <c r="AJ132" s="63"/>
      <c r="AK132" s="63"/>
      <c r="AL132" s="63"/>
      <c r="AM132" s="63"/>
      <c r="AN132" s="63"/>
      <c r="AO132" s="63"/>
      <c r="AP132" s="63"/>
      <c r="AW132" s="63"/>
      <c r="AX132" s="63"/>
      <c r="AY132" s="63"/>
      <c r="AZ132" s="63"/>
      <c r="BA132" s="63"/>
      <c r="BB132" s="63"/>
      <c r="BC132" s="63"/>
      <c r="BD132" s="63"/>
    </row>
    <row r="133" spans="5:56" x14ac:dyDescent="0.25">
      <c r="E133" s="63"/>
      <c r="F133" s="63"/>
      <c r="G133" s="63"/>
      <c r="H133" s="63"/>
      <c r="I133" s="63"/>
      <c r="J133" s="63"/>
      <c r="K133" s="63"/>
      <c r="L133" s="63"/>
      <c r="M133" s="63"/>
      <c r="T133" s="63"/>
      <c r="U133" s="63"/>
      <c r="V133" s="63"/>
      <c r="W133" s="63"/>
      <c r="X133" s="63"/>
      <c r="Y133" s="63"/>
      <c r="Z133" s="63"/>
      <c r="AA133" s="63"/>
      <c r="AB133" s="63"/>
      <c r="AC133" s="63"/>
      <c r="AJ133" s="63"/>
      <c r="AK133" s="63"/>
      <c r="AL133" s="63"/>
      <c r="AM133" s="63"/>
      <c r="AN133" s="63"/>
      <c r="AO133" s="63"/>
      <c r="AP133" s="63"/>
      <c r="AW133" s="63"/>
      <c r="AX133" s="63"/>
      <c r="AY133" s="63"/>
      <c r="AZ133" s="63"/>
      <c r="BA133" s="63"/>
      <c r="BB133" s="63"/>
      <c r="BC133" s="63"/>
      <c r="BD133" s="63"/>
    </row>
    <row r="134" spans="5:56" x14ac:dyDescent="0.25">
      <c r="E134" s="63"/>
      <c r="F134" s="63"/>
      <c r="G134" s="63"/>
      <c r="H134" s="63"/>
      <c r="I134" s="63"/>
      <c r="J134" s="63"/>
      <c r="K134" s="63"/>
      <c r="L134" s="63"/>
      <c r="M134" s="63"/>
      <c r="T134" s="63"/>
      <c r="U134" s="63"/>
      <c r="V134" s="63"/>
      <c r="W134" s="63"/>
      <c r="X134" s="63"/>
      <c r="Y134" s="63"/>
      <c r="Z134" s="63"/>
      <c r="AA134" s="63"/>
      <c r="AB134" s="63"/>
      <c r="AC134" s="63"/>
      <c r="AJ134" s="63"/>
      <c r="AK134" s="63"/>
      <c r="AL134" s="63"/>
      <c r="AM134" s="63"/>
      <c r="AN134" s="63"/>
      <c r="AO134" s="63"/>
      <c r="AP134" s="63"/>
      <c r="AW134" s="63"/>
      <c r="AX134" s="63"/>
      <c r="AY134" s="63"/>
      <c r="AZ134" s="63"/>
      <c r="BA134" s="63"/>
      <c r="BB134" s="63"/>
      <c r="BC134" s="63"/>
      <c r="BD134" s="63"/>
    </row>
    <row r="135" spans="5:56" x14ac:dyDescent="0.25">
      <c r="E135" s="63"/>
      <c r="F135" s="63"/>
      <c r="G135" s="63"/>
      <c r="H135" s="63"/>
      <c r="I135" s="63"/>
      <c r="J135" s="63"/>
      <c r="K135" s="63"/>
      <c r="L135" s="63"/>
      <c r="M135" s="63"/>
      <c r="T135" s="63"/>
      <c r="U135" s="63"/>
      <c r="V135" s="63"/>
      <c r="W135" s="63"/>
      <c r="X135" s="63"/>
      <c r="Y135" s="63"/>
      <c r="Z135" s="63"/>
      <c r="AA135" s="63"/>
      <c r="AB135" s="63"/>
      <c r="AC135" s="63"/>
      <c r="AJ135" s="63"/>
      <c r="AK135" s="63"/>
      <c r="AL135" s="63"/>
      <c r="AM135" s="63"/>
      <c r="AN135" s="63"/>
      <c r="AO135" s="63"/>
      <c r="AP135" s="63"/>
      <c r="AW135" s="63"/>
      <c r="AX135" s="63"/>
      <c r="AY135" s="63"/>
      <c r="AZ135" s="63"/>
      <c r="BA135" s="63"/>
      <c r="BB135" s="63"/>
      <c r="BC135" s="63"/>
      <c r="BD135" s="63"/>
    </row>
    <row r="136" spans="5:56" x14ac:dyDescent="0.25">
      <c r="E136" s="63"/>
      <c r="F136" s="63"/>
      <c r="G136" s="63"/>
      <c r="H136" s="63"/>
      <c r="I136" s="63"/>
      <c r="J136" s="63"/>
      <c r="K136" s="63"/>
      <c r="L136" s="63"/>
      <c r="M136" s="63"/>
      <c r="T136" s="63"/>
      <c r="U136" s="63"/>
      <c r="V136" s="63"/>
      <c r="W136" s="63"/>
      <c r="X136" s="63"/>
      <c r="Y136" s="63"/>
      <c r="Z136" s="63"/>
      <c r="AA136" s="63"/>
      <c r="AB136" s="63"/>
      <c r="AC136" s="63"/>
      <c r="AJ136" s="63"/>
      <c r="AK136" s="63"/>
      <c r="AL136" s="63"/>
      <c r="AM136" s="63"/>
      <c r="AN136" s="63"/>
      <c r="AO136" s="63"/>
      <c r="AP136" s="63"/>
      <c r="AW136" s="63"/>
      <c r="AX136" s="63"/>
      <c r="AY136" s="63"/>
      <c r="AZ136" s="63"/>
      <c r="BA136" s="63"/>
      <c r="BB136" s="63"/>
      <c r="BC136" s="63"/>
      <c r="BD136" s="63"/>
    </row>
    <row r="137" spans="5:56" x14ac:dyDescent="0.25">
      <c r="E137" s="63"/>
      <c r="F137" s="63"/>
      <c r="G137" s="63"/>
      <c r="H137" s="63"/>
      <c r="I137" s="63"/>
      <c r="J137" s="63"/>
      <c r="K137" s="63"/>
      <c r="L137" s="63"/>
      <c r="M137" s="63"/>
      <c r="T137" s="63"/>
      <c r="U137" s="63"/>
      <c r="V137" s="63"/>
      <c r="W137" s="63"/>
      <c r="X137" s="63"/>
      <c r="Y137" s="63"/>
      <c r="Z137" s="63"/>
      <c r="AA137" s="63"/>
      <c r="AB137" s="63"/>
      <c r="AC137" s="63"/>
      <c r="AJ137" s="63"/>
      <c r="AK137" s="63"/>
      <c r="AL137" s="63"/>
      <c r="AM137" s="63"/>
      <c r="AN137" s="63"/>
      <c r="AO137" s="63"/>
      <c r="AP137" s="63"/>
      <c r="AW137" s="63"/>
      <c r="AX137" s="63"/>
      <c r="AY137" s="63"/>
      <c r="AZ137" s="63"/>
      <c r="BA137" s="63"/>
      <c r="BB137" s="63"/>
      <c r="BC137" s="63"/>
      <c r="BD137" s="63"/>
    </row>
    <row r="138" spans="5:56" x14ac:dyDescent="0.25">
      <c r="E138" s="63"/>
      <c r="F138" s="63"/>
      <c r="G138" s="63"/>
      <c r="H138" s="63"/>
      <c r="I138" s="63"/>
      <c r="J138" s="63"/>
      <c r="K138" s="63"/>
      <c r="L138" s="63"/>
      <c r="M138" s="63"/>
      <c r="T138" s="63"/>
      <c r="U138" s="63"/>
      <c r="V138" s="63"/>
      <c r="W138" s="63"/>
      <c r="X138" s="63"/>
      <c r="Y138" s="63"/>
      <c r="Z138" s="63"/>
      <c r="AA138" s="63"/>
      <c r="AB138" s="63"/>
      <c r="AC138" s="63"/>
      <c r="AJ138" s="63"/>
      <c r="AK138" s="63"/>
      <c r="AL138" s="63"/>
      <c r="AM138" s="63"/>
      <c r="AN138" s="63"/>
      <c r="AO138" s="63"/>
      <c r="AP138" s="63"/>
      <c r="AW138" s="63"/>
      <c r="AX138" s="63"/>
      <c r="AY138" s="63"/>
      <c r="AZ138" s="63"/>
      <c r="BA138" s="63"/>
      <c r="BB138" s="63"/>
      <c r="BC138" s="63"/>
      <c r="BD138" s="63"/>
    </row>
    <row r="139" spans="5:56" x14ac:dyDescent="0.25">
      <c r="E139" s="63"/>
      <c r="F139" s="63"/>
      <c r="G139" s="63"/>
      <c r="H139" s="63"/>
      <c r="I139" s="63"/>
      <c r="J139" s="63"/>
      <c r="K139" s="63"/>
      <c r="L139" s="63"/>
      <c r="M139" s="63"/>
      <c r="T139" s="63"/>
      <c r="U139" s="63"/>
      <c r="V139" s="63"/>
      <c r="W139" s="63"/>
      <c r="X139" s="63"/>
      <c r="Y139" s="63"/>
      <c r="Z139" s="63"/>
      <c r="AA139" s="63"/>
      <c r="AB139" s="63"/>
      <c r="AC139" s="63"/>
      <c r="AJ139" s="63"/>
      <c r="AK139" s="63"/>
      <c r="AL139" s="63"/>
      <c r="AM139" s="63"/>
      <c r="AN139" s="63"/>
      <c r="AO139" s="63"/>
      <c r="AP139" s="63"/>
      <c r="AW139" s="63"/>
      <c r="AX139" s="63"/>
      <c r="AY139" s="63"/>
      <c r="AZ139" s="63"/>
      <c r="BA139" s="63"/>
      <c r="BB139" s="63"/>
      <c r="BC139" s="63"/>
      <c r="BD139" s="63"/>
    </row>
    <row r="140" spans="5:56" x14ac:dyDescent="0.25">
      <c r="E140" s="63"/>
    </row>
  </sheetData>
  <printOptions horizontalCentered="1"/>
  <pageMargins left="0.7" right="0.7" top="0.75" bottom="0.75" header="0.3" footer="0.3"/>
  <pageSetup scale="49" orientation="landscape" r:id="rId1"/>
  <headerFooter scaleWithDoc="0">
    <oddFooter>&amp;L&amp;"Arial,Regular"&amp;10&amp;D&amp;C&amp;"Arial,Regular"&amp;10Milliman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18954-33CB-46E1-8C29-CFA405880283}">
  <sheetPr>
    <pageSetUpPr fitToPage="1"/>
  </sheetPr>
  <dimension ref="B2:BD155"/>
  <sheetViews>
    <sheetView view="pageBreakPreview" topLeftCell="AZ43" zoomScaleNormal="100" zoomScaleSheetLayoutView="100" workbookViewId="0">
      <selection activeCell="B2" sqref="B2:BD80"/>
    </sheetView>
  </sheetViews>
  <sheetFormatPr defaultColWidth="9.1796875" defaultRowHeight="12.5" x14ac:dyDescent="0.25"/>
  <cols>
    <col min="1" max="1" width="9.1796875" style="35"/>
    <col min="2" max="2" width="1.54296875" style="35" customWidth="1"/>
    <col min="3" max="3" width="49.453125" style="35" customWidth="1"/>
    <col min="4" max="4" width="1.54296875" style="35" customWidth="1"/>
    <col min="5" max="5" width="14.54296875" style="35" customWidth="1"/>
    <col min="6" max="6" width="1.54296875" style="35" customWidth="1"/>
    <col min="7" max="13" width="22.54296875" style="35" customWidth="1"/>
    <col min="14" max="14" width="1.54296875" style="35" customWidth="1"/>
    <col min="15" max="16" width="3.453125" style="35" customWidth="1"/>
    <col min="17" max="17" width="1.54296875" style="35" customWidth="1"/>
    <col min="18" max="18" width="49.453125" style="35" customWidth="1"/>
    <col min="19" max="19" width="1.54296875" style="35" customWidth="1"/>
    <col min="20" max="20" width="14.54296875" style="35" customWidth="1"/>
    <col min="21" max="21" width="2.54296875" style="35" customWidth="1"/>
    <col min="22" max="29" width="22.54296875" style="35" customWidth="1"/>
    <col min="30" max="32" width="2.54296875" style="35" customWidth="1"/>
    <col min="33" max="33" width="1.54296875" style="35" customWidth="1"/>
    <col min="34" max="34" width="49.453125" style="35" customWidth="1"/>
    <col min="35" max="35" width="1.54296875" style="35" customWidth="1"/>
    <col min="36" max="36" width="14.54296875" style="35" customWidth="1"/>
    <col min="37" max="37" width="2.54296875" style="35" customWidth="1"/>
    <col min="38" max="42" width="22.54296875" style="35" customWidth="1"/>
    <col min="43" max="46" width="1.54296875" style="35" customWidth="1"/>
    <col min="47" max="47" width="49.453125" style="35" customWidth="1"/>
    <col min="48" max="48" width="1.54296875" style="35" customWidth="1"/>
    <col min="49" max="49" width="14.54296875" style="35" customWidth="1"/>
    <col min="50" max="50" width="2.54296875" style="35" customWidth="1"/>
    <col min="51" max="56" width="22.54296875" style="35" customWidth="1"/>
    <col min="57" max="16384" width="9.1796875" style="35"/>
  </cols>
  <sheetData>
    <row r="2" spans="2:56" s="29" customFormat="1" ht="13" x14ac:dyDescent="0.3">
      <c r="B2" s="464" t="s">
        <v>11</v>
      </c>
      <c r="C2" s="464"/>
      <c r="D2" s="464"/>
      <c r="E2" s="464"/>
      <c r="F2" s="464"/>
      <c r="G2" s="464"/>
      <c r="H2" s="464"/>
      <c r="I2" s="464"/>
      <c r="J2" s="464"/>
      <c r="K2" s="464"/>
      <c r="L2" s="464"/>
      <c r="M2" s="464"/>
      <c r="Q2" s="464" t="s">
        <v>11</v>
      </c>
      <c r="R2" s="464"/>
      <c r="S2" s="464"/>
      <c r="T2" s="464"/>
      <c r="U2" s="464"/>
      <c r="V2" s="464"/>
      <c r="W2" s="464"/>
      <c r="X2" s="464"/>
      <c r="Y2" s="464"/>
      <c r="Z2" s="464"/>
      <c r="AA2" s="464"/>
      <c r="AB2" s="464"/>
      <c r="AC2" s="464"/>
      <c r="AG2" s="464" t="s">
        <v>11</v>
      </c>
      <c r="AH2" s="464"/>
      <c r="AI2" s="464"/>
      <c r="AJ2" s="464"/>
      <c r="AK2" s="464"/>
      <c r="AL2" s="464"/>
      <c r="AM2" s="464"/>
      <c r="AN2" s="464"/>
      <c r="AO2" s="464"/>
      <c r="AP2" s="464"/>
      <c r="AT2" s="464" t="s">
        <v>11</v>
      </c>
      <c r="AU2" s="464"/>
      <c r="AV2" s="464"/>
      <c r="AW2" s="464"/>
      <c r="AX2" s="464"/>
      <c r="AY2" s="464"/>
      <c r="AZ2" s="464"/>
      <c r="BA2" s="464"/>
      <c r="BB2" s="464"/>
      <c r="BC2" s="464"/>
      <c r="BD2" s="464"/>
    </row>
    <row r="3" spans="2:56" s="29" customFormat="1" ht="13" x14ac:dyDescent="0.3">
      <c r="B3" s="464" t="s">
        <v>28</v>
      </c>
      <c r="C3" s="464"/>
      <c r="D3" s="464"/>
      <c r="E3" s="464"/>
      <c r="F3" s="464"/>
      <c r="G3" s="464"/>
      <c r="H3" s="464"/>
      <c r="I3" s="464"/>
      <c r="J3" s="464"/>
      <c r="K3" s="464"/>
      <c r="L3" s="464"/>
      <c r="M3" s="464"/>
      <c r="Q3" s="464" t="s">
        <v>28</v>
      </c>
      <c r="R3" s="464"/>
      <c r="S3" s="464"/>
      <c r="T3" s="464"/>
      <c r="U3" s="464"/>
      <c r="V3" s="464"/>
      <c r="W3" s="464"/>
      <c r="X3" s="464"/>
      <c r="Y3" s="464"/>
      <c r="Z3" s="464"/>
      <c r="AA3" s="464"/>
      <c r="AB3" s="464"/>
      <c r="AC3" s="464"/>
      <c r="AG3" s="464" t="s">
        <v>28</v>
      </c>
      <c r="AH3" s="464"/>
      <c r="AI3" s="464"/>
      <c r="AJ3" s="464"/>
      <c r="AK3" s="464"/>
      <c r="AL3" s="464"/>
      <c r="AM3" s="464"/>
      <c r="AN3" s="464"/>
      <c r="AO3" s="464"/>
      <c r="AP3" s="464"/>
      <c r="AT3" s="464" t="s">
        <v>28</v>
      </c>
      <c r="AU3" s="464"/>
      <c r="AV3" s="464"/>
      <c r="AW3" s="464"/>
      <c r="AX3" s="464"/>
      <c r="AY3" s="464"/>
      <c r="AZ3" s="464"/>
      <c r="BA3" s="464"/>
      <c r="BB3" s="464"/>
      <c r="BC3" s="464"/>
      <c r="BD3" s="464"/>
    </row>
    <row r="4" spans="2:56" s="29" customFormat="1" ht="13" x14ac:dyDescent="0.3">
      <c r="B4" s="464" t="s">
        <v>29</v>
      </c>
      <c r="C4" s="464"/>
      <c r="D4" s="464"/>
      <c r="E4" s="464"/>
      <c r="F4" s="464"/>
      <c r="G4" s="464"/>
      <c r="H4" s="464"/>
      <c r="I4" s="464"/>
      <c r="J4" s="464"/>
      <c r="K4" s="464"/>
      <c r="L4" s="464"/>
      <c r="M4" s="464"/>
      <c r="Q4" s="464" t="s">
        <v>29</v>
      </c>
      <c r="R4" s="464"/>
      <c r="S4" s="464"/>
      <c r="T4" s="464"/>
      <c r="U4" s="464"/>
      <c r="V4" s="464"/>
      <c r="W4" s="464"/>
      <c r="X4" s="464"/>
      <c r="Y4" s="464"/>
      <c r="Z4" s="464"/>
      <c r="AA4" s="464"/>
      <c r="AB4" s="464"/>
      <c r="AC4" s="464"/>
      <c r="AG4" s="464" t="s">
        <v>29</v>
      </c>
      <c r="AH4" s="464"/>
      <c r="AI4" s="464"/>
      <c r="AJ4" s="464"/>
      <c r="AK4" s="464"/>
      <c r="AL4" s="464"/>
      <c r="AM4" s="464"/>
      <c r="AN4" s="464"/>
      <c r="AO4" s="464"/>
      <c r="AP4" s="464"/>
      <c r="AT4" s="464" t="s">
        <v>29</v>
      </c>
      <c r="AU4" s="464"/>
      <c r="AV4" s="464"/>
      <c r="AW4" s="464"/>
      <c r="AX4" s="464"/>
      <c r="AY4" s="464"/>
      <c r="AZ4" s="464"/>
      <c r="BA4" s="464"/>
      <c r="BB4" s="464"/>
      <c r="BC4" s="464"/>
      <c r="BD4" s="464"/>
    </row>
    <row r="5" spans="2:56" s="29" customFormat="1" ht="13" x14ac:dyDescent="0.3">
      <c r="B5" s="464" t="s">
        <v>211</v>
      </c>
      <c r="C5" s="464"/>
      <c r="D5" s="464"/>
      <c r="E5" s="464"/>
      <c r="F5" s="464"/>
      <c r="G5" s="464"/>
      <c r="H5" s="464"/>
      <c r="I5" s="464"/>
      <c r="J5" s="464"/>
      <c r="K5" s="464"/>
      <c r="L5" s="464"/>
      <c r="M5" s="464"/>
      <c r="Q5" s="464" t="s">
        <v>211</v>
      </c>
      <c r="R5" s="464"/>
      <c r="S5" s="464"/>
      <c r="T5" s="464"/>
      <c r="U5" s="464"/>
      <c r="V5" s="464"/>
      <c r="W5" s="464"/>
      <c r="X5" s="464"/>
      <c r="Y5" s="464"/>
      <c r="Z5" s="464"/>
      <c r="AA5" s="464"/>
      <c r="AB5" s="464"/>
      <c r="AC5" s="464"/>
      <c r="AG5" s="464" t="s">
        <v>211</v>
      </c>
      <c r="AH5" s="464"/>
      <c r="AI5" s="464"/>
      <c r="AJ5" s="464"/>
      <c r="AK5" s="464"/>
      <c r="AL5" s="464"/>
      <c r="AM5" s="464"/>
      <c r="AN5" s="464"/>
      <c r="AO5" s="464"/>
      <c r="AP5" s="464"/>
      <c r="AT5" s="464" t="s">
        <v>211</v>
      </c>
      <c r="AU5" s="464"/>
      <c r="AV5" s="464"/>
      <c r="AW5" s="464"/>
      <c r="AX5" s="464"/>
      <c r="AY5" s="464"/>
      <c r="AZ5" s="464"/>
      <c r="BA5" s="464"/>
      <c r="BB5" s="464"/>
      <c r="BC5" s="464"/>
      <c r="BD5" s="464"/>
    </row>
    <row r="6" spans="2:56" s="29" customFormat="1" ht="13" x14ac:dyDescent="0.3">
      <c r="B6" s="464" t="s">
        <v>153</v>
      </c>
      <c r="C6" s="464"/>
      <c r="D6" s="464"/>
      <c r="E6" s="464"/>
      <c r="F6" s="464"/>
      <c r="G6" s="464"/>
      <c r="H6" s="464"/>
      <c r="I6" s="464"/>
      <c r="J6" s="464"/>
      <c r="K6" s="464"/>
      <c r="L6" s="464"/>
      <c r="M6" s="464"/>
      <c r="Q6" s="464" t="s">
        <v>153</v>
      </c>
      <c r="R6" s="464"/>
      <c r="S6" s="464"/>
      <c r="T6" s="464"/>
      <c r="U6" s="464"/>
      <c r="V6" s="464"/>
      <c r="W6" s="464"/>
      <c r="X6" s="464"/>
      <c r="Y6" s="464"/>
      <c r="Z6" s="464"/>
      <c r="AA6" s="464"/>
      <c r="AB6" s="464"/>
      <c r="AC6" s="464"/>
      <c r="AG6" s="464" t="s">
        <v>153</v>
      </c>
      <c r="AH6" s="464"/>
      <c r="AI6" s="464"/>
      <c r="AJ6" s="464"/>
      <c r="AK6" s="464"/>
      <c r="AL6" s="464"/>
      <c r="AM6" s="464"/>
      <c r="AN6" s="464"/>
      <c r="AO6" s="464"/>
      <c r="AP6" s="464"/>
      <c r="AT6" s="464" t="s">
        <v>153</v>
      </c>
      <c r="AU6" s="464"/>
      <c r="AV6" s="464"/>
      <c r="AW6" s="464"/>
      <c r="AX6" s="464"/>
      <c r="AY6" s="464"/>
      <c r="AZ6" s="464"/>
      <c r="BA6" s="464"/>
      <c r="BB6" s="464"/>
      <c r="BC6" s="464"/>
      <c r="BD6" s="464"/>
    </row>
    <row r="7" spans="2:56" ht="13" x14ac:dyDescent="0.3">
      <c r="B7" s="357"/>
      <c r="C7" s="358"/>
      <c r="D7" s="357"/>
      <c r="E7" s="357"/>
      <c r="F7" s="357"/>
      <c r="G7" s="357"/>
      <c r="H7" s="357"/>
      <c r="I7" s="357"/>
      <c r="J7" s="357"/>
      <c r="K7" s="357"/>
      <c r="L7" s="357"/>
      <c r="M7" s="357"/>
      <c r="N7" s="91"/>
      <c r="O7" s="91"/>
      <c r="P7" s="91"/>
      <c r="Q7" s="357"/>
      <c r="R7" s="357"/>
      <c r="S7" s="357"/>
      <c r="T7" s="357"/>
      <c r="U7" s="357"/>
      <c r="V7" s="357"/>
      <c r="W7" s="357"/>
      <c r="X7" s="357"/>
      <c r="Y7" s="357"/>
      <c r="Z7" s="357"/>
      <c r="AA7" s="357"/>
      <c r="AB7" s="357"/>
      <c r="AC7" s="357"/>
      <c r="AD7" s="91"/>
      <c r="AE7" s="91"/>
      <c r="AF7" s="91"/>
      <c r="AG7" s="357"/>
      <c r="AH7" s="357"/>
      <c r="AI7" s="357"/>
      <c r="AJ7" s="357"/>
      <c r="AK7" s="357"/>
      <c r="AL7" s="357"/>
      <c r="AM7" s="357"/>
      <c r="AN7" s="357"/>
      <c r="AO7" s="357"/>
      <c r="AP7" s="357"/>
      <c r="AT7" s="357"/>
      <c r="AU7" s="357"/>
      <c r="AV7" s="357"/>
      <c r="AW7" s="357"/>
      <c r="AX7" s="357"/>
      <c r="AY7" s="357"/>
      <c r="AZ7" s="357"/>
      <c r="BA7" s="357"/>
      <c r="BB7" s="357"/>
      <c r="BC7" s="357"/>
      <c r="BD7" s="357"/>
    </row>
    <row r="8" spans="2:56" ht="29.15" customHeight="1" x14ac:dyDescent="0.3">
      <c r="B8" s="359" t="s">
        <v>103</v>
      </c>
      <c r="C8" s="60"/>
      <c r="D8" s="60"/>
      <c r="E8" s="60" t="s">
        <v>180</v>
      </c>
      <c r="F8" s="60"/>
      <c r="G8" s="60" t="s">
        <v>181</v>
      </c>
      <c r="H8" s="60" t="s">
        <v>182</v>
      </c>
      <c r="I8" s="60" t="s">
        <v>183</v>
      </c>
      <c r="J8" s="60" t="s">
        <v>184</v>
      </c>
      <c r="K8" s="60" t="s">
        <v>185</v>
      </c>
      <c r="L8" s="60" t="s">
        <v>186</v>
      </c>
      <c r="M8" s="60" t="s">
        <v>187</v>
      </c>
      <c r="N8" s="248"/>
      <c r="O8" s="248"/>
      <c r="P8" s="248"/>
      <c r="Q8" s="359" t="s">
        <v>103</v>
      </c>
      <c r="R8" s="60"/>
      <c r="S8" s="60"/>
      <c r="T8" s="60" t="s">
        <v>180</v>
      </c>
      <c r="U8" s="60"/>
      <c r="V8" s="60" t="s">
        <v>192</v>
      </c>
      <c r="W8" s="60" t="s">
        <v>193</v>
      </c>
      <c r="X8" s="60" t="s">
        <v>194</v>
      </c>
      <c r="Y8" s="60" t="s">
        <v>195</v>
      </c>
      <c r="Z8" s="60" t="s">
        <v>196</v>
      </c>
      <c r="AA8" s="60" t="s">
        <v>197</v>
      </c>
      <c r="AB8" s="60" t="s">
        <v>198</v>
      </c>
      <c r="AC8" s="60" t="s">
        <v>199</v>
      </c>
      <c r="AD8" s="248"/>
      <c r="AE8" s="248"/>
      <c r="AF8" s="248"/>
      <c r="AG8" s="359" t="s">
        <v>103</v>
      </c>
      <c r="AH8" s="60"/>
      <c r="AI8" s="60"/>
      <c r="AJ8" s="60" t="s">
        <v>180</v>
      </c>
      <c r="AK8" s="60"/>
      <c r="AL8" s="60" t="s">
        <v>200</v>
      </c>
      <c r="AM8" s="60" t="s">
        <v>201</v>
      </c>
      <c r="AN8" s="60" t="s">
        <v>202</v>
      </c>
      <c r="AO8" s="60" t="s">
        <v>203</v>
      </c>
      <c r="AP8" s="60" t="s">
        <v>204</v>
      </c>
      <c r="AT8" s="359" t="s">
        <v>103</v>
      </c>
      <c r="AU8" s="60"/>
      <c r="AV8" s="60"/>
      <c r="AW8" s="60" t="s">
        <v>180</v>
      </c>
      <c r="AX8" s="60"/>
      <c r="AY8" s="60" t="s">
        <v>205</v>
      </c>
      <c r="AZ8" s="60" t="s">
        <v>206</v>
      </c>
      <c r="BA8" s="60" t="s">
        <v>207</v>
      </c>
      <c r="BB8" s="60" t="s">
        <v>208</v>
      </c>
      <c r="BC8" s="60" t="s">
        <v>209</v>
      </c>
      <c r="BD8" s="60" t="s">
        <v>210</v>
      </c>
    </row>
    <row r="9" spans="2:56" x14ac:dyDescent="0.25">
      <c r="B9" s="35" t="s">
        <v>110</v>
      </c>
      <c r="E9" s="35" t="s">
        <v>110</v>
      </c>
      <c r="G9" s="35" t="s">
        <v>110</v>
      </c>
      <c r="H9" s="35" t="s">
        <v>110</v>
      </c>
      <c r="I9" s="35" t="s">
        <v>110</v>
      </c>
      <c r="J9" s="35" t="s">
        <v>110</v>
      </c>
      <c r="K9" s="35" t="s">
        <v>110</v>
      </c>
      <c r="M9" s="35" t="s">
        <v>110</v>
      </c>
      <c r="N9" s="375"/>
      <c r="O9" s="375"/>
      <c r="P9" s="360"/>
      <c r="Q9" s="35" t="s">
        <v>110</v>
      </c>
      <c r="T9" s="35" t="s">
        <v>110</v>
      </c>
      <c r="V9" s="35" t="s">
        <v>110</v>
      </c>
      <c r="W9" s="35" t="s">
        <v>110</v>
      </c>
      <c r="X9" s="35" t="s">
        <v>110</v>
      </c>
      <c r="Y9" s="35" t="s">
        <v>110</v>
      </c>
      <c r="Z9" s="35" t="s">
        <v>110</v>
      </c>
      <c r="AA9" s="35" t="s">
        <v>110</v>
      </c>
      <c r="AB9" s="35" t="s">
        <v>110</v>
      </c>
      <c r="AC9" s="35" t="s">
        <v>110</v>
      </c>
      <c r="AD9" s="360"/>
      <c r="AE9" s="360"/>
      <c r="AF9" s="360"/>
      <c r="AG9" s="35" t="s">
        <v>110</v>
      </c>
      <c r="AJ9" s="35" t="s">
        <v>110</v>
      </c>
      <c r="AL9" s="35" t="s">
        <v>110</v>
      </c>
      <c r="AM9" s="35" t="s">
        <v>110</v>
      </c>
      <c r="AN9" s="35" t="s">
        <v>110</v>
      </c>
      <c r="AO9" s="35" t="s">
        <v>110</v>
      </c>
      <c r="AP9" s="35" t="s">
        <v>110</v>
      </c>
      <c r="AT9" s="35" t="s">
        <v>110</v>
      </c>
      <c r="AW9" s="35" t="s">
        <v>110</v>
      </c>
      <c r="AY9" s="35" t="s">
        <v>110</v>
      </c>
      <c r="AZ9" s="35" t="s">
        <v>110</v>
      </c>
      <c r="BA9" s="35" t="s">
        <v>110</v>
      </c>
      <c r="BB9" s="35" t="s">
        <v>110</v>
      </c>
      <c r="BC9" s="35" t="s">
        <v>110</v>
      </c>
      <c r="BD9" s="35" t="s">
        <v>110</v>
      </c>
    </row>
    <row r="10" spans="2:56" ht="13" x14ac:dyDescent="0.3">
      <c r="B10" s="361" t="s">
        <v>109</v>
      </c>
      <c r="C10" s="361"/>
      <c r="E10" s="363">
        <v>715.81659430887032</v>
      </c>
      <c r="G10" s="364">
        <v>1</v>
      </c>
      <c r="H10" s="364">
        <v>1</v>
      </c>
      <c r="I10" s="364">
        <v>1</v>
      </c>
      <c r="J10" s="364">
        <v>1</v>
      </c>
      <c r="K10" s="364">
        <v>1</v>
      </c>
      <c r="L10" s="364">
        <v>1</v>
      </c>
      <c r="M10" s="364">
        <v>1</v>
      </c>
      <c r="N10" s="376"/>
      <c r="O10" s="375"/>
      <c r="P10" s="360"/>
      <c r="Q10" s="361" t="s">
        <v>109</v>
      </c>
      <c r="R10" s="361"/>
      <c r="T10" s="363">
        <v>715.81659430887032</v>
      </c>
      <c r="V10" s="364">
        <v>1</v>
      </c>
      <c r="W10" s="364">
        <v>1</v>
      </c>
      <c r="X10" s="364">
        <v>1</v>
      </c>
      <c r="Y10" s="364">
        <v>1</v>
      </c>
      <c r="Z10" s="364">
        <v>1</v>
      </c>
      <c r="AA10" s="364">
        <v>1</v>
      </c>
      <c r="AB10" s="364">
        <v>1</v>
      </c>
      <c r="AC10" s="364">
        <v>1</v>
      </c>
      <c r="AD10" s="360"/>
      <c r="AE10" s="360"/>
      <c r="AF10" s="360"/>
      <c r="AG10" s="361" t="s">
        <v>109</v>
      </c>
      <c r="AH10" s="361"/>
      <c r="AJ10" s="363">
        <v>715.81659430887032</v>
      </c>
      <c r="AL10" s="364">
        <v>1</v>
      </c>
      <c r="AM10" s="364">
        <v>0</v>
      </c>
      <c r="AN10" s="364">
        <v>1</v>
      </c>
      <c r="AO10" s="364">
        <v>1</v>
      </c>
      <c r="AP10" s="364">
        <v>1</v>
      </c>
      <c r="AT10" s="361" t="s">
        <v>109</v>
      </c>
      <c r="AU10" s="361"/>
      <c r="AW10" s="363">
        <v>715.81659430887032</v>
      </c>
      <c r="AY10" s="364">
        <v>1</v>
      </c>
      <c r="AZ10" s="364">
        <v>1</v>
      </c>
      <c r="BA10" s="364">
        <v>1</v>
      </c>
      <c r="BB10" s="364">
        <v>1</v>
      </c>
      <c r="BC10" s="364">
        <v>1</v>
      </c>
      <c r="BD10" s="364">
        <v>1</v>
      </c>
    </row>
    <row r="11" spans="2:56" ht="13" x14ac:dyDescent="0.3">
      <c r="B11" s="377" t="s">
        <v>110</v>
      </c>
      <c r="C11" s="378" t="s">
        <v>110</v>
      </c>
      <c r="E11" s="363" t="s">
        <v>110</v>
      </c>
      <c r="G11" s="364" t="s">
        <v>110</v>
      </c>
      <c r="H11" s="364" t="s">
        <v>110</v>
      </c>
      <c r="I11" s="364" t="s">
        <v>110</v>
      </c>
      <c r="J11" s="364" t="s">
        <v>110</v>
      </c>
      <c r="K11" s="364" t="s">
        <v>110</v>
      </c>
      <c r="L11" s="364" t="s">
        <v>110</v>
      </c>
      <c r="M11" s="364" t="s">
        <v>110</v>
      </c>
      <c r="N11" s="377"/>
      <c r="O11" s="375"/>
      <c r="P11" s="360"/>
      <c r="Q11" s="377" t="s">
        <v>110</v>
      </c>
      <c r="R11" s="378" t="s">
        <v>110</v>
      </c>
      <c r="T11" s="363" t="s">
        <v>110</v>
      </c>
      <c r="V11" s="364" t="s">
        <v>110</v>
      </c>
      <c r="W11" s="364" t="s">
        <v>110</v>
      </c>
      <c r="X11" s="364" t="s">
        <v>110</v>
      </c>
      <c r="Y11" s="364" t="s">
        <v>110</v>
      </c>
      <c r="Z11" s="364" t="s">
        <v>110</v>
      </c>
      <c r="AA11" s="364" t="s">
        <v>110</v>
      </c>
      <c r="AB11" s="364" t="s">
        <v>110</v>
      </c>
      <c r="AC11" s="364" t="s">
        <v>110</v>
      </c>
      <c r="AD11" s="360"/>
      <c r="AE11" s="360"/>
      <c r="AF11" s="360"/>
      <c r="AG11" s="377" t="s">
        <v>110</v>
      </c>
      <c r="AH11" s="378" t="s">
        <v>110</v>
      </c>
      <c r="AJ11" s="363" t="s">
        <v>110</v>
      </c>
      <c r="AL11" s="364" t="s">
        <v>110</v>
      </c>
      <c r="AM11" s="364" t="s">
        <v>110</v>
      </c>
      <c r="AN11" s="364" t="s">
        <v>110</v>
      </c>
      <c r="AO11" s="364" t="s">
        <v>110</v>
      </c>
      <c r="AP11" s="364" t="s">
        <v>110</v>
      </c>
      <c r="AT11" s="377" t="s">
        <v>110</v>
      </c>
      <c r="AU11" s="378" t="s">
        <v>110</v>
      </c>
      <c r="AW11" s="363" t="s">
        <v>110</v>
      </c>
      <c r="AY11" s="364" t="s">
        <v>110</v>
      </c>
      <c r="AZ11" s="364" t="s">
        <v>110</v>
      </c>
      <c r="BA11" s="364" t="s">
        <v>110</v>
      </c>
      <c r="BB11" s="364" t="s">
        <v>110</v>
      </c>
      <c r="BC11" s="364" t="s">
        <v>110</v>
      </c>
      <c r="BD11" s="364" t="s">
        <v>110</v>
      </c>
    </row>
    <row r="12" spans="2:56" ht="13" x14ac:dyDescent="0.3">
      <c r="B12" s="361" t="s">
        <v>111</v>
      </c>
      <c r="C12" s="361"/>
      <c r="E12" s="363" t="s">
        <v>110</v>
      </c>
      <c r="G12" s="364" t="s">
        <v>110</v>
      </c>
      <c r="H12" s="364" t="s">
        <v>110</v>
      </c>
      <c r="I12" s="364" t="s">
        <v>110</v>
      </c>
      <c r="J12" s="364" t="s">
        <v>110</v>
      </c>
      <c r="K12" s="364" t="s">
        <v>110</v>
      </c>
      <c r="L12" s="364" t="s">
        <v>110</v>
      </c>
      <c r="M12" s="364" t="s">
        <v>110</v>
      </c>
      <c r="N12" s="361"/>
      <c r="O12" s="375"/>
      <c r="P12" s="360"/>
      <c r="Q12" s="361" t="s">
        <v>111</v>
      </c>
      <c r="R12" s="361"/>
      <c r="T12" s="363" t="s">
        <v>110</v>
      </c>
      <c r="V12" s="364" t="s">
        <v>110</v>
      </c>
      <c r="W12" s="364" t="s">
        <v>110</v>
      </c>
      <c r="X12" s="364" t="s">
        <v>110</v>
      </c>
      <c r="Y12" s="364" t="s">
        <v>110</v>
      </c>
      <c r="Z12" s="364" t="s">
        <v>110</v>
      </c>
      <c r="AA12" s="364" t="s">
        <v>110</v>
      </c>
      <c r="AB12" s="364" t="s">
        <v>110</v>
      </c>
      <c r="AC12" s="364" t="s">
        <v>110</v>
      </c>
      <c r="AD12" s="360"/>
      <c r="AE12" s="360"/>
      <c r="AF12" s="360"/>
      <c r="AG12" s="361" t="s">
        <v>111</v>
      </c>
      <c r="AH12" s="361"/>
      <c r="AJ12" s="363" t="s">
        <v>110</v>
      </c>
      <c r="AL12" s="364" t="s">
        <v>110</v>
      </c>
      <c r="AM12" s="364" t="s">
        <v>110</v>
      </c>
      <c r="AN12" s="364" t="s">
        <v>110</v>
      </c>
      <c r="AO12" s="364" t="s">
        <v>110</v>
      </c>
      <c r="AP12" s="364" t="s">
        <v>110</v>
      </c>
      <c r="AT12" s="361" t="s">
        <v>111</v>
      </c>
      <c r="AU12" s="361"/>
      <c r="AW12" s="363" t="s">
        <v>110</v>
      </c>
      <c r="AY12" s="364" t="s">
        <v>110</v>
      </c>
      <c r="AZ12" s="364" t="s">
        <v>110</v>
      </c>
      <c r="BA12" s="364" t="s">
        <v>110</v>
      </c>
      <c r="BB12" s="364" t="s">
        <v>110</v>
      </c>
      <c r="BC12" s="364" t="s">
        <v>110</v>
      </c>
      <c r="BD12" s="364" t="s">
        <v>110</v>
      </c>
    </row>
    <row r="13" spans="2:56" ht="13" x14ac:dyDescent="0.3">
      <c r="B13" s="361" t="s">
        <v>110</v>
      </c>
      <c r="C13" s="362" t="s">
        <v>112</v>
      </c>
      <c r="E13" s="363">
        <v>804.86830419967214</v>
      </c>
      <c r="G13" s="364">
        <v>0.24130647795318452</v>
      </c>
      <c r="H13" s="364">
        <v>0.16371574096531652</v>
      </c>
      <c r="I13" s="364">
        <v>0.28525497233438007</v>
      </c>
      <c r="J13" s="364">
        <v>0.25926403715290103</v>
      </c>
      <c r="K13" s="364">
        <v>0.1932277628032345</v>
      </c>
      <c r="L13" s="364">
        <v>0.24164212714359948</v>
      </c>
      <c r="M13" s="364">
        <v>0.19275408784866946</v>
      </c>
      <c r="N13" s="361"/>
      <c r="O13" s="375"/>
      <c r="P13" s="360"/>
      <c r="Q13" s="361" t="s">
        <v>110</v>
      </c>
      <c r="R13" s="362" t="s">
        <v>112</v>
      </c>
      <c r="T13" s="363">
        <v>804.86830419967214</v>
      </c>
      <c r="V13" s="364">
        <v>0.22812500000000002</v>
      </c>
      <c r="W13" s="364">
        <v>0.2087988583759702</v>
      </c>
      <c r="X13" s="364">
        <v>0.21334772441086527</v>
      </c>
      <c r="Y13" s="364">
        <v>0.26276141218799187</v>
      </c>
      <c r="Z13" s="364">
        <v>0.18004223864836325</v>
      </c>
      <c r="AA13" s="364">
        <v>0.24078834618680381</v>
      </c>
      <c r="AB13" s="364">
        <v>0.29088471849865949</v>
      </c>
      <c r="AC13" s="364">
        <v>0.20704490454423233</v>
      </c>
      <c r="AD13" s="360"/>
      <c r="AE13" s="360"/>
      <c r="AF13" s="360"/>
      <c r="AG13" s="361" t="s">
        <v>110</v>
      </c>
      <c r="AH13" s="362" t="s">
        <v>112</v>
      </c>
      <c r="AJ13" s="363">
        <v>804.86830419967214</v>
      </c>
      <c r="AL13" s="364">
        <v>0.19025270758122745</v>
      </c>
      <c r="AM13" s="364">
        <v>0</v>
      </c>
      <c r="AN13" s="364">
        <v>0.25137667858177948</v>
      </c>
      <c r="AO13" s="364">
        <v>0.20057224606580829</v>
      </c>
      <c r="AP13" s="364">
        <v>0.29759887005649721</v>
      </c>
      <c r="AT13" s="361" t="s">
        <v>110</v>
      </c>
      <c r="AU13" s="362" t="s">
        <v>112</v>
      </c>
      <c r="AW13" s="363">
        <v>804.86830419967214</v>
      </c>
      <c r="AY13" s="364">
        <v>0.23960027887520333</v>
      </c>
      <c r="AZ13" s="364">
        <v>0.18615751789976129</v>
      </c>
      <c r="BA13" s="364">
        <v>0.25518151815181522</v>
      </c>
      <c r="BB13" s="364">
        <v>0.31500298864315596</v>
      </c>
      <c r="BC13" s="364">
        <v>0.26965393078615718</v>
      </c>
      <c r="BD13" s="364">
        <v>0.28130860595957496</v>
      </c>
    </row>
    <row r="14" spans="2:56" ht="13" x14ac:dyDescent="0.3">
      <c r="B14" s="361" t="s">
        <v>110</v>
      </c>
      <c r="C14" s="362" t="s">
        <v>113</v>
      </c>
      <c r="E14" s="363">
        <v>9956.6566623122562</v>
      </c>
      <c r="G14" s="364">
        <v>4.3621847214661584E-3</v>
      </c>
      <c r="H14" s="364">
        <v>0</v>
      </c>
      <c r="I14" s="364">
        <v>4.6358606250934643E-3</v>
      </c>
      <c r="J14" s="364">
        <v>9.9977424452542991E-3</v>
      </c>
      <c r="K14" s="364">
        <v>0</v>
      </c>
      <c r="L14" s="364">
        <v>0</v>
      </c>
      <c r="M14" s="364">
        <v>1.9878166078871437E-3</v>
      </c>
      <c r="N14" s="361"/>
      <c r="O14" s="375"/>
      <c r="P14" s="360"/>
      <c r="Q14" s="361" t="s">
        <v>110</v>
      </c>
      <c r="R14" s="362" t="s">
        <v>113</v>
      </c>
      <c r="T14" s="363">
        <v>9956.6566623122562</v>
      </c>
      <c r="V14" s="364">
        <v>2.9807692307692313E-3</v>
      </c>
      <c r="W14" s="364">
        <v>1.0789739305976122E-3</v>
      </c>
      <c r="X14" s="364">
        <v>7.4353900581639381E-3</v>
      </c>
      <c r="Y14" s="364">
        <v>3.4854958398920625E-3</v>
      </c>
      <c r="Z14" s="364">
        <v>0</v>
      </c>
      <c r="AA14" s="364">
        <v>0</v>
      </c>
      <c r="AB14" s="364">
        <v>4.1554959785522788E-2</v>
      </c>
      <c r="AC14" s="364">
        <v>8.3355740790535086E-3</v>
      </c>
      <c r="AD14" s="360"/>
      <c r="AE14" s="360"/>
      <c r="AF14" s="360"/>
      <c r="AG14" s="361" t="s">
        <v>110</v>
      </c>
      <c r="AH14" s="362" t="s">
        <v>113</v>
      </c>
      <c r="AJ14" s="363">
        <v>9956.6566623122562</v>
      </c>
      <c r="AL14" s="364">
        <v>5.5956678700361017E-3</v>
      </c>
      <c r="AM14" s="364">
        <v>0</v>
      </c>
      <c r="AN14" s="364">
        <v>0</v>
      </c>
      <c r="AO14" s="364">
        <v>8.8698140200286109E-3</v>
      </c>
      <c r="AP14" s="364">
        <v>4.3785310734463278E-3</v>
      </c>
      <c r="AT14" s="361" t="s">
        <v>110</v>
      </c>
      <c r="AU14" s="362" t="s">
        <v>113</v>
      </c>
      <c r="AW14" s="363">
        <v>9956.6566623122562</v>
      </c>
      <c r="AY14" s="364">
        <v>0</v>
      </c>
      <c r="AZ14" s="364">
        <v>3.0827366746221155E-3</v>
      </c>
      <c r="BA14" s="364">
        <v>9.548954895489549E-3</v>
      </c>
      <c r="BB14" s="364">
        <v>4.6323968918111167E-3</v>
      </c>
      <c r="BC14" s="364">
        <v>1.5717429200125736E-3</v>
      </c>
      <c r="BD14" s="364">
        <v>6.4596790998124615E-3</v>
      </c>
    </row>
    <row r="15" spans="2:56" ht="13" x14ac:dyDescent="0.3">
      <c r="B15" s="361" t="s">
        <v>110</v>
      </c>
      <c r="C15" s="362" t="s">
        <v>110</v>
      </c>
      <c r="E15" s="363" t="s">
        <v>110</v>
      </c>
      <c r="G15" s="364" t="s">
        <v>110</v>
      </c>
      <c r="H15" s="364" t="s">
        <v>110</v>
      </c>
      <c r="I15" s="364" t="s">
        <v>110</v>
      </c>
      <c r="J15" s="364" t="s">
        <v>110</v>
      </c>
      <c r="K15" s="364" t="s">
        <v>110</v>
      </c>
      <c r="L15" s="364" t="s">
        <v>110</v>
      </c>
      <c r="M15" s="364" t="s">
        <v>110</v>
      </c>
      <c r="N15" s="361"/>
      <c r="O15" s="375"/>
      <c r="P15" s="360"/>
      <c r="Q15" s="361" t="s">
        <v>110</v>
      </c>
      <c r="R15" s="362" t="s">
        <v>110</v>
      </c>
      <c r="T15" s="363" t="s">
        <v>110</v>
      </c>
      <c r="V15" s="364" t="s">
        <v>110</v>
      </c>
      <c r="W15" s="364" t="s">
        <v>110</v>
      </c>
      <c r="X15" s="364" t="s">
        <v>110</v>
      </c>
      <c r="Y15" s="364" t="s">
        <v>110</v>
      </c>
      <c r="Z15" s="364" t="s">
        <v>110</v>
      </c>
      <c r="AA15" s="364" t="s">
        <v>110</v>
      </c>
      <c r="AB15" s="364" t="s">
        <v>110</v>
      </c>
      <c r="AC15" s="364" t="s">
        <v>110</v>
      </c>
      <c r="AD15" s="360"/>
      <c r="AE15" s="360"/>
      <c r="AF15" s="360"/>
      <c r="AG15" s="361" t="s">
        <v>110</v>
      </c>
      <c r="AH15" s="362" t="s">
        <v>110</v>
      </c>
      <c r="AJ15" s="363" t="s">
        <v>110</v>
      </c>
      <c r="AL15" s="364" t="s">
        <v>110</v>
      </c>
      <c r="AM15" s="364" t="s">
        <v>110</v>
      </c>
      <c r="AN15" s="364" t="s">
        <v>110</v>
      </c>
      <c r="AO15" s="364" t="s">
        <v>110</v>
      </c>
      <c r="AP15" s="364" t="s">
        <v>110</v>
      </c>
      <c r="AT15" s="361" t="s">
        <v>110</v>
      </c>
      <c r="AU15" s="362" t="s">
        <v>110</v>
      </c>
      <c r="AW15" s="363" t="s">
        <v>110</v>
      </c>
      <c r="AY15" s="364" t="s">
        <v>110</v>
      </c>
      <c r="AZ15" s="364" t="s">
        <v>110</v>
      </c>
      <c r="BA15" s="364" t="s">
        <v>110</v>
      </c>
      <c r="BB15" s="364" t="s">
        <v>110</v>
      </c>
      <c r="BC15" s="364" t="s">
        <v>110</v>
      </c>
      <c r="BD15" s="364" t="s">
        <v>110</v>
      </c>
    </row>
    <row r="16" spans="2:56" ht="13" x14ac:dyDescent="0.3">
      <c r="B16" s="361" t="s">
        <v>114</v>
      </c>
      <c r="C16" s="362"/>
      <c r="E16" s="363" t="s">
        <v>110</v>
      </c>
      <c r="G16" s="364" t="s">
        <v>110</v>
      </c>
      <c r="H16" s="364" t="s">
        <v>110</v>
      </c>
      <c r="I16" s="364" t="s">
        <v>110</v>
      </c>
      <c r="J16" s="364" t="s">
        <v>110</v>
      </c>
      <c r="K16" s="364" t="s">
        <v>110</v>
      </c>
      <c r="L16" s="364" t="s">
        <v>110</v>
      </c>
      <c r="M16" s="364" t="s">
        <v>110</v>
      </c>
      <c r="N16" s="361"/>
      <c r="O16" s="375"/>
      <c r="P16" s="360"/>
      <c r="Q16" s="361" t="s">
        <v>114</v>
      </c>
      <c r="R16" s="362"/>
      <c r="T16" s="363" t="s">
        <v>110</v>
      </c>
      <c r="V16" s="364" t="s">
        <v>110</v>
      </c>
      <c r="W16" s="364" t="s">
        <v>110</v>
      </c>
      <c r="X16" s="364" t="s">
        <v>110</v>
      </c>
      <c r="Y16" s="364" t="s">
        <v>110</v>
      </c>
      <c r="Z16" s="364" t="s">
        <v>110</v>
      </c>
      <c r="AA16" s="364" t="s">
        <v>110</v>
      </c>
      <c r="AB16" s="364" t="s">
        <v>110</v>
      </c>
      <c r="AC16" s="364" t="s">
        <v>110</v>
      </c>
      <c r="AD16" s="360"/>
      <c r="AE16" s="360"/>
      <c r="AF16" s="360"/>
      <c r="AG16" s="361" t="s">
        <v>114</v>
      </c>
      <c r="AH16" s="362"/>
      <c r="AJ16" s="363" t="s">
        <v>110</v>
      </c>
      <c r="AL16" s="364" t="s">
        <v>110</v>
      </c>
      <c r="AM16" s="364" t="s">
        <v>110</v>
      </c>
      <c r="AN16" s="364" t="s">
        <v>110</v>
      </c>
      <c r="AO16" s="364" t="s">
        <v>110</v>
      </c>
      <c r="AP16" s="364" t="s">
        <v>110</v>
      </c>
      <c r="AT16" s="361" t="s">
        <v>114</v>
      </c>
      <c r="AU16" s="362"/>
      <c r="AW16" s="363" t="s">
        <v>110</v>
      </c>
      <c r="AY16" s="364" t="s">
        <v>110</v>
      </c>
      <c r="AZ16" s="364" t="s">
        <v>110</v>
      </c>
      <c r="BA16" s="364" t="s">
        <v>110</v>
      </c>
      <c r="BB16" s="364" t="s">
        <v>110</v>
      </c>
      <c r="BC16" s="364" t="s">
        <v>110</v>
      </c>
      <c r="BD16" s="364" t="s">
        <v>110</v>
      </c>
    </row>
    <row r="17" spans="2:56" ht="13" x14ac:dyDescent="0.3">
      <c r="B17" s="361" t="s">
        <v>110</v>
      </c>
      <c r="C17" s="362" t="s">
        <v>115</v>
      </c>
      <c r="E17" s="363">
        <v>0</v>
      </c>
      <c r="G17" s="364">
        <v>0.144028307022319</v>
      </c>
      <c r="H17" s="364">
        <v>0.10526315789473684</v>
      </c>
      <c r="I17" s="364">
        <v>0.11342904142365783</v>
      </c>
      <c r="J17" s="364">
        <v>3.5604863417937886E-2</v>
      </c>
      <c r="K17" s="364">
        <v>0.10966981132075472</v>
      </c>
      <c r="L17" s="364">
        <v>0.13771002944742766</v>
      </c>
      <c r="M17" s="364">
        <v>0.1488938762423854</v>
      </c>
      <c r="N17" s="361"/>
      <c r="O17" s="375"/>
      <c r="P17" s="360"/>
      <c r="Q17" s="361" t="s">
        <v>110</v>
      </c>
      <c r="R17" s="362" t="s">
        <v>115</v>
      </c>
      <c r="T17" s="363">
        <v>0</v>
      </c>
      <c r="V17" s="364">
        <v>0.25562499999999999</v>
      </c>
      <c r="W17" s="364">
        <v>0.3316278584107758</v>
      </c>
      <c r="X17" s="364">
        <v>0.2300773520417341</v>
      </c>
      <c r="Y17" s="364">
        <v>0.23341578592309425</v>
      </c>
      <c r="Z17" s="364">
        <v>0.15786694825765574</v>
      </c>
      <c r="AA17" s="364">
        <v>0.23393316195372754</v>
      </c>
      <c r="AB17" s="364">
        <v>8.3109919571045576E-2</v>
      </c>
      <c r="AC17" s="364">
        <v>0.21484269965044367</v>
      </c>
      <c r="AD17" s="360"/>
      <c r="AE17" s="360"/>
      <c r="AF17" s="360"/>
      <c r="AG17" s="361" t="s">
        <v>110</v>
      </c>
      <c r="AH17" s="362" t="s">
        <v>115</v>
      </c>
      <c r="AJ17" s="363">
        <v>0</v>
      </c>
      <c r="AL17" s="364">
        <v>0.1388086642599278</v>
      </c>
      <c r="AM17" s="364">
        <v>0</v>
      </c>
      <c r="AN17" s="364">
        <v>0.17853347502656741</v>
      </c>
      <c r="AO17" s="364">
        <v>0.17911301859799714</v>
      </c>
      <c r="AP17" s="364">
        <v>0.11165254237288136</v>
      </c>
      <c r="AT17" s="361" t="s">
        <v>110</v>
      </c>
      <c r="AU17" s="362" t="s">
        <v>115</v>
      </c>
      <c r="AW17" s="363">
        <v>0</v>
      </c>
      <c r="AY17" s="364">
        <v>0.15849407390192888</v>
      </c>
      <c r="AZ17" s="364">
        <v>0.19093078758949877</v>
      </c>
      <c r="BA17" s="364">
        <v>5.0385038503850392E-2</v>
      </c>
      <c r="BB17" s="364">
        <v>5.5588762701733407E-2</v>
      </c>
      <c r="BC17" s="364">
        <v>3.1777784128254223E-2</v>
      </c>
      <c r="BD17" s="364">
        <v>0.12877682850593877</v>
      </c>
    </row>
    <row r="18" spans="2:56" ht="13" x14ac:dyDescent="0.3">
      <c r="B18" s="361" t="s">
        <v>110</v>
      </c>
      <c r="C18" s="362" t="s">
        <v>116</v>
      </c>
      <c r="E18" s="363">
        <v>449.32841832313136</v>
      </c>
      <c r="G18" s="364">
        <v>0.31306115042641985</v>
      </c>
      <c r="H18" s="364">
        <v>0.36963376182391466</v>
      </c>
      <c r="I18" s="364">
        <v>0.29714371167937781</v>
      </c>
      <c r="J18" s="364">
        <v>0.30502789692650056</v>
      </c>
      <c r="K18" s="364">
        <v>0.27392183288409705</v>
      </c>
      <c r="L18" s="364">
        <v>0.26606617010219985</v>
      </c>
      <c r="M18" s="364">
        <v>0.34177621032382177</v>
      </c>
      <c r="N18" s="361"/>
      <c r="O18" s="375"/>
      <c r="P18" s="360"/>
      <c r="Q18" s="361" t="s">
        <v>110</v>
      </c>
      <c r="R18" s="362" t="s">
        <v>116</v>
      </c>
      <c r="T18" s="363">
        <v>449.32841832313136</v>
      </c>
      <c r="V18" s="364">
        <v>0.27057692307692316</v>
      </c>
      <c r="W18" s="364">
        <v>0.27287598760920256</v>
      </c>
      <c r="X18" s="364">
        <v>0.31738322240211064</v>
      </c>
      <c r="Y18" s="364">
        <v>0.3547335282212728</v>
      </c>
      <c r="Z18" s="364">
        <v>0.3563885955649419</v>
      </c>
      <c r="AA18" s="364">
        <v>0.33933161953727509</v>
      </c>
      <c r="AB18" s="364">
        <v>0.45978552278820373</v>
      </c>
      <c r="AC18" s="364">
        <v>0.33127184727077169</v>
      </c>
      <c r="AD18" s="360"/>
      <c r="AE18" s="360"/>
      <c r="AF18" s="360"/>
      <c r="AG18" s="361" t="s">
        <v>110</v>
      </c>
      <c r="AH18" s="362" t="s">
        <v>116</v>
      </c>
      <c r="AJ18" s="363">
        <v>449.32841832313136</v>
      </c>
      <c r="AL18" s="364">
        <v>0.35252707581227438</v>
      </c>
      <c r="AM18" s="364">
        <v>0</v>
      </c>
      <c r="AN18" s="364">
        <v>0.37146169452226829</v>
      </c>
      <c r="AO18" s="364">
        <v>0.28955650929899851</v>
      </c>
      <c r="AP18" s="364">
        <v>0.25218926553672322</v>
      </c>
      <c r="AT18" s="361" t="s">
        <v>110</v>
      </c>
      <c r="AU18" s="362" t="s">
        <v>116</v>
      </c>
      <c r="AW18" s="363">
        <v>449.32841832313136</v>
      </c>
      <c r="AY18" s="364">
        <v>0.33325586799907042</v>
      </c>
      <c r="AZ18" s="364">
        <v>0.32507955449482889</v>
      </c>
      <c r="BA18" s="364">
        <v>0.36523652365236525</v>
      </c>
      <c r="BB18" s="364">
        <v>0.25478182904961144</v>
      </c>
      <c r="BC18" s="364">
        <v>0.33846769353870781</v>
      </c>
      <c r="BD18" s="364">
        <v>0.27526568035007298</v>
      </c>
    </row>
    <row r="19" spans="2:56" ht="13" x14ac:dyDescent="0.3">
      <c r="B19" s="361" t="s">
        <v>110</v>
      </c>
      <c r="C19" s="362" t="s">
        <v>117</v>
      </c>
      <c r="E19" s="363">
        <v>909.3606003337668</v>
      </c>
      <c r="G19" s="364">
        <v>0.19918708038468511</v>
      </c>
      <c r="H19" s="364">
        <v>0.24569488236720829</v>
      </c>
      <c r="I19" s="364">
        <v>0.20255720053835793</v>
      </c>
      <c r="J19" s="364">
        <v>0.2387202889670075</v>
      </c>
      <c r="K19" s="364">
        <v>0.21933962264150944</v>
      </c>
      <c r="L19" s="364">
        <v>0.26520006928806511</v>
      </c>
      <c r="M19" s="364">
        <v>0.23911510099390831</v>
      </c>
      <c r="N19" s="361"/>
      <c r="O19" s="375"/>
      <c r="P19" s="360"/>
      <c r="Q19" s="361" t="s">
        <v>110</v>
      </c>
      <c r="R19" s="362" t="s">
        <v>117</v>
      </c>
      <c r="T19" s="363">
        <v>909.3606003337668</v>
      </c>
      <c r="V19" s="364">
        <v>0.18730769230769231</v>
      </c>
      <c r="W19" s="364">
        <v>0.17883122759388814</v>
      </c>
      <c r="X19" s="364">
        <v>0.15950110931222641</v>
      </c>
      <c r="Y19" s="364">
        <v>0.17360017989655949</v>
      </c>
      <c r="Z19" s="364">
        <v>0.23336853220696935</v>
      </c>
      <c r="AA19" s="364">
        <v>0.24078834618680381</v>
      </c>
      <c r="AB19" s="364">
        <v>0.16621983914209115</v>
      </c>
      <c r="AC19" s="364">
        <v>0.21349825221833826</v>
      </c>
      <c r="AD19" s="360"/>
      <c r="AE19" s="360"/>
      <c r="AF19" s="360"/>
      <c r="AG19" s="361" t="s">
        <v>110</v>
      </c>
      <c r="AH19" s="362" t="s">
        <v>117</v>
      </c>
      <c r="AJ19" s="363">
        <v>909.3606003337668</v>
      </c>
      <c r="AL19" s="364">
        <v>0.26570397111913363</v>
      </c>
      <c r="AM19" s="364">
        <v>0</v>
      </c>
      <c r="AN19" s="364">
        <v>0.17998261037580904</v>
      </c>
      <c r="AO19" s="364">
        <v>0.23319027181688123</v>
      </c>
      <c r="AP19" s="364">
        <v>0.22831920903954803</v>
      </c>
      <c r="AT19" s="361" t="s">
        <v>110</v>
      </c>
      <c r="AU19" s="362" t="s">
        <v>117</v>
      </c>
      <c r="AW19" s="363">
        <v>909.3606003337668</v>
      </c>
      <c r="AY19" s="364">
        <v>0.25214966302579594</v>
      </c>
      <c r="AZ19" s="364">
        <v>0.20296340493237866</v>
      </c>
      <c r="BA19" s="364">
        <v>0.16127612761276128</v>
      </c>
      <c r="BB19" s="364">
        <v>0.23356246264196054</v>
      </c>
      <c r="BC19" s="364">
        <v>0.15957477209727658</v>
      </c>
      <c r="BD19" s="364">
        <v>0.20837674515524071</v>
      </c>
    </row>
    <row r="20" spans="2:56" ht="13" x14ac:dyDescent="0.3">
      <c r="B20" s="361" t="s">
        <v>110</v>
      </c>
      <c r="C20" s="362" t="s">
        <v>118</v>
      </c>
      <c r="E20" s="363">
        <v>1732.3148120148919</v>
      </c>
      <c r="G20" s="364">
        <v>0.27773543821448005</v>
      </c>
      <c r="H20" s="364">
        <v>0.24933300994421534</v>
      </c>
      <c r="I20" s="364">
        <v>0.31269627635711073</v>
      </c>
      <c r="J20" s="364">
        <v>0.34137452833231219</v>
      </c>
      <c r="K20" s="364">
        <v>0.32395552560646901</v>
      </c>
      <c r="L20" s="364">
        <v>0.23627230209596395</v>
      </c>
      <c r="M20" s="364">
        <v>0.21269637704392436</v>
      </c>
      <c r="N20" s="361"/>
      <c r="O20" s="375"/>
      <c r="P20" s="360"/>
      <c r="Q20" s="361" t="s">
        <v>110</v>
      </c>
      <c r="R20" s="362" t="s">
        <v>118</v>
      </c>
      <c r="T20" s="363">
        <v>1732.3148120148919</v>
      </c>
      <c r="V20" s="364">
        <v>0.21528846153846154</v>
      </c>
      <c r="W20" s="364">
        <v>0.17507222164212868</v>
      </c>
      <c r="X20" s="364">
        <v>0.2286382442885411</v>
      </c>
      <c r="Y20" s="364">
        <v>0.17202608500112435</v>
      </c>
      <c r="Z20" s="364">
        <v>0.1874340021119324</v>
      </c>
      <c r="AA20" s="364">
        <v>0.13281919451585264</v>
      </c>
      <c r="AB20" s="364">
        <v>0.2493297587131367</v>
      </c>
      <c r="AC20" s="364">
        <v>0.18203818230707181</v>
      </c>
      <c r="AD20" s="360"/>
      <c r="AE20" s="360"/>
      <c r="AF20" s="360"/>
      <c r="AG20" s="361" t="s">
        <v>110</v>
      </c>
      <c r="AH20" s="362" t="s">
        <v>118</v>
      </c>
      <c r="AJ20" s="363">
        <v>1732.3148120148919</v>
      </c>
      <c r="AL20" s="364">
        <v>0.19259927797833939</v>
      </c>
      <c r="AM20" s="364">
        <v>0</v>
      </c>
      <c r="AN20" s="364">
        <v>0.22326345280649207</v>
      </c>
      <c r="AO20" s="364">
        <v>0.2183118741058655</v>
      </c>
      <c r="AP20" s="364">
        <v>0.30642655367231642</v>
      </c>
      <c r="AT20" s="361" t="s">
        <v>110</v>
      </c>
      <c r="AU20" s="362" t="s">
        <v>118</v>
      </c>
      <c r="AW20" s="363">
        <v>1732.3148120148919</v>
      </c>
      <c r="AY20" s="364">
        <v>0.19846618638159422</v>
      </c>
      <c r="AZ20" s="364">
        <v>0.23617740652346852</v>
      </c>
      <c r="BA20" s="364">
        <v>0.34261826182618266</v>
      </c>
      <c r="BB20" s="364">
        <v>0.38658099222952774</v>
      </c>
      <c r="BC20" s="364">
        <v>0.40793873060326341</v>
      </c>
      <c r="BD20" s="364">
        <v>0.3229839549906231</v>
      </c>
    </row>
    <row r="21" spans="2:56" ht="13" x14ac:dyDescent="0.3">
      <c r="B21" s="361" t="s">
        <v>110</v>
      </c>
      <c r="C21" s="362" t="s">
        <v>119</v>
      </c>
      <c r="E21" s="363">
        <v>2245.4496762624276</v>
      </c>
      <c r="G21" s="364">
        <v>6.5988023952095798E-2</v>
      </c>
      <c r="H21" s="364">
        <v>3.007518796992481E-2</v>
      </c>
      <c r="I21" s="364">
        <v>7.4173770001495429E-2</v>
      </c>
      <c r="J21" s="364">
        <v>7.9272422356242142E-2</v>
      </c>
      <c r="K21" s="364">
        <v>7.3113207547169823E-2</v>
      </c>
      <c r="L21" s="364">
        <v>9.4751429066343304E-2</v>
      </c>
      <c r="M21" s="364">
        <v>5.7518435395960257E-2</v>
      </c>
      <c r="N21" s="361"/>
      <c r="O21" s="375"/>
      <c r="P21" s="360"/>
      <c r="Q21" s="361" t="s">
        <v>110</v>
      </c>
      <c r="R21" s="362" t="s">
        <v>119</v>
      </c>
      <c r="T21" s="363">
        <v>2245.4496762624276</v>
      </c>
      <c r="V21" s="364">
        <v>7.1201923076923079E-2</v>
      </c>
      <c r="W21" s="364">
        <v>4.1592704744004727E-2</v>
      </c>
      <c r="X21" s="364">
        <v>6.4400071955387661E-2</v>
      </c>
      <c r="Y21" s="364">
        <v>6.6224420957949184E-2</v>
      </c>
      <c r="Z21" s="364">
        <v>6.494192185850052E-2</v>
      </c>
      <c r="AA21" s="364">
        <v>5.3127677806341055E-2</v>
      </c>
      <c r="AB21" s="364">
        <v>4.1554959785522788E-2</v>
      </c>
      <c r="AC21" s="364">
        <v>5.8349018553374564E-2</v>
      </c>
      <c r="AD21" s="360"/>
      <c r="AE21" s="360"/>
      <c r="AF21" s="360"/>
      <c r="AG21" s="361" t="s">
        <v>110</v>
      </c>
      <c r="AH21" s="362" t="s">
        <v>119</v>
      </c>
      <c r="AJ21" s="363">
        <v>2245.4496762624276</v>
      </c>
      <c r="AL21" s="364">
        <v>5.0361010830324918E-2</v>
      </c>
      <c r="AM21" s="364">
        <v>0</v>
      </c>
      <c r="AN21" s="364">
        <v>4.6758767268862904E-2</v>
      </c>
      <c r="AO21" s="364">
        <v>7.9828326180257508E-2</v>
      </c>
      <c r="AP21" s="364">
        <v>0.10141242937853109</v>
      </c>
      <c r="AT21" s="361" t="s">
        <v>110</v>
      </c>
      <c r="AU21" s="362" t="s">
        <v>119</v>
      </c>
      <c r="AW21" s="363">
        <v>2245.4496762624276</v>
      </c>
      <c r="AY21" s="364">
        <v>5.7634208691610504E-2</v>
      </c>
      <c r="AZ21" s="364">
        <v>4.4848846459824974E-2</v>
      </c>
      <c r="BA21" s="364">
        <v>8.0484048404840497E-2</v>
      </c>
      <c r="BB21" s="364">
        <v>6.9485953377166759E-2</v>
      </c>
      <c r="BC21" s="364">
        <v>6.2241019632497924E-2</v>
      </c>
      <c r="BD21" s="364">
        <v>6.4596790998124626E-2</v>
      </c>
    </row>
    <row r="22" spans="2:56" ht="13" x14ac:dyDescent="0.3">
      <c r="B22" s="361" t="s">
        <v>110</v>
      </c>
      <c r="C22" s="362" t="s">
        <v>110</v>
      </c>
      <c r="E22" s="363" t="s">
        <v>110</v>
      </c>
      <c r="G22" s="364" t="s">
        <v>110</v>
      </c>
      <c r="H22" s="364" t="s">
        <v>110</v>
      </c>
      <c r="I22" s="364" t="s">
        <v>110</v>
      </c>
      <c r="J22" s="364" t="s">
        <v>110</v>
      </c>
      <c r="K22" s="364" t="s">
        <v>110</v>
      </c>
      <c r="L22" s="364" t="s">
        <v>110</v>
      </c>
      <c r="M22" s="364" t="s">
        <v>110</v>
      </c>
      <c r="N22" s="376"/>
      <c r="O22" s="375"/>
      <c r="P22" s="360"/>
      <c r="Q22" s="361" t="s">
        <v>110</v>
      </c>
      <c r="R22" s="362" t="s">
        <v>110</v>
      </c>
      <c r="T22" s="363" t="s">
        <v>110</v>
      </c>
      <c r="V22" s="364" t="s">
        <v>110</v>
      </c>
      <c r="W22" s="364" t="s">
        <v>110</v>
      </c>
      <c r="X22" s="364" t="s">
        <v>110</v>
      </c>
      <c r="Y22" s="364" t="s">
        <v>110</v>
      </c>
      <c r="Z22" s="364" t="s">
        <v>110</v>
      </c>
      <c r="AA22" s="364" t="s">
        <v>110</v>
      </c>
      <c r="AB22" s="364" t="s">
        <v>110</v>
      </c>
      <c r="AC22" s="364" t="s">
        <v>110</v>
      </c>
      <c r="AD22" s="360"/>
      <c r="AE22" s="360"/>
      <c r="AF22" s="360"/>
      <c r="AG22" s="361" t="s">
        <v>110</v>
      </c>
      <c r="AH22" s="362" t="s">
        <v>110</v>
      </c>
      <c r="AJ22" s="363" t="s">
        <v>110</v>
      </c>
      <c r="AL22" s="364" t="s">
        <v>110</v>
      </c>
      <c r="AM22" s="364" t="s">
        <v>110</v>
      </c>
      <c r="AN22" s="364" t="s">
        <v>110</v>
      </c>
      <c r="AO22" s="364" t="s">
        <v>110</v>
      </c>
      <c r="AP22" s="364" t="s">
        <v>110</v>
      </c>
      <c r="AT22" s="361" t="s">
        <v>110</v>
      </c>
      <c r="AU22" s="362" t="s">
        <v>110</v>
      </c>
      <c r="AW22" s="363" t="s">
        <v>110</v>
      </c>
      <c r="AY22" s="364" t="s">
        <v>110</v>
      </c>
      <c r="AZ22" s="364" t="s">
        <v>110</v>
      </c>
      <c r="BA22" s="364" t="s">
        <v>110</v>
      </c>
      <c r="BB22" s="364" t="s">
        <v>110</v>
      </c>
      <c r="BC22" s="364" t="s">
        <v>110</v>
      </c>
      <c r="BD22" s="364" t="s">
        <v>110</v>
      </c>
    </row>
    <row r="23" spans="2:56" ht="13" x14ac:dyDescent="0.3">
      <c r="B23" s="361" t="s">
        <v>120</v>
      </c>
      <c r="C23" s="362"/>
      <c r="E23" s="363" t="s">
        <v>110</v>
      </c>
      <c r="G23" s="364" t="s">
        <v>110</v>
      </c>
      <c r="H23" s="364" t="s">
        <v>110</v>
      </c>
      <c r="I23" s="364" t="s">
        <v>110</v>
      </c>
      <c r="J23" s="364" t="s">
        <v>110</v>
      </c>
      <c r="K23" s="364" t="s">
        <v>110</v>
      </c>
      <c r="L23" s="364" t="s">
        <v>110</v>
      </c>
      <c r="M23" s="364" t="s">
        <v>110</v>
      </c>
      <c r="N23" s="376"/>
      <c r="O23" s="375"/>
      <c r="P23" s="360"/>
      <c r="Q23" s="361" t="s">
        <v>120</v>
      </c>
      <c r="R23" s="362"/>
      <c r="T23" s="363" t="s">
        <v>110</v>
      </c>
      <c r="V23" s="364" t="s">
        <v>110</v>
      </c>
      <c r="W23" s="364" t="s">
        <v>110</v>
      </c>
      <c r="X23" s="364" t="s">
        <v>110</v>
      </c>
      <c r="Y23" s="364" t="s">
        <v>110</v>
      </c>
      <c r="Z23" s="364" t="s">
        <v>110</v>
      </c>
      <c r="AA23" s="364" t="s">
        <v>110</v>
      </c>
      <c r="AB23" s="364" t="s">
        <v>110</v>
      </c>
      <c r="AC23" s="364" t="s">
        <v>110</v>
      </c>
      <c r="AD23" s="360"/>
      <c r="AE23" s="360"/>
      <c r="AF23" s="360"/>
      <c r="AG23" s="361" t="s">
        <v>120</v>
      </c>
      <c r="AH23" s="362"/>
      <c r="AJ23" s="363" t="s">
        <v>110</v>
      </c>
      <c r="AL23" s="364" t="s">
        <v>110</v>
      </c>
      <c r="AM23" s="364" t="s">
        <v>110</v>
      </c>
      <c r="AN23" s="364" t="s">
        <v>110</v>
      </c>
      <c r="AO23" s="364" t="s">
        <v>110</v>
      </c>
      <c r="AP23" s="364" t="s">
        <v>110</v>
      </c>
      <c r="AT23" s="361" t="s">
        <v>120</v>
      </c>
      <c r="AU23" s="362"/>
      <c r="AW23" s="363" t="s">
        <v>110</v>
      </c>
      <c r="AY23" s="364" t="s">
        <v>110</v>
      </c>
      <c r="AZ23" s="364" t="s">
        <v>110</v>
      </c>
      <c r="BA23" s="364" t="s">
        <v>110</v>
      </c>
      <c r="BB23" s="364" t="s">
        <v>110</v>
      </c>
      <c r="BC23" s="364" t="s">
        <v>110</v>
      </c>
      <c r="BD23" s="364" t="s">
        <v>110</v>
      </c>
    </row>
    <row r="24" spans="2:56" ht="13" x14ac:dyDescent="0.3">
      <c r="B24" s="361" t="s">
        <v>110</v>
      </c>
      <c r="C24" s="362" t="s">
        <v>154</v>
      </c>
      <c r="E24" s="363">
        <v>226.99120470132408</v>
      </c>
      <c r="G24" s="364">
        <v>0.92189802213754302</v>
      </c>
      <c r="H24" s="364">
        <v>0.90225563909774442</v>
      </c>
      <c r="I24" s="364">
        <v>0.93973381187378502</v>
      </c>
      <c r="J24" s="364">
        <v>0.98361660270261553</v>
      </c>
      <c r="K24" s="364">
        <v>0.95299865229110514</v>
      </c>
      <c r="L24" s="364">
        <v>0.9087129741901957</v>
      </c>
      <c r="M24" s="364">
        <v>0.92645078550817583</v>
      </c>
      <c r="N24" s="376"/>
      <c r="O24" s="375"/>
      <c r="P24" s="360"/>
      <c r="Q24" s="361" t="s">
        <v>110</v>
      </c>
      <c r="R24" s="362" t="s">
        <v>154</v>
      </c>
      <c r="T24" s="363">
        <v>226.99120470132408</v>
      </c>
      <c r="V24" s="364">
        <v>0.88822115384615385</v>
      </c>
      <c r="W24" s="364">
        <v>0.82005499286484962</v>
      </c>
      <c r="X24" s="364">
        <v>0.84493613959345204</v>
      </c>
      <c r="Y24" s="364">
        <v>0.90251855183269614</v>
      </c>
      <c r="Z24" s="364">
        <v>0.8753959873284054</v>
      </c>
      <c r="AA24" s="364">
        <v>0.87232219365895458</v>
      </c>
      <c r="AB24" s="364">
        <v>0.95844504021447718</v>
      </c>
      <c r="AC24" s="364">
        <v>0.9416509814466254</v>
      </c>
      <c r="AD24" s="360"/>
      <c r="AE24" s="360"/>
      <c r="AF24" s="360"/>
      <c r="AG24" s="361" t="s">
        <v>110</v>
      </c>
      <c r="AH24" s="362" t="s">
        <v>154</v>
      </c>
      <c r="AJ24" s="363">
        <v>226.99120470132408</v>
      </c>
      <c r="AL24" s="364">
        <v>0.95451263537906139</v>
      </c>
      <c r="AM24" s="364">
        <v>0</v>
      </c>
      <c r="AN24" s="364">
        <v>0.84851705149260936</v>
      </c>
      <c r="AO24" s="364">
        <v>0.88125894134477822</v>
      </c>
      <c r="AP24" s="364">
        <v>0.93432203389830504</v>
      </c>
      <c r="AT24" s="361" t="s">
        <v>110</v>
      </c>
      <c r="AU24" s="362" t="s">
        <v>154</v>
      </c>
      <c r="AW24" s="363">
        <v>226.99120470132408</v>
      </c>
      <c r="AY24" s="364">
        <v>0.94236579130838949</v>
      </c>
      <c r="AZ24" s="364">
        <v>0.94520684168655522</v>
      </c>
      <c r="BA24" s="364">
        <v>0.94609460946094615</v>
      </c>
      <c r="BB24" s="364">
        <v>0.93977884040645543</v>
      </c>
      <c r="BC24" s="364">
        <v>0.98416826222387344</v>
      </c>
      <c r="BD24" s="364">
        <v>0.97416128360075016</v>
      </c>
    </row>
    <row r="25" spans="2:56" ht="13" x14ac:dyDescent="0.3">
      <c r="B25" s="361" t="s">
        <v>110</v>
      </c>
      <c r="C25" s="362" t="s">
        <v>155</v>
      </c>
      <c r="E25" s="363">
        <v>120.53733142765105</v>
      </c>
      <c r="G25" s="364">
        <v>4.1901651242968595E-2</v>
      </c>
      <c r="H25" s="364">
        <v>3.7593984962406013E-2</v>
      </c>
      <c r="I25" s="364">
        <v>6.953790937640196E-2</v>
      </c>
      <c r="J25" s="364">
        <v>4.3990066759118915E-2</v>
      </c>
      <c r="K25" s="364">
        <v>5.2223719676549867E-2</v>
      </c>
      <c r="L25" s="364">
        <v>4.9887406894162475E-2</v>
      </c>
      <c r="M25" s="364">
        <v>2.7893555626803464E-2</v>
      </c>
      <c r="N25" s="376"/>
      <c r="O25" s="375"/>
      <c r="P25" s="360"/>
      <c r="Q25" s="361" t="s">
        <v>110</v>
      </c>
      <c r="R25" s="362" t="s">
        <v>155</v>
      </c>
      <c r="T25" s="363">
        <v>120.53733142765105</v>
      </c>
      <c r="V25" s="364">
        <v>4.9423076923076931E-2</v>
      </c>
      <c r="W25" s="364">
        <v>5.9935261564164136E-2</v>
      </c>
      <c r="X25" s="364">
        <v>5.2227618876296691E-2</v>
      </c>
      <c r="Y25" s="364">
        <v>4.1825950078704752E-2</v>
      </c>
      <c r="Z25" s="364">
        <v>4.0126715945089757E-2</v>
      </c>
      <c r="AA25" s="364">
        <v>5.3127677806341055E-2</v>
      </c>
      <c r="AB25" s="364">
        <v>8.3109919571045576E-2</v>
      </c>
      <c r="AC25" s="364">
        <v>3.3342296316214035E-2</v>
      </c>
      <c r="AD25" s="360"/>
      <c r="AE25" s="360"/>
      <c r="AF25" s="360"/>
      <c r="AG25" s="361" t="s">
        <v>110</v>
      </c>
      <c r="AH25" s="362" t="s">
        <v>155</v>
      </c>
      <c r="AJ25" s="363">
        <v>120.53733142765105</v>
      </c>
      <c r="AL25" s="364">
        <v>2.7978339350180507E-2</v>
      </c>
      <c r="AM25" s="364">
        <v>0</v>
      </c>
      <c r="AN25" s="364">
        <v>3.1784368660032841E-2</v>
      </c>
      <c r="AO25" s="364">
        <v>8.8698140200286109E-3</v>
      </c>
      <c r="AP25" s="364">
        <v>5.4731638418079098E-2</v>
      </c>
      <c r="AT25" s="361" t="s">
        <v>110</v>
      </c>
      <c r="AU25" s="362" t="s">
        <v>155</v>
      </c>
      <c r="AW25" s="363">
        <v>120.53733142765105</v>
      </c>
      <c r="AY25" s="364">
        <v>3.6021380432256563E-2</v>
      </c>
      <c r="AZ25" s="364">
        <v>2.157915672235481E-2</v>
      </c>
      <c r="BA25" s="364">
        <v>3.2739273927392745E-2</v>
      </c>
      <c r="BB25" s="364">
        <v>5.0956365809922285E-2</v>
      </c>
      <c r="BC25" s="364">
        <v>2.1518589432172143E-2</v>
      </c>
      <c r="BD25" s="364">
        <v>5.1469056053344453E-2</v>
      </c>
    </row>
    <row r="26" spans="2:56" ht="13" x14ac:dyDescent="0.3">
      <c r="B26" s="361" t="s">
        <v>110</v>
      </c>
      <c r="C26" s="362" t="s">
        <v>156</v>
      </c>
      <c r="E26" s="363">
        <v>218.75577719971628</v>
      </c>
      <c r="G26" s="364">
        <v>7.5111594991834507E-2</v>
      </c>
      <c r="H26" s="364">
        <v>9.7744360902255634E-2</v>
      </c>
      <c r="I26" s="364">
        <v>9.189472110064302E-2</v>
      </c>
      <c r="J26" s="364">
        <v>0.10681459025381368</v>
      </c>
      <c r="K26" s="364">
        <v>3.6556603773584911E-2</v>
      </c>
      <c r="L26" s="364">
        <v>8.0547375714533159E-2</v>
      </c>
      <c r="M26" s="364">
        <v>3.5652452709201678E-2</v>
      </c>
      <c r="N26" s="376"/>
      <c r="O26" s="375"/>
      <c r="P26" s="360"/>
      <c r="Q26" s="361" t="s">
        <v>110</v>
      </c>
      <c r="R26" s="362" t="s">
        <v>156</v>
      </c>
      <c r="T26" s="363">
        <v>218.75577719971628</v>
      </c>
      <c r="V26" s="364">
        <v>5.8750000000000004E-2</v>
      </c>
      <c r="W26" s="364">
        <v>3.6685113640318817E-2</v>
      </c>
      <c r="X26" s="364">
        <v>6.1341967979852488E-2</v>
      </c>
      <c r="Y26" s="364">
        <v>3.136946255902856E-2</v>
      </c>
      <c r="Z26" s="364">
        <v>4.9102428722280884E-2</v>
      </c>
      <c r="AA26" s="364">
        <v>5.3127677806341055E-2</v>
      </c>
      <c r="AB26" s="364">
        <v>8.3109919571045576E-2</v>
      </c>
      <c r="AC26" s="364">
        <v>5.0013444474321052E-2</v>
      </c>
      <c r="AD26" s="360"/>
      <c r="AE26" s="360"/>
      <c r="AF26" s="360"/>
      <c r="AG26" s="361" t="s">
        <v>110</v>
      </c>
      <c r="AH26" s="362" t="s">
        <v>156</v>
      </c>
      <c r="AJ26" s="363">
        <v>218.75577719971628</v>
      </c>
      <c r="AL26" s="364">
        <v>2.7978339350180507E-2</v>
      </c>
      <c r="AM26" s="364">
        <v>0</v>
      </c>
      <c r="AN26" s="364">
        <v>4.6758767268862904E-2</v>
      </c>
      <c r="AO26" s="364">
        <v>3.5479256080114444E-2</v>
      </c>
      <c r="AP26" s="364">
        <v>7.5141242937853112E-2</v>
      </c>
      <c r="AT26" s="361" t="s">
        <v>110</v>
      </c>
      <c r="AU26" s="362" t="s">
        <v>156</v>
      </c>
      <c r="AW26" s="363">
        <v>218.75577719971628</v>
      </c>
      <c r="AY26" s="364">
        <v>0.12247269346967232</v>
      </c>
      <c r="AZ26" s="364">
        <v>9.4570405727923607E-2</v>
      </c>
      <c r="BA26" s="364">
        <v>0.12875687568756877</v>
      </c>
      <c r="BB26" s="364">
        <v>0.11580992229527792</v>
      </c>
      <c r="BC26" s="364">
        <v>8.7531792072700246E-2</v>
      </c>
      <c r="BD26" s="364">
        <v>9.6895186497186925E-2</v>
      </c>
    </row>
    <row r="27" spans="2:56" ht="13" x14ac:dyDescent="0.3">
      <c r="B27" s="361" t="s">
        <v>110</v>
      </c>
      <c r="C27" s="362" t="s">
        <v>157</v>
      </c>
      <c r="E27" s="363">
        <v>310.1665443751794</v>
      </c>
      <c r="G27" s="364">
        <v>0.43906369080021784</v>
      </c>
      <c r="H27" s="364">
        <v>0.53019645888915823</v>
      </c>
      <c r="I27" s="364">
        <v>0.37281292059219373</v>
      </c>
      <c r="J27" s="364">
        <v>0.45876737510884652</v>
      </c>
      <c r="K27" s="364">
        <v>0.47422506738544479</v>
      </c>
      <c r="L27" s="364">
        <v>0.44604191927940412</v>
      </c>
      <c r="M27" s="364">
        <v>0.42904777172170572</v>
      </c>
      <c r="N27" s="376"/>
      <c r="O27" s="375"/>
      <c r="P27" s="360"/>
      <c r="Q27" s="361" t="s">
        <v>110</v>
      </c>
      <c r="R27" s="362" t="s">
        <v>157</v>
      </c>
      <c r="T27" s="363">
        <v>310.1665443751794</v>
      </c>
      <c r="V27" s="364">
        <v>0.34995192307692313</v>
      </c>
      <c r="W27" s="364">
        <v>0.30876057220423925</v>
      </c>
      <c r="X27" s="364">
        <v>0.34784433651136298</v>
      </c>
      <c r="Y27" s="364">
        <v>0.41117607375758947</v>
      </c>
      <c r="Z27" s="364">
        <v>0.41288278775079196</v>
      </c>
      <c r="AA27" s="364">
        <v>0.55441302485004296</v>
      </c>
      <c r="AB27" s="364">
        <v>0.41823056300268091</v>
      </c>
      <c r="AC27" s="364">
        <v>0.47028771175047052</v>
      </c>
      <c r="AD27" s="360"/>
      <c r="AE27" s="360"/>
      <c r="AF27" s="360"/>
      <c r="AG27" s="361" t="s">
        <v>110</v>
      </c>
      <c r="AH27" s="362" t="s">
        <v>157</v>
      </c>
      <c r="AJ27" s="363">
        <v>310.1665443751794</v>
      </c>
      <c r="AL27" s="364">
        <v>0.60956678700361022</v>
      </c>
      <c r="AM27" s="364">
        <v>0</v>
      </c>
      <c r="AN27" s="364">
        <v>0.5115447782822915</v>
      </c>
      <c r="AO27" s="364">
        <v>0.59713876967095836</v>
      </c>
      <c r="AP27" s="364">
        <v>0.54166666666666674</v>
      </c>
      <c r="AT27" s="361" t="s">
        <v>110</v>
      </c>
      <c r="AU27" s="362" t="s">
        <v>157</v>
      </c>
      <c r="AW27" s="363">
        <v>310.1665443751794</v>
      </c>
      <c r="AY27" s="364">
        <v>0.43806646525679754</v>
      </c>
      <c r="AZ27" s="364">
        <v>0.46658711217183763</v>
      </c>
      <c r="BA27" s="364">
        <v>0.49430143014301431</v>
      </c>
      <c r="BB27" s="364">
        <v>0.44426180514046615</v>
      </c>
      <c r="BC27" s="364">
        <v>0.48784042522790272</v>
      </c>
      <c r="BD27" s="364">
        <v>0.44280058345488649</v>
      </c>
    </row>
    <row r="28" spans="2:56" ht="13" x14ac:dyDescent="0.3">
      <c r="B28" s="361" t="s">
        <v>110</v>
      </c>
      <c r="C28" s="362" t="s">
        <v>121</v>
      </c>
      <c r="E28" s="363">
        <v>1308.5778566738809</v>
      </c>
      <c r="G28" s="364">
        <v>0.24636182181092353</v>
      </c>
      <c r="H28" s="364">
        <v>0.2641280620907106</v>
      </c>
      <c r="I28" s="364">
        <v>0.21324958875429936</v>
      </c>
      <c r="J28" s="364">
        <v>0.40671461282936122</v>
      </c>
      <c r="K28" s="364">
        <v>0.18817385444743936</v>
      </c>
      <c r="L28" s="364">
        <v>0.16109475142906632</v>
      </c>
      <c r="M28" s="364">
        <v>0.18781660788714333</v>
      </c>
      <c r="N28" s="376"/>
      <c r="O28" s="375"/>
      <c r="P28" s="360"/>
      <c r="Q28" s="361" t="s">
        <v>110</v>
      </c>
      <c r="R28" s="362" t="s">
        <v>121</v>
      </c>
      <c r="T28" s="363">
        <v>1308.5778566738809</v>
      </c>
      <c r="V28" s="364">
        <v>0.15216346153846158</v>
      </c>
      <c r="W28" s="364">
        <v>0.12035780167763042</v>
      </c>
      <c r="X28" s="364">
        <v>0.13029921448701803</v>
      </c>
      <c r="Y28" s="364">
        <v>0.10456487519676187</v>
      </c>
      <c r="Z28" s="364">
        <v>0.21277719112988383</v>
      </c>
      <c r="AA28" s="364">
        <v>0.1268209083119109</v>
      </c>
      <c r="AB28" s="364">
        <v>0.20777479892761391</v>
      </c>
      <c r="AC28" s="364">
        <v>0.11669803710674913</v>
      </c>
      <c r="AD28" s="360"/>
      <c r="AE28" s="360"/>
      <c r="AF28" s="360"/>
      <c r="AG28" s="361" t="s">
        <v>110</v>
      </c>
      <c r="AH28" s="362" t="s">
        <v>121</v>
      </c>
      <c r="AJ28" s="363">
        <v>1308.5778566738809</v>
      </c>
      <c r="AL28" s="364">
        <v>0.13429602888086645</v>
      </c>
      <c r="AM28" s="364">
        <v>0</v>
      </c>
      <c r="AN28" s="364">
        <v>0.13187131678098732</v>
      </c>
      <c r="AO28" s="364">
        <v>0.12789699570815449</v>
      </c>
      <c r="AP28" s="364">
        <v>0.20211864406779664</v>
      </c>
      <c r="AT28" s="361" t="s">
        <v>110</v>
      </c>
      <c r="AU28" s="362" t="s">
        <v>121</v>
      </c>
      <c r="AW28" s="363">
        <v>1308.5778566738809</v>
      </c>
      <c r="AY28" s="364">
        <v>0.24494538693934464</v>
      </c>
      <c r="AZ28" s="364">
        <v>0.20206841686555288</v>
      </c>
      <c r="BA28" s="364">
        <v>0.33812981298129818</v>
      </c>
      <c r="BB28" s="364">
        <v>0.32680812910938428</v>
      </c>
      <c r="BC28" s="364">
        <v>0.44434601205955471</v>
      </c>
      <c r="BD28" s="364">
        <v>0.32652635965826216</v>
      </c>
    </row>
    <row r="29" spans="2:56" ht="13" x14ac:dyDescent="0.3">
      <c r="B29" s="361" t="s">
        <v>110</v>
      </c>
      <c r="C29" s="362" t="s">
        <v>110</v>
      </c>
      <c r="E29" s="363" t="s">
        <v>110</v>
      </c>
      <c r="G29" s="364" t="s">
        <v>110</v>
      </c>
      <c r="H29" s="364" t="s">
        <v>110</v>
      </c>
      <c r="I29" s="364" t="s">
        <v>110</v>
      </c>
      <c r="J29" s="364" t="s">
        <v>110</v>
      </c>
      <c r="K29" s="364" t="s">
        <v>110</v>
      </c>
      <c r="L29" s="364" t="s">
        <v>110</v>
      </c>
      <c r="M29" s="364" t="s">
        <v>110</v>
      </c>
      <c r="N29" s="376"/>
      <c r="O29" s="375"/>
      <c r="P29" s="360"/>
      <c r="Q29" s="361" t="s">
        <v>110</v>
      </c>
      <c r="R29" s="362" t="s">
        <v>110</v>
      </c>
      <c r="T29" s="363" t="s">
        <v>110</v>
      </c>
      <c r="V29" s="364" t="s">
        <v>110</v>
      </c>
      <c r="W29" s="364" t="s">
        <v>110</v>
      </c>
      <c r="X29" s="364" t="s">
        <v>110</v>
      </c>
      <c r="Y29" s="364" t="s">
        <v>110</v>
      </c>
      <c r="Z29" s="364" t="s">
        <v>110</v>
      </c>
      <c r="AA29" s="364" t="s">
        <v>110</v>
      </c>
      <c r="AB29" s="364" t="s">
        <v>110</v>
      </c>
      <c r="AC29" s="364" t="s">
        <v>110</v>
      </c>
      <c r="AD29" s="360"/>
      <c r="AE29" s="360"/>
      <c r="AF29" s="360"/>
      <c r="AG29" s="361" t="s">
        <v>110</v>
      </c>
      <c r="AH29" s="362" t="s">
        <v>110</v>
      </c>
      <c r="AJ29" s="363" t="s">
        <v>110</v>
      </c>
      <c r="AL29" s="364" t="s">
        <v>110</v>
      </c>
      <c r="AM29" s="364" t="s">
        <v>110</v>
      </c>
      <c r="AN29" s="364" t="s">
        <v>110</v>
      </c>
      <c r="AO29" s="364" t="s">
        <v>110</v>
      </c>
      <c r="AP29" s="364" t="s">
        <v>110</v>
      </c>
      <c r="AT29" s="361" t="s">
        <v>110</v>
      </c>
      <c r="AU29" s="362" t="s">
        <v>110</v>
      </c>
      <c r="AW29" s="363" t="s">
        <v>110</v>
      </c>
      <c r="AY29" s="364" t="s">
        <v>110</v>
      </c>
      <c r="AZ29" s="364" t="s">
        <v>110</v>
      </c>
      <c r="BA29" s="364" t="s">
        <v>110</v>
      </c>
      <c r="BB29" s="364" t="s">
        <v>110</v>
      </c>
      <c r="BC29" s="364" t="s">
        <v>110</v>
      </c>
      <c r="BD29" s="364" t="s">
        <v>110</v>
      </c>
    </row>
    <row r="30" spans="2:56" ht="13" x14ac:dyDescent="0.3">
      <c r="B30" s="361" t="s">
        <v>122</v>
      </c>
      <c r="C30" s="362"/>
      <c r="E30" s="363" t="s">
        <v>110</v>
      </c>
      <c r="G30" s="364" t="s">
        <v>110</v>
      </c>
      <c r="H30" s="364" t="s">
        <v>110</v>
      </c>
      <c r="I30" s="364" t="s">
        <v>110</v>
      </c>
      <c r="J30" s="364" t="s">
        <v>110</v>
      </c>
      <c r="K30" s="364" t="s">
        <v>110</v>
      </c>
      <c r="L30" s="364" t="s">
        <v>110</v>
      </c>
      <c r="M30" s="364" t="s">
        <v>110</v>
      </c>
      <c r="N30" s="376"/>
      <c r="O30" s="375"/>
      <c r="P30" s="360"/>
      <c r="Q30" s="361" t="s">
        <v>122</v>
      </c>
      <c r="R30" s="362"/>
      <c r="T30" s="363" t="s">
        <v>110</v>
      </c>
      <c r="V30" s="364" t="s">
        <v>110</v>
      </c>
      <c r="W30" s="364" t="s">
        <v>110</v>
      </c>
      <c r="X30" s="364" t="s">
        <v>110</v>
      </c>
      <c r="Y30" s="364" t="s">
        <v>110</v>
      </c>
      <c r="Z30" s="364" t="s">
        <v>110</v>
      </c>
      <c r="AA30" s="364" t="s">
        <v>110</v>
      </c>
      <c r="AB30" s="364" t="s">
        <v>110</v>
      </c>
      <c r="AC30" s="364" t="s">
        <v>110</v>
      </c>
      <c r="AD30" s="360"/>
      <c r="AE30" s="360"/>
      <c r="AF30" s="360"/>
      <c r="AG30" s="361" t="s">
        <v>122</v>
      </c>
      <c r="AH30" s="362"/>
      <c r="AJ30" s="363" t="s">
        <v>110</v>
      </c>
      <c r="AL30" s="364" t="s">
        <v>110</v>
      </c>
      <c r="AM30" s="364" t="s">
        <v>110</v>
      </c>
      <c r="AN30" s="364" t="s">
        <v>110</v>
      </c>
      <c r="AO30" s="364" t="s">
        <v>110</v>
      </c>
      <c r="AP30" s="364" t="s">
        <v>110</v>
      </c>
      <c r="AT30" s="361" t="s">
        <v>122</v>
      </c>
      <c r="AU30" s="362"/>
      <c r="AW30" s="363" t="s">
        <v>110</v>
      </c>
      <c r="AY30" s="364" t="s">
        <v>110</v>
      </c>
      <c r="AZ30" s="364" t="s">
        <v>110</v>
      </c>
      <c r="BA30" s="364" t="s">
        <v>110</v>
      </c>
      <c r="BB30" s="364" t="s">
        <v>110</v>
      </c>
      <c r="BC30" s="364" t="s">
        <v>110</v>
      </c>
      <c r="BD30" s="364" t="s">
        <v>110</v>
      </c>
    </row>
    <row r="31" spans="2:56" ht="13" x14ac:dyDescent="0.3">
      <c r="B31" s="361" t="s">
        <v>110</v>
      </c>
      <c r="C31" s="362" t="s">
        <v>158</v>
      </c>
      <c r="E31" s="363">
        <v>827.05312335617884</v>
      </c>
      <c r="G31" s="364">
        <v>1.7020504445654143E-3</v>
      </c>
      <c r="H31" s="364">
        <v>0</v>
      </c>
      <c r="I31" s="364">
        <v>2.3179303125467321E-3</v>
      </c>
      <c r="J31" s="364">
        <v>9.9977424452543E-4</v>
      </c>
      <c r="K31" s="364">
        <v>0</v>
      </c>
      <c r="L31" s="364">
        <v>0</v>
      </c>
      <c r="M31" s="364">
        <v>0</v>
      </c>
      <c r="N31" s="376"/>
      <c r="O31" s="375"/>
      <c r="P31" s="360"/>
      <c r="Q31" s="361" t="s">
        <v>110</v>
      </c>
      <c r="R31" s="362" t="s">
        <v>158</v>
      </c>
      <c r="T31" s="363">
        <v>827.05312335617884</v>
      </c>
      <c r="V31" s="364">
        <v>0</v>
      </c>
      <c r="W31" s="364">
        <v>1.0789739305976122E-3</v>
      </c>
      <c r="X31" s="364">
        <v>0</v>
      </c>
      <c r="Y31" s="364">
        <v>1.0456487519676188E-2</v>
      </c>
      <c r="Z31" s="364">
        <v>0</v>
      </c>
      <c r="AA31" s="364">
        <v>0</v>
      </c>
      <c r="AB31" s="364">
        <v>0</v>
      </c>
      <c r="AC31" s="364">
        <v>0</v>
      </c>
      <c r="AD31" s="360"/>
      <c r="AE31" s="360"/>
      <c r="AF31" s="360"/>
      <c r="AG31" s="361" t="s">
        <v>110</v>
      </c>
      <c r="AH31" s="362" t="s">
        <v>158</v>
      </c>
      <c r="AJ31" s="363">
        <v>827.05312335617884</v>
      </c>
      <c r="AL31" s="364">
        <v>6.317689530685921E-3</v>
      </c>
      <c r="AM31" s="364">
        <v>0</v>
      </c>
      <c r="AN31" s="364">
        <v>5.9897594435320244E-3</v>
      </c>
      <c r="AO31" s="364">
        <v>0</v>
      </c>
      <c r="AP31" s="364">
        <v>2.1892655367231639E-3</v>
      </c>
      <c r="AT31" s="361" t="s">
        <v>110</v>
      </c>
      <c r="AU31" s="362" t="s">
        <v>158</v>
      </c>
      <c r="AW31" s="363">
        <v>827.05312335617884</v>
      </c>
      <c r="AY31" s="364">
        <v>0</v>
      </c>
      <c r="AZ31" s="364">
        <v>3.0827366746221155E-3</v>
      </c>
      <c r="BA31" s="364">
        <v>4.0924092409240932E-3</v>
      </c>
      <c r="BB31" s="364">
        <v>0</v>
      </c>
      <c r="BC31" s="364">
        <v>8.8589146400708696E-4</v>
      </c>
      <c r="BD31" s="364">
        <v>0</v>
      </c>
    </row>
    <row r="32" spans="2:56" ht="13" x14ac:dyDescent="0.3">
      <c r="B32" s="361" t="s">
        <v>110</v>
      </c>
      <c r="C32" s="362" t="s">
        <v>159</v>
      </c>
      <c r="E32" s="363">
        <v>260.22555503018816</v>
      </c>
      <c r="G32" s="364">
        <v>5.8501179459263287E-3</v>
      </c>
      <c r="H32" s="364">
        <v>7.5187969924812026E-3</v>
      </c>
      <c r="I32" s="364">
        <v>6.953790937640196E-3</v>
      </c>
      <c r="J32" s="364">
        <v>3.99909697810172E-3</v>
      </c>
      <c r="K32" s="364">
        <v>5.2223719676549865E-3</v>
      </c>
      <c r="L32" s="364">
        <v>0</v>
      </c>
      <c r="M32" s="364">
        <v>5.9634498236614307E-3</v>
      </c>
      <c r="N32" s="376"/>
      <c r="O32" s="375"/>
      <c r="P32" s="360"/>
      <c r="Q32" s="361" t="s">
        <v>110</v>
      </c>
      <c r="R32" s="362" t="s">
        <v>159</v>
      </c>
      <c r="T32" s="363">
        <v>260.22555503018816</v>
      </c>
      <c r="V32" s="364">
        <v>4.4711538461538469E-3</v>
      </c>
      <c r="W32" s="364">
        <v>5.3948696529880612E-3</v>
      </c>
      <c r="X32" s="364">
        <v>7.4353900581639381E-3</v>
      </c>
      <c r="Y32" s="364">
        <v>6.970991679784125E-3</v>
      </c>
      <c r="Z32" s="364">
        <v>0</v>
      </c>
      <c r="AA32" s="364">
        <v>2.6563838903170527E-2</v>
      </c>
      <c r="AB32" s="364">
        <v>0</v>
      </c>
      <c r="AC32" s="364">
        <v>0</v>
      </c>
      <c r="AD32" s="360"/>
      <c r="AE32" s="360"/>
      <c r="AF32" s="360"/>
      <c r="AG32" s="361" t="s">
        <v>110</v>
      </c>
      <c r="AH32" s="362" t="s">
        <v>159</v>
      </c>
      <c r="AJ32" s="363">
        <v>260.22555503018816</v>
      </c>
      <c r="AL32" s="364">
        <v>5.5956678700361017E-3</v>
      </c>
      <c r="AM32" s="364">
        <v>0</v>
      </c>
      <c r="AN32" s="364">
        <v>1.1979518887064049E-2</v>
      </c>
      <c r="AO32" s="364">
        <v>0</v>
      </c>
      <c r="AP32" s="364">
        <v>6.5677966101694921E-3</v>
      </c>
      <c r="AT32" s="361" t="s">
        <v>110</v>
      </c>
      <c r="AU32" s="362" t="s">
        <v>159</v>
      </c>
      <c r="AW32" s="363">
        <v>260.22555503018816</v>
      </c>
      <c r="AY32" s="364">
        <v>0</v>
      </c>
      <c r="AZ32" s="364">
        <v>1.2330946698488462E-2</v>
      </c>
      <c r="BA32" s="364">
        <v>8.1848184818481863E-3</v>
      </c>
      <c r="BB32" s="364">
        <v>0</v>
      </c>
      <c r="BC32" s="364">
        <v>5.315348784042522E-3</v>
      </c>
      <c r="BD32" s="364">
        <v>6.4596790998124615E-3</v>
      </c>
    </row>
    <row r="33" spans="2:56" ht="13" x14ac:dyDescent="0.3">
      <c r="B33" s="361" t="s">
        <v>110</v>
      </c>
      <c r="C33" s="362" t="s">
        <v>160</v>
      </c>
      <c r="E33" s="363">
        <v>182.30446662813014</v>
      </c>
      <c r="G33" s="364">
        <v>6.0743966612230096E-2</v>
      </c>
      <c r="H33" s="364">
        <v>5.2631578947368418E-2</v>
      </c>
      <c r="I33" s="364">
        <v>7.7388963660834448E-2</v>
      </c>
      <c r="J33" s="364">
        <v>6.3921050085464587E-2</v>
      </c>
      <c r="K33" s="364">
        <v>9.2991913746630725E-2</v>
      </c>
      <c r="L33" s="364">
        <v>0.10202667590507535</v>
      </c>
      <c r="M33" s="364">
        <v>6.2520038473869846E-2</v>
      </c>
      <c r="N33" s="376"/>
      <c r="O33" s="375"/>
      <c r="P33" s="360"/>
      <c r="Q33" s="361" t="s">
        <v>110</v>
      </c>
      <c r="R33" s="362" t="s">
        <v>160</v>
      </c>
      <c r="T33" s="363">
        <v>182.30446662813014</v>
      </c>
      <c r="V33" s="364">
        <v>5.2932692307692313E-2</v>
      </c>
      <c r="W33" s="364">
        <v>4.8553826876892553E-2</v>
      </c>
      <c r="X33" s="364">
        <v>5.2707321460694366E-2</v>
      </c>
      <c r="Y33" s="364">
        <v>5.9253429278165064E-2</v>
      </c>
      <c r="Z33" s="364">
        <v>6.5997888067581834E-2</v>
      </c>
      <c r="AA33" s="364">
        <v>2.6563838903170527E-2</v>
      </c>
      <c r="AB33" s="364">
        <v>8.3109919571045576E-2</v>
      </c>
      <c r="AC33" s="364">
        <v>4.0333422963162141E-2</v>
      </c>
      <c r="AD33" s="360"/>
      <c r="AE33" s="360"/>
      <c r="AF33" s="360"/>
      <c r="AG33" s="361" t="s">
        <v>110</v>
      </c>
      <c r="AH33" s="362" t="s">
        <v>160</v>
      </c>
      <c r="AJ33" s="363">
        <v>182.30446662813014</v>
      </c>
      <c r="AL33" s="364">
        <v>6.8050541516245483E-2</v>
      </c>
      <c r="AM33" s="364">
        <v>0</v>
      </c>
      <c r="AN33" s="364">
        <v>5.9897594435320244E-2</v>
      </c>
      <c r="AO33" s="364">
        <v>6.208869814020028E-2</v>
      </c>
      <c r="AP33" s="364">
        <v>6.3488700564971759E-2</v>
      </c>
      <c r="AT33" s="361" t="s">
        <v>110</v>
      </c>
      <c r="AU33" s="362" t="s">
        <v>160</v>
      </c>
      <c r="AW33" s="363">
        <v>182.30446662813014</v>
      </c>
      <c r="AY33" s="364">
        <v>6.4838484778061811E-2</v>
      </c>
      <c r="AZ33" s="364">
        <v>4.9323786793953849E-2</v>
      </c>
      <c r="BA33" s="364">
        <v>6.2574257425742574E-2</v>
      </c>
      <c r="BB33" s="364">
        <v>9.7280334728033463E-2</v>
      </c>
      <c r="BC33" s="364">
        <v>5.3182064984425452E-2</v>
      </c>
      <c r="BD33" s="364">
        <v>6.1679516565951255E-2</v>
      </c>
    </row>
    <row r="34" spans="2:56" ht="13" x14ac:dyDescent="0.3">
      <c r="B34" s="361" t="s">
        <v>110</v>
      </c>
      <c r="C34" s="362" t="s">
        <v>161</v>
      </c>
      <c r="E34" s="363">
        <v>2400.0215413888059</v>
      </c>
      <c r="G34" s="364">
        <v>9.0001814552712739E-4</v>
      </c>
      <c r="H34" s="364">
        <v>0</v>
      </c>
      <c r="I34" s="364">
        <v>4.6358606250934643E-3</v>
      </c>
      <c r="J34" s="364">
        <v>1.99954848905086E-3</v>
      </c>
      <c r="K34" s="364">
        <v>0</v>
      </c>
      <c r="L34" s="364">
        <v>0</v>
      </c>
      <c r="M34" s="364">
        <v>0</v>
      </c>
      <c r="N34" s="376"/>
      <c r="O34" s="375"/>
      <c r="P34" s="360"/>
      <c r="Q34" s="361" t="s">
        <v>110</v>
      </c>
      <c r="R34" s="362" t="s">
        <v>161</v>
      </c>
      <c r="T34" s="363">
        <v>2400.0215413888059</v>
      </c>
      <c r="V34" s="364">
        <v>0</v>
      </c>
      <c r="W34" s="364">
        <v>0</v>
      </c>
      <c r="X34" s="364">
        <v>0</v>
      </c>
      <c r="Y34" s="364">
        <v>3.4854958398920625E-3</v>
      </c>
      <c r="Z34" s="364">
        <v>0</v>
      </c>
      <c r="AA34" s="364">
        <v>0</v>
      </c>
      <c r="AB34" s="364">
        <v>0</v>
      </c>
      <c r="AC34" s="364">
        <v>0</v>
      </c>
      <c r="AD34" s="360"/>
      <c r="AE34" s="360"/>
      <c r="AF34" s="360"/>
      <c r="AG34" s="361" t="s">
        <v>110</v>
      </c>
      <c r="AH34" s="362" t="s">
        <v>161</v>
      </c>
      <c r="AJ34" s="363">
        <v>2400.0215413888059</v>
      </c>
      <c r="AL34" s="364">
        <v>5.5956678700361017E-3</v>
      </c>
      <c r="AM34" s="364">
        <v>0</v>
      </c>
      <c r="AN34" s="364">
        <v>0</v>
      </c>
      <c r="AO34" s="364">
        <v>0</v>
      </c>
      <c r="AP34" s="364">
        <v>0</v>
      </c>
      <c r="AT34" s="361" t="s">
        <v>110</v>
      </c>
      <c r="AU34" s="362" t="s">
        <v>161</v>
      </c>
      <c r="AW34" s="363">
        <v>2400.0215413888059</v>
      </c>
      <c r="AY34" s="364">
        <v>0</v>
      </c>
      <c r="AZ34" s="364">
        <v>0</v>
      </c>
      <c r="BA34" s="364">
        <v>0</v>
      </c>
      <c r="BB34" s="364">
        <v>0</v>
      </c>
      <c r="BC34" s="364">
        <v>1.7717829280141739E-3</v>
      </c>
      <c r="BD34" s="364">
        <v>0</v>
      </c>
    </row>
    <row r="35" spans="2:56" ht="13" x14ac:dyDescent="0.3">
      <c r="B35" s="361" t="s">
        <v>110</v>
      </c>
      <c r="C35" s="362" t="s">
        <v>162</v>
      </c>
      <c r="E35" s="363">
        <v>1416.6045304988468</v>
      </c>
      <c r="G35" s="364">
        <v>5.4959172563962974E-2</v>
      </c>
      <c r="H35" s="364">
        <v>1.5037593984962405E-2</v>
      </c>
      <c r="I35" s="364">
        <v>5.4807836099895306E-2</v>
      </c>
      <c r="J35" s="364">
        <v>7.1725739349179224E-2</v>
      </c>
      <c r="K35" s="364">
        <v>5.7614555256064688E-2</v>
      </c>
      <c r="L35" s="364">
        <v>4.2958600381084351E-2</v>
      </c>
      <c r="M35" s="364">
        <v>4.7707598589291446E-2</v>
      </c>
      <c r="N35" s="376"/>
      <c r="O35" s="375"/>
      <c r="P35" s="360"/>
      <c r="Q35" s="361" t="s">
        <v>110</v>
      </c>
      <c r="R35" s="362" t="s">
        <v>162</v>
      </c>
      <c r="T35" s="363">
        <v>1416.6045304988468</v>
      </c>
      <c r="V35" s="364">
        <v>4.9182692307692316E-2</v>
      </c>
      <c r="W35" s="364">
        <v>5.3948696529880616E-2</v>
      </c>
      <c r="X35" s="364">
        <v>5.7804161419919647E-2</v>
      </c>
      <c r="Y35" s="364">
        <v>5.5767933438273E-2</v>
      </c>
      <c r="Z35" s="364">
        <v>6.5469904963041184E-2</v>
      </c>
      <c r="AA35" s="364">
        <v>2.6563838903170527E-2</v>
      </c>
      <c r="AB35" s="364">
        <v>8.3109919571045576E-2</v>
      </c>
      <c r="AC35" s="364">
        <v>2.5006722237160526E-2</v>
      </c>
      <c r="AD35" s="360"/>
      <c r="AE35" s="360"/>
      <c r="AF35" s="360"/>
      <c r="AG35" s="361" t="s">
        <v>110</v>
      </c>
      <c r="AH35" s="362" t="s">
        <v>162</v>
      </c>
      <c r="AJ35" s="363">
        <v>1416.6045304988468</v>
      </c>
      <c r="AL35" s="364">
        <v>5.0361010830324918E-2</v>
      </c>
      <c r="AM35" s="364">
        <v>0</v>
      </c>
      <c r="AN35" s="364">
        <v>4.7918075548256195E-2</v>
      </c>
      <c r="AO35" s="364">
        <v>6.5808297567954213E-2</v>
      </c>
      <c r="AP35" s="364">
        <v>7.0762711864406774E-2</v>
      </c>
      <c r="AT35" s="361" t="s">
        <v>110</v>
      </c>
      <c r="AU35" s="362" t="s">
        <v>162</v>
      </c>
      <c r="AW35" s="363">
        <v>1416.6045304988468</v>
      </c>
      <c r="AY35" s="364">
        <v>6.4838484778061811E-2</v>
      </c>
      <c r="AZ35" s="364">
        <v>6.0262529832935549E-2</v>
      </c>
      <c r="BA35" s="364">
        <v>5.865786578657866E-2</v>
      </c>
      <c r="BB35" s="364">
        <v>3.2426778242677819E-2</v>
      </c>
      <c r="BC35" s="364">
        <v>4.6695053296373551E-2</v>
      </c>
      <c r="BD35" s="364">
        <v>7.7516149197749545E-2</v>
      </c>
    </row>
    <row r="36" spans="2:56" ht="13" x14ac:dyDescent="0.3">
      <c r="B36" s="361" t="s">
        <v>110</v>
      </c>
      <c r="C36" s="362" t="s">
        <v>163</v>
      </c>
      <c r="E36" s="363">
        <v>3421.236201111858</v>
      </c>
      <c r="G36" s="364">
        <v>2.1375430956269278E-3</v>
      </c>
      <c r="H36" s="364">
        <v>0</v>
      </c>
      <c r="I36" s="364">
        <v>0</v>
      </c>
      <c r="J36" s="364">
        <v>9.9977424452543E-4</v>
      </c>
      <c r="K36" s="364">
        <v>0</v>
      </c>
      <c r="L36" s="364">
        <v>0</v>
      </c>
      <c r="M36" s="364">
        <v>1.9878166078871437E-3</v>
      </c>
      <c r="N36" s="376"/>
      <c r="O36" s="375"/>
      <c r="P36" s="360"/>
      <c r="Q36" s="361" t="s">
        <v>110</v>
      </c>
      <c r="R36" s="362" t="s">
        <v>163</v>
      </c>
      <c r="T36" s="363">
        <v>3421.236201111858</v>
      </c>
      <c r="V36" s="364">
        <v>2.9807692307692313E-3</v>
      </c>
      <c r="W36" s="364">
        <v>1.0789739305976122E-3</v>
      </c>
      <c r="X36" s="364">
        <v>5.5765425436229534E-3</v>
      </c>
      <c r="Y36" s="364">
        <v>0</v>
      </c>
      <c r="Z36" s="364">
        <v>0</v>
      </c>
      <c r="AA36" s="364">
        <v>0</v>
      </c>
      <c r="AB36" s="364">
        <v>0</v>
      </c>
      <c r="AC36" s="364">
        <v>0</v>
      </c>
      <c r="AD36" s="360"/>
      <c r="AE36" s="360"/>
      <c r="AF36" s="360"/>
      <c r="AG36" s="361" t="s">
        <v>110</v>
      </c>
      <c r="AH36" s="362" t="s">
        <v>163</v>
      </c>
      <c r="AJ36" s="363">
        <v>3421.236201111858</v>
      </c>
      <c r="AL36" s="364">
        <v>5.5956678700361017E-3</v>
      </c>
      <c r="AM36" s="364">
        <v>0</v>
      </c>
      <c r="AN36" s="364">
        <v>0</v>
      </c>
      <c r="AO36" s="364">
        <v>0</v>
      </c>
      <c r="AP36" s="364">
        <v>4.3785310734463278E-3</v>
      </c>
      <c r="AT36" s="361" t="s">
        <v>110</v>
      </c>
      <c r="AU36" s="362" t="s">
        <v>163</v>
      </c>
      <c r="AW36" s="363">
        <v>3421.236201111858</v>
      </c>
      <c r="AY36" s="364">
        <v>0</v>
      </c>
      <c r="AZ36" s="364">
        <v>0</v>
      </c>
      <c r="BA36" s="364">
        <v>8.1848184818481863E-3</v>
      </c>
      <c r="BB36" s="364">
        <v>4.6323968918111167E-3</v>
      </c>
      <c r="BC36" s="364">
        <v>0</v>
      </c>
      <c r="BD36" s="364">
        <v>6.4596790998124615E-3</v>
      </c>
    </row>
    <row r="37" spans="2:56" ht="13" x14ac:dyDescent="0.3">
      <c r="B37" s="361" t="s">
        <v>110</v>
      </c>
      <c r="C37" s="362" t="s">
        <v>110</v>
      </c>
      <c r="E37" s="363" t="s">
        <v>110</v>
      </c>
      <c r="G37" s="364" t="s">
        <v>110</v>
      </c>
      <c r="H37" s="364" t="s">
        <v>110</v>
      </c>
      <c r="I37" s="364" t="s">
        <v>110</v>
      </c>
      <c r="J37" s="364" t="s">
        <v>110</v>
      </c>
      <c r="K37" s="364" t="s">
        <v>110</v>
      </c>
      <c r="L37" s="364" t="s">
        <v>110</v>
      </c>
      <c r="M37" s="364" t="s">
        <v>110</v>
      </c>
      <c r="N37" s="376"/>
      <c r="O37" s="375"/>
      <c r="P37" s="360"/>
      <c r="Q37" s="361" t="s">
        <v>110</v>
      </c>
      <c r="R37" s="362" t="s">
        <v>110</v>
      </c>
      <c r="T37" s="363" t="s">
        <v>110</v>
      </c>
      <c r="V37" s="364" t="s">
        <v>110</v>
      </c>
      <c r="W37" s="364" t="s">
        <v>110</v>
      </c>
      <c r="X37" s="364" t="s">
        <v>110</v>
      </c>
      <c r="Y37" s="364" t="s">
        <v>110</v>
      </c>
      <c r="Z37" s="364" t="s">
        <v>110</v>
      </c>
      <c r="AA37" s="364" t="s">
        <v>110</v>
      </c>
      <c r="AB37" s="364" t="s">
        <v>110</v>
      </c>
      <c r="AC37" s="364" t="s">
        <v>110</v>
      </c>
      <c r="AD37" s="360"/>
      <c r="AE37" s="360"/>
      <c r="AF37" s="360"/>
      <c r="AG37" s="361" t="s">
        <v>110</v>
      </c>
      <c r="AH37" s="362" t="s">
        <v>110</v>
      </c>
      <c r="AJ37" s="363" t="s">
        <v>110</v>
      </c>
      <c r="AL37" s="364" t="s">
        <v>110</v>
      </c>
      <c r="AM37" s="364" t="s">
        <v>110</v>
      </c>
      <c r="AN37" s="364" t="s">
        <v>110</v>
      </c>
      <c r="AO37" s="364" t="s">
        <v>110</v>
      </c>
      <c r="AP37" s="364" t="s">
        <v>110</v>
      </c>
      <c r="AT37" s="361" t="s">
        <v>110</v>
      </c>
      <c r="AU37" s="362" t="s">
        <v>110</v>
      </c>
      <c r="AW37" s="363" t="s">
        <v>110</v>
      </c>
      <c r="AY37" s="364" t="s">
        <v>110</v>
      </c>
      <c r="AZ37" s="364" t="s">
        <v>110</v>
      </c>
      <c r="BA37" s="364" t="s">
        <v>110</v>
      </c>
      <c r="BB37" s="364" t="s">
        <v>110</v>
      </c>
      <c r="BC37" s="364" t="s">
        <v>110</v>
      </c>
      <c r="BD37" s="364" t="s">
        <v>110</v>
      </c>
    </row>
    <row r="38" spans="2:56" ht="13" x14ac:dyDescent="0.3">
      <c r="B38" s="361" t="s">
        <v>132</v>
      </c>
      <c r="C38" s="362"/>
      <c r="E38" s="363" t="s">
        <v>110</v>
      </c>
      <c r="G38" s="364" t="s">
        <v>110</v>
      </c>
      <c r="H38" s="364" t="s">
        <v>110</v>
      </c>
      <c r="I38" s="364" t="s">
        <v>110</v>
      </c>
      <c r="J38" s="364" t="s">
        <v>110</v>
      </c>
      <c r="K38" s="364" t="s">
        <v>110</v>
      </c>
      <c r="L38" s="364" t="s">
        <v>110</v>
      </c>
      <c r="M38" s="364" t="s">
        <v>110</v>
      </c>
      <c r="N38" s="376"/>
      <c r="O38" s="375"/>
      <c r="P38" s="360"/>
      <c r="Q38" s="361" t="s">
        <v>132</v>
      </c>
      <c r="R38" s="362"/>
      <c r="T38" s="363" t="s">
        <v>110</v>
      </c>
      <c r="V38" s="364" t="s">
        <v>110</v>
      </c>
      <c r="W38" s="364" t="s">
        <v>110</v>
      </c>
      <c r="X38" s="364" t="s">
        <v>110</v>
      </c>
      <c r="Y38" s="364" t="s">
        <v>110</v>
      </c>
      <c r="Z38" s="364" t="s">
        <v>110</v>
      </c>
      <c r="AA38" s="364" t="s">
        <v>110</v>
      </c>
      <c r="AB38" s="364" t="s">
        <v>110</v>
      </c>
      <c r="AC38" s="364" t="s">
        <v>110</v>
      </c>
      <c r="AD38" s="360"/>
      <c r="AE38" s="360"/>
      <c r="AF38" s="360"/>
      <c r="AG38" s="361" t="s">
        <v>132</v>
      </c>
      <c r="AH38" s="362"/>
      <c r="AJ38" s="363" t="s">
        <v>110</v>
      </c>
      <c r="AL38" s="364" t="s">
        <v>110</v>
      </c>
      <c r="AM38" s="364" t="s">
        <v>110</v>
      </c>
      <c r="AN38" s="364" t="s">
        <v>110</v>
      </c>
      <c r="AO38" s="364" t="s">
        <v>110</v>
      </c>
      <c r="AP38" s="364" t="s">
        <v>110</v>
      </c>
      <c r="AT38" s="361" t="s">
        <v>132</v>
      </c>
      <c r="AU38" s="362"/>
      <c r="AW38" s="363" t="s">
        <v>110</v>
      </c>
      <c r="AY38" s="364" t="s">
        <v>110</v>
      </c>
      <c r="AZ38" s="364" t="s">
        <v>110</v>
      </c>
      <c r="BA38" s="364" t="s">
        <v>110</v>
      </c>
      <c r="BB38" s="364" t="s">
        <v>110</v>
      </c>
      <c r="BC38" s="364" t="s">
        <v>110</v>
      </c>
      <c r="BD38" s="364" t="s">
        <v>110</v>
      </c>
    </row>
    <row r="39" spans="2:56" ht="13" x14ac:dyDescent="0.3">
      <c r="B39" s="361" t="s">
        <v>110</v>
      </c>
      <c r="C39" s="362" t="s">
        <v>164</v>
      </c>
      <c r="E39" s="363">
        <v>34.613918209847903</v>
      </c>
      <c r="G39" s="364">
        <v>0.23857739067319897</v>
      </c>
      <c r="H39" s="364">
        <v>0.27382973562939611</v>
      </c>
      <c r="I39" s="364">
        <v>0.2437565425452369</v>
      </c>
      <c r="J39" s="364">
        <v>0.24865352984809891</v>
      </c>
      <c r="K39" s="364">
        <v>0.21933962264150944</v>
      </c>
      <c r="L39" s="364">
        <v>0.24164212714359948</v>
      </c>
      <c r="M39" s="364">
        <v>0.2192369349150369</v>
      </c>
      <c r="N39" s="376"/>
      <c r="O39" s="375"/>
      <c r="P39" s="360"/>
      <c r="Q39" s="361" t="s">
        <v>110</v>
      </c>
      <c r="R39" s="362" t="s">
        <v>164</v>
      </c>
      <c r="T39" s="363">
        <v>34.613918209847903</v>
      </c>
      <c r="V39" s="364">
        <v>0.26682692307692313</v>
      </c>
      <c r="W39" s="364">
        <v>0.23761790400612576</v>
      </c>
      <c r="X39" s="364">
        <v>0.22150266834562568</v>
      </c>
      <c r="Y39" s="364">
        <v>0.23566449291657299</v>
      </c>
      <c r="Z39" s="364">
        <v>0.17793030623020062</v>
      </c>
      <c r="AA39" s="364">
        <v>0.28877463581833768</v>
      </c>
      <c r="AB39" s="364">
        <v>0.2493297587131367</v>
      </c>
      <c r="AC39" s="364">
        <v>0.1906426458725464</v>
      </c>
      <c r="AD39" s="360"/>
      <c r="AE39" s="360"/>
      <c r="AF39" s="360"/>
      <c r="AG39" s="361" t="s">
        <v>110</v>
      </c>
      <c r="AH39" s="362" t="s">
        <v>164</v>
      </c>
      <c r="AJ39" s="363">
        <v>34.613918209847903</v>
      </c>
      <c r="AL39" s="364">
        <v>0.31985559566787003</v>
      </c>
      <c r="AM39" s="364">
        <v>0</v>
      </c>
      <c r="AN39" s="364">
        <v>0.19978746014877788</v>
      </c>
      <c r="AO39" s="364">
        <v>0.20400572246065807</v>
      </c>
      <c r="AP39" s="364">
        <v>0.19950564971751414</v>
      </c>
      <c r="AQ39" s="364"/>
      <c r="AR39" s="364"/>
      <c r="AS39" s="364"/>
      <c r="AT39" s="361" t="s">
        <v>110</v>
      </c>
      <c r="AU39" s="362" t="s">
        <v>164</v>
      </c>
      <c r="AW39" s="363">
        <v>34.613918209847903</v>
      </c>
      <c r="AY39" s="364">
        <v>0.20892400650708806</v>
      </c>
      <c r="AZ39" s="364">
        <v>0.23577963404932376</v>
      </c>
      <c r="BA39" s="364">
        <v>0.23639163916391639</v>
      </c>
      <c r="BB39" s="364">
        <v>0.19859533771667659</v>
      </c>
      <c r="BC39" s="364">
        <v>0.25730860457805849</v>
      </c>
      <c r="BD39" s="364">
        <v>0.29922900604292563</v>
      </c>
    </row>
    <row r="40" spans="2:56" ht="13" x14ac:dyDescent="0.3">
      <c r="B40" s="361" t="s">
        <v>110</v>
      </c>
      <c r="C40" s="362" t="s">
        <v>165</v>
      </c>
      <c r="E40" s="363">
        <v>1075.7807448013971</v>
      </c>
      <c r="G40" s="364">
        <v>3.838504808564689E-2</v>
      </c>
      <c r="H40" s="364">
        <v>3.3955857385398976E-2</v>
      </c>
      <c r="I40" s="364">
        <v>5.5630327501121568E-2</v>
      </c>
      <c r="J40" s="364">
        <v>2.9993227335762897E-2</v>
      </c>
      <c r="K40" s="364">
        <v>3.6556603773584911E-2</v>
      </c>
      <c r="L40" s="364">
        <v>5.9068075523990987E-2</v>
      </c>
      <c r="M40" s="364">
        <v>1.3914716255210005E-2</v>
      </c>
      <c r="N40" s="376"/>
      <c r="O40" s="375"/>
      <c r="P40" s="360"/>
      <c r="Q40" s="361" t="s">
        <v>110</v>
      </c>
      <c r="R40" s="362" t="s">
        <v>165</v>
      </c>
      <c r="T40" s="363">
        <v>1075.7807448013971</v>
      </c>
      <c r="V40" s="364">
        <v>2.6826923076923082E-2</v>
      </c>
      <c r="W40" s="364">
        <v>2.2171173993247709E-2</v>
      </c>
      <c r="X40" s="364">
        <v>1.4870780116327876E-2</v>
      </c>
      <c r="Y40" s="364">
        <v>2.4398470879244436E-2</v>
      </c>
      <c r="Z40" s="364">
        <v>1.6367476240760296E-2</v>
      </c>
      <c r="AA40" s="364">
        <v>7.9691516709511578E-2</v>
      </c>
      <c r="AB40" s="364">
        <v>0</v>
      </c>
      <c r="AC40" s="364">
        <v>0</v>
      </c>
      <c r="AD40" s="360"/>
      <c r="AE40" s="360"/>
      <c r="AF40" s="360"/>
      <c r="AG40" s="361" t="s">
        <v>110</v>
      </c>
      <c r="AH40" s="362" t="s">
        <v>165</v>
      </c>
      <c r="AJ40" s="363">
        <v>1075.7807448013971</v>
      </c>
      <c r="AL40" s="364">
        <v>0</v>
      </c>
      <c r="AM40" s="364">
        <v>0</v>
      </c>
      <c r="AN40" s="364">
        <v>1.7969278330596073E-2</v>
      </c>
      <c r="AO40" s="364">
        <v>2.6609442060085836E-2</v>
      </c>
      <c r="AP40" s="364">
        <v>2.3375706214689266E-2</v>
      </c>
      <c r="AT40" s="361" t="s">
        <v>110</v>
      </c>
      <c r="AU40" s="362" t="s">
        <v>165</v>
      </c>
      <c r="AW40" s="363">
        <v>1075.7807448013971</v>
      </c>
      <c r="AY40" s="364">
        <v>1.4408552172902626E-2</v>
      </c>
      <c r="AZ40" s="364">
        <v>3.3910103420843274E-2</v>
      </c>
      <c r="BA40" s="364">
        <v>7.2255225522552258E-2</v>
      </c>
      <c r="BB40" s="364">
        <v>0.10654512851165569</v>
      </c>
      <c r="BC40" s="364">
        <v>7.395764867259165E-2</v>
      </c>
      <c r="BD40" s="364">
        <v>5.1677432798499692E-2</v>
      </c>
    </row>
    <row r="41" spans="2:56" ht="13" x14ac:dyDescent="0.3">
      <c r="B41" s="361" t="s">
        <v>110</v>
      </c>
      <c r="C41" s="362" t="s">
        <v>133</v>
      </c>
      <c r="E41" s="363">
        <v>160.22569072887364</v>
      </c>
      <c r="G41" s="364">
        <v>2.3952095808383232E-2</v>
      </c>
      <c r="H41" s="364">
        <v>2.2556390977443608E-2</v>
      </c>
      <c r="I41" s="364">
        <v>3.476895468820098E-2</v>
      </c>
      <c r="J41" s="364">
        <v>1.199729093430516E-2</v>
      </c>
      <c r="K41" s="364">
        <v>1.0444743935309973E-2</v>
      </c>
      <c r="L41" s="364">
        <v>3.7588775333448808E-2</v>
      </c>
      <c r="M41" s="364">
        <v>2.186598268675858E-2</v>
      </c>
      <c r="N41" s="376"/>
      <c r="O41" s="375"/>
      <c r="P41" s="360"/>
      <c r="Q41" s="361" t="s">
        <v>110</v>
      </c>
      <c r="R41" s="362" t="s">
        <v>133</v>
      </c>
      <c r="T41" s="363">
        <v>160.22569072887364</v>
      </c>
      <c r="V41" s="364">
        <v>3.0048076923076924E-2</v>
      </c>
      <c r="W41" s="364">
        <v>2.2658452542549858E-2</v>
      </c>
      <c r="X41" s="364">
        <v>2.41650176890328E-2</v>
      </c>
      <c r="Y41" s="364">
        <v>6.970991679784125E-3</v>
      </c>
      <c r="Z41" s="364">
        <v>1.6367476240760296E-2</v>
      </c>
      <c r="AA41" s="364">
        <v>2.6563838903170527E-2</v>
      </c>
      <c r="AB41" s="364">
        <v>0</v>
      </c>
      <c r="AC41" s="364">
        <v>0</v>
      </c>
      <c r="AD41" s="360"/>
      <c r="AE41" s="360"/>
      <c r="AF41" s="360"/>
      <c r="AG41" s="361" t="s">
        <v>110</v>
      </c>
      <c r="AH41" s="362" t="s">
        <v>133</v>
      </c>
      <c r="AJ41" s="363">
        <v>160.22569072887364</v>
      </c>
      <c r="AL41" s="364">
        <v>3.3574007220216612E-2</v>
      </c>
      <c r="AM41" s="364">
        <v>0</v>
      </c>
      <c r="AN41" s="364">
        <v>2.9948797217660122E-2</v>
      </c>
      <c r="AO41" s="364">
        <v>5.3218884120171672E-2</v>
      </c>
      <c r="AP41" s="364">
        <v>3.4957627118644072E-2</v>
      </c>
      <c r="AT41" s="361" t="s">
        <v>110</v>
      </c>
      <c r="AU41" s="362" t="s">
        <v>133</v>
      </c>
      <c r="AW41" s="363">
        <v>160.22569072887364</v>
      </c>
      <c r="AY41" s="364">
        <v>7.204276086451313E-3</v>
      </c>
      <c r="AZ41" s="364">
        <v>2.157915672235481E-2</v>
      </c>
      <c r="BA41" s="364">
        <v>2.3190319031903193E-2</v>
      </c>
      <c r="BB41" s="364">
        <v>5.0956365809922285E-2</v>
      </c>
      <c r="BC41" s="364">
        <v>2.2833138056182662E-2</v>
      </c>
      <c r="BD41" s="364">
        <v>3.2298395499062313E-2</v>
      </c>
    </row>
    <row r="42" spans="2:56" ht="13" x14ac:dyDescent="0.3">
      <c r="B42" s="361" t="s">
        <v>110</v>
      </c>
      <c r="C42" s="362" t="s">
        <v>134</v>
      </c>
      <c r="E42" s="363">
        <v>73.777878925867455</v>
      </c>
      <c r="G42" s="364">
        <v>0.82316457993104697</v>
      </c>
      <c r="H42" s="364">
        <v>0.83895221925782193</v>
      </c>
      <c r="I42" s="364">
        <v>0.8187528039479588</v>
      </c>
      <c r="J42" s="364">
        <v>0.74721837004547387</v>
      </c>
      <c r="K42" s="364">
        <v>0.83995956873315369</v>
      </c>
      <c r="L42" s="364">
        <v>0.87112419885674697</v>
      </c>
      <c r="M42" s="364">
        <v>0.80218018595703766</v>
      </c>
      <c r="N42" s="376"/>
      <c r="O42" s="375"/>
      <c r="P42" s="360"/>
      <c r="Q42" s="361" t="s">
        <v>110</v>
      </c>
      <c r="R42" s="362" t="s">
        <v>134</v>
      </c>
      <c r="T42" s="363">
        <v>73.777878925867455</v>
      </c>
      <c r="V42" s="364">
        <v>0.84254807692307709</v>
      </c>
      <c r="W42" s="364">
        <v>0.83383801468796759</v>
      </c>
      <c r="X42" s="364">
        <v>0.84631528452359539</v>
      </c>
      <c r="Y42" s="364">
        <v>0.84180346300877007</v>
      </c>
      <c r="Z42" s="364">
        <v>0.73706441393875388</v>
      </c>
      <c r="AA42" s="364">
        <v>0.78577549271636682</v>
      </c>
      <c r="AB42" s="364">
        <v>0.9973190348525468</v>
      </c>
      <c r="AC42" s="364">
        <v>0.85022855606345793</v>
      </c>
      <c r="AD42" s="360"/>
      <c r="AE42" s="360"/>
      <c r="AF42" s="360"/>
      <c r="AG42" s="361" t="s">
        <v>110</v>
      </c>
      <c r="AH42" s="362" t="s">
        <v>134</v>
      </c>
      <c r="AJ42" s="363">
        <v>73.777878925867455</v>
      </c>
      <c r="AL42" s="364">
        <v>0.86570397111913355</v>
      </c>
      <c r="AM42" s="364">
        <v>0</v>
      </c>
      <c r="AN42" s="364">
        <v>0.86667954786977108</v>
      </c>
      <c r="AO42" s="364">
        <v>0.90243204577968528</v>
      </c>
      <c r="AP42" s="364">
        <v>0.84025423728813564</v>
      </c>
      <c r="AT42" s="361" t="s">
        <v>110</v>
      </c>
      <c r="AU42" s="362" t="s">
        <v>134</v>
      </c>
      <c r="AW42" s="363">
        <v>73.777878925867455</v>
      </c>
      <c r="AY42" s="364">
        <v>0.84150592609807107</v>
      </c>
      <c r="AZ42" s="364">
        <v>0.85998408910103419</v>
      </c>
      <c r="BA42" s="364">
        <v>0.8492849284928492</v>
      </c>
      <c r="BB42" s="364">
        <v>0.83114166168559467</v>
      </c>
      <c r="BC42" s="364">
        <v>0.79010087731832068</v>
      </c>
      <c r="BD42" s="364">
        <v>0.79599916649301938</v>
      </c>
    </row>
    <row r="43" spans="2:56" ht="13" x14ac:dyDescent="0.3">
      <c r="B43" s="361" t="s">
        <v>110</v>
      </c>
      <c r="C43" s="362" t="s">
        <v>136</v>
      </c>
      <c r="E43" s="363">
        <v>1171.7237138195492</v>
      </c>
      <c r="G43" s="364">
        <v>5.7757212847033196E-2</v>
      </c>
      <c r="H43" s="364">
        <v>1.8918263400436574E-2</v>
      </c>
      <c r="I43" s="364">
        <v>6.6472259608194986E-2</v>
      </c>
      <c r="J43" s="364">
        <v>4.721514496726547E-2</v>
      </c>
      <c r="K43" s="364">
        <v>7.3113207547169823E-2</v>
      </c>
      <c r="L43" s="364">
        <v>9.6656850857439788E-2</v>
      </c>
      <c r="M43" s="364">
        <v>4.1872394998396928E-2</v>
      </c>
      <c r="N43" s="376"/>
      <c r="O43" s="375"/>
      <c r="P43" s="360"/>
      <c r="Q43" s="361" t="s">
        <v>110</v>
      </c>
      <c r="R43" s="362" t="s">
        <v>136</v>
      </c>
      <c r="T43" s="363">
        <v>1171.7237138195492</v>
      </c>
      <c r="V43" s="364">
        <v>7.2307692307692323E-2</v>
      </c>
      <c r="W43" s="364">
        <v>5.3461417980578463E-2</v>
      </c>
      <c r="X43" s="364">
        <v>5.0188882892606583E-2</v>
      </c>
      <c r="Y43" s="364">
        <v>4.8796941758488872E-2</v>
      </c>
      <c r="Z43" s="364">
        <v>3.2734952481520592E-2</v>
      </c>
      <c r="AA43" s="364">
        <v>7.9691516709511578E-2</v>
      </c>
      <c r="AB43" s="364">
        <v>4.1554959785522788E-2</v>
      </c>
      <c r="AC43" s="364">
        <v>3.1997848884108629E-2</v>
      </c>
      <c r="AD43" s="360"/>
      <c r="AE43" s="360"/>
      <c r="AF43" s="360"/>
      <c r="AG43" s="361" t="s">
        <v>110</v>
      </c>
      <c r="AH43" s="362" t="s">
        <v>136</v>
      </c>
      <c r="AJ43" s="363">
        <v>1171.7237138195492</v>
      </c>
      <c r="AL43" s="364">
        <v>3.9169675090252709E-2</v>
      </c>
      <c r="AM43" s="364">
        <v>0</v>
      </c>
      <c r="AN43" s="364">
        <v>6.868901555405274E-2</v>
      </c>
      <c r="AO43" s="364">
        <v>7.9828326180257508E-2</v>
      </c>
      <c r="AP43" s="364">
        <v>7.9166666666666663E-2</v>
      </c>
      <c r="AT43" s="361" t="s">
        <v>110</v>
      </c>
      <c r="AU43" s="362" t="s">
        <v>136</v>
      </c>
      <c r="AW43" s="363">
        <v>1171.7237138195492</v>
      </c>
      <c r="AY43" s="364">
        <v>1.4408552172902626E-2</v>
      </c>
      <c r="AZ43" s="364">
        <v>3.579952267303102E-2</v>
      </c>
      <c r="BA43" s="364">
        <v>6.9306930693069313E-2</v>
      </c>
      <c r="BB43" s="364">
        <v>6.0221159593544522E-2</v>
      </c>
      <c r="BC43" s="364">
        <v>6.5098734032520783E-2</v>
      </c>
      <c r="BD43" s="364">
        <v>4.5217753698687232E-2</v>
      </c>
    </row>
    <row r="44" spans="2:56" ht="13" x14ac:dyDescent="0.3">
      <c r="B44" s="361" t="s">
        <v>110</v>
      </c>
      <c r="C44" s="362" t="s">
        <v>137</v>
      </c>
      <c r="E44" s="363">
        <v>538.90989648279117</v>
      </c>
      <c r="G44" s="364">
        <v>9.6425331155870053E-3</v>
      </c>
      <c r="H44" s="364">
        <v>0</v>
      </c>
      <c r="I44" s="364">
        <v>4.6358606250934643E-3</v>
      </c>
      <c r="J44" s="364">
        <v>1.199729093430516E-2</v>
      </c>
      <c r="K44" s="364">
        <v>5.2223719676549865E-3</v>
      </c>
      <c r="L44" s="364">
        <v>1.0739650095271088E-2</v>
      </c>
      <c r="M44" s="364">
        <v>3.9756332157742874E-3</v>
      </c>
      <c r="N44" s="376"/>
      <c r="O44" s="375"/>
      <c r="P44" s="360"/>
      <c r="Q44" s="361" t="s">
        <v>110</v>
      </c>
      <c r="R44" s="362" t="s">
        <v>137</v>
      </c>
      <c r="T44" s="363">
        <v>538.90989648279117</v>
      </c>
      <c r="V44" s="364">
        <v>2.5336538461538466E-2</v>
      </c>
      <c r="W44" s="364">
        <v>8.1445128954787515E-3</v>
      </c>
      <c r="X44" s="364">
        <v>1.3011932601786892E-2</v>
      </c>
      <c r="Y44" s="364">
        <v>0</v>
      </c>
      <c r="Z44" s="364">
        <v>0</v>
      </c>
      <c r="AA44" s="364">
        <v>0</v>
      </c>
      <c r="AB44" s="364">
        <v>0</v>
      </c>
      <c r="AC44" s="364">
        <v>0</v>
      </c>
      <c r="AD44" s="360"/>
      <c r="AE44" s="360"/>
      <c r="AF44" s="360"/>
      <c r="AG44" s="361" t="s">
        <v>110</v>
      </c>
      <c r="AH44" s="362" t="s">
        <v>137</v>
      </c>
      <c r="AJ44" s="363">
        <v>538.90989648279117</v>
      </c>
      <c r="AL44" s="364">
        <v>5.5956678700361017E-3</v>
      </c>
      <c r="AM44" s="364">
        <v>0</v>
      </c>
      <c r="AN44" s="364">
        <v>2.9948797217660122E-3</v>
      </c>
      <c r="AO44" s="364">
        <v>1.7739628040057222E-2</v>
      </c>
      <c r="AP44" s="364">
        <v>1.5324858757062148E-2</v>
      </c>
      <c r="AT44" s="361" t="s">
        <v>110</v>
      </c>
      <c r="AU44" s="362" t="s">
        <v>137</v>
      </c>
      <c r="AW44" s="363">
        <v>538.90989648279117</v>
      </c>
      <c r="AY44" s="364">
        <v>7.204276086451313E-3</v>
      </c>
      <c r="AZ44" s="364">
        <v>6.1654733492442311E-3</v>
      </c>
      <c r="BA44" s="364">
        <v>8.1848184818481863E-3</v>
      </c>
      <c r="BB44" s="364">
        <v>4.6323968918111167E-3</v>
      </c>
      <c r="BC44" s="364">
        <v>1.0773583288086187E-2</v>
      </c>
      <c r="BD44" s="364">
        <v>1.2919358199624923E-2</v>
      </c>
    </row>
    <row r="45" spans="2:56" ht="13" x14ac:dyDescent="0.3">
      <c r="B45" s="361" t="s">
        <v>110</v>
      </c>
      <c r="C45" s="362" t="s">
        <v>138</v>
      </c>
      <c r="E45" s="363">
        <v>573.24674329204811</v>
      </c>
      <c r="G45" s="364">
        <v>1.3021230266739247E-2</v>
      </c>
      <c r="H45" s="364">
        <v>2.2556390977443608E-2</v>
      </c>
      <c r="I45" s="364">
        <v>1.6225512187827123E-2</v>
      </c>
      <c r="J45" s="364">
        <v>7.2241751862482679E-3</v>
      </c>
      <c r="K45" s="364">
        <v>1.0444743935309973E-2</v>
      </c>
      <c r="L45" s="364">
        <v>3.2218950285813265E-2</v>
      </c>
      <c r="M45" s="364">
        <v>9.9390830394357182E-3</v>
      </c>
      <c r="N45" s="376"/>
      <c r="O45" s="375"/>
      <c r="P45" s="360"/>
      <c r="Q45" s="361" t="s">
        <v>110</v>
      </c>
      <c r="R45" s="362" t="s">
        <v>138</v>
      </c>
      <c r="T45" s="363">
        <v>573.24674329204811</v>
      </c>
      <c r="V45" s="364">
        <v>8.9423076923076938E-3</v>
      </c>
      <c r="W45" s="364">
        <v>9.7107653753785109E-3</v>
      </c>
      <c r="X45" s="364">
        <v>7.4353900581639381E-3</v>
      </c>
      <c r="Y45" s="364">
        <v>6.970991679784125E-3</v>
      </c>
      <c r="Z45" s="364">
        <v>1.6367476240760296E-2</v>
      </c>
      <c r="AA45" s="364">
        <v>0</v>
      </c>
      <c r="AB45" s="364">
        <v>4.1554959785522788E-2</v>
      </c>
      <c r="AC45" s="364">
        <v>0</v>
      </c>
      <c r="AD45" s="360"/>
      <c r="AE45" s="360"/>
      <c r="AF45" s="360"/>
      <c r="AG45" s="361" t="s">
        <v>110</v>
      </c>
      <c r="AH45" s="362" t="s">
        <v>138</v>
      </c>
      <c r="AJ45" s="363">
        <v>573.24674329204811</v>
      </c>
      <c r="AL45" s="364">
        <v>0</v>
      </c>
      <c r="AM45" s="364">
        <v>0</v>
      </c>
      <c r="AN45" s="364">
        <v>1.1979518887064049E-2</v>
      </c>
      <c r="AO45" s="364">
        <v>0</v>
      </c>
      <c r="AP45" s="364">
        <v>1.5324858757062148E-2</v>
      </c>
      <c r="AT45" s="361" t="s">
        <v>110</v>
      </c>
      <c r="AU45" s="362" t="s">
        <v>138</v>
      </c>
      <c r="AW45" s="363">
        <v>573.24674329204811</v>
      </c>
      <c r="AY45" s="364">
        <v>7.204276086451313E-3</v>
      </c>
      <c r="AZ45" s="364">
        <v>3.0827366746221155E-3</v>
      </c>
      <c r="BA45" s="364">
        <v>2.1166116611661168E-2</v>
      </c>
      <c r="BB45" s="364">
        <v>3.7059175134488934E-2</v>
      </c>
      <c r="BC45" s="364">
        <v>2.1261395136170088E-2</v>
      </c>
      <c r="BD45" s="364">
        <v>1.2919358199624923E-2</v>
      </c>
    </row>
    <row r="46" spans="2:56" ht="13" x14ac:dyDescent="0.3">
      <c r="B46" s="361" t="s">
        <v>110</v>
      </c>
      <c r="C46" s="362" t="s">
        <v>110</v>
      </c>
      <c r="E46" s="363" t="s">
        <v>110</v>
      </c>
      <c r="G46" s="364" t="s">
        <v>110</v>
      </c>
      <c r="H46" s="364" t="s">
        <v>110</v>
      </c>
      <c r="I46" s="364" t="s">
        <v>110</v>
      </c>
      <c r="J46" s="364" t="s">
        <v>110</v>
      </c>
      <c r="K46" s="364" t="s">
        <v>110</v>
      </c>
      <c r="L46" s="364" t="s">
        <v>110</v>
      </c>
      <c r="M46" s="364" t="s">
        <v>110</v>
      </c>
      <c r="N46" s="376"/>
      <c r="O46" s="375"/>
      <c r="P46" s="360"/>
      <c r="Q46" s="361" t="s">
        <v>110</v>
      </c>
      <c r="R46" s="362" t="s">
        <v>110</v>
      </c>
      <c r="T46" s="363" t="s">
        <v>110</v>
      </c>
      <c r="V46" s="364" t="s">
        <v>110</v>
      </c>
      <c r="W46" s="364" t="s">
        <v>110</v>
      </c>
      <c r="X46" s="364" t="s">
        <v>110</v>
      </c>
      <c r="Y46" s="364" t="s">
        <v>110</v>
      </c>
      <c r="Z46" s="364" t="s">
        <v>110</v>
      </c>
      <c r="AA46" s="364" t="s">
        <v>110</v>
      </c>
      <c r="AB46" s="364" t="s">
        <v>110</v>
      </c>
      <c r="AC46" s="364" t="s">
        <v>110</v>
      </c>
      <c r="AD46" s="360"/>
      <c r="AE46" s="360"/>
      <c r="AF46" s="360"/>
      <c r="AG46" s="361" t="s">
        <v>110</v>
      </c>
      <c r="AH46" s="362" t="s">
        <v>110</v>
      </c>
      <c r="AJ46" s="363" t="s">
        <v>110</v>
      </c>
      <c r="AL46" s="364" t="s">
        <v>110</v>
      </c>
      <c r="AM46" s="364" t="s">
        <v>110</v>
      </c>
      <c r="AN46" s="364" t="s">
        <v>110</v>
      </c>
      <c r="AO46" s="364" t="s">
        <v>110</v>
      </c>
      <c r="AP46" s="364" t="s">
        <v>110</v>
      </c>
      <c r="AT46" s="361" t="s">
        <v>110</v>
      </c>
      <c r="AU46" s="362" t="s">
        <v>110</v>
      </c>
      <c r="AW46" s="363" t="s">
        <v>110</v>
      </c>
      <c r="AY46" s="364" t="s">
        <v>110</v>
      </c>
      <c r="AZ46" s="364" t="s">
        <v>110</v>
      </c>
      <c r="BA46" s="364" t="s">
        <v>110</v>
      </c>
      <c r="BB46" s="364" t="s">
        <v>110</v>
      </c>
      <c r="BC46" s="364" t="s">
        <v>110</v>
      </c>
      <c r="BD46" s="364" t="s">
        <v>110</v>
      </c>
    </row>
    <row r="47" spans="2:56" ht="13" x14ac:dyDescent="0.3">
      <c r="B47" s="361" t="s">
        <v>139</v>
      </c>
      <c r="C47" s="362"/>
      <c r="E47" s="363" t="s">
        <v>110</v>
      </c>
      <c r="G47" s="364" t="s">
        <v>110</v>
      </c>
      <c r="H47" s="364" t="s">
        <v>110</v>
      </c>
      <c r="I47" s="364" t="s">
        <v>110</v>
      </c>
      <c r="J47" s="364" t="s">
        <v>110</v>
      </c>
      <c r="K47" s="364" t="s">
        <v>110</v>
      </c>
      <c r="L47" s="364" t="s">
        <v>110</v>
      </c>
      <c r="M47" s="364" t="s">
        <v>110</v>
      </c>
      <c r="N47" s="376"/>
      <c r="O47" s="375"/>
      <c r="P47" s="360"/>
      <c r="Q47" s="361" t="s">
        <v>139</v>
      </c>
      <c r="R47" s="362"/>
      <c r="T47" s="363" t="s">
        <v>110</v>
      </c>
      <c r="V47" s="364" t="s">
        <v>110</v>
      </c>
      <c r="W47" s="364" t="s">
        <v>110</v>
      </c>
      <c r="X47" s="364" t="s">
        <v>110</v>
      </c>
      <c r="Y47" s="364" t="s">
        <v>110</v>
      </c>
      <c r="Z47" s="364" t="s">
        <v>110</v>
      </c>
      <c r="AA47" s="364" t="s">
        <v>110</v>
      </c>
      <c r="AB47" s="364" t="s">
        <v>110</v>
      </c>
      <c r="AC47" s="364" t="s">
        <v>110</v>
      </c>
      <c r="AD47" s="360"/>
      <c r="AE47" s="360"/>
      <c r="AF47" s="360"/>
      <c r="AG47" s="361" t="s">
        <v>139</v>
      </c>
      <c r="AH47" s="362"/>
      <c r="AJ47" s="363" t="s">
        <v>110</v>
      </c>
      <c r="AL47" s="364" t="s">
        <v>110</v>
      </c>
      <c r="AM47" s="364" t="s">
        <v>110</v>
      </c>
      <c r="AN47" s="364" t="s">
        <v>110</v>
      </c>
      <c r="AO47" s="364" t="s">
        <v>110</v>
      </c>
      <c r="AP47" s="364" t="s">
        <v>110</v>
      </c>
      <c r="AT47" s="361" t="s">
        <v>139</v>
      </c>
      <c r="AU47" s="362"/>
      <c r="AW47" s="363" t="s">
        <v>110</v>
      </c>
      <c r="AY47" s="364" t="s">
        <v>110</v>
      </c>
      <c r="AZ47" s="364" t="s">
        <v>110</v>
      </c>
      <c r="BA47" s="364" t="s">
        <v>110</v>
      </c>
      <c r="BB47" s="364" t="s">
        <v>110</v>
      </c>
      <c r="BC47" s="364" t="s">
        <v>110</v>
      </c>
      <c r="BD47" s="364" t="s">
        <v>110</v>
      </c>
    </row>
    <row r="48" spans="2:56" ht="13" x14ac:dyDescent="0.3">
      <c r="B48" s="361" t="s">
        <v>110</v>
      </c>
      <c r="C48" s="362" t="s">
        <v>140</v>
      </c>
      <c r="E48" s="363">
        <v>221.85744867431933</v>
      </c>
      <c r="G48" s="364">
        <v>9.9081836327345282E-2</v>
      </c>
      <c r="H48" s="364">
        <v>9.7744360902255634E-2</v>
      </c>
      <c r="I48" s="364">
        <v>0.1127560939135636</v>
      </c>
      <c r="J48" s="364">
        <v>0.14296771696713648</v>
      </c>
      <c r="K48" s="364">
        <v>5.7446091644204854E-2</v>
      </c>
      <c r="L48" s="364">
        <v>6.9807725619262073E-2</v>
      </c>
      <c r="M48" s="364">
        <v>6.739339531901252E-2</v>
      </c>
      <c r="N48" s="376"/>
      <c r="O48" s="375"/>
      <c r="P48" s="360"/>
      <c r="Q48" s="361" t="s">
        <v>110</v>
      </c>
      <c r="R48" s="362" t="s">
        <v>140</v>
      </c>
      <c r="T48" s="363">
        <v>221.85744867431933</v>
      </c>
      <c r="V48" s="364">
        <v>7.8990384615384629E-2</v>
      </c>
      <c r="W48" s="364">
        <v>9.3870731961992263E-2</v>
      </c>
      <c r="X48" s="364">
        <v>8.9284643521016963E-2</v>
      </c>
      <c r="Y48" s="364">
        <v>4.5311445918596809E-2</v>
      </c>
      <c r="Z48" s="364">
        <v>5.6494192185850049E-2</v>
      </c>
      <c r="AA48" s="364">
        <v>0</v>
      </c>
      <c r="AB48" s="364">
        <v>0.2493297587131367</v>
      </c>
      <c r="AC48" s="364">
        <v>4.9744554987899973E-2</v>
      </c>
      <c r="AD48" s="360"/>
      <c r="AE48" s="360"/>
      <c r="AF48" s="360"/>
      <c r="AG48" s="361" t="s">
        <v>110</v>
      </c>
      <c r="AH48" s="362" t="s">
        <v>140</v>
      </c>
      <c r="AJ48" s="363">
        <v>221.85744867431933</v>
      </c>
      <c r="AL48" s="364">
        <v>7.8339350180505418E-2</v>
      </c>
      <c r="AM48" s="364">
        <v>0</v>
      </c>
      <c r="AN48" s="364">
        <v>0.10366148198241712</v>
      </c>
      <c r="AO48" s="364">
        <v>7.4678111587982821E-2</v>
      </c>
      <c r="AP48" s="364">
        <v>0.15105932203389832</v>
      </c>
      <c r="AQ48" s="364"/>
      <c r="AR48" s="364"/>
      <c r="AS48" s="364"/>
      <c r="AT48" s="361" t="s">
        <v>110</v>
      </c>
      <c r="AU48" s="362" t="s">
        <v>140</v>
      </c>
      <c r="AW48" s="363">
        <v>221.85744867431933</v>
      </c>
      <c r="AY48" s="364">
        <v>6.4838484778061811E-2</v>
      </c>
      <c r="AZ48" s="364">
        <v>4.0075576770087502E-2</v>
      </c>
      <c r="BA48" s="364">
        <v>0.14050605060506052</v>
      </c>
      <c r="BB48" s="364">
        <v>0.1137178720860729</v>
      </c>
      <c r="BC48" s="364">
        <v>0.10376360986483009</v>
      </c>
      <c r="BD48" s="364">
        <v>5.8137111898312159E-2</v>
      </c>
    </row>
    <row r="49" spans="2:56" ht="13" x14ac:dyDescent="0.3">
      <c r="B49" s="361" t="s">
        <v>110</v>
      </c>
      <c r="C49" s="362" t="s">
        <v>166</v>
      </c>
      <c r="E49" s="363">
        <v>517.30194297931075</v>
      </c>
      <c r="G49" s="364">
        <v>3.5746688441299214E-3</v>
      </c>
      <c r="H49" s="364">
        <v>0</v>
      </c>
      <c r="I49" s="364">
        <v>6.953790937640196E-3</v>
      </c>
      <c r="J49" s="364">
        <v>1.99954848905086E-3</v>
      </c>
      <c r="K49" s="364">
        <v>5.2223719676549865E-3</v>
      </c>
      <c r="L49" s="364">
        <v>1.0739650095271088E-2</v>
      </c>
      <c r="M49" s="364">
        <v>3.9756332157742874E-3</v>
      </c>
      <c r="N49" s="376"/>
      <c r="O49" s="375"/>
      <c r="P49" s="360"/>
      <c r="Q49" s="361" t="s">
        <v>110</v>
      </c>
      <c r="R49" s="362" t="s">
        <v>166</v>
      </c>
      <c r="T49" s="363">
        <v>517.30194297931075</v>
      </c>
      <c r="V49" s="364">
        <v>0</v>
      </c>
      <c r="W49" s="364">
        <v>1.0789739305976122E-3</v>
      </c>
      <c r="X49" s="364">
        <v>1.8588475145409845E-3</v>
      </c>
      <c r="Y49" s="364">
        <v>6.970991679784125E-3</v>
      </c>
      <c r="Z49" s="364">
        <v>1.6367476240760296E-2</v>
      </c>
      <c r="AA49" s="364">
        <v>0</v>
      </c>
      <c r="AB49" s="364">
        <v>0</v>
      </c>
      <c r="AC49" s="364">
        <v>0</v>
      </c>
      <c r="AD49" s="360"/>
      <c r="AE49" s="360"/>
      <c r="AF49" s="360"/>
      <c r="AG49" s="361" t="s">
        <v>110</v>
      </c>
      <c r="AH49" s="362" t="s">
        <v>166</v>
      </c>
      <c r="AJ49" s="363">
        <v>517.30194297931075</v>
      </c>
      <c r="AL49" s="364">
        <v>0</v>
      </c>
      <c r="AM49" s="364">
        <v>0</v>
      </c>
      <c r="AN49" s="364">
        <v>8.9846391652980365E-3</v>
      </c>
      <c r="AO49" s="364">
        <v>0</v>
      </c>
      <c r="AP49" s="364">
        <v>6.5677966101694921E-3</v>
      </c>
      <c r="AT49" s="361" t="s">
        <v>110</v>
      </c>
      <c r="AU49" s="362" t="s">
        <v>166</v>
      </c>
      <c r="AW49" s="363">
        <v>517.30194297931075</v>
      </c>
      <c r="AY49" s="364">
        <v>0</v>
      </c>
      <c r="AZ49" s="364">
        <v>6.1654733492442311E-3</v>
      </c>
      <c r="BA49" s="364">
        <v>4.0924092409240932E-3</v>
      </c>
      <c r="BB49" s="364">
        <v>1.3897190675433352E-2</v>
      </c>
      <c r="BC49" s="364">
        <v>1.5717429200125736E-3</v>
      </c>
      <c r="BD49" s="364">
        <v>6.4596790998124615E-3</v>
      </c>
    </row>
    <row r="50" spans="2:56" ht="13" x14ac:dyDescent="0.3">
      <c r="B50" s="361" t="s">
        <v>110</v>
      </c>
      <c r="C50" s="362" t="s">
        <v>142</v>
      </c>
      <c r="E50" s="363">
        <v>712.34659628608074</v>
      </c>
      <c r="G50" s="364">
        <v>1.1881691163128287E-2</v>
      </c>
      <c r="H50" s="364">
        <v>1.2127091923356778E-2</v>
      </c>
      <c r="I50" s="364">
        <v>6.953790937640196E-3</v>
      </c>
      <c r="J50" s="364">
        <v>1.3996839423356019E-2</v>
      </c>
      <c r="K50" s="364">
        <v>5.2223719676549865E-3</v>
      </c>
      <c r="L50" s="364">
        <v>2.1479300190542176E-2</v>
      </c>
      <c r="M50" s="364">
        <v>9.9390830394357182E-3</v>
      </c>
      <c r="N50" s="376"/>
      <c r="O50" s="375"/>
      <c r="P50" s="360"/>
      <c r="Q50" s="361" t="s">
        <v>110</v>
      </c>
      <c r="R50" s="362" t="s">
        <v>142</v>
      </c>
      <c r="T50" s="363">
        <v>712.34659628608074</v>
      </c>
      <c r="V50" s="364">
        <v>2.9807692307692313E-3</v>
      </c>
      <c r="W50" s="364">
        <v>1.5105635028366572E-2</v>
      </c>
      <c r="X50" s="364">
        <v>9.294237572704922E-3</v>
      </c>
      <c r="Y50" s="364">
        <v>1.394198335956825E-2</v>
      </c>
      <c r="Z50" s="364">
        <v>0</v>
      </c>
      <c r="AA50" s="364">
        <v>2.6563838903170527E-2</v>
      </c>
      <c r="AB50" s="364">
        <v>0</v>
      </c>
      <c r="AC50" s="364">
        <v>0</v>
      </c>
      <c r="AD50" s="360"/>
      <c r="AE50" s="360"/>
      <c r="AF50" s="360"/>
      <c r="AG50" s="361" t="s">
        <v>110</v>
      </c>
      <c r="AH50" s="362" t="s">
        <v>142</v>
      </c>
      <c r="AJ50" s="363">
        <v>712.34659628608074</v>
      </c>
      <c r="AL50" s="364">
        <v>1.1191335740072203E-2</v>
      </c>
      <c r="AM50" s="364">
        <v>0</v>
      </c>
      <c r="AN50" s="364">
        <v>8.9846391652980365E-3</v>
      </c>
      <c r="AO50" s="364">
        <v>8.8698140200286109E-3</v>
      </c>
      <c r="AP50" s="364">
        <v>2.6271186440677968E-2</v>
      </c>
      <c r="AT50" s="361" t="s">
        <v>110</v>
      </c>
      <c r="AU50" s="362" t="s">
        <v>142</v>
      </c>
      <c r="AW50" s="363">
        <v>712.34659628608074</v>
      </c>
      <c r="AY50" s="364">
        <v>1.4408552172902626E-2</v>
      </c>
      <c r="AZ50" s="364">
        <v>9.2482100238663479E-3</v>
      </c>
      <c r="BA50" s="364">
        <v>1.2277227722772278E-2</v>
      </c>
      <c r="BB50" s="364">
        <v>2.3161984459055585E-2</v>
      </c>
      <c r="BC50" s="364">
        <v>1.1516589032092132E-2</v>
      </c>
      <c r="BD50" s="364">
        <v>6.4596790998124615E-3</v>
      </c>
    </row>
    <row r="51" spans="2:56" ht="13" x14ac:dyDescent="0.3">
      <c r="B51" s="361" t="s">
        <v>110</v>
      </c>
      <c r="C51" s="362" t="s">
        <v>143</v>
      </c>
      <c r="E51" s="363">
        <v>1842.0165922074502</v>
      </c>
      <c r="G51" s="364">
        <v>7.4770459081836299E-2</v>
      </c>
      <c r="H51" s="364">
        <v>4.9721076885762799E-2</v>
      </c>
      <c r="I51" s="364">
        <v>9.5633318378944204E-2</v>
      </c>
      <c r="J51" s="364">
        <v>0.11181346147644083</v>
      </c>
      <c r="K51" s="364">
        <v>7.8504043126684644E-2</v>
      </c>
      <c r="L51" s="364">
        <v>4.8328425428719894E-2</v>
      </c>
      <c r="M51" s="364">
        <v>4.2834241744148772E-2</v>
      </c>
      <c r="N51" s="376"/>
      <c r="O51" s="375"/>
      <c r="P51" s="360"/>
      <c r="Q51" s="361" t="s">
        <v>110</v>
      </c>
      <c r="R51" s="362" t="s">
        <v>143</v>
      </c>
      <c r="T51" s="363">
        <v>1842.0165922074502</v>
      </c>
      <c r="V51" s="364">
        <v>6.7067307692307704E-2</v>
      </c>
      <c r="W51" s="364">
        <v>7.5528175141832854E-2</v>
      </c>
      <c r="X51" s="364">
        <v>7.0816094021706535E-2</v>
      </c>
      <c r="Y51" s="364">
        <v>5.9253429278165064E-2</v>
      </c>
      <c r="Z51" s="364">
        <v>3.2734952481520592E-2</v>
      </c>
      <c r="AA51" s="364">
        <v>5.3127677806341055E-2</v>
      </c>
      <c r="AB51" s="364">
        <v>0.16621983914209115</v>
      </c>
      <c r="AC51" s="364">
        <v>5.8349018553374564E-2</v>
      </c>
      <c r="AD51" s="360"/>
      <c r="AE51" s="360"/>
      <c r="AF51" s="360"/>
      <c r="AG51" s="361" t="s">
        <v>110</v>
      </c>
      <c r="AH51" s="362" t="s">
        <v>143</v>
      </c>
      <c r="AJ51" s="363">
        <v>1842.0165922074502</v>
      </c>
      <c r="AL51" s="364">
        <v>7.8339350180505418E-2</v>
      </c>
      <c r="AM51" s="364">
        <v>0</v>
      </c>
      <c r="AN51" s="364">
        <v>6.2892474157086251E-2</v>
      </c>
      <c r="AO51" s="364">
        <v>4.8068669527896991E-2</v>
      </c>
      <c r="AP51" s="364">
        <v>0.1160310734463277</v>
      </c>
      <c r="AT51" s="361" t="s">
        <v>110</v>
      </c>
      <c r="AU51" s="362" t="s">
        <v>143</v>
      </c>
      <c r="AW51" s="363">
        <v>1842.0165922074502</v>
      </c>
      <c r="AY51" s="364">
        <v>8.6451313037415753E-2</v>
      </c>
      <c r="AZ51" s="364">
        <v>2.9435163086714396E-2</v>
      </c>
      <c r="BA51" s="364">
        <v>7.7755775577557765E-2</v>
      </c>
      <c r="BB51" s="364">
        <v>8.1291093843395085E-2</v>
      </c>
      <c r="BC51" s="364">
        <v>6.4812962592518508E-2</v>
      </c>
      <c r="BD51" s="364">
        <v>7.4598874765576181E-2</v>
      </c>
    </row>
    <row r="52" spans="2:56" ht="13" x14ac:dyDescent="0.3">
      <c r="B52" s="361" t="s">
        <v>110</v>
      </c>
      <c r="C52" s="362" t="s">
        <v>145</v>
      </c>
      <c r="E52" s="363">
        <v>3116.8639071245834</v>
      </c>
      <c r="G52" s="364">
        <v>6.3001270186898925E-3</v>
      </c>
      <c r="H52" s="364">
        <v>0</v>
      </c>
      <c r="I52" s="364">
        <v>4.6358606250934643E-3</v>
      </c>
      <c r="J52" s="364">
        <v>7.99819395620344E-3</v>
      </c>
      <c r="K52" s="364">
        <v>0</v>
      </c>
      <c r="L52" s="364">
        <v>0</v>
      </c>
      <c r="M52" s="364">
        <v>7.9512664315485749E-3</v>
      </c>
      <c r="N52" s="376"/>
      <c r="O52" s="375"/>
      <c r="P52" s="360"/>
      <c r="Q52" s="361" t="s">
        <v>110</v>
      </c>
      <c r="R52" s="362" t="s">
        <v>145</v>
      </c>
      <c r="T52" s="363">
        <v>3116.8639071245834</v>
      </c>
      <c r="V52" s="364">
        <v>4.4711538461538469E-3</v>
      </c>
      <c r="W52" s="364">
        <v>1.0789739305976122E-3</v>
      </c>
      <c r="X52" s="364">
        <v>9.294237572704922E-3</v>
      </c>
      <c r="Y52" s="364">
        <v>3.4854958398920625E-3</v>
      </c>
      <c r="Z52" s="364">
        <v>0</v>
      </c>
      <c r="AA52" s="364">
        <v>0</v>
      </c>
      <c r="AB52" s="364">
        <v>4.1554959785522788E-2</v>
      </c>
      <c r="AC52" s="364">
        <v>1.6671148158107017E-2</v>
      </c>
      <c r="AD52" s="360"/>
      <c r="AE52" s="360"/>
      <c r="AF52" s="360"/>
      <c r="AG52" s="361" t="s">
        <v>110</v>
      </c>
      <c r="AH52" s="362" t="s">
        <v>145</v>
      </c>
      <c r="AJ52" s="363">
        <v>3116.8639071245834</v>
      </c>
      <c r="AL52" s="364">
        <v>1.1191335740072203E-2</v>
      </c>
      <c r="AM52" s="364">
        <v>0</v>
      </c>
      <c r="AN52" s="364">
        <v>2.9948797217660122E-3</v>
      </c>
      <c r="AO52" s="364">
        <v>1.7739628040057222E-2</v>
      </c>
      <c r="AP52" s="364">
        <v>1.3135593220338984E-2</v>
      </c>
      <c r="AT52" s="361" t="s">
        <v>110</v>
      </c>
      <c r="AU52" s="362" t="s">
        <v>145</v>
      </c>
      <c r="AW52" s="363">
        <v>3116.8639071245834</v>
      </c>
      <c r="AY52" s="364">
        <v>0</v>
      </c>
      <c r="AZ52" s="364">
        <v>6.1654733492442311E-3</v>
      </c>
      <c r="BA52" s="364">
        <v>8.1848184818481863E-3</v>
      </c>
      <c r="BB52" s="364">
        <v>9.2647937836222334E-3</v>
      </c>
      <c r="BC52" s="364">
        <v>5.315348784042522E-3</v>
      </c>
      <c r="BD52" s="364">
        <v>1.2919358199624923E-2</v>
      </c>
    </row>
    <row r="53" spans="2:56" ht="13" x14ac:dyDescent="0.3">
      <c r="B53" s="361" t="s">
        <v>110</v>
      </c>
      <c r="C53" s="362" t="s">
        <v>167</v>
      </c>
      <c r="E53" s="363">
        <v>877.24603870283818</v>
      </c>
      <c r="G53" s="364">
        <v>1.9524587189257848E-2</v>
      </c>
      <c r="H53" s="364">
        <v>0</v>
      </c>
      <c r="I53" s="364">
        <v>1.8543442500373857E-2</v>
      </c>
      <c r="J53" s="364">
        <v>2.5542619408520661E-2</v>
      </c>
      <c r="K53" s="364">
        <v>2.0889487870619946E-2</v>
      </c>
      <c r="L53" s="364">
        <v>5.3698250476355439E-3</v>
      </c>
      <c r="M53" s="364">
        <v>1.3914716255210005E-2</v>
      </c>
      <c r="N53" s="376"/>
      <c r="O53" s="375"/>
      <c r="P53" s="360"/>
      <c r="Q53" s="361" t="s">
        <v>110</v>
      </c>
      <c r="R53" s="362" t="s">
        <v>167</v>
      </c>
      <c r="T53" s="363">
        <v>877.24603870283818</v>
      </c>
      <c r="V53" s="364">
        <v>2.2355769230769235E-2</v>
      </c>
      <c r="W53" s="364">
        <v>1.2947687167171347E-2</v>
      </c>
      <c r="X53" s="364">
        <v>2.2306170174491814E-2</v>
      </c>
      <c r="Y53" s="364">
        <v>2.78839667191365E-2</v>
      </c>
      <c r="Z53" s="364">
        <v>1.6367476240760296E-2</v>
      </c>
      <c r="AA53" s="364">
        <v>0</v>
      </c>
      <c r="AB53" s="364">
        <v>4.1554959785522788E-2</v>
      </c>
      <c r="AC53" s="364">
        <v>2.5006722237160526E-2</v>
      </c>
      <c r="AD53" s="360"/>
      <c r="AE53" s="360"/>
      <c r="AF53" s="360"/>
      <c r="AG53" s="361" t="s">
        <v>110</v>
      </c>
      <c r="AH53" s="362" t="s">
        <v>167</v>
      </c>
      <c r="AJ53" s="363">
        <v>877.24603870283818</v>
      </c>
      <c r="AL53" s="364">
        <v>2.2382671480144407E-2</v>
      </c>
      <c r="AM53" s="364">
        <v>0</v>
      </c>
      <c r="AN53" s="364">
        <v>1.4974398608830061E-2</v>
      </c>
      <c r="AO53" s="364">
        <v>1.7739628040057222E-2</v>
      </c>
      <c r="AP53" s="364">
        <v>2.6271186440677968E-2</v>
      </c>
      <c r="AT53" s="361" t="s">
        <v>110</v>
      </c>
      <c r="AU53" s="362" t="s">
        <v>167</v>
      </c>
      <c r="AW53" s="363">
        <v>877.24603870283818</v>
      </c>
      <c r="AY53" s="364">
        <v>4.3225656518707876E-2</v>
      </c>
      <c r="AZ53" s="364">
        <v>9.2482100238663479E-3</v>
      </c>
      <c r="BA53" s="364">
        <v>1.5005500550055006E-2</v>
      </c>
      <c r="BB53" s="364">
        <v>2.3161984459055585E-2</v>
      </c>
      <c r="BC53" s="364">
        <v>2.3919069528191349E-2</v>
      </c>
      <c r="BD53" s="364">
        <v>6.4596790998124615E-3</v>
      </c>
    </row>
    <row r="54" spans="2:56" ht="13" x14ac:dyDescent="0.3">
      <c r="B54" s="361" t="s">
        <v>110</v>
      </c>
      <c r="C54" s="362" t="s">
        <v>147</v>
      </c>
      <c r="E54" s="363">
        <v>641.57392475828135</v>
      </c>
      <c r="G54" s="364">
        <v>3.0615133369624382E-2</v>
      </c>
      <c r="H54" s="364">
        <v>3.4683482900800387E-2</v>
      </c>
      <c r="I54" s="364">
        <v>4.404067593838791E-2</v>
      </c>
      <c r="J54" s="364">
        <v>2.6348888960557301E-2</v>
      </c>
      <c r="K54" s="364">
        <v>2.6111859838274933E-2</v>
      </c>
      <c r="L54" s="364">
        <v>4.8328425428719894E-2</v>
      </c>
      <c r="M54" s="364">
        <v>1.4042962487976917E-2</v>
      </c>
      <c r="N54" s="376"/>
      <c r="O54" s="375"/>
      <c r="P54" s="360"/>
      <c r="Q54" s="361" t="s">
        <v>110</v>
      </c>
      <c r="R54" s="362" t="s">
        <v>147</v>
      </c>
      <c r="T54" s="363">
        <v>641.57392475828135</v>
      </c>
      <c r="V54" s="364">
        <v>3.8750000000000007E-2</v>
      </c>
      <c r="W54" s="364">
        <v>3.1394660819324072E-2</v>
      </c>
      <c r="X54" s="364">
        <v>4.0894645319901661E-2</v>
      </c>
      <c r="Y54" s="364">
        <v>2.78839667191365E-2</v>
      </c>
      <c r="Z54" s="364">
        <v>3.2734952481520592E-2</v>
      </c>
      <c r="AA54" s="364">
        <v>0</v>
      </c>
      <c r="AB54" s="364">
        <v>0.12466487935656835</v>
      </c>
      <c r="AC54" s="364">
        <v>2.5006722237160526E-2</v>
      </c>
      <c r="AD54" s="360"/>
      <c r="AE54" s="360"/>
      <c r="AF54" s="360"/>
      <c r="AG54" s="361" t="s">
        <v>110</v>
      </c>
      <c r="AH54" s="362" t="s">
        <v>147</v>
      </c>
      <c r="AJ54" s="363">
        <v>641.57392475828135</v>
      </c>
      <c r="AL54" s="364">
        <v>3.3574007220216612E-2</v>
      </c>
      <c r="AM54" s="364">
        <v>0</v>
      </c>
      <c r="AN54" s="364">
        <v>2.9948797217660122E-2</v>
      </c>
      <c r="AO54" s="364">
        <v>1.7739628040057222E-2</v>
      </c>
      <c r="AP54" s="364">
        <v>5.0353107344632768E-2</v>
      </c>
      <c r="AT54" s="361" t="s">
        <v>110</v>
      </c>
      <c r="AU54" s="362" t="s">
        <v>147</v>
      </c>
      <c r="AW54" s="363">
        <v>641.57392475828135</v>
      </c>
      <c r="AY54" s="364">
        <v>2.8817104345805252E-2</v>
      </c>
      <c r="AZ54" s="364">
        <v>1.5413683373110578E-2</v>
      </c>
      <c r="BA54" s="364">
        <v>1.9097909790979098E-2</v>
      </c>
      <c r="BB54" s="364">
        <v>4.1691572026300056E-2</v>
      </c>
      <c r="BC54" s="364">
        <v>2.7462635384219697E-2</v>
      </c>
      <c r="BD54" s="364">
        <v>2.5838716399249846E-2</v>
      </c>
    </row>
    <row r="55" spans="2:56" ht="13" x14ac:dyDescent="0.3">
      <c r="B55" s="361" t="s">
        <v>110</v>
      </c>
      <c r="C55" s="362" t="s">
        <v>168</v>
      </c>
      <c r="E55" s="363">
        <v>301.33035402882768</v>
      </c>
      <c r="G55" s="364">
        <v>5.3863182725458168E-2</v>
      </c>
      <c r="H55" s="364">
        <v>3.2015522677661896E-2</v>
      </c>
      <c r="I55" s="364">
        <v>5.4134888589801096E-2</v>
      </c>
      <c r="J55" s="364">
        <v>4.4989841003644344E-2</v>
      </c>
      <c r="K55" s="364">
        <v>3.1334231805929924E-2</v>
      </c>
      <c r="L55" s="364">
        <v>5.9068075523990987E-2</v>
      </c>
      <c r="M55" s="364">
        <v>3.6678422571336973E-2</v>
      </c>
      <c r="N55" s="376"/>
      <c r="O55" s="375"/>
      <c r="P55" s="360"/>
      <c r="Q55" s="361" t="s">
        <v>110</v>
      </c>
      <c r="R55" s="362" t="s">
        <v>168</v>
      </c>
      <c r="T55" s="363">
        <v>301.33035402882768</v>
      </c>
      <c r="V55" s="364">
        <v>3.7884615384615385E-2</v>
      </c>
      <c r="W55" s="364">
        <v>6.9994083046187039E-2</v>
      </c>
      <c r="X55" s="364">
        <v>6.1341967979852488E-2</v>
      </c>
      <c r="Y55" s="364">
        <v>7.3082977288059375E-2</v>
      </c>
      <c r="Z55" s="364">
        <v>8.1837381203801476E-2</v>
      </c>
      <c r="AA55" s="364">
        <v>2.6563838903170527E-2</v>
      </c>
      <c r="AB55" s="364">
        <v>4.1554959785522788E-2</v>
      </c>
      <c r="AC55" s="364">
        <v>4.1677870395267547E-2</v>
      </c>
      <c r="AD55" s="360"/>
      <c r="AE55" s="360"/>
      <c r="AF55" s="360"/>
      <c r="AG55" s="361" t="s">
        <v>110</v>
      </c>
      <c r="AH55" s="362" t="s">
        <v>168</v>
      </c>
      <c r="AJ55" s="363">
        <v>301.33035402882768</v>
      </c>
      <c r="AL55" s="364">
        <v>6.1552346570397119E-2</v>
      </c>
      <c r="AM55" s="364">
        <v>0</v>
      </c>
      <c r="AN55" s="364">
        <v>7.1877113322384292E-2</v>
      </c>
      <c r="AO55" s="364">
        <v>4.4349070100143058E-2</v>
      </c>
      <c r="AP55" s="364">
        <v>7.980225988700565E-2</v>
      </c>
      <c r="AT55" s="361" t="s">
        <v>110</v>
      </c>
      <c r="AU55" s="362" t="s">
        <v>168</v>
      </c>
      <c r="AW55" s="363">
        <v>301.33035402882768</v>
      </c>
      <c r="AY55" s="364">
        <v>5.2289100627469207E-2</v>
      </c>
      <c r="AZ55" s="364">
        <v>6.7820206841686548E-2</v>
      </c>
      <c r="BA55" s="364">
        <v>4.8536853685368538E-2</v>
      </c>
      <c r="BB55" s="364">
        <v>3.2426778242677819E-2</v>
      </c>
      <c r="BC55" s="364">
        <v>4.8866916240390933E-2</v>
      </c>
      <c r="BD55" s="364">
        <v>7.1056470097937086E-2</v>
      </c>
    </row>
    <row r="56" spans="2:56" ht="13" x14ac:dyDescent="0.3">
      <c r="B56" s="361" t="s">
        <v>110</v>
      </c>
      <c r="C56" s="362" t="s">
        <v>169</v>
      </c>
      <c r="E56" s="363">
        <v>210.77050740896533</v>
      </c>
      <c r="G56" s="364">
        <v>8.5367446924333137E-2</v>
      </c>
      <c r="H56" s="364">
        <v>3.7593984962406013E-2</v>
      </c>
      <c r="I56" s="364">
        <v>6.916404964857184E-2</v>
      </c>
      <c r="J56" s="364">
        <v>6.8984422872254661E-2</v>
      </c>
      <c r="K56" s="364">
        <v>7.3113207547169823E-2</v>
      </c>
      <c r="L56" s="364">
        <v>6.9807725619262073E-2</v>
      </c>
      <c r="M56" s="364">
        <v>5.0593138826546979E-2</v>
      </c>
      <c r="N56" s="376"/>
      <c r="O56" s="375"/>
      <c r="P56" s="360"/>
      <c r="Q56" s="361" t="s">
        <v>110</v>
      </c>
      <c r="R56" s="362" t="s">
        <v>169</v>
      </c>
      <c r="T56" s="363">
        <v>210.77050740896533</v>
      </c>
      <c r="V56" s="364">
        <v>8.2307692307692332E-2</v>
      </c>
      <c r="W56" s="364">
        <v>0.10560022275590825</v>
      </c>
      <c r="X56" s="364">
        <v>0.10409546081429513</v>
      </c>
      <c r="Y56" s="364">
        <v>9.1072633235889378E-2</v>
      </c>
      <c r="Z56" s="364">
        <v>8.1837381203801476E-2</v>
      </c>
      <c r="AA56" s="364">
        <v>5.3127677806341055E-2</v>
      </c>
      <c r="AB56" s="364">
        <v>0.16621983914209115</v>
      </c>
      <c r="AC56" s="364">
        <v>7.5020166711481581E-2</v>
      </c>
      <c r="AD56" s="360"/>
      <c r="AE56" s="360"/>
      <c r="AF56" s="360"/>
      <c r="AG56" s="361" t="s">
        <v>110</v>
      </c>
      <c r="AH56" s="362" t="s">
        <v>169</v>
      </c>
      <c r="AJ56" s="363">
        <v>210.77050740896533</v>
      </c>
      <c r="AL56" s="364">
        <v>0.10072202166064984</v>
      </c>
      <c r="AM56" s="364">
        <v>0</v>
      </c>
      <c r="AN56" s="364">
        <v>0.11680030914887447</v>
      </c>
      <c r="AO56" s="364">
        <v>9.5851216022889832E-2</v>
      </c>
      <c r="AP56" s="364">
        <v>0.14985875706214691</v>
      </c>
      <c r="AT56" s="361" t="s">
        <v>110</v>
      </c>
      <c r="AU56" s="362" t="s">
        <v>169</v>
      </c>
      <c r="AW56" s="363">
        <v>210.77050740896533</v>
      </c>
      <c r="AY56" s="364">
        <v>0.12433186149198233</v>
      </c>
      <c r="AZ56" s="364">
        <v>9.4172633253778823E-2</v>
      </c>
      <c r="BA56" s="364">
        <v>6.9526952695269525E-2</v>
      </c>
      <c r="BB56" s="364">
        <v>7.4118350268977867E-2</v>
      </c>
      <c r="BC56" s="364">
        <v>7.6415283056611299E-2</v>
      </c>
      <c r="BD56" s="364">
        <v>6.4596790998124626E-2</v>
      </c>
    </row>
    <row r="57" spans="2:56" ht="13" x14ac:dyDescent="0.3">
      <c r="B57" s="361" t="s">
        <v>110</v>
      </c>
      <c r="C57" s="362" t="s">
        <v>110</v>
      </c>
      <c r="E57" s="363" t="s">
        <v>110</v>
      </c>
      <c r="G57" s="364" t="s">
        <v>110</v>
      </c>
      <c r="H57" s="364" t="s">
        <v>110</v>
      </c>
      <c r="I57" s="364" t="s">
        <v>110</v>
      </c>
      <c r="J57" s="364" t="s">
        <v>110</v>
      </c>
      <c r="K57" s="364" t="s">
        <v>110</v>
      </c>
      <c r="L57" s="364" t="s">
        <v>110</v>
      </c>
      <c r="M57" s="364" t="s">
        <v>110</v>
      </c>
      <c r="N57" s="376"/>
      <c r="O57" s="375"/>
      <c r="P57" s="360"/>
      <c r="Q57" s="361" t="s">
        <v>110</v>
      </c>
      <c r="R57" s="362" t="s">
        <v>110</v>
      </c>
      <c r="T57" s="363" t="s">
        <v>110</v>
      </c>
      <c r="V57" s="364" t="s">
        <v>110</v>
      </c>
      <c r="W57" s="364" t="s">
        <v>110</v>
      </c>
      <c r="X57" s="364" t="s">
        <v>110</v>
      </c>
      <c r="Y57" s="364" t="s">
        <v>110</v>
      </c>
      <c r="Z57" s="364" t="s">
        <v>110</v>
      </c>
      <c r="AA57" s="364" t="s">
        <v>110</v>
      </c>
      <c r="AB57" s="364" t="s">
        <v>110</v>
      </c>
      <c r="AC57" s="364" t="s">
        <v>110</v>
      </c>
      <c r="AD57" s="360"/>
      <c r="AE57" s="360"/>
      <c r="AF57" s="360"/>
      <c r="AG57" s="361" t="s">
        <v>110</v>
      </c>
      <c r="AH57" s="362" t="s">
        <v>110</v>
      </c>
      <c r="AJ57" s="363" t="s">
        <v>110</v>
      </c>
      <c r="AL57" s="364" t="s">
        <v>110</v>
      </c>
      <c r="AM57" s="364" t="s">
        <v>110</v>
      </c>
      <c r="AN57" s="364" t="s">
        <v>110</v>
      </c>
      <c r="AO57" s="364" t="s">
        <v>110</v>
      </c>
      <c r="AP57" s="364" t="s">
        <v>110</v>
      </c>
      <c r="AT57" s="361" t="s">
        <v>110</v>
      </c>
      <c r="AU57" s="362" t="s">
        <v>110</v>
      </c>
      <c r="AW57" s="363" t="s">
        <v>110</v>
      </c>
      <c r="AY57" s="364" t="s">
        <v>110</v>
      </c>
      <c r="AZ57" s="364" t="s">
        <v>110</v>
      </c>
      <c r="BA57" s="364" t="s">
        <v>110</v>
      </c>
      <c r="BB57" s="364" t="s">
        <v>110</v>
      </c>
      <c r="BC57" s="364" t="s">
        <v>110</v>
      </c>
      <c r="BD57" s="364" t="s">
        <v>110</v>
      </c>
    </row>
    <row r="58" spans="2:56" ht="13" x14ac:dyDescent="0.3">
      <c r="B58" s="361" t="s">
        <v>170</v>
      </c>
      <c r="C58" s="362"/>
      <c r="E58" s="363" t="s">
        <v>110</v>
      </c>
      <c r="G58" s="364" t="s">
        <v>110</v>
      </c>
      <c r="H58" s="367" t="s">
        <v>110</v>
      </c>
      <c r="I58" s="367" t="s">
        <v>110</v>
      </c>
      <c r="J58" s="367" t="s">
        <v>110</v>
      </c>
      <c r="K58" s="367" t="s">
        <v>110</v>
      </c>
      <c r="L58" s="367" t="s">
        <v>110</v>
      </c>
      <c r="M58" s="367" t="s">
        <v>110</v>
      </c>
      <c r="N58" s="376"/>
      <c r="O58" s="375"/>
      <c r="P58" s="360"/>
      <c r="Q58" s="361" t="s">
        <v>170</v>
      </c>
      <c r="R58" s="362"/>
      <c r="T58" s="363" t="s">
        <v>110</v>
      </c>
      <c r="V58" s="364" t="s">
        <v>110</v>
      </c>
      <c r="W58" s="364" t="s">
        <v>110</v>
      </c>
      <c r="X58" s="364" t="s">
        <v>110</v>
      </c>
      <c r="Y58" s="364" t="s">
        <v>110</v>
      </c>
      <c r="Z58" s="364" t="s">
        <v>110</v>
      </c>
      <c r="AA58" s="364" t="s">
        <v>110</v>
      </c>
      <c r="AB58" s="364" t="s">
        <v>110</v>
      </c>
      <c r="AC58" s="364" t="s">
        <v>110</v>
      </c>
      <c r="AD58" s="360"/>
      <c r="AE58" s="360"/>
      <c r="AF58" s="360"/>
      <c r="AG58" s="361" t="s">
        <v>170</v>
      </c>
      <c r="AH58" s="362"/>
      <c r="AJ58" s="363" t="s">
        <v>110</v>
      </c>
      <c r="AL58" s="364" t="s">
        <v>110</v>
      </c>
      <c r="AM58" s="364" t="s">
        <v>110</v>
      </c>
      <c r="AN58" s="364" t="s">
        <v>110</v>
      </c>
      <c r="AO58" s="364" t="s">
        <v>110</v>
      </c>
      <c r="AP58" s="364" t="s">
        <v>110</v>
      </c>
      <c r="AT58" s="361" t="s">
        <v>170</v>
      </c>
      <c r="AU58" s="362"/>
      <c r="AW58" s="363" t="s">
        <v>110</v>
      </c>
      <c r="AY58" s="364" t="s">
        <v>110</v>
      </c>
      <c r="AZ58" s="364" t="s">
        <v>110</v>
      </c>
      <c r="BA58" s="364" t="s">
        <v>110</v>
      </c>
      <c r="BB58" s="364" t="s">
        <v>110</v>
      </c>
      <c r="BC58" s="364" t="s">
        <v>110</v>
      </c>
      <c r="BD58" s="364" t="s">
        <v>110</v>
      </c>
    </row>
    <row r="59" spans="2:56" ht="13" x14ac:dyDescent="0.3">
      <c r="B59" s="361" t="s">
        <v>110</v>
      </c>
      <c r="C59" s="362" t="s">
        <v>171</v>
      </c>
      <c r="E59" s="363">
        <v>793.69868513735116</v>
      </c>
      <c r="G59" s="364">
        <v>8.6612230085283973E-2</v>
      </c>
      <c r="H59" s="364">
        <v>8.1251515886490419E-2</v>
      </c>
      <c r="I59" s="364">
        <v>0.1384028712427097</v>
      </c>
      <c r="J59" s="364">
        <v>7.6208598058502927E-2</v>
      </c>
      <c r="K59" s="364">
        <v>0.13055929919137468</v>
      </c>
      <c r="L59" s="364">
        <v>0.15728390784687335</v>
      </c>
      <c r="M59" s="364">
        <v>8.5219621673613355E-2</v>
      </c>
      <c r="N59" s="376"/>
      <c r="O59" s="375"/>
      <c r="P59" s="360"/>
      <c r="Q59" s="361" t="s">
        <v>110</v>
      </c>
      <c r="R59" s="362" t="s">
        <v>171</v>
      </c>
      <c r="T59" s="363">
        <v>793.69868513735116</v>
      </c>
      <c r="V59" s="364">
        <v>9.1682692307692312E-2</v>
      </c>
      <c r="W59" s="364">
        <v>7.9217569872263402E-2</v>
      </c>
      <c r="X59" s="364">
        <v>7.4353900581639376E-2</v>
      </c>
      <c r="Y59" s="364">
        <v>0.111535866876546</v>
      </c>
      <c r="Z59" s="364">
        <v>8.5533262935586052E-2</v>
      </c>
      <c r="AA59" s="364">
        <v>0.10625535561268211</v>
      </c>
      <c r="AB59" s="364">
        <v>8.3109919571045576E-2</v>
      </c>
      <c r="AC59" s="364">
        <v>0.10701801559559022</v>
      </c>
      <c r="AD59" s="360"/>
      <c r="AE59" s="360"/>
      <c r="AF59" s="360"/>
      <c r="AG59" s="361" t="s">
        <v>110</v>
      </c>
      <c r="AH59" s="362" t="s">
        <v>171</v>
      </c>
      <c r="AJ59" s="363">
        <v>793.69868513735116</v>
      </c>
      <c r="AL59" s="364">
        <v>4.4765342960288813E-2</v>
      </c>
      <c r="AM59" s="364">
        <v>0</v>
      </c>
      <c r="AN59" s="364">
        <v>7.6707564486523022E-2</v>
      </c>
      <c r="AO59" s="364">
        <v>8.8698140200286116E-2</v>
      </c>
      <c r="AP59" s="364">
        <v>9.0466101694915271E-2</v>
      </c>
      <c r="AQ59" s="364"/>
      <c r="AR59" s="364"/>
      <c r="AS59" s="364"/>
      <c r="AT59" s="361" t="s">
        <v>110</v>
      </c>
      <c r="AU59" s="362" t="s">
        <v>171</v>
      </c>
      <c r="AW59" s="363">
        <v>793.69868513735116</v>
      </c>
      <c r="AY59" s="364">
        <v>5.042993260515919E-2</v>
      </c>
      <c r="AZ59" s="364">
        <v>8.0151153540175005E-2</v>
      </c>
      <c r="BA59" s="364">
        <v>8.1012101210121021E-2</v>
      </c>
      <c r="BB59" s="364">
        <v>0.14360430364614463</v>
      </c>
      <c r="BC59" s="364">
        <v>6.704197982453633E-2</v>
      </c>
      <c r="BD59" s="364">
        <v>7.0848093352781846E-2</v>
      </c>
    </row>
    <row r="60" spans="2:56" ht="13" x14ac:dyDescent="0.3">
      <c r="B60" s="361" t="s">
        <v>110</v>
      </c>
      <c r="C60" s="362" t="s">
        <v>172</v>
      </c>
      <c r="E60" s="363">
        <v>500.65748493777528</v>
      </c>
      <c r="G60" s="364">
        <v>7.8791507893304302E-2</v>
      </c>
      <c r="H60" s="364">
        <v>5.2631578947368418E-2</v>
      </c>
      <c r="I60" s="364">
        <v>5.7350082249140115E-2</v>
      </c>
      <c r="J60" s="364">
        <v>0.10387976908440032</v>
      </c>
      <c r="K60" s="364">
        <v>8.3557951482479784E-2</v>
      </c>
      <c r="L60" s="364">
        <v>6.443790057162653E-2</v>
      </c>
      <c r="M60" s="364">
        <v>9.5415197178582892E-2</v>
      </c>
      <c r="N60" s="361"/>
      <c r="P60" s="360"/>
      <c r="Q60" s="361" t="s">
        <v>110</v>
      </c>
      <c r="R60" s="362" t="s">
        <v>172</v>
      </c>
      <c r="T60" s="363">
        <v>500.65748493777528</v>
      </c>
      <c r="V60" s="364">
        <v>6.3028846153846158E-2</v>
      </c>
      <c r="W60" s="364">
        <v>5.7638091260311164E-2</v>
      </c>
      <c r="X60" s="364">
        <v>6.2001559033399295E-2</v>
      </c>
      <c r="Y60" s="364">
        <v>3.9577243085225998E-2</v>
      </c>
      <c r="Z60" s="364">
        <v>6.9693769799366409E-2</v>
      </c>
      <c r="AA60" s="364">
        <v>5.3127677806341055E-2</v>
      </c>
      <c r="AB60" s="364">
        <v>4.1554959785522788E-2</v>
      </c>
      <c r="AC60" s="364">
        <v>7.5020166711481581E-2</v>
      </c>
      <c r="AD60" s="360"/>
      <c r="AE60" s="360"/>
      <c r="AF60" s="360"/>
      <c r="AG60" s="361" t="s">
        <v>110</v>
      </c>
      <c r="AH60" s="362" t="s">
        <v>172</v>
      </c>
      <c r="AJ60" s="363">
        <v>500.65748493777528</v>
      </c>
      <c r="AL60" s="364">
        <v>6.24548736462094E-2</v>
      </c>
      <c r="AM60" s="364">
        <v>0</v>
      </c>
      <c r="AN60" s="364">
        <v>5.603323350400926E-2</v>
      </c>
      <c r="AO60" s="364">
        <v>8.7553648068669526E-2</v>
      </c>
      <c r="AP60" s="364">
        <v>7.7259887005649716E-2</v>
      </c>
      <c r="AT60" s="361" t="s">
        <v>110</v>
      </c>
      <c r="AU60" s="362" t="s">
        <v>172</v>
      </c>
      <c r="AW60" s="363">
        <v>500.65748493777528</v>
      </c>
      <c r="AY60" s="364">
        <v>7.2042760864513125E-2</v>
      </c>
      <c r="AZ60" s="364">
        <v>3.8882259347653138E-2</v>
      </c>
      <c r="BA60" s="364">
        <v>6.7546754675467557E-2</v>
      </c>
      <c r="BB60" s="364">
        <v>8.3383144052600111E-2</v>
      </c>
      <c r="BC60" s="364">
        <v>0.13365530248906923</v>
      </c>
      <c r="BD60" s="364">
        <v>0.10335486559699938</v>
      </c>
    </row>
    <row r="61" spans="2:56" ht="13" x14ac:dyDescent="0.3">
      <c r="B61" s="361" t="s">
        <v>110</v>
      </c>
      <c r="C61" s="362" t="s">
        <v>173</v>
      </c>
      <c r="E61" s="363">
        <v>675.22523148097241</v>
      </c>
      <c r="G61" s="364">
        <v>5.2342587552168383E-2</v>
      </c>
      <c r="H61" s="364">
        <v>2.2556390977443608E-2</v>
      </c>
      <c r="I61" s="364">
        <v>3.7086885000747714E-2</v>
      </c>
      <c r="J61" s="364">
        <v>4.9988712226271499E-2</v>
      </c>
      <c r="K61" s="364">
        <v>2.6111859838274933E-2</v>
      </c>
      <c r="L61" s="364">
        <v>5.9068075523990987E-2</v>
      </c>
      <c r="M61" s="364">
        <v>5.3799294645719795E-2</v>
      </c>
      <c r="N61" s="361"/>
      <c r="P61" s="360"/>
      <c r="Q61" s="361" t="s">
        <v>110</v>
      </c>
      <c r="R61" s="362" t="s">
        <v>173</v>
      </c>
      <c r="T61" s="363">
        <v>675.22523148097241</v>
      </c>
      <c r="V61" s="364">
        <v>3.8750000000000007E-2</v>
      </c>
      <c r="W61" s="364">
        <v>6.7000800529045279E-2</v>
      </c>
      <c r="X61" s="364">
        <v>7.063620555255741E-2</v>
      </c>
      <c r="Y61" s="364">
        <v>3.8340454238812688E-2</v>
      </c>
      <c r="Z61" s="364">
        <v>4.9102428722280884E-2</v>
      </c>
      <c r="AA61" s="364">
        <v>4.7986289631533854E-2</v>
      </c>
      <c r="AB61" s="364">
        <v>0.12466487935656835</v>
      </c>
      <c r="AC61" s="364">
        <v>3.3342296316214035E-2</v>
      </c>
      <c r="AD61" s="360"/>
      <c r="AE61" s="360"/>
      <c r="AF61" s="360"/>
      <c r="AG61" s="361" t="s">
        <v>110</v>
      </c>
      <c r="AH61" s="362" t="s">
        <v>173</v>
      </c>
      <c r="AJ61" s="363">
        <v>675.22523148097241</v>
      </c>
      <c r="AL61" s="364">
        <v>5.0361010830324918E-2</v>
      </c>
      <c r="AM61" s="364">
        <v>0</v>
      </c>
      <c r="AN61" s="364">
        <v>4.4923195826490181E-2</v>
      </c>
      <c r="AO61" s="364">
        <v>5.3218884120171672E-2</v>
      </c>
      <c r="AP61" s="364">
        <v>7.9449152542372878E-2</v>
      </c>
      <c r="AT61" s="361" t="s">
        <v>110</v>
      </c>
      <c r="AU61" s="362" t="s">
        <v>173</v>
      </c>
      <c r="AW61" s="363">
        <v>675.22523148097241</v>
      </c>
      <c r="AY61" s="364">
        <v>7.9247036950964439E-2</v>
      </c>
      <c r="AZ61" s="364">
        <v>4.315831344470962E-2</v>
      </c>
      <c r="BA61" s="364">
        <v>5.1837183718371843E-2</v>
      </c>
      <c r="BB61" s="364">
        <v>4.6323968918111171E-2</v>
      </c>
      <c r="BC61" s="364">
        <v>5.3153487840425222E-2</v>
      </c>
      <c r="BD61" s="364">
        <v>3.2298395499062313E-2</v>
      </c>
    </row>
    <row r="62" spans="2:56" ht="13" x14ac:dyDescent="0.3">
      <c r="B62" s="361" t="s">
        <v>110</v>
      </c>
      <c r="C62" s="362" t="s">
        <v>110</v>
      </c>
      <c r="E62" s="363" t="s">
        <v>110</v>
      </c>
      <c r="G62" s="364" t="s">
        <v>110</v>
      </c>
      <c r="H62" s="364" t="s">
        <v>110</v>
      </c>
      <c r="I62" s="364" t="s">
        <v>110</v>
      </c>
      <c r="J62" s="364" t="s">
        <v>110</v>
      </c>
      <c r="K62" s="364" t="s">
        <v>110</v>
      </c>
      <c r="L62" s="364" t="s">
        <v>110</v>
      </c>
      <c r="M62" s="364" t="s">
        <v>110</v>
      </c>
      <c r="N62" s="361"/>
      <c r="P62" s="360"/>
      <c r="Q62" s="361" t="s">
        <v>110</v>
      </c>
      <c r="R62" s="362" t="s">
        <v>110</v>
      </c>
      <c r="T62" s="363" t="s">
        <v>110</v>
      </c>
      <c r="V62" s="364" t="s">
        <v>110</v>
      </c>
      <c r="W62" s="364" t="s">
        <v>110</v>
      </c>
      <c r="X62" s="364" t="s">
        <v>110</v>
      </c>
      <c r="Y62" s="364" t="s">
        <v>110</v>
      </c>
      <c r="Z62" s="364" t="s">
        <v>110</v>
      </c>
      <c r="AA62" s="364" t="s">
        <v>110</v>
      </c>
      <c r="AB62" s="364" t="s">
        <v>110</v>
      </c>
      <c r="AC62" s="364" t="s">
        <v>110</v>
      </c>
      <c r="AD62" s="360"/>
      <c r="AE62" s="360"/>
      <c r="AF62" s="360"/>
      <c r="AG62" s="361" t="s">
        <v>110</v>
      </c>
      <c r="AH62" s="362" t="s">
        <v>110</v>
      </c>
      <c r="AJ62" s="363" t="s">
        <v>110</v>
      </c>
      <c r="AL62" s="364" t="s">
        <v>110</v>
      </c>
      <c r="AM62" s="364" t="s">
        <v>110</v>
      </c>
      <c r="AN62" s="364" t="s">
        <v>110</v>
      </c>
      <c r="AO62" s="364" t="s">
        <v>110</v>
      </c>
      <c r="AP62" s="364" t="s">
        <v>110</v>
      </c>
      <c r="AT62" s="361" t="s">
        <v>110</v>
      </c>
      <c r="AU62" s="362" t="s">
        <v>110</v>
      </c>
      <c r="AW62" s="363" t="s">
        <v>110</v>
      </c>
      <c r="AY62" s="364" t="s">
        <v>110</v>
      </c>
      <c r="AZ62" s="364" t="s">
        <v>110</v>
      </c>
      <c r="BA62" s="364" t="s">
        <v>110</v>
      </c>
      <c r="BB62" s="364" t="s">
        <v>110</v>
      </c>
      <c r="BC62" s="364" t="s">
        <v>110</v>
      </c>
      <c r="BD62" s="364" t="s">
        <v>110</v>
      </c>
    </row>
    <row r="63" spans="2:56" ht="13" x14ac:dyDescent="0.3">
      <c r="B63" s="361" t="s">
        <v>148</v>
      </c>
      <c r="C63" s="362"/>
      <c r="E63" s="363" t="s">
        <v>110</v>
      </c>
      <c r="G63" s="364" t="s">
        <v>110</v>
      </c>
      <c r="H63" s="364" t="s">
        <v>110</v>
      </c>
      <c r="I63" s="364" t="s">
        <v>110</v>
      </c>
      <c r="J63" s="364" t="s">
        <v>110</v>
      </c>
      <c r="K63" s="364" t="s">
        <v>110</v>
      </c>
      <c r="L63" s="364" t="s">
        <v>110</v>
      </c>
      <c r="M63" s="364" t="s">
        <v>110</v>
      </c>
      <c r="N63" s="361"/>
      <c r="P63" s="360"/>
      <c r="Q63" s="361" t="s">
        <v>148</v>
      </c>
      <c r="R63" s="362"/>
      <c r="T63" s="363" t="s">
        <v>110</v>
      </c>
      <c r="V63" s="364" t="s">
        <v>110</v>
      </c>
      <c r="W63" s="364" t="s">
        <v>110</v>
      </c>
      <c r="X63" s="364" t="s">
        <v>110</v>
      </c>
      <c r="Y63" s="364" t="s">
        <v>110</v>
      </c>
      <c r="Z63" s="364" t="s">
        <v>110</v>
      </c>
      <c r="AA63" s="364" t="s">
        <v>110</v>
      </c>
      <c r="AB63" s="364" t="s">
        <v>110</v>
      </c>
      <c r="AC63" s="364" t="s">
        <v>110</v>
      </c>
      <c r="AD63" s="360"/>
      <c r="AE63" s="360"/>
      <c r="AF63" s="360"/>
      <c r="AG63" s="361" t="s">
        <v>148</v>
      </c>
      <c r="AH63" s="362"/>
      <c r="AJ63" s="363" t="s">
        <v>110</v>
      </c>
      <c r="AL63" s="364" t="s">
        <v>110</v>
      </c>
      <c r="AM63" s="364" t="s">
        <v>110</v>
      </c>
      <c r="AN63" s="364" t="s">
        <v>110</v>
      </c>
      <c r="AO63" s="364" t="s">
        <v>110</v>
      </c>
      <c r="AP63" s="364" t="s">
        <v>110</v>
      </c>
      <c r="AT63" s="361" t="s">
        <v>148</v>
      </c>
      <c r="AU63" s="362"/>
      <c r="AW63" s="363" t="s">
        <v>110</v>
      </c>
      <c r="AY63" s="364" t="s">
        <v>110</v>
      </c>
      <c r="AZ63" s="364" t="s">
        <v>110</v>
      </c>
      <c r="BA63" s="364" t="s">
        <v>110</v>
      </c>
      <c r="BB63" s="364" t="s">
        <v>110</v>
      </c>
      <c r="BC63" s="364" t="s">
        <v>110</v>
      </c>
      <c r="BD63" s="364" t="s">
        <v>110</v>
      </c>
    </row>
    <row r="64" spans="2:56" ht="13" x14ac:dyDescent="0.3">
      <c r="B64" s="361" t="s">
        <v>110</v>
      </c>
      <c r="C64" s="362" t="s">
        <v>149</v>
      </c>
      <c r="E64" s="363">
        <v>0</v>
      </c>
      <c r="G64" s="364">
        <v>0.96932680094356727</v>
      </c>
      <c r="H64" s="364">
        <v>0.98496240601503759</v>
      </c>
      <c r="I64" s="364">
        <v>0.97741887243906089</v>
      </c>
      <c r="J64" s="364">
        <v>0.98800270906569487</v>
      </c>
      <c r="K64" s="364">
        <v>0.98433288409703501</v>
      </c>
      <c r="L64" s="364">
        <v>0.97315087476182227</v>
      </c>
      <c r="M64" s="364">
        <v>0.98518756011542175</v>
      </c>
      <c r="N64" s="361"/>
      <c r="P64" s="360"/>
      <c r="Q64" s="361" t="s">
        <v>110</v>
      </c>
      <c r="R64" s="362" t="s">
        <v>149</v>
      </c>
      <c r="T64" s="363">
        <v>0</v>
      </c>
      <c r="V64" s="364">
        <v>0.96423076923076922</v>
      </c>
      <c r="W64" s="364">
        <v>0.96359333124499669</v>
      </c>
      <c r="X64" s="364">
        <v>0.96450200875457237</v>
      </c>
      <c r="Y64" s="364">
        <v>0.95120305824151108</v>
      </c>
      <c r="Z64" s="364">
        <v>0.96726504751847941</v>
      </c>
      <c r="AA64" s="364">
        <v>0.92030848329048842</v>
      </c>
      <c r="AB64" s="364">
        <v>0.95844504021447718</v>
      </c>
      <c r="AC64" s="364">
        <v>0.9416509814466254</v>
      </c>
      <c r="AD64" s="360"/>
      <c r="AE64" s="360"/>
      <c r="AF64" s="360"/>
      <c r="AG64" s="361" t="s">
        <v>110</v>
      </c>
      <c r="AH64" s="362" t="s">
        <v>149</v>
      </c>
      <c r="AJ64" s="363">
        <v>0</v>
      </c>
      <c r="AL64" s="364">
        <v>0.94404332129963897</v>
      </c>
      <c r="AM64" s="364">
        <v>0</v>
      </c>
      <c r="AN64" s="364">
        <v>0.96406144333880783</v>
      </c>
      <c r="AO64" s="364">
        <v>0.96080114449213161</v>
      </c>
      <c r="AP64" s="364">
        <v>0.97810734463276849</v>
      </c>
      <c r="AQ64" s="364"/>
      <c r="AR64" s="364"/>
      <c r="AS64" s="364"/>
      <c r="AT64" s="361" t="s">
        <v>110</v>
      </c>
      <c r="AU64" s="362" t="s">
        <v>149</v>
      </c>
      <c r="AW64" s="363">
        <v>0</v>
      </c>
      <c r="AY64" s="364">
        <v>0.97838717174064604</v>
      </c>
      <c r="AZ64" s="364">
        <v>0.9795147175815434</v>
      </c>
      <c r="BA64" s="364">
        <v>0.97192519251925202</v>
      </c>
      <c r="BB64" s="364">
        <v>0.93977884040645543</v>
      </c>
      <c r="BC64" s="364">
        <v>0.95916326122367301</v>
      </c>
      <c r="BD64" s="364">
        <v>0.97499479058137106</v>
      </c>
    </row>
    <row r="65" spans="2:56" ht="13" x14ac:dyDescent="0.3">
      <c r="B65" s="361" t="s">
        <v>110</v>
      </c>
      <c r="C65" s="362" t="s">
        <v>150</v>
      </c>
      <c r="E65" s="363">
        <v>615.22934585023108</v>
      </c>
      <c r="G65" s="364">
        <v>2.3019415714026496E-2</v>
      </c>
      <c r="H65" s="364">
        <v>1.5037593984962405E-2</v>
      </c>
      <c r="I65" s="364">
        <v>1.6225512187827123E-2</v>
      </c>
      <c r="J65" s="364">
        <v>1.0997516689779729E-2</v>
      </c>
      <c r="K65" s="364">
        <v>1.5667115902964962E-2</v>
      </c>
      <c r="L65" s="364">
        <v>1.6109475142906633E-2</v>
      </c>
      <c r="M65" s="364">
        <v>1.0836806668804105E-2</v>
      </c>
      <c r="N65" s="361"/>
      <c r="P65" s="360"/>
      <c r="Q65" s="361" t="s">
        <v>110</v>
      </c>
      <c r="R65" s="362" t="s">
        <v>150</v>
      </c>
      <c r="T65" s="363">
        <v>615.22934585023108</v>
      </c>
      <c r="V65" s="364">
        <v>2.8317307692307697E-2</v>
      </c>
      <c r="W65" s="364">
        <v>2.885385124082002E-2</v>
      </c>
      <c r="X65" s="364">
        <v>2.4344906158181925E-2</v>
      </c>
      <c r="Y65" s="364">
        <v>3.8340454238812688E-2</v>
      </c>
      <c r="Z65" s="364">
        <v>1.6367476240760296E-2</v>
      </c>
      <c r="AA65" s="364">
        <v>2.6563838903170527E-2</v>
      </c>
      <c r="AB65" s="364">
        <v>4.1554959785522788E-2</v>
      </c>
      <c r="AC65" s="364">
        <v>5.8349018553374564E-2</v>
      </c>
      <c r="AD65" s="360"/>
      <c r="AE65" s="360"/>
      <c r="AF65" s="360"/>
      <c r="AG65" s="361" t="s">
        <v>110</v>
      </c>
      <c r="AH65" s="362" t="s">
        <v>150</v>
      </c>
      <c r="AJ65" s="363">
        <v>615.22934585023108</v>
      </c>
      <c r="AL65" s="364">
        <v>4.4765342960288813E-2</v>
      </c>
      <c r="AM65" s="364">
        <v>0</v>
      </c>
      <c r="AN65" s="364">
        <v>2.6953917495894108E-2</v>
      </c>
      <c r="AO65" s="364">
        <v>3.9198855507868384E-2</v>
      </c>
      <c r="AP65" s="364">
        <v>1.384180790960452E-2</v>
      </c>
      <c r="AT65" s="361" t="s">
        <v>110</v>
      </c>
      <c r="AU65" s="362" t="s">
        <v>150</v>
      </c>
      <c r="AW65" s="363">
        <v>615.22934585023108</v>
      </c>
      <c r="AY65" s="364">
        <v>1.4408552172902626E-2</v>
      </c>
      <c r="AZ65" s="364">
        <v>1.7402545743834524E-2</v>
      </c>
      <c r="BA65" s="364">
        <v>2.2662266226622665E-2</v>
      </c>
      <c r="BB65" s="364">
        <v>3.2426778242677819E-2</v>
      </c>
      <c r="BC65" s="364">
        <v>2.7262595376218095E-2</v>
      </c>
      <c r="BD65" s="364">
        <v>2.2921441967076479E-2</v>
      </c>
    </row>
    <row r="66" spans="2:56" ht="13" x14ac:dyDescent="0.3">
      <c r="B66" s="361" t="s">
        <v>110</v>
      </c>
      <c r="C66" s="362" t="s">
        <v>151</v>
      </c>
      <c r="E66" s="363">
        <v>1312.9880178630187</v>
      </c>
      <c r="G66" s="364">
        <v>4.9900199600798403E-3</v>
      </c>
      <c r="H66" s="364">
        <v>0</v>
      </c>
      <c r="I66" s="364">
        <v>4.0376850605652751E-3</v>
      </c>
      <c r="J66" s="364">
        <v>9.9977424452543E-4</v>
      </c>
      <c r="K66" s="364">
        <v>0</v>
      </c>
      <c r="L66" s="364">
        <v>1.0739650095271088E-2</v>
      </c>
      <c r="M66" s="364">
        <v>3.9756332157742874E-3</v>
      </c>
      <c r="N66" s="361"/>
      <c r="P66" s="360"/>
      <c r="Q66" s="361" t="s">
        <v>110</v>
      </c>
      <c r="R66" s="362" t="s">
        <v>151</v>
      </c>
      <c r="T66" s="363">
        <v>1312.9880178630187</v>
      </c>
      <c r="V66" s="364">
        <v>7.4519230769230782E-3</v>
      </c>
      <c r="W66" s="364">
        <v>5.3948696529880612E-3</v>
      </c>
      <c r="X66" s="364">
        <v>7.4353900581639381E-3</v>
      </c>
      <c r="Y66" s="364">
        <v>3.4854958398920625E-3</v>
      </c>
      <c r="Z66" s="364">
        <v>0</v>
      </c>
      <c r="AA66" s="364">
        <v>2.6563838903170527E-2</v>
      </c>
      <c r="AB66" s="364">
        <v>0</v>
      </c>
      <c r="AC66" s="364">
        <v>0</v>
      </c>
      <c r="AD66" s="360"/>
      <c r="AE66" s="360"/>
      <c r="AF66" s="360"/>
      <c r="AG66" s="361" t="s">
        <v>110</v>
      </c>
      <c r="AH66" s="362" t="s">
        <v>151</v>
      </c>
      <c r="AJ66" s="363">
        <v>1312.9880178630187</v>
      </c>
      <c r="AL66" s="364">
        <v>0</v>
      </c>
      <c r="AM66" s="364">
        <v>0</v>
      </c>
      <c r="AN66" s="364">
        <v>8.9846391652980365E-3</v>
      </c>
      <c r="AO66" s="364">
        <v>0</v>
      </c>
      <c r="AP66" s="364">
        <v>0</v>
      </c>
      <c r="AT66" s="361" t="s">
        <v>110</v>
      </c>
      <c r="AU66" s="362" t="s">
        <v>151</v>
      </c>
      <c r="AW66" s="363">
        <v>1312.9880178630187</v>
      </c>
      <c r="AY66" s="364">
        <v>7.204276086451313E-3</v>
      </c>
      <c r="AZ66" s="364">
        <v>0</v>
      </c>
      <c r="BA66" s="364">
        <v>2.6842684268426845E-3</v>
      </c>
      <c r="BB66" s="364">
        <v>9.2647937836222334E-3</v>
      </c>
      <c r="BC66" s="364">
        <v>1.1802360472094417E-2</v>
      </c>
      <c r="BD66" s="364">
        <v>2.0837674515524068E-3</v>
      </c>
    </row>
    <row r="67" spans="2:56" ht="13" x14ac:dyDescent="0.3">
      <c r="B67" s="361" t="s">
        <v>110</v>
      </c>
      <c r="C67" s="362" t="s">
        <v>152</v>
      </c>
      <c r="E67" s="363">
        <v>1318.0987496928224</v>
      </c>
      <c r="G67" s="364">
        <v>2.6637633823262566E-3</v>
      </c>
      <c r="H67" s="364">
        <v>0</v>
      </c>
      <c r="I67" s="364">
        <v>2.3179303125467321E-3</v>
      </c>
      <c r="J67" s="364">
        <v>0</v>
      </c>
      <c r="K67" s="364">
        <v>0</v>
      </c>
      <c r="L67" s="364">
        <v>0</v>
      </c>
      <c r="M67" s="364">
        <v>0</v>
      </c>
      <c r="N67" s="361"/>
      <c r="P67" s="360"/>
      <c r="Q67" s="361" t="s">
        <v>110</v>
      </c>
      <c r="R67" s="362" t="s">
        <v>152</v>
      </c>
      <c r="T67" s="363">
        <v>1318.0987496928224</v>
      </c>
      <c r="V67" s="364">
        <v>0</v>
      </c>
      <c r="W67" s="364">
        <v>2.1579478611952244E-3</v>
      </c>
      <c r="X67" s="364">
        <v>3.7176950290819691E-3</v>
      </c>
      <c r="Y67" s="364">
        <v>6.970991679784125E-3</v>
      </c>
      <c r="Z67" s="364">
        <v>1.6367476240760296E-2</v>
      </c>
      <c r="AA67" s="364">
        <v>2.6563838903170527E-2</v>
      </c>
      <c r="AB67" s="364">
        <v>0</v>
      </c>
      <c r="AC67" s="364">
        <v>0</v>
      </c>
      <c r="AD67" s="360"/>
      <c r="AE67" s="360"/>
      <c r="AF67" s="360"/>
      <c r="AG67" s="361" t="s">
        <v>110</v>
      </c>
      <c r="AH67" s="362" t="s">
        <v>152</v>
      </c>
      <c r="AJ67" s="363">
        <v>1318.0987496928224</v>
      </c>
      <c r="AL67" s="364">
        <v>1.1191335740072203E-2</v>
      </c>
      <c r="AM67" s="364">
        <v>0</v>
      </c>
      <c r="AN67" s="364">
        <v>0</v>
      </c>
      <c r="AO67" s="364">
        <v>0</v>
      </c>
      <c r="AP67" s="364">
        <v>8.0508474576271201E-3</v>
      </c>
      <c r="AT67" s="361" t="s">
        <v>110</v>
      </c>
      <c r="AU67" s="362" t="s">
        <v>152</v>
      </c>
      <c r="AW67" s="363">
        <v>1318.0987496928224</v>
      </c>
      <c r="AY67" s="364">
        <v>0</v>
      </c>
      <c r="AZ67" s="364">
        <v>3.0827366746221155E-3</v>
      </c>
      <c r="BA67" s="364">
        <v>2.7282728272827283E-3</v>
      </c>
      <c r="BB67" s="364">
        <v>1.8529587567244467E-2</v>
      </c>
      <c r="BC67" s="364">
        <v>1.7717829280141739E-3</v>
      </c>
      <c r="BD67" s="364">
        <v>0</v>
      </c>
    </row>
    <row r="68" spans="2:56" ht="13" x14ac:dyDescent="0.3">
      <c r="B68" s="361" t="s">
        <v>110</v>
      </c>
      <c r="C68" s="362" t="s">
        <v>110</v>
      </c>
      <c r="E68" s="363" t="s">
        <v>110</v>
      </c>
      <c r="G68" s="364" t="s">
        <v>110</v>
      </c>
      <c r="H68" s="364" t="s">
        <v>110</v>
      </c>
      <c r="I68" s="364" t="s">
        <v>110</v>
      </c>
      <c r="J68" s="364" t="s">
        <v>110</v>
      </c>
      <c r="K68" s="364" t="s">
        <v>110</v>
      </c>
      <c r="L68" s="364" t="s">
        <v>110</v>
      </c>
      <c r="M68" s="364" t="s">
        <v>110</v>
      </c>
      <c r="N68" s="361"/>
      <c r="P68" s="360"/>
      <c r="Q68" s="361" t="s">
        <v>110</v>
      </c>
      <c r="R68" s="362" t="s">
        <v>110</v>
      </c>
      <c r="T68" s="363" t="s">
        <v>110</v>
      </c>
      <c r="V68" s="364" t="s">
        <v>110</v>
      </c>
      <c r="W68" s="364" t="s">
        <v>110</v>
      </c>
      <c r="X68" s="364" t="s">
        <v>110</v>
      </c>
      <c r="Y68" s="364" t="s">
        <v>110</v>
      </c>
      <c r="Z68" s="364" t="s">
        <v>110</v>
      </c>
      <c r="AA68" s="364" t="s">
        <v>110</v>
      </c>
      <c r="AB68" s="364" t="s">
        <v>110</v>
      </c>
      <c r="AC68" s="364" t="s">
        <v>110</v>
      </c>
      <c r="AD68" s="360"/>
      <c r="AE68" s="360"/>
      <c r="AF68" s="360"/>
      <c r="AG68" s="361" t="s">
        <v>110</v>
      </c>
      <c r="AH68" s="362" t="s">
        <v>110</v>
      </c>
      <c r="AJ68" s="363" t="s">
        <v>110</v>
      </c>
      <c r="AL68" s="364" t="s">
        <v>110</v>
      </c>
      <c r="AM68" s="364" t="s">
        <v>110</v>
      </c>
      <c r="AN68" s="364" t="s">
        <v>110</v>
      </c>
      <c r="AO68" s="364" t="s">
        <v>110</v>
      </c>
      <c r="AP68" s="364" t="s">
        <v>110</v>
      </c>
      <c r="AT68" s="361" t="s">
        <v>110</v>
      </c>
      <c r="AU68" s="362" t="s">
        <v>110</v>
      </c>
      <c r="AW68" s="363" t="s">
        <v>110</v>
      </c>
      <c r="AY68" s="364" t="s">
        <v>110</v>
      </c>
      <c r="AZ68" s="364" t="s">
        <v>110</v>
      </c>
      <c r="BA68" s="364" t="s">
        <v>110</v>
      </c>
      <c r="BB68" s="364" t="s">
        <v>110</v>
      </c>
      <c r="BC68" s="364" t="s">
        <v>110</v>
      </c>
      <c r="BD68" s="364" t="s">
        <v>110</v>
      </c>
    </row>
    <row r="69" spans="2:56" ht="13" x14ac:dyDescent="0.3">
      <c r="B69" s="361" t="s">
        <v>188</v>
      </c>
      <c r="C69" s="362"/>
      <c r="E69" s="363"/>
      <c r="G69" s="364" t="s">
        <v>110</v>
      </c>
      <c r="H69" s="367">
        <v>2933.8777406847566</v>
      </c>
      <c r="I69" s="367">
        <v>3466.0846840635031</v>
      </c>
      <c r="J69" s="367">
        <v>3856.5491694046627</v>
      </c>
      <c r="K69" s="367">
        <v>3244.5805978578919</v>
      </c>
      <c r="L69" s="367">
        <v>3245.8903249018522</v>
      </c>
      <c r="M69" s="367">
        <v>2923.4883779739857</v>
      </c>
      <c r="N69" s="361"/>
      <c r="P69" s="360"/>
      <c r="Q69" s="361" t="s">
        <v>188</v>
      </c>
      <c r="R69" s="362"/>
      <c r="T69" s="363" t="s">
        <v>110</v>
      </c>
      <c r="V69" s="367">
        <v>2969.2451101271267</v>
      </c>
      <c r="W69" s="367">
        <v>2706.4014875545809</v>
      </c>
      <c r="X69" s="367">
        <v>2992.794128981604</v>
      </c>
      <c r="Y69" s="367">
        <v>2873.2862761730753</v>
      </c>
      <c r="Z69" s="367">
        <v>2883.8115808630773</v>
      </c>
      <c r="AA69" s="367">
        <v>2850.6592973683278</v>
      </c>
      <c r="AB69" s="367">
        <v>4033.1601449238733</v>
      </c>
      <c r="AC69" s="367">
        <v>2849.4386525773116</v>
      </c>
      <c r="AD69" s="360"/>
      <c r="AE69" s="360"/>
      <c r="AF69" s="360"/>
      <c r="AG69" s="361" t="s">
        <v>188</v>
      </c>
      <c r="AH69" s="362"/>
      <c r="AJ69" s="363" t="s">
        <v>110</v>
      </c>
      <c r="AL69" s="367">
        <v>3043.1883123836565</v>
      </c>
      <c r="AM69" s="367">
        <v>0</v>
      </c>
      <c r="AN69" s="367">
        <v>2934.7003162456281</v>
      </c>
      <c r="AO69" s="367">
        <v>3146.5543458133338</v>
      </c>
      <c r="AP69" s="367">
        <v>3690.3445004128916</v>
      </c>
      <c r="AQ69" s="367"/>
      <c r="AR69" s="367"/>
      <c r="AS69" s="367"/>
      <c r="AT69" s="361" t="s">
        <v>188</v>
      </c>
      <c r="AU69" s="362"/>
      <c r="AW69" s="363" t="s">
        <v>110</v>
      </c>
      <c r="AY69" s="367">
        <v>3107.0944273227897</v>
      </c>
      <c r="AZ69" s="367">
        <v>2919.8894566093081</v>
      </c>
      <c r="BA69" s="367">
        <v>3741.6581365570783</v>
      </c>
      <c r="BB69" s="367">
        <v>3886.6394692239978</v>
      </c>
      <c r="BC69" s="367">
        <v>3824.9951659398707</v>
      </c>
      <c r="BD69" s="367">
        <v>3581.8921112412918</v>
      </c>
    </row>
    <row r="70" spans="2:56" ht="13" x14ac:dyDescent="0.3">
      <c r="B70" s="361" t="s">
        <v>189</v>
      </c>
      <c r="C70" s="362"/>
      <c r="E70" s="363"/>
      <c r="G70" s="364" t="s">
        <v>110</v>
      </c>
      <c r="H70" s="367">
        <v>3432.3923456545854</v>
      </c>
      <c r="I70" s="367">
        <v>3544.023088655144</v>
      </c>
      <c r="J70" s="367">
        <v>3839.8193323858222</v>
      </c>
      <c r="K70" s="367">
        <v>3034.4696231449402</v>
      </c>
      <c r="L70" s="367">
        <v>3269.8691584171365</v>
      </c>
      <c r="M70" s="367">
        <v>3078.4201969378873</v>
      </c>
      <c r="N70" s="361"/>
      <c r="P70" s="360"/>
      <c r="Q70" s="361" t="s">
        <v>189</v>
      </c>
      <c r="R70" s="362"/>
      <c r="T70" s="363" t="s">
        <v>110</v>
      </c>
      <c r="V70" s="367">
        <v>2992.8743820027162</v>
      </c>
      <c r="W70" s="367">
        <v>2761.750831840407</v>
      </c>
      <c r="X70" s="367">
        <v>3005.3603519661369</v>
      </c>
      <c r="Y70" s="367">
        <v>3432.3923456545854</v>
      </c>
      <c r="Z70" s="367">
        <v>3544.023088655144</v>
      </c>
      <c r="AA70" s="367">
        <v>3034.4696231449402</v>
      </c>
      <c r="AB70" s="367">
        <v>3269.8691584171365</v>
      </c>
      <c r="AC70" s="367">
        <v>3515.4281824923969</v>
      </c>
      <c r="AD70" s="360"/>
      <c r="AE70" s="360"/>
      <c r="AF70" s="360"/>
      <c r="AG70" s="361" t="s">
        <v>189</v>
      </c>
      <c r="AH70" s="362"/>
      <c r="AJ70" s="363" t="s">
        <v>110</v>
      </c>
      <c r="AL70" s="367">
        <v>3005.3603519661369</v>
      </c>
      <c r="AM70" s="367">
        <v>3432.3923456545854</v>
      </c>
      <c r="AN70" s="367">
        <v>3034.4696231449402</v>
      </c>
      <c r="AO70" s="367">
        <v>3269.8691584171365</v>
      </c>
      <c r="AP70" s="367">
        <v>3515.4281824923969</v>
      </c>
      <c r="AQ70" s="367"/>
      <c r="AT70" s="361" t="s">
        <v>189</v>
      </c>
      <c r="AU70" s="362"/>
      <c r="AW70" s="363" t="s">
        <v>110</v>
      </c>
      <c r="AY70" s="367">
        <v>2992.8743820027162</v>
      </c>
      <c r="AZ70" s="367">
        <v>2761.750831840407</v>
      </c>
      <c r="BA70" s="367">
        <v>3432.3923456545854</v>
      </c>
      <c r="BB70" s="367">
        <v>3544.023088655144</v>
      </c>
      <c r="BC70" s="367">
        <v>3839.8193323858222</v>
      </c>
      <c r="BD70" s="367">
        <v>3078.4201969378873</v>
      </c>
    </row>
    <row r="71" spans="2:56" ht="13" x14ac:dyDescent="0.3">
      <c r="B71" s="361" t="s">
        <v>190</v>
      </c>
      <c r="C71" s="362"/>
      <c r="E71" s="363"/>
      <c r="G71" s="364" t="s">
        <v>110</v>
      </c>
      <c r="H71" s="374">
        <v>1</v>
      </c>
      <c r="I71" s="374">
        <v>1</v>
      </c>
      <c r="J71" s="374">
        <v>1</v>
      </c>
      <c r="K71" s="374">
        <v>1</v>
      </c>
      <c r="L71" s="374">
        <v>1</v>
      </c>
      <c r="M71" s="374">
        <v>1</v>
      </c>
      <c r="N71" s="361"/>
      <c r="P71" s="360"/>
      <c r="Q71" s="361" t="s">
        <v>190</v>
      </c>
      <c r="R71" s="362"/>
      <c r="T71" s="363" t="s">
        <v>110</v>
      </c>
      <c r="V71" s="374">
        <v>1</v>
      </c>
      <c r="W71" s="374">
        <v>1</v>
      </c>
      <c r="X71" s="374">
        <v>1</v>
      </c>
      <c r="Y71" s="374">
        <v>1</v>
      </c>
      <c r="Z71" s="374">
        <v>0.78164425535884541</v>
      </c>
      <c r="AA71" s="374">
        <v>0.61355652787923765</v>
      </c>
      <c r="AB71" s="374">
        <v>0.49055597161824727</v>
      </c>
      <c r="AC71" s="374">
        <v>1</v>
      </c>
      <c r="AD71" s="360"/>
      <c r="AE71" s="360"/>
      <c r="AF71" s="360"/>
      <c r="AG71" s="361" t="s">
        <v>190</v>
      </c>
      <c r="AH71" s="362"/>
      <c r="AJ71" s="363" t="s">
        <v>110</v>
      </c>
      <c r="AL71" s="374">
        <v>1</v>
      </c>
      <c r="AM71" s="374">
        <v>0</v>
      </c>
      <c r="AN71" s="374">
        <v>1</v>
      </c>
      <c r="AO71" s="374">
        <v>1</v>
      </c>
      <c r="AP71" s="374">
        <v>1</v>
      </c>
      <c r="AQ71" s="374"/>
      <c r="AT71" s="361" t="s">
        <v>190</v>
      </c>
      <c r="AU71" s="362"/>
      <c r="AW71" s="363" t="s">
        <v>110</v>
      </c>
      <c r="AY71" s="374">
        <v>1</v>
      </c>
      <c r="AZ71" s="374">
        <v>1</v>
      </c>
      <c r="BA71" s="374">
        <v>1</v>
      </c>
      <c r="BB71" s="374">
        <v>1</v>
      </c>
      <c r="BC71" s="374">
        <v>1</v>
      </c>
      <c r="BD71" s="374">
        <v>1</v>
      </c>
    </row>
    <row r="72" spans="2:56" s="370" customFormat="1" ht="15" x14ac:dyDescent="0.3">
      <c r="B72" s="79" t="s">
        <v>422</v>
      </c>
      <c r="E72" s="46"/>
      <c r="G72" s="367">
        <v>3320.4078498699819</v>
      </c>
      <c r="H72" s="367">
        <v>2933.8777406847566</v>
      </c>
      <c r="I72" s="367">
        <v>3466.0846840635031</v>
      </c>
      <c r="J72" s="367">
        <v>3856.5491694046627</v>
      </c>
      <c r="K72" s="367">
        <v>3244.5805978578919</v>
      </c>
      <c r="L72" s="367">
        <v>3245.8903249018522</v>
      </c>
      <c r="M72" s="367">
        <v>2923.4883779739857</v>
      </c>
      <c r="N72" s="369"/>
      <c r="P72" s="379"/>
      <c r="Q72" s="79" t="s">
        <v>422</v>
      </c>
      <c r="T72" s="46" t="s">
        <v>110</v>
      </c>
      <c r="V72" s="367">
        <v>2969.2451101271267</v>
      </c>
      <c r="W72" s="367">
        <v>2706.4014875545809</v>
      </c>
      <c r="X72" s="367">
        <v>2992.794128981604</v>
      </c>
      <c r="Y72" s="367">
        <v>2873.2862761730753</v>
      </c>
      <c r="Z72" s="367">
        <v>3027.9725562676731</v>
      </c>
      <c r="AA72" s="367">
        <v>2921.6915978730904</v>
      </c>
      <c r="AB72" s="367">
        <v>3644.3061099303991</v>
      </c>
      <c r="AC72" s="367">
        <v>2849.4386525773116</v>
      </c>
      <c r="AD72" s="379"/>
      <c r="AE72" s="379"/>
      <c r="AF72" s="379"/>
      <c r="AG72" s="79" t="s">
        <v>422</v>
      </c>
      <c r="AJ72" s="46" t="s">
        <v>110</v>
      </c>
      <c r="AL72" s="367">
        <v>3043.1883123836565</v>
      </c>
      <c r="AM72" s="367">
        <v>3432.3923456545854</v>
      </c>
      <c r="AN72" s="367">
        <v>2934.7003162456281</v>
      </c>
      <c r="AO72" s="367">
        <v>3146.5543458133338</v>
      </c>
      <c r="AP72" s="367">
        <v>3690.3445004128916</v>
      </c>
      <c r="AQ72" s="367"/>
      <c r="AT72" s="79" t="s">
        <v>422</v>
      </c>
      <c r="AW72" s="46" t="s">
        <v>110</v>
      </c>
      <c r="AY72" s="367">
        <v>3107.0944273227897</v>
      </c>
      <c r="AZ72" s="367">
        <v>2919.8894566093081</v>
      </c>
      <c r="BA72" s="367">
        <v>3741.6581365570783</v>
      </c>
      <c r="BB72" s="367">
        <v>3886.6394692239978</v>
      </c>
      <c r="BC72" s="367">
        <v>3824.9951659398707</v>
      </c>
      <c r="BD72" s="367">
        <v>3581.8921112412918</v>
      </c>
    </row>
    <row r="73" spans="2:56" ht="13" x14ac:dyDescent="0.3">
      <c r="B73" s="371" t="s">
        <v>212</v>
      </c>
      <c r="C73" s="362"/>
      <c r="E73" s="363"/>
      <c r="G73" s="364" t="s">
        <v>110</v>
      </c>
      <c r="H73" s="364">
        <v>0.88358956891384266</v>
      </c>
      <c r="I73" s="364">
        <v>1.0438731748568857</v>
      </c>
      <c r="J73" s="364">
        <v>1.1614685134405025</v>
      </c>
      <c r="K73" s="364">
        <v>0.97716327167005734</v>
      </c>
      <c r="L73" s="364">
        <v>0.97755771931118418</v>
      </c>
      <c r="M73" s="364">
        <v>0.88046062717520124</v>
      </c>
      <c r="N73" s="362"/>
      <c r="P73" s="360"/>
      <c r="Q73" s="371" t="s">
        <v>212</v>
      </c>
      <c r="R73" s="362"/>
      <c r="T73" s="363"/>
      <c r="V73" s="364">
        <v>0.89424108253550671</v>
      </c>
      <c r="W73" s="364">
        <v>0.81508104122225711</v>
      </c>
      <c r="X73" s="364">
        <v>0.90133328925203982</v>
      </c>
      <c r="Y73" s="364">
        <v>0.8653413695204899</v>
      </c>
      <c r="Z73" s="364">
        <v>0.91192789957602349</v>
      </c>
      <c r="AA73" s="364">
        <v>0.87991949482576237</v>
      </c>
      <c r="AB73" s="364">
        <v>1.0975477335030093</v>
      </c>
      <c r="AC73" s="364">
        <v>0.8581592326644113</v>
      </c>
      <c r="AD73" s="360"/>
      <c r="AE73" s="360"/>
      <c r="AF73" s="360"/>
      <c r="AG73" s="371" t="s">
        <v>212</v>
      </c>
      <c r="AH73" s="362"/>
      <c r="AJ73" s="363"/>
      <c r="AL73" s="364">
        <v>0.91651039570419623</v>
      </c>
      <c r="AM73" s="364">
        <v>1.033726126683199</v>
      </c>
      <c r="AN73" s="364">
        <v>0.88383730220386725</v>
      </c>
      <c r="AO73" s="364">
        <v>0.94764091885174417</v>
      </c>
      <c r="AP73" s="364">
        <v>1.1114130152888886</v>
      </c>
      <c r="AQ73" s="364"/>
      <c r="AT73" s="371" t="s">
        <v>212</v>
      </c>
      <c r="AU73" s="362"/>
      <c r="AW73" s="363"/>
      <c r="AY73" s="364">
        <v>0.9357568611471796</v>
      </c>
      <c r="AZ73" s="364">
        <v>0.87937674786657405</v>
      </c>
      <c r="BA73" s="364">
        <v>1.1268670313207432</v>
      </c>
      <c r="BB73" s="364">
        <v>1.1705307434977266</v>
      </c>
      <c r="BC73" s="364">
        <v>1.1519654629444533</v>
      </c>
      <c r="BD73" s="364">
        <v>1.0787506454610836</v>
      </c>
    </row>
    <row r="74" spans="2:56" s="364" customFormat="1" ht="13" x14ac:dyDescent="0.3">
      <c r="B74" s="371" t="s">
        <v>213</v>
      </c>
      <c r="C74" s="372"/>
      <c r="E74" s="373"/>
      <c r="H74" s="364">
        <v>1.038494029421217</v>
      </c>
      <c r="I74" s="364">
        <v>1.038494029421217</v>
      </c>
      <c r="J74" s="364">
        <v>1.038494029421217</v>
      </c>
      <c r="K74" s="364">
        <v>1.038494029421217</v>
      </c>
      <c r="L74" s="364">
        <v>1.038494029421217</v>
      </c>
      <c r="M74" s="364">
        <v>1.038494029421217</v>
      </c>
      <c r="N74" s="371"/>
      <c r="P74" s="380"/>
      <c r="Q74" s="371" t="s">
        <v>213</v>
      </c>
      <c r="R74" s="372"/>
      <c r="T74" s="373"/>
      <c r="V74" s="364">
        <v>0.86611685710252195</v>
      </c>
      <c r="W74" s="364">
        <v>0.86611685710252195</v>
      </c>
      <c r="X74" s="364">
        <v>0.86611685710252195</v>
      </c>
      <c r="Y74" s="364">
        <v>0.86611685710252195</v>
      </c>
      <c r="Z74" s="364">
        <v>0.86611685710252195</v>
      </c>
      <c r="AA74" s="364">
        <v>0.86611685710252195</v>
      </c>
      <c r="AB74" s="364">
        <v>0.86611685710252195</v>
      </c>
      <c r="AC74" s="364">
        <v>0.86611685710252195</v>
      </c>
      <c r="AD74" s="380"/>
      <c r="AE74" s="380"/>
      <c r="AF74" s="380"/>
      <c r="AG74" s="371" t="s">
        <v>213</v>
      </c>
      <c r="AH74" s="372"/>
      <c r="AJ74" s="373"/>
      <c r="AL74" s="364">
        <v>0.99018675468707917</v>
      </c>
      <c r="AM74" s="364">
        <v>0.99018675468707917</v>
      </c>
      <c r="AN74" s="364">
        <v>0.99018675468707917</v>
      </c>
      <c r="AO74" s="364">
        <v>0.99018675468707917</v>
      </c>
      <c r="AP74" s="364">
        <v>0.99018675468707917</v>
      </c>
      <c r="AT74" s="371" t="s">
        <v>213</v>
      </c>
      <c r="AU74" s="372"/>
      <c r="AW74" s="373"/>
      <c r="AY74" s="364">
        <v>1.0988115932058402</v>
      </c>
      <c r="AZ74" s="364">
        <v>1.0988115932058402</v>
      </c>
      <c r="BA74" s="364">
        <v>1.0988115932058402</v>
      </c>
      <c r="BB74" s="364">
        <v>1.0988115932058402</v>
      </c>
      <c r="BC74" s="364">
        <v>1.0988115932058402</v>
      </c>
      <c r="BD74" s="364">
        <v>1.0988115932058402</v>
      </c>
    </row>
    <row r="75" spans="2:56" s="364" customFormat="1" ht="13" x14ac:dyDescent="0.3">
      <c r="B75" s="371" t="s">
        <v>214</v>
      </c>
      <c r="C75" s="372"/>
      <c r="E75" s="373"/>
      <c r="H75" s="364">
        <v>1.0295118246224026</v>
      </c>
      <c r="I75" s="364">
        <v>1.0295118246224026</v>
      </c>
      <c r="J75" s="364">
        <v>1.0295118246224026</v>
      </c>
      <c r="K75" s="364">
        <v>1.0295118246224026</v>
      </c>
      <c r="L75" s="364">
        <v>1.0295118246224026</v>
      </c>
      <c r="M75" s="364">
        <v>1.0295118246224026</v>
      </c>
      <c r="N75" s="371"/>
      <c r="P75" s="380"/>
      <c r="Q75" s="371" t="s">
        <v>214</v>
      </c>
      <c r="R75" s="372"/>
      <c r="T75" s="373"/>
      <c r="V75" s="364">
        <v>0.90557353444529742</v>
      </c>
      <c r="W75" s="364">
        <v>0.90557353444529742</v>
      </c>
      <c r="X75" s="364">
        <v>0.90557353444529742</v>
      </c>
      <c r="Y75" s="364">
        <v>0.90557353444529742</v>
      </c>
      <c r="Z75" s="364">
        <v>0.90557353444529742</v>
      </c>
      <c r="AA75" s="364">
        <v>0.90557353444529742</v>
      </c>
      <c r="AB75" s="364">
        <v>0.90557353444529742</v>
      </c>
      <c r="AC75" s="364">
        <v>0.90557353444529742</v>
      </c>
      <c r="AD75" s="380"/>
      <c r="AE75" s="380"/>
      <c r="AF75" s="380"/>
      <c r="AG75" s="371" t="s">
        <v>214</v>
      </c>
      <c r="AH75" s="372"/>
      <c r="AJ75" s="373"/>
      <c r="AL75" s="364">
        <v>1.0148341770442637</v>
      </c>
      <c r="AM75" s="364">
        <v>1.0148341770442637</v>
      </c>
      <c r="AN75" s="364">
        <v>1.0148341770442637</v>
      </c>
      <c r="AO75" s="364">
        <v>1.0148341770442637</v>
      </c>
      <c r="AP75" s="364">
        <v>1.0148341770442637</v>
      </c>
      <c r="AT75" s="371" t="s">
        <v>214</v>
      </c>
      <c r="AU75" s="372"/>
      <c r="AW75" s="373"/>
      <c r="AY75" s="364">
        <v>1.0595992306341482</v>
      </c>
      <c r="AZ75" s="364">
        <v>1.0595992306341482</v>
      </c>
      <c r="BA75" s="364">
        <v>1.0595992306341482</v>
      </c>
      <c r="BB75" s="364">
        <v>1.0595992306341482</v>
      </c>
      <c r="BC75" s="364">
        <v>1.0595992306341482</v>
      </c>
      <c r="BD75" s="364">
        <v>1.0595992306341482</v>
      </c>
    </row>
    <row r="76" spans="2:56" s="364" customFormat="1" ht="13" x14ac:dyDescent="0.3">
      <c r="B76" s="371" t="s">
        <v>215</v>
      </c>
      <c r="C76" s="372"/>
      <c r="E76" s="373"/>
      <c r="G76" s="370"/>
      <c r="H76" s="370">
        <v>8.7247223237176819E-3</v>
      </c>
      <c r="I76" s="370">
        <v>8.7247223237176819E-3</v>
      </c>
      <c r="J76" s="370">
        <v>8.7247223237176819E-3</v>
      </c>
      <c r="K76" s="370">
        <v>8.7247223237176819E-3</v>
      </c>
      <c r="L76" s="370">
        <v>8.7247223237176819E-3</v>
      </c>
      <c r="M76" s="370">
        <v>8.7247223237176819E-3</v>
      </c>
      <c r="N76" s="371"/>
      <c r="P76" s="380"/>
      <c r="Q76" s="371" t="s">
        <v>215</v>
      </c>
      <c r="R76" s="372"/>
      <c r="T76" s="373"/>
      <c r="V76" s="370">
        <v>-4.3570925874003574E-2</v>
      </c>
      <c r="W76" s="370">
        <v>-4.3570925874003574E-2</v>
      </c>
      <c r="X76" s="370">
        <v>-4.3570925874003574E-2</v>
      </c>
      <c r="Y76" s="370">
        <v>-4.3570925874003574E-2</v>
      </c>
      <c r="Z76" s="370">
        <v>-4.3570925874003574E-2</v>
      </c>
      <c r="AA76" s="370">
        <v>-4.3570925874003574E-2</v>
      </c>
      <c r="AB76" s="370">
        <v>-4.3570925874003574E-2</v>
      </c>
      <c r="AC76" s="370">
        <v>-4.3570925874003574E-2</v>
      </c>
      <c r="AD76" s="380"/>
      <c r="AE76" s="380"/>
      <c r="AF76" s="380"/>
      <c r="AG76" s="371" t="s">
        <v>215</v>
      </c>
      <c r="AH76" s="372"/>
      <c r="AJ76" s="373"/>
      <c r="AL76" s="370">
        <v>-2.4287142584191401E-2</v>
      </c>
      <c r="AM76" s="370">
        <v>-2.4287142584191401E-2</v>
      </c>
      <c r="AN76" s="370">
        <v>-2.4287142584191401E-2</v>
      </c>
      <c r="AO76" s="370">
        <v>-2.4287142584191401E-2</v>
      </c>
      <c r="AP76" s="370">
        <v>-2.4287142584191401E-2</v>
      </c>
      <c r="AQ76" s="370"/>
      <c r="AT76" s="371" t="s">
        <v>215</v>
      </c>
      <c r="AU76" s="372"/>
      <c r="AW76" s="373"/>
      <c r="AY76" s="370">
        <v>3.7006786564222294E-2</v>
      </c>
      <c r="AZ76" s="370">
        <v>3.7006786564222294E-2</v>
      </c>
      <c r="BA76" s="370">
        <v>3.7006786564222294E-2</v>
      </c>
      <c r="BB76" s="370">
        <v>3.7006786564222294E-2</v>
      </c>
      <c r="BC76" s="370">
        <v>3.7006786564222294E-2</v>
      </c>
      <c r="BD76" s="370">
        <v>3.7006786564222294E-2</v>
      </c>
    </row>
    <row r="77" spans="2:56" s="370" customFormat="1" ht="13" x14ac:dyDescent="0.3">
      <c r="B77" s="369" t="s">
        <v>216</v>
      </c>
      <c r="E77" s="46"/>
      <c r="H77" s="370">
        <v>8.7247223237176819E-3</v>
      </c>
      <c r="I77" s="370">
        <v>8.7247223237176819E-3</v>
      </c>
      <c r="J77" s="370">
        <v>8.7247223237176819E-3</v>
      </c>
      <c r="K77" s="370">
        <v>8.7247223237176819E-3</v>
      </c>
      <c r="L77" s="370">
        <v>8.7247223237176819E-3</v>
      </c>
      <c r="M77" s="370">
        <v>8.7247223237176819E-3</v>
      </c>
      <c r="N77" s="369"/>
      <c r="P77" s="379"/>
      <c r="Q77" s="369" t="s">
        <v>216</v>
      </c>
      <c r="T77" s="46"/>
      <c r="V77" s="370">
        <v>-3.5000000000000003E-2</v>
      </c>
      <c r="W77" s="370">
        <v>-3.5000000000000003E-2</v>
      </c>
      <c r="X77" s="370">
        <v>-3.5000000000000003E-2</v>
      </c>
      <c r="Y77" s="370">
        <v>-3.5000000000000003E-2</v>
      </c>
      <c r="Z77" s="370">
        <v>-3.5000000000000003E-2</v>
      </c>
      <c r="AA77" s="370">
        <v>-3.5000000000000003E-2</v>
      </c>
      <c r="AB77" s="370">
        <v>-3.5000000000000003E-2</v>
      </c>
      <c r="AC77" s="370">
        <v>-3.5000000000000003E-2</v>
      </c>
      <c r="AD77" s="379"/>
      <c r="AE77" s="379"/>
      <c r="AF77" s="379"/>
      <c r="AG77" s="369" t="s">
        <v>216</v>
      </c>
      <c r="AJ77" s="46"/>
      <c r="AL77" s="370">
        <v>-2.4287142584191401E-2</v>
      </c>
      <c r="AM77" s="370">
        <v>-2.4287142584191401E-2</v>
      </c>
      <c r="AN77" s="370">
        <v>-2.4287142584191401E-2</v>
      </c>
      <c r="AO77" s="370">
        <v>-2.4287142584191401E-2</v>
      </c>
      <c r="AP77" s="370">
        <v>-2.4287142584191401E-2</v>
      </c>
      <c r="AT77" s="369" t="s">
        <v>216</v>
      </c>
      <c r="AW77" s="46"/>
      <c r="AY77" s="370">
        <v>3.5000000000000003E-2</v>
      </c>
      <c r="AZ77" s="370">
        <v>3.5000000000000003E-2</v>
      </c>
      <c r="BA77" s="370">
        <v>3.5000000000000003E-2</v>
      </c>
      <c r="BB77" s="370">
        <v>3.5000000000000003E-2</v>
      </c>
      <c r="BC77" s="370">
        <v>3.5000000000000003E-2</v>
      </c>
      <c r="BD77" s="370">
        <v>3.5000000000000003E-2</v>
      </c>
    </row>
    <row r="78" spans="2:56" s="370" customFormat="1" ht="13" x14ac:dyDescent="0.3">
      <c r="B78" s="369" t="s">
        <v>217</v>
      </c>
      <c r="E78" s="46"/>
      <c r="G78" s="364"/>
      <c r="H78" s="364">
        <v>1</v>
      </c>
      <c r="I78" s="364">
        <v>1</v>
      </c>
      <c r="J78" s="364">
        <v>1</v>
      </c>
      <c r="K78" s="364">
        <v>1</v>
      </c>
      <c r="L78" s="364">
        <v>1</v>
      </c>
      <c r="M78" s="364">
        <v>1</v>
      </c>
      <c r="N78" s="369"/>
      <c r="P78" s="379"/>
      <c r="Q78" s="369" t="s">
        <v>217</v>
      </c>
      <c r="T78" s="46"/>
      <c r="V78" s="364">
        <v>1.008961381565942</v>
      </c>
      <c r="W78" s="364">
        <v>1.008961381565942</v>
      </c>
      <c r="X78" s="364">
        <v>1.008961381565942</v>
      </c>
      <c r="Y78" s="364">
        <v>1.008961381565942</v>
      </c>
      <c r="Z78" s="364">
        <v>1.008961381565942</v>
      </c>
      <c r="AA78" s="364">
        <v>1.008961381565942</v>
      </c>
      <c r="AB78" s="364">
        <v>1.008961381565942</v>
      </c>
      <c r="AC78" s="364">
        <v>1.008961381565942</v>
      </c>
      <c r="AD78" s="379"/>
      <c r="AE78" s="379"/>
      <c r="AF78" s="379"/>
      <c r="AG78" s="369" t="s">
        <v>217</v>
      </c>
      <c r="AJ78" s="46"/>
      <c r="AL78" s="364">
        <v>1</v>
      </c>
      <c r="AM78" s="364">
        <v>1</v>
      </c>
      <c r="AN78" s="364">
        <v>1</v>
      </c>
      <c r="AO78" s="364">
        <v>1</v>
      </c>
      <c r="AP78" s="364">
        <v>1</v>
      </c>
      <c r="AQ78" s="364"/>
      <c r="AT78" s="369" t="s">
        <v>217</v>
      </c>
      <c r="AW78" s="46"/>
      <c r="AY78" s="364">
        <v>0.99806482793533957</v>
      </c>
      <c r="AZ78" s="364">
        <v>0.99806482793533957</v>
      </c>
      <c r="BA78" s="364">
        <v>0.99806482793533957</v>
      </c>
      <c r="BB78" s="364">
        <v>0.99806482793533957</v>
      </c>
      <c r="BC78" s="364">
        <v>0.99806482793533957</v>
      </c>
      <c r="BD78" s="364">
        <v>0.99806482793533957</v>
      </c>
    </row>
    <row r="79" spans="2:56" s="364" customFormat="1" ht="13" x14ac:dyDescent="0.3">
      <c r="B79" s="371" t="s">
        <v>218</v>
      </c>
      <c r="C79" s="372"/>
      <c r="E79" s="373"/>
      <c r="H79" s="364">
        <v>0.88358956891384266</v>
      </c>
      <c r="I79" s="364">
        <v>1.0438731748568857</v>
      </c>
      <c r="J79" s="364">
        <v>1.1614685134405025</v>
      </c>
      <c r="K79" s="364">
        <v>0.97716327167005734</v>
      </c>
      <c r="L79" s="364">
        <v>0.97755771931118418</v>
      </c>
      <c r="M79" s="364">
        <v>0.88046062717520124</v>
      </c>
      <c r="N79" s="371"/>
      <c r="P79" s="380"/>
      <c r="Q79" s="371" t="s">
        <v>218</v>
      </c>
      <c r="R79" s="372"/>
      <c r="T79" s="373"/>
      <c r="V79" s="364">
        <v>0.90225471808804836</v>
      </c>
      <c r="W79" s="364">
        <v>0.82238529343981503</v>
      </c>
      <c r="X79" s="364">
        <v>0.90941048077511288</v>
      </c>
      <c r="Y79" s="364">
        <v>0.87309602371755779</v>
      </c>
      <c r="Z79" s="364">
        <v>0.92010003344475222</v>
      </c>
      <c r="AA79" s="364">
        <v>0.88780478916620686</v>
      </c>
      <c r="AB79" s="364">
        <v>1.1073832775297645</v>
      </c>
      <c r="AC79" s="364">
        <v>0.865849524992653</v>
      </c>
      <c r="AD79" s="380"/>
      <c r="AE79" s="380"/>
      <c r="AF79" s="380"/>
      <c r="AG79" s="371" t="s">
        <v>218</v>
      </c>
      <c r="AH79" s="372"/>
      <c r="AJ79" s="373"/>
      <c r="AL79" s="364">
        <v>0.91651039570419623</v>
      </c>
      <c r="AM79" s="364">
        <v>1.033726126683199</v>
      </c>
      <c r="AN79" s="364">
        <v>0.88383730220386725</v>
      </c>
      <c r="AO79" s="364">
        <v>0.94764091885174417</v>
      </c>
      <c r="AP79" s="364">
        <v>1.1114130152888886</v>
      </c>
      <c r="AT79" s="371" t="s">
        <v>218</v>
      </c>
      <c r="AU79" s="372"/>
      <c r="AW79" s="373"/>
      <c r="AY79" s="364">
        <v>0.93394601061017324</v>
      </c>
      <c r="AZ79" s="364">
        <v>0.87767500254979069</v>
      </c>
      <c r="BA79" s="364">
        <v>1.1246863497211443</v>
      </c>
      <c r="BB79" s="364">
        <v>1.1682655651020835</v>
      </c>
      <c r="BC79" s="364">
        <v>1.1497362115611096</v>
      </c>
      <c r="BD79" s="364">
        <v>1.076663077347253</v>
      </c>
    </row>
    <row r="80" spans="2:56" s="364" customFormat="1" ht="13" x14ac:dyDescent="0.3">
      <c r="B80" s="371" t="s">
        <v>219</v>
      </c>
      <c r="C80" s="372"/>
      <c r="E80" s="373"/>
      <c r="H80" s="364">
        <v>0.88214908533677705</v>
      </c>
      <c r="I80" s="364">
        <v>1.0421713868120481</v>
      </c>
      <c r="J80" s="364">
        <v>1.1595750140401571</v>
      </c>
      <c r="K80" s="364">
        <v>0.97557023832689249</v>
      </c>
      <c r="L80" s="364">
        <v>0.9759640429145372</v>
      </c>
      <c r="M80" s="364">
        <v>0.87902524459677422</v>
      </c>
      <c r="N80" s="371"/>
      <c r="P80" s="380"/>
      <c r="Q80" s="371" t="s">
        <v>219</v>
      </c>
      <c r="R80" s="372"/>
      <c r="T80" s="373"/>
      <c r="V80" s="364">
        <v>0.900783805404761</v>
      </c>
      <c r="W80" s="364">
        <v>0.82104458894205079</v>
      </c>
      <c r="X80" s="364">
        <v>0.90792790231509524</v>
      </c>
      <c r="Y80" s="364">
        <v>0.87167264738128836</v>
      </c>
      <c r="Z80" s="364">
        <v>0.9186000282001634</v>
      </c>
      <c r="AA80" s="364">
        <v>0.8863574336705935</v>
      </c>
      <c r="AB80" s="364">
        <v>1.1055779513003483</v>
      </c>
      <c r="AC80" s="364">
        <v>0.8644379623567392</v>
      </c>
      <c r="AD80" s="380"/>
      <c r="AE80" s="380"/>
      <c r="AF80" s="380"/>
      <c r="AG80" s="371" t="s">
        <v>219</v>
      </c>
      <c r="AH80" s="372"/>
      <c r="AJ80" s="373"/>
      <c r="AL80" s="364">
        <v>0.91501624251399427</v>
      </c>
      <c r="AM80" s="364">
        <v>1.0320408809978054</v>
      </c>
      <c r="AN80" s="364">
        <v>0.88239641475633013</v>
      </c>
      <c r="AO80" s="364">
        <v>0.94609601471458993</v>
      </c>
      <c r="AP80" s="364">
        <v>1.1096011195262114</v>
      </c>
      <c r="AT80" s="371" t="s">
        <v>219</v>
      </c>
      <c r="AU80" s="372"/>
      <c r="AW80" s="373"/>
      <c r="AY80" s="364">
        <v>0.93242343277824646</v>
      </c>
      <c r="AZ80" s="364">
        <v>0.8762441612727393</v>
      </c>
      <c r="BA80" s="364">
        <v>1.1228528149295163</v>
      </c>
      <c r="BB80" s="364">
        <v>1.1663609847183998</v>
      </c>
      <c r="BC80" s="364">
        <v>1.1478618389010211</v>
      </c>
      <c r="BD80" s="364">
        <v>1.0749078331303501</v>
      </c>
    </row>
    <row r="81" spans="2:56" s="364" customFormat="1" ht="13" x14ac:dyDescent="0.3">
      <c r="B81" s="371"/>
      <c r="C81" s="372"/>
      <c r="E81" s="373"/>
      <c r="H81" s="367"/>
      <c r="I81" s="367"/>
      <c r="J81" s="367"/>
      <c r="K81" s="367"/>
      <c r="L81" s="367"/>
      <c r="M81" s="367"/>
      <c r="N81" s="371"/>
      <c r="P81" s="380"/>
      <c r="Q81" s="371"/>
      <c r="R81" s="372"/>
      <c r="T81" s="373"/>
      <c r="AD81" s="380"/>
      <c r="AE81" s="380"/>
      <c r="AF81" s="380"/>
      <c r="AG81" s="371"/>
      <c r="AH81" s="372"/>
      <c r="AJ81" s="373"/>
      <c r="AT81" s="371"/>
      <c r="AU81" s="372"/>
      <c r="AW81" s="373"/>
    </row>
    <row r="82" spans="2:56" ht="13" x14ac:dyDescent="0.3">
      <c r="B82" s="56" t="s">
        <v>220</v>
      </c>
      <c r="C82" s="362"/>
      <c r="E82" s="363"/>
      <c r="G82" s="364"/>
      <c r="H82" s="374"/>
      <c r="I82" s="374"/>
      <c r="J82" s="374"/>
      <c r="K82" s="374"/>
      <c r="L82" s="374"/>
      <c r="M82" s="374"/>
      <c r="N82" s="361"/>
      <c r="P82" s="360"/>
      <c r="Q82" s="56" t="str">
        <f>$B$82</f>
        <v>¹The final blended composite PMPM is calculated using projected 2026 membership distributions.</v>
      </c>
      <c r="R82" s="362"/>
      <c r="T82" s="363"/>
      <c r="V82" s="364"/>
      <c r="W82" s="364"/>
      <c r="X82" s="364"/>
      <c r="Y82" s="364"/>
      <c r="Z82" s="364"/>
      <c r="AA82" s="364"/>
      <c r="AB82" s="364"/>
      <c r="AC82" s="364"/>
      <c r="AD82" s="360"/>
      <c r="AE82" s="360"/>
      <c r="AF82" s="360"/>
      <c r="AG82" s="56" t="str">
        <f>$B$82</f>
        <v>¹The final blended composite PMPM is calculated using projected 2026 membership distributions.</v>
      </c>
      <c r="AH82" s="362"/>
      <c r="AJ82" s="363"/>
      <c r="AL82" s="364"/>
      <c r="AM82" s="364"/>
      <c r="AN82" s="364"/>
      <c r="AO82" s="364"/>
      <c r="AP82" s="364"/>
      <c r="AT82" s="56" t="str">
        <f>$B$82</f>
        <v>¹The final blended composite PMPM is calculated using projected 2026 membership distributions.</v>
      </c>
      <c r="AU82" s="362"/>
      <c r="AW82" s="363"/>
      <c r="AY82" s="364"/>
      <c r="AZ82" s="364"/>
      <c r="BA82" s="364"/>
      <c r="BB82" s="364"/>
      <c r="BC82" s="364"/>
      <c r="BD82" s="364"/>
    </row>
    <row r="83" spans="2:56" ht="13" x14ac:dyDescent="0.3">
      <c r="B83" s="97"/>
      <c r="Q83" s="97"/>
      <c r="AG83" s="97"/>
      <c r="AT83" s="97"/>
    </row>
    <row r="85" spans="2:56" x14ac:dyDescent="0.25">
      <c r="E85" s="63"/>
      <c r="F85" s="63"/>
      <c r="G85" s="63"/>
      <c r="H85" s="63"/>
      <c r="I85" s="63"/>
      <c r="J85" s="63"/>
      <c r="K85" s="63"/>
      <c r="L85" s="63"/>
      <c r="M85" s="63"/>
      <c r="T85" s="63"/>
      <c r="U85" s="63"/>
      <c r="V85" s="63"/>
      <c r="W85" s="63"/>
      <c r="X85" s="63"/>
      <c r="Y85" s="63"/>
      <c r="Z85" s="63"/>
      <c r="AA85" s="63"/>
      <c r="AB85" s="63"/>
      <c r="AC85" s="63"/>
      <c r="AJ85" s="63"/>
      <c r="AK85" s="63"/>
      <c r="AL85" s="63"/>
      <c r="AM85" s="63"/>
      <c r="AN85" s="63"/>
      <c r="AO85" s="63"/>
      <c r="AP85" s="63"/>
      <c r="AW85" s="63"/>
      <c r="AX85" s="63"/>
      <c r="AY85" s="63"/>
      <c r="AZ85" s="63"/>
      <c r="BA85" s="63"/>
      <c r="BB85" s="63"/>
      <c r="BC85" s="63"/>
      <c r="BD85" s="63"/>
    </row>
    <row r="86" spans="2:56" x14ac:dyDescent="0.25">
      <c r="E86" s="63"/>
      <c r="F86" s="63"/>
      <c r="G86" s="63"/>
      <c r="H86" s="63"/>
      <c r="I86" s="63"/>
      <c r="J86" s="63"/>
      <c r="K86" s="63"/>
      <c r="L86" s="63"/>
      <c r="M86" s="63"/>
      <c r="T86" s="63"/>
      <c r="U86" s="63"/>
      <c r="V86" s="63"/>
      <c r="W86" s="63"/>
      <c r="X86" s="63"/>
      <c r="Y86" s="63"/>
      <c r="Z86" s="63"/>
      <c r="AA86" s="63"/>
      <c r="AB86" s="63"/>
      <c r="AC86" s="63"/>
      <c r="AJ86" s="63"/>
      <c r="AK86" s="63"/>
      <c r="AL86" s="63"/>
      <c r="AM86" s="63"/>
      <c r="AN86" s="63"/>
      <c r="AO86" s="63"/>
      <c r="AP86" s="63"/>
      <c r="AW86" s="63"/>
      <c r="AX86" s="63"/>
      <c r="AY86" s="63"/>
      <c r="AZ86" s="63"/>
      <c r="BA86" s="63"/>
      <c r="BB86" s="63"/>
      <c r="BC86" s="63"/>
      <c r="BD86" s="63"/>
    </row>
    <row r="87" spans="2:56" x14ac:dyDescent="0.25">
      <c r="E87" s="63"/>
      <c r="F87" s="63"/>
      <c r="G87" s="63"/>
      <c r="H87" s="63"/>
      <c r="I87" s="63"/>
      <c r="J87" s="63"/>
      <c r="K87" s="63"/>
      <c r="L87" s="63"/>
      <c r="M87" s="63"/>
      <c r="T87" s="63"/>
      <c r="U87" s="63"/>
      <c r="V87" s="63"/>
      <c r="W87" s="63"/>
      <c r="X87" s="63"/>
      <c r="Y87" s="63"/>
      <c r="Z87" s="63"/>
      <c r="AA87" s="63"/>
      <c r="AB87" s="63"/>
      <c r="AC87" s="63"/>
      <c r="AJ87" s="63"/>
      <c r="AK87" s="63"/>
      <c r="AL87" s="63"/>
      <c r="AM87" s="63"/>
      <c r="AN87" s="63"/>
      <c r="AO87" s="63"/>
      <c r="AP87" s="63"/>
      <c r="AW87" s="63"/>
      <c r="AX87" s="63"/>
      <c r="AY87" s="63"/>
      <c r="AZ87" s="63"/>
      <c r="BA87" s="63"/>
      <c r="BB87" s="63"/>
      <c r="BC87" s="63"/>
      <c r="BD87" s="63"/>
    </row>
    <row r="88" spans="2:56" x14ac:dyDescent="0.25">
      <c r="E88" s="63"/>
      <c r="F88" s="63"/>
      <c r="G88" s="63"/>
      <c r="H88" s="63"/>
      <c r="I88" s="63"/>
      <c r="J88" s="63"/>
      <c r="K88" s="63"/>
      <c r="L88" s="63"/>
      <c r="M88" s="63"/>
      <c r="T88" s="63"/>
      <c r="U88" s="63"/>
      <c r="V88" s="63"/>
      <c r="W88" s="63"/>
      <c r="X88" s="63"/>
      <c r="Y88" s="63"/>
      <c r="Z88" s="63"/>
      <c r="AA88" s="63"/>
      <c r="AB88" s="63"/>
      <c r="AC88" s="63"/>
      <c r="AJ88" s="63"/>
      <c r="AK88" s="63"/>
      <c r="AL88" s="63"/>
      <c r="AM88" s="63"/>
      <c r="AN88" s="63"/>
      <c r="AO88" s="63"/>
      <c r="AP88" s="63"/>
      <c r="AW88" s="63"/>
      <c r="AX88" s="63"/>
      <c r="AY88" s="63"/>
      <c r="AZ88" s="63"/>
      <c r="BA88" s="63"/>
      <c r="BB88" s="63"/>
      <c r="BC88" s="63"/>
      <c r="BD88" s="63"/>
    </row>
    <row r="89" spans="2:56" x14ac:dyDescent="0.25">
      <c r="E89" s="63"/>
      <c r="F89" s="63"/>
      <c r="G89" s="63"/>
      <c r="H89" s="63"/>
      <c r="I89" s="63"/>
      <c r="J89" s="63"/>
      <c r="K89" s="63"/>
      <c r="L89" s="63"/>
      <c r="M89" s="63"/>
      <c r="T89" s="63"/>
      <c r="U89" s="63"/>
      <c r="V89" s="63"/>
      <c r="W89" s="63"/>
      <c r="X89" s="63"/>
      <c r="Y89" s="63"/>
      <c r="Z89" s="63"/>
      <c r="AA89" s="63"/>
      <c r="AB89" s="63"/>
      <c r="AC89" s="63"/>
      <c r="AJ89" s="63"/>
      <c r="AK89" s="63"/>
      <c r="AL89" s="63"/>
      <c r="AM89" s="63"/>
      <c r="AN89" s="63"/>
      <c r="AO89" s="63"/>
      <c r="AP89" s="63"/>
      <c r="AW89" s="63"/>
      <c r="AX89" s="63"/>
      <c r="AY89" s="63"/>
      <c r="AZ89" s="63"/>
      <c r="BA89" s="63"/>
      <c r="BB89" s="63"/>
      <c r="BC89" s="63"/>
      <c r="BD89" s="63"/>
    </row>
    <row r="90" spans="2:56" x14ac:dyDescent="0.25">
      <c r="E90" s="63"/>
      <c r="F90" s="63"/>
      <c r="G90" s="63"/>
      <c r="H90" s="63"/>
      <c r="I90" s="63"/>
      <c r="J90" s="63"/>
      <c r="K90" s="63"/>
      <c r="L90" s="63"/>
      <c r="M90" s="63"/>
      <c r="T90" s="63"/>
      <c r="U90" s="63"/>
      <c r="V90" s="63"/>
      <c r="W90" s="63"/>
      <c r="X90" s="63"/>
      <c r="Y90" s="63"/>
      <c r="Z90" s="63"/>
      <c r="AA90" s="63"/>
      <c r="AB90" s="63"/>
      <c r="AC90" s="63"/>
      <c r="AJ90" s="63"/>
      <c r="AK90" s="63"/>
      <c r="AL90" s="63"/>
      <c r="AM90" s="63"/>
      <c r="AN90" s="63"/>
      <c r="AO90" s="63"/>
      <c r="AP90" s="63"/>
      <c r="AW90" s="63"/>
      <c r="AX90" s="63"/>
      <c r="AY90" s="63"/>
      <c r="AZ90" s="63"/>
      <c r="BA90" s="63"/>
      <c r="BB90" s="63"/>
      <c r="BC90" s="63"/>
      <c r="BD90" s="63"/>
    </row>
    <row r="91" spans="2:56" x14ac:dyDescent="0.25">
      <c r="E91" s="63"/>
      <c r="F91" s="63"/>
      <c r="G91" s="63"/>
      <c r="H91" s="63"/>
      <c r="I91" s="63"/>
      <c r="J91" s="63"/>
      <c r="K91" s="63"/>
      <c r="L91" s="63"/>
      <c r="M91" s="63"/>
      <c r="T91" s="63"/>
      <c r="U91" s="63"/>
      <c r="V91" s="63"/>
      <c r="W91" s="63"/>
      <c r="X91" s="63"/>
      <c r="Y91" s="63"/>
      <c r="Z91" s="63"/>
      <c r="AA91" s="63"/>
      <c r="AB91" s="63"/>
      <c r="AC91" s="63"/>
      <c r="AJ91" s="63"/>
      <c r="AK91" s="63"/>
      <c r="AL91" s="63"/>
      <c r="AM91" s="63"/>
      <c r="AN91" s="63"/>
      <c r="AO91" s="63"/>
      <c r="AP91" s="63"/>
      <c r="AW91" s="63"/>
      <c r="AX91" s="63"/>
      <c r="AY91" s="63"/>
      <c r="AZ91" s="63"/>
      <c r="BA91" s="63"/>
      <c r="BB91" s="63"/>
      <c r="BC91" s="63"/>
      <c r="BD91" s="63"/>
    </row>
    <row r="92" spans="2:56" x14ac:dyDescent="0.25">
      <c r="E92" s="63"/>
      <c r="F92" s="63"/>
      <c r="G92" s="63"/>
      <c r="H92" s="63"/>
      <c r="I92" s="63"/>
      <c r="J92" s="63"/>
      <c r="K92" s="63"/>
      <c r="L92" s="63"/>
      <c r="M92" s="63"/>
      <c r="T92" s="63"/>
      <c r="U92" s="63"/>
      <c r="V92" s="63"/>
      <c r="W92" s="63"/>
      <c r="X92" s="63"/>
      <c r="Y92" s="63"/>
      <c r="Z92" s="63"/>
      <c r="AA92" s="63"/>
      <c r="AB92" s="63"/>
      <c r="AC92" s="63"/>
      <c r="AJ92" s="63"/>
      <c r="AK92" s="63"/>
      <c r="AL92" s="63"/>
      <c r="AM92" s="63"/>
      <c r="AN92" s="63"/>
      <c r="AO92" s="63"/>
      <c r="AP92" s="63"/>
      <c r="AW92" s="63"/>
      <c r="AX92" s="63"/>
      <c r="AY92" s="63"/>
      <c r="AZ92" s="63"/>
      <c r="BA92" s="63"/>
      <c r="BB92" s="63"/>
      <c r="BC92" s="63"/>
      <c r="BD92" s="63"/>
    </row>
    <row r="93" spans="2:56" x14ac:dyDescent="0.25">
      <c r="E93" s="63"/>
      <c r="F93" s="63"/>
      <c r="G93" s="63"/>
      <c r="H93" s="63"/>
      <c r="I93" s="63"/>
      <c r="J93" s="63"/>
      <c r="K93" s="63"/>
      <c r="L93" s="63"/>
      <c r="M93" s="63"/>
      <c r="T93" s="63"/>
      <c r="U93" s="63"/>
      <c r="V93" s="63"/>
      <c r="W93" s="63"/>
      <c r="X93" s="63"/>
      <c r="Y93" s="63"/>
      <c r="Z93" s="63"/>
      <c r="AA93" s="63"/>
      <c r="AB93" s="63"/>
      <c r="AC93" s="63"/>
      <c r="AJ93" s="63"/>
      <c r="AK93" s="63"/>
      <c r="AL93" s="63"/>
      <c r="AM93" s="63"/>
      <c r="AN93" s="63"/>
      <c r="AO93" s="63"/>
      <c r="AP93" s="63"/>
      <c r="AW93" s="63"/>
      <c r="AX93" s="63"/>
      <c r="AY93" s="63"/>
      <c r="AZ93" s="63"/>
      <c r="BA93" s="63"/>
      <c r="BB93" s="63"/>
      <c r="BC93" s="63"/>
      <c r="BD93" s="63"/>
    </row>
    <row r="94" spans="2:56" x14ac:dyDescent="0.25">
      <c r="E94" s="63"/>
      <c r="F94" s="63"/>
      <c r="G94" s="63"/>
      <c r="H94" s="63"/>
      <c r="I94" s="63"/>
      <c r="J94" s="63"/>
      <c r="K94" s="63"/>
      <c r="L94" s="63"/>
      <c r="M94" s="63"/>
      <c r="T94" s="63"/>
      <c r="U94" s="63"/>
      <c r="V94" s="63"/>
      <c r="W94" s="63"/>
      <c r="X94" s="63"/>
      <c r="Y94" s="63"/>
      <c r="Z94" s="63"/>
      <c r="AA94" s="63"/>
      <c r="AB94" s="63"/>
      <c r="AC94" s="63"/>
      <c r="AJ94" s="63"/>
      <c r="AK94" s="63"/>
      <c r="AL94" s="63"/>
      <c r="AM94" s="63"/>
      <c r="AN94" s="63"/>
      <c r="AO94" s="63"/>
      <c r="AP94" s="63"/>
      <c r="AW94" s="63"/>
      <c r="AX94" s="63"/>
      <c r="AY94" s="63"/>
      <c r="AZ94" s="63"/>
      <c r="BA94" s="63"/>
      <c r="BB94" s="63"/>
      <c r="BC94" s="63"/>
      <c r="BD94" s="63"/>
    </row>
    <row r="95" spans="2:56" x14ac:dyDescent="0.25">
      <c r="E95" s="63"/>
      <c r="F95" s="63"/>
      <c r="G95" s="63"/>
      <c r="H95" s="63"/>
      <c r="I95" s="63"/>
      <c r="J95" s="63"/>
      <c r="K95" s="63"/>
      <c r="L95" s="63"/>
      <c r="M95" s="63"/>
      <c r="T95" s="63"/>
      <c r="U95" s="63"/>
      <c r="V95" s="63"/>
      <c r="W95" s="63"/>
      <c r="X95" s="63"/>
      <c r="Y95" s="63"/>
      <c r="Z95" s="63"/>
      <c r="AA95" s="63"/>
      <c r="AB95" s="63"/>
      <c r="AC95" s="63"/>
      <c r="AJ95" s="63"/>
      <c r="AK95" s="63"/>
      <c r="AL95" s="63"/>
      <c r="AM95" s="63"/>
      <c r="AN95" s="63"/>
      <c r="AO95" s="63"/>
      <c r="AP95" s="63"/>
      <c r="AW95" s="63"/>
      <c r="AX95" s="63"/>
      <c r="AY95" s="63"/>
      <c r="AZ95" s="63"/>
      <c r="BA95" s="63"/>
      <c r="BB95" s="63"/>
      <c r="BC95" s="63"/>
      <c r="BD95" s="63"/>
    </row>
    <row r="96" spans="2:56" x14ac:dyDescent="0.25">
      <c r="E96" s="63"/>
      <c r="F96" s="63"/>
      <c r="G96" s="63"/>
      <c r="H96" s="63"/>
      <c r="I96" s="63"/>
      <c r="J96" s="63"/>
      <c r="K96" s="63"/>
      <c r="L96" s="63"/>
      <c r="M96" s="63"/>
      <c r="T96" s="63"/>
      <c r="U96" s="63"/>
      <c r="V96" s="63"/>
      <c r="W96" s="63"/>
      <c r="X96" s="63"/>
      <c r="Y96" s="63"/>
      <c r="Z96" s="63"/>
      <c r="AA96" s="63"/>
      <c r="AB96" s="63"/>
      <c r="AC96" s="63"/>
      <c r="AJ96" s="63"/>
      <c r="AK96" s="63"/>
      <c r="AL96" s="63"/>
      <c r="AM96" s="63"/>
      <c r="AN96" s="63"/>
      <c r="AO96" s="63"/>
      <c r="AP96" s="63"/>
      <c r="AW96" s="63"/>
      <c r="AX96" s="63"/>
      <c r="AY96" s="63"/>
      <c r="AZ96" s="63"/>
      <c r="BA96" s="63"/>
      <c r="BB96" s="63"/>
      <c r="BC96" s="63"/>
      <c r="BD96" s="63"/>
    </row>
    <row r="97" spans="5:56" x14ac:dyDescent="0.25">
      <c r="E97" s="63"/>
      <c r="F97" s="63"/>
      <c r="G97" s="63"/>
      <c r="H97" s="63"/>
      <c r="I97" s="63"/>
      <c r="J97" s="63"/>
      <c r="K97" s="63"/>
      <c r="L97" s="63"/>
      <c r="M97" s="63"/>
      <c r="T97" s="63"/>
      <c r="U97" s="63"/>
      <c r="V97" s="63"/>
      <c r="W97" s="63"/>
      <c r="X97" s="63"/>
      <c r="Y97" s="63"/>
      <c r="Z97" s="63"/>
      <c r="AA97" s="63"/>
      <c r="AB97" s="63"/>
      <c r="AC97" s="63"/>
      <c r="AJ97" s="63"/>
      <c r="AK97" s="63"/>
      <c r="AL97" s="63"/>
      <c r="AM97" s="63"/>
      <c r="AN97" s="63"/>
      <c r="AO97" s="63"/>
      <c r="AP97" s="63"/>
      <c r="AW97" s="63"/>
      <c r="AX97" s="63"/>
      <c r="AY97" s="63"/>
      <c r="AZ97" s="63"/>
      <c r="BA97" s="63"/>
      <c r="BB97" s="63"/>
      <c r="BC97" s="63"/>
      <c r="BD97" s="63"/>
    </row>
    <row r="98" spans="5:56" x14ac:dyDescent="0.25">
      <c r="E98" s="63"/>
      <c r="F98" s="63"/>
      <c r="G98" s="63"/>
      <c r="H98" s="63"/>
      <c r="I98" s="63"/>
      <c r="J98" s="63"/>
      <c r="K98" s="63"/>
      <c r="L98" s="63"/>
      <c r="M98" s="63"/>
      <c r="T98" s="63"/>
      <c r="U98" s="63"/>
      <c r="V98" s="63"/>
      <c r="W98" s="63"/>
      <c r="X98" s="63"/>
      <c r="Y98" s="63"/>
      <c r="Z98" s="63"/>
      <c r="AA98" s="63"/>
      <c r="AB98" s="63"/>
      <c r="AC98" s="63"/>
      <c r="AJ98" s="63"/>
      <c r="AK98" s="63"/>
      <c r="AL98" s="63"/>
      <c r="AM98" s="63"/>
      <c r="AN98" s="63"/>
      <c r="AO98" s="63"/>
      <c r="AP98" s="63"/>
      <c r="AW98" s="63"/>
      <c r="AX98" s="63"/>
      <c r="AY98" s="63"/>
      <c r="AZ98" s="63"/>
      <c r="BA98" s="63"/>
      <c r="BB98" s="63"/>
      <c r="BC98" s="63"/>
      <c r="BD98" s="63"/>
    </row>
    <row r="99" spans="5:56" x14ac:dyDescent="0.25">
      <c r="E99" s="63"/>
      <c r="F99" s="63"/>
      <c r="G99" s="63"/>
      <c r="H99" s="63"/>
      <c r="I99" s="63"/>
      <c r="J99" s="63"/>
      <c r="K99" s="63"/>
      <c r="L99" s="63"/>
      <c r="M99" s="63"/>
      <c r="T99" s="63"/>
      <c r="U99" s="63"/>
      <c r="V99" s="63"/>
      <c r="W99" s="63"/>
      <c r="X99" s="63"/>
      <c r="Y99" s="63"/>
      <c r="Z99" s="63"/>
      <c r="AA99" s="63"/>
      <c r="AB99" s="63"/>
      <c r="AC99" s="63"/>
      <c r="AJ99" s="63"/>
      <c r="AK99" s="63"/>
      <c r="AL99" s="63"/>
      <c r="AM99" s="63"/>
      <c r="AN99" s="63"/>
      <c r="AO99" s="63"/>
      <c r="AP99" s="63"/>
      <c r="AW99" s="63"/>
      <c r="AX99" s="63"/>
      <c r="AY99" s="63"/>
      <c r="AZ99" s="63"/>
      <c r="BA99" s="63"/>
      <c r="BB99" s="63"/>
      <c r="BC99" s="63"/>
      <c r="BD99" s="63"/>
    </row>
    <row r="100" spans="5:56" x14ac:dyDescent="0.25">
      <c r="E100" s="63"/>
      <c r="F100" s="63"/>
      <c r="G100" s="63"/>
      <c r="H100" s="63"/>
      <c r="I100" s="63"/>
      <c r="J100" s="63"/>
      <c r="K100" s="63"/>
      <c r="L100" s="63"/>
      <c r="M100" s="63"/>
      <c r="T100" s="63"/>
      <c r="U100" s="63"/>
      <c r="V100" s="63"/>
      <c r="W100" s="63"/>
      <c r="X100" s="63"/>
      <c r="Y100" s="63"/>
      <c r="Z100" s="63"/>
      <c r="AA100" s="63"/>
      <c r="AB100" s="63"/>
      <c r="AC100" s="63"/>
      <c r="AJ100" s="63"/>
      <c r="AK100" s="63"/>
      <c r="AL100" s="63"/>
      <c r="AM100" s="63"/>
      <c r="AN100" s="63"/>
      <c r="AO100" s="63"/>
      <c r="AP100" s="63"/>
      <c r="AW100" s="63"/>
      <c r="AX100" s="63"/>
      <c r="AY100" s="63"/>
      <c r="AZ100" s="63"/>
      <c r="BA100" s="63"/>
      <c r="BB100" s="63"/>
      <c r="BC100" s="63"/>
      <c r="BD100" s="63"/>
    </row>
    <row r="101" spans="5:56" x14ac:dyDescent="0.25">
      <c r="E101" s="63"/>
      <c r="F101" s="63"/>
      <c r="G101" s="63"/>
      <c r="H101" s="63"/>
      <c r="I101" s="63"/>
      <c r="J101" s="63"/>
      <c r="K101" s="63"/>
      <c r="L101" s="63"/>
      <c r="M101" s="63"/>
      <c r="T101" s="63"/>
      <c r="U101" s="63"/>
      <c r="V101" s="63"/>
      <c r="W101" s="63"/>
      <c r="X101" s="63"/>
      <c r="Y101" s="63"/>
      <c r="Z101" s="63"/>
      <c r="AA101" s="63"/>
      <c r="AB101" s="63"/>
      <c r="AC101" s="63"/>
      <c r="AJ101" s="63"/>
      <c r="AK101" s="63"/>
      <c r="AL101" s="63"/>
      <c r="AM101" s="63"/>
      <c r="AN101" s="63"/>
      <c r="AO101" s="63"/>
      <c r="AP101" s="63"/>
      <c r="AW101" s="63"/>
      <c r="AX101" s="63"/>
      <c r="AY101" s="63"/>
      <c r="AZ101" s="63"/>
      <c r="BA101" s="63"/>
      <c r="BB101" s="63"/>
      <c r="BC101" s="63"/>
      <c r="BD101" s="63"/>
    </row>
    <row r="102" spans="5:56" x14ac:dyDescent="0.25">
      <c r="E102" s="63"/>
      <c r="F102" s="63"/>
      <c r="G102" s="63"/>
      <c r="H102" s="63"/>
      <c r="I102" s="63"/>
      <c r="J102" s="63"/>
      <c r="K102" s="63"/>
      <c r="L102" s="63"/>
      <c r="M102" s="63"/>
      <c r="T102" s="63"/>
      <c r="U102" s="63"/>
      <c r="V102" s="63"/>
      <c r="W102" s="63"/>
      <c r="X102" s="63"/>
      <c r="Y102" s="63"/>
      <c r="Z102" s="63"/>
      <c r="AA102" s="63"/>
      <c r="AB102" s="63"/>
      <c r="AC102" s="63"/>
      <c r="AJ102" s="63"/>
      <c r="AK102" s="63"/>
      <c r="AL102" s="63"/>
      <c r="AM102" s="63"/>
      <c r="AN102" s="63"/>
      <c r="AO102" s="63"/>
      <c r="AP102" s="63"/>
      <c r="AW102" s="63"/>
      <c r="AX102" s="63"/>
      <c r="AY102" s="63"/>
      <c r="AZ102" s="63"/>
      <c r="BA102" s="63"/>
      <c r="BB102" s="63"/>
      <c r="BC102" s="63"/>
      <c r="BD102" s="63"/>
    </row>
    <row r="103" spans="5:56" x14ac:dyDescent="0.25">
      <c r="E103" s="63"/>
      <c r="F103" s="63"/>
      <c r="G103" s="63"/>
      <c r="H103" s="63"/>
      <c r="I103" s="63"/>
      <c r="J103" s="63"/>
      <c r="K103" s="63"/>
      <c r="L103" s="63"/>
      <c r="M103" s="63"/>
      <c r="T103" s="63"/>
      <c r="U103" s="63"/>
      <c r="V103" s="63"/>
      <c r="W103" s="63"/>
      <c r="X103" s="63"/>
      <c r="Y103" s="63"/>
      <c r="Z103" s="63"/>
      <c r="AA103" s="63"/>
      <c r="AB103" s="63"/>
      <c r="AC103" s="63"/>
      <c r="AJ103" s="63"/>
      <c r="AK103" s="63"/>
      <c r="AL103" s="63"/>
      <c r="AM103" s="63"/>
      <c r="AN103" s="63"/>
      <c r="AO103" s="63"/>
      <c r="AP103" s="63"/>
      <c r="AW103" s="63"/>
      <c r="AX103" s="63"/>
      <c r="AY103" s="63"/>
      <c r="AZ103" s="63"/>
      <c r="BA103" s="63"/>
      <c r="BB103" s="63"/>
      <c r="BC103" s="63"/>
      <c r="BD103" s="63"/>
    </row>
    <row r="104" spans="5:56" x14ac:dyDescent="0.25">
      <c r="E104" s="63"/>
      <c r="F104" s="63"/>
      <c r="G104" s="63"/>
      <c r="H104" s="63"/>
      <c r="I104" s="63"/>
      <c r="J104" s="63"/>
      <c r="K104" s="63"/>
      <c r="L104" s="63"/>
      <c r="M104" s="63"/>
      <c r="T104" s="63"/>
      <c r="U104" s="63"/>
      <c r="V104" s="63"/>
      <c r="W104" s="63"/>
      <c r="X104" s="63"/>
      <c r="Y104" s="63"/>
      <c r="Z104" s="63"/>
      <c r="AA104" s="63"/>
      <c r="AB104" s="63"/>
      <c r="AC104" s="63"/>
      <c r="AJ104" s="63"/>
      <c r="AK104" s="63"/>
      <c r="AL104" s="63"/>
      <c r="AM104" s="63"/>
      <c r="AN104" s="63"/>
      <c r="AO104" s="63"/>
      <c r="AP104" s="63"/>
      <c r="AW104" s="63"/>
      <c r="AX104" s="63"/>
      <c r="AY104" s="63"/>
      <c r="AZ104" s="63"/>
      <c r="BA104" s="63"/>
      <c r="BB104" s="63"/>
      <c r="BC104" s="63"/>
      <c r="BD104" s="63"/>
    </row>
    <row r="105" spans="5:56" x14ac:dyDescent="0.25">
      <c r="E105" s="63"/>
      <c r="F105" s="63"/>
      <c r="G105" s="63"/>
      <c r="H105" s="63"/>
      <c r="I105" s="63"/>
      <c r="J105" s="63"/>
      <c r="K105" s="63"/>
      <c r="L105" s="63"/>
      <c r="M105" s="63"/>
      <c r="T105" s="63"/>
      <c r="U105" s="63"/>
      <c r="V105" s="63"/>
      <c r="W105" s="63"/>
      <c r="X105" s="63"/>
      <c r="Y105" s="63"/>
      <c r="Z105" s="63"/>
      <c r="AA105" s="63"/>
      <c r="AB105" s="63"/>
      <c r="AC105" s="63"/>
      <c r="AJ105" s="63"/>
      <c r="AK105" s="63"/>
      <c r="AL105" s="63"/>
      <c r="AM105" s="63"/>
      <c r="AN105" s="63"/>
      <c r="AO105" s="63"/>
      <c r="AP105" s="63"/>
      <c r="AW105" s="63"/>
      <c r="AX105" s="63"/>
      <c r="AY105" s="63"/>
      <c r="AZ105" s="63"/>
      <c r="BA105" s="63"/>
      <c r="BB105" s="63"/>
      <c r="BC105" s="63"/>
      <c r="BD105" s="63"/>
    </row>
    <row r="106" spans="5:56" x14ac:dyDescent="0.25">
      <c r="E106" s="63"/>
      <c r="F106" s="63"/>
      <c r="G106" s="63"/>
      <c r="H106" s="63"/>
      <c r="I106" s="63"/>
      <c r="J106" s="63"/>
      <c r="K106" s="63"/>
      <c r="L106" s="63"/>
      <c r="M106" s="63"/>
      <c r="T106" s="63"/>
      <c r="U106" s="63"/>
      <c r="V106" s="63"/>
      <c r="W106" s="63"/>
      <c r="X106" s="63"/>
      <c r="Y106" s="63"/>
      <c r="Z106" s="63"/>
      <c r="AA106" s="63"/>
      <c r="AB106" s="63"/>
      <c r="AC106" s="63"/>
      <c r="AJ106" s="63"/>
      <c r="AK106" s="63"/>
      <c r="AL106" s="63"/>
      <c r="AM106" s="63"/>
      <c r="AN106" s="63"/>
      <c r="AO106" s="63"/>
      <c r="AP106" s="63"/>
      <c r="AW106" s="63"/>
      <c r="AX106" s="63"/>
      <c r="AY106" s="63"/>
      <c r="AZ106" s="63"/>
      <c r="BA106" s="63"/>
      <c r="BB106" s="63"/>
      <c r="BC106" s="63"/>
      <c r="BD106" s="63"/>
    </row>
    <row r="107" spans="5:56" x14ac:dyDescent="0.25">
      <c r="E107" s="63"/>
      <c r="F107" s="63"/>
      <c r="G107" s="63"/>
      <c r="H107" s="63"/>
      <c r="I107" s="63"/>
      <c r="J107" s="63"/>
      <c r="K107" s="63"/>
      <c r="L107" s="63"/>
      <c r="M107" s="63"/>
      <c r="T107" s="63"/>
      <c r="U107" s="63"/>
      <c r="V107" s="63"/>
      <c r="W107" s="63"/>
      <c r="X107" s="63"/>
      <c r="Y107" s="63"/>
      <c r="Z107" s="63"/>
      <c r="AA107" s="63"/>
      <c r="AB107" s="63"/>
      <c r="AC107" s="63"/>
      <c r="AJ107" s="63"/>
      <c r="AK107" s="63"/>
      <c r="AL107" s="63"/>
      <c r="AM107" s="63"/>
      <c r="AN107" s="63"/>
      <c r="AO107" s="63"/>
      <c r="AP107" s="63"/>
      <c r="AW107" s="63"/>
      <c r="AX107" s="63"/>
      <c r="AY107" s="63"/>
      <c r="AZ107" s="63"/>
      <c r="BA107" s="63"/>
      <c r="BB107" s="63"/>
      <c r="BC107" s="63"/>
      <c r="BD107" s="63"/>
    </row>
    <row r="108" spans="5:56" x14ac:dyDescent="0.25">
      <c r="E108" s="63"/>
      <c r="F108" s="63"/>
      <c r="G108" s="63"/>
      <c r="H108" s="63"/>
      <c r="I108" s="63"/>
      <c r="J108" s="63"/>
      <c r="K108" s="63"/>
      <c r="L108" s="63"/>
      <c r="M108" s="63"/>
      <c r="T108" s="63"/>
      <c r="U108" s="63"/>
      <c r="V108" s="63"/>
      <c r="W108" s="63"/>
      <c r="X108" s="63"/>
      <c r="Y108" s="63"/>
      <c r="Z108" s="63"/>
      <c r="AA108" s="63"/>
      <c r="AB108" s="63"/>
      <c r="AC108" s="63"/>
      <c r="AJ108" s="63"/>
      <c r="AK108" s="63"/>
      <c r="AL108" s="63"/>
      <c r="AM108" s="63"/>
      <c r="AN108" s="63"/>
      <c r="AO108" s="63"/>
      <c r="AP108" s="63"/>
      <c r="AW108" s="63"/>
      <c r="AX108" s="63"/>
      <c r="AY108" s="63"/>
      <c r="AZ108" s="63"/>
      <c r="BA108" s="63"/>
      <c r="BB108" s="63"/>
      <c r="BC108" s="63"/>
      <c r="BD108" s="63"/>
    </row>
    <row r="109" spans="5:56" x14ac:dyDescent="0.25">
      <c r="E109" s="63"/>
      <c r="F109" s="63"/>
      <c r="G109" s="63"/>
      <c r="H109" s="63"/>
      <c r="I109" s="63"/>
      <c r="J109" s="63"/>
      <c r="K109" s="63"/>
      <c r="L109" s="63"/>
      <c r="M109" s="63"/>
      <c r="T109" s="63"/>
      <c r="U109" s="63"/>
      <c r="V109" s="63"/>
      <c r="W109" s="63"/>
      <c r="X109" s="63"/>
      <c r="Y109" s="63"/>
      <c r="Z109" s="63"/>
      <c r="AA109" s="63"/>
      <c r="AB109" s="63"/>
      <c r="AC109" s="63"/>
      <c r="AJ109" s="63"/>
      <c r="AK109" s="63"/>
      <c r="AL109" s="63"/>
      <c r="AM109" s="63"/>
      <c r="AN109" s="63"/>
      <c r="AO109" s="63"/>
      <c r="AP109" s="63"/>
      <c r="AW109" s="63"/>
      <c r="AX109" s="63"/>
      <c r="AY109" s="63"/>
      <c r="AZ109" s="63"/>
      <c r="BA109" s="63"/>
      <c r="BB109" s="63"/>
      <c r="BC109" s="63"/>
      <c r="BD109" s="63"/>
    </row>
    <row r="110" spans="5:56" x14ac:dyDescent="0.25">
      <c r="E110" s="63"/>
      <c r="F110" s="63"/>
      <c r="G110" s="63"/>
      <c r="H110" s="63"/>
      <c r="I110" s="63"/>
      <c r="J110" s="63"/>
      <c r="K110" s="63"/>
      <c r="L110" s="63"/>
      <c r="M110" s="63"/>
      <c r="T110" s="63"/>
      <c r="U110" s="63"/>
      <c r="V110" s="63"/>
      <c r="W110" s="63"/>
      <c r="X110" s="63"/>
      <c r="Y110" s="63"/>
      <c r="Z110" s="63"/>
      <c r="AA110" s="63"/>
      <c r="AB110" s="63"/>
      <c r="AC110" s="63"/>
      <c r="AJ110" s="63"/>
      <c r="AK110" s="63"/>
      <c r="AL110" s="63"/>
      <c r="AM110" s="63"/>
      <c r="AN110" s="63"/>
      <c r="AO110" s="63"/>
      <c r="AP110" s="63"/>
      <c r="AW110" s="63"/>
      <c r="AX110" s="63"/>
      <c r="AY110" s="63"/>
      <c r="AZ110" s="63"/>
      <c r="BA110" s="63"/>
      <c r="BB110" s="63"/>
      <c r="BC110" s="63"/>
      <c r="BD110" s="63"/>
    </row>
    <row r="111" spans="5:56" x14ac:dyDescent="0.25">
      <c r="E111" s="63"/>
      <c r="F111" s="63"/>
      <c r="G111" s="63"/>
      <c r="H111" s="63"/>
      <c r="I111" s="63"/>
      <c r="J111" s="63"/>
      <c r="K111" s="63"/>
      <c r="L111" s="63"/>
      <c r="M111" s="63"/>
      <c r="T111" s="63"/>
      <c r="U111" s="63"/>
      <c r="V111" s="63"/>
      <c r="W111" s="63"/>
      <c r="X111" s="63"/>
      <c r="Y111" s="63"/>
      <c r="Z111" s="63"/>
      <c r="AA111" s="63"/>
      <c r="AB111" s="63"/>
      <c r="AC111" s="63"/>
      <c r="AJ111" s="63"/>
      <c r="AK111" s="63"/>
      <c r="AL111" s="63"/>
      <c r="AM111" s="63"/>
      <c r="AN111" s="63"/>
      <c r="AO111" s="63"/>
      <c r="AP111" s="63"/>
      <c r="AW111" s="63"/>
      <c r="AX111" s="63"/>
      <c r="AY111" s="63"/>
      <c r="AZ111" s="63"/>
      <c r="BA111" s="63"/>
      <c r="BB111" s="63"/>
      <c r="BC111" s="63"/>
      <c r="BD111" s="63"/>
    </row>
    <row r="112" spans="5:56" x14ac:dyDescent="0.25">
      <c r="E112" s="63"/>
      <c r="F112" s="63"/>
      <c r="G112" s="63"/>
      <c r="H112" s="63"/>
      <c r="I112" s="63"/>
      <c r="J112" s="63"/>
      <c r="K112" s="63"/>
      <c r="L112" s="63"/>
      <c r="M112" s="63"/>
      <c r="T112" s="63"/>
      <c r="U112" s="63"/>
      <c r="V112" s="63"/>
      <c r="W112" s="63"/>
      <c r="X112" s="63"/>
      <c r="Y112" s="63"/>
      <c r="Z112" s="63"/>
      <c r="AA112" s="63"/>
      <c r="AB112" s="63"/>
      <c r="AC112" s="63"/>
      <c r="AJ112" s="63"/>
      <c r="AK112" s="63"/>
      <c r="AL112" s="63"/>
      <c r="AM112" s="63"/>
      <c r="AN112" s="63"/>
      <c r="AO112" s="63"/>
      <c r="AP112" s="63"/>
      <c r="AW112" s="63"/>
      <c r="AX112" s="63"/>
      <c r="AY112" s="63"/>
      <c r="AZ112" s="63"/>
      <c r="BA112" s="63"/>
      <c r="BB112" s="63"/>
      <c r="BC112" s="63"/>
      <c r="BD112" s="63"/>
    </row>
    <row r="113" spans="5:56" x14ac:dyDescent="0.25">
      <c r="E113" s="63"/>
      <c r="F113" s="63"/>
      <c r="G113" s="63"/>
      <c r="H113" s="63"/>
      <c r="I113" s="63"/>
      <c r="J113" s="63"/>
      <c r="K113" s="63"/>
      <c r="L113" s="63"/>
      <c r="M113" s="63"/>
      <c r="T113" s="63"/>
      <c r="U113" s="63"/>
      <c r="V113" s="63"/>
      <c r="W113" s="63"/>
      <c r="X113" s="63"/>
      <c r="Y113" s="63"/>
      <c r="Z113" s="63"/>
      <c r="AA113" s="63"/>
      <c r="AB113" s="63"/>
      <c r="AC113" s="63"/>
      <c r="AJ113" s="63"/>
      <c r="AK113" s="63"/>
      <c r="AL113" s="63"/>
      <c r="AM113" s="63"/>
      <c r="AN113" s="63"/>
      <c r="AO113" s="63"/>
      <c r="AP113" s="63"/>
      <c r="AW113" s="63"/>
      <c r="AX113" s="63"/>
      <c r="AY113" s="63"/>
      <c r="AZ113" s="63"/>
      <c r="BA113" s="63"/>
      <c r="BB113" s="63"/>
      <c r="BC113" s="63"/>
      <c r="BD113" s="63"/>
    </row>
    <row r="114" spans="5:56" x14ac:dyDescent="0.25">
      <c r="E114" s="63"/>
      <c r="F114" s="63"/>
      <c r="G114" s="63"/>
      <c r="H114" s="63"/>
      <c r="I114" s="63"/>
      <c r="J114" s="63"/>
      <c r="K114" s="63"/>
      <c r="L114" s="63"/>
      <c r="M114" s="63"/>
      <c r="T114" s="63"/>
      <c r="U114" s="63"/>
      <c r="V114" s="63"/>
      <c r="W114" s="63"/>
      <c r="X114" s="63"/>
      <c r="Y114" s="63"/>
      <c r="Z114" s="63"/>
      <c r="AA114" s="63"/>
      <c r="AB114" s="63"/>
      <c r="AC114" s="63"/>
      <c r="AJ114" s="63"/>
      <c r="AK114" s="63"/>
      <c r="AL114" s="63"/>
      <c r="AM114" s="63"/>
      <c r="AN114" s="63"/>
      <c r="AO114" s="63"/>
      <c r="AP114" s="63"/>
      <c r="AW114" s="63"/>
      <c r="AX114" s="63"/>
      <c r="AY114" s="63"/>
      <c r="AZ114" s="63"/>
      <c r="BA114" s="63"/>
      <c r="BB114" s="63"/>
      <c r="BC114" s="63"/>
      <c r="BD114" s="63"/>
    </row>
    <row r="115" spans="5:56" x14ac:dyDescent="0.25">
      <c r="E115" s="63"/>
      <c r="F115" s="63"/>
      <c r="G115" s="63"/>
      <c r="H115" s="63"/>
      <c r="I115" s="63"/>
      <c r="J115" s="63"/>
      <c r="K115" s="63"/>
      <c r="L115" s="63"/>
      <c r="M115" s="63"/>
      <c r="T115" s="63"/>
      <c r="U115" s="63"/>
      <c r="V115" s="63"/>
      <c r="W115" s="63"/>
      <c r="X115" s="63"/>
      <c r="Y115" s="63"/>
      <c r="Z115" s="63"/>
      <c r="AA115" s="63"/>
      <c r="AB115" s="63"/>
      <c r="AC115" s="63"/>
      <c r="AJ115" s="63"/>
      <c r="AK115" s="63"/>
      <c r="AL115" s="63"/>
      <c r="AM115" s="63"/>
      <c r="AN115" s="63"/>
      <c r="AO115" s="63"/>
      <c r="AP115" s="63"/>
      <c r="AW115" s="63"/>
      <c r="AX115" s="63"/>
      <c r="AY115" s="63"/>
      <c r="AZ115" s="63"/>
      <c r="BA115" s="63"/>
      <c r="BB115" s="63"/>
      <c r="BC115" s="63"/>
      <c r="BD115" s="63"/>
    </row>
    <row r="116" spans="5:56" x14ac:dyDescent="0.25">
      <c r="E116" s="63"/>
      <c r="F116" s="63"/>
      <c r="G116" s="63"/>
      <c r="H116" s="63"/>
      <c r="I116" s="63"/>
      <c r="J116" s="63"/>
      <c r="K116" s="63"/>
      <c r="L116" s="63"/>
      <c r="M116" s="63"/>
      <c r="T116" s="63"/>
      <c r="U116" s="63"/>
      <c r="V116" s="63"/>
      <c r="W116" s="63"/>
      <c r="X116" s="63"/>
      <c r="Y116" s="63"/>
      <c r="Z116" s="63"/>
      <c r="AA116" s="63"/>
      <c r="AB116" s="63"/>
      <c r="AC116" s="63"/>
      <c r="AJ116" s="63"/>
      <c r="AK116" s="63"/>
      <c r="AL116" s="63"/>
      <c r="AM116" s="63"/>
      <c r="AN116" s="63"/>
      <c r="AO116" s="63"/>
      <c r="AP116" s="63"/>
      <c r="AW116" s="63"/>
      <c r="AX116" s="63"/>
      <c r="AY116" s="63"/>
      <c r="AZ116" s="63"/>
      <c r="BA116" s="63"/>
      <c r="BB116" s="63"/>
      <c r="BC116" s="63"/>
      <c r="BD116" s="63"/>
    </row>
    <row r="117" spans="5:56" x14ac:dyDescent="0.25">
      <c r="E117" s="63"/>
      <c r="F117" s="63"/>
      <c r="G117" s="63"/>
      <c r="H117" s="63"/>
      <c r="I117" s="63"/>
      <c r="J117" s="63"/>
      <c r="K117" s="63"/>
      <c r="L117" s="63"/>
      <c r="M117" s="63"/>
      <c r="T117" s="63"/>
      <c r="U117" s="63"/>
      <c r="V117" s="63"/>
      <c r="W117" s="63"/>
      <c r="X117" s="63"/>
      <c r="Y117" s="63"/>
      <c r="Z117" s="63"/>
      <c r="AA117" s="63"/>
      <c r="AB117" s="63"/>
      <c r="AC117" s="63"/>
      <c r="AJ117" s="63"/>
      <c r="AK117" s="63"/>
      <c r="AL117" s="63"/>
      <c r="AM117" s="63"/>
      <c r="AN117" s="63"/>
      <c r="AO117" s="63"/>
      <c r="AP117" s="63"/>
      <c r="AW117" s="63"/>
      <c r="AX117" s="63"/>
      <c r="AY117" s="63"/>
      <c r="AZ117" s="63"/>
      <c r="BA117" s="63"/>
      <c r="BB117" s="63"/>
      <c r="BC117" s="63"/>
      <c r="BD117" s="63"/>
    </row>
    <row r="118" spans="5:56" x14ac:dyDescent="0.25">
      <c r="E118" s="63"/>
      <c r="F118" s="63"/>
      <c r="G118" s="63"/>
      <c r="H118" s="63"/>
      <c r="I118" s="63"/>
      <c r="J118" s="63"/>
      <c r="K118" s="63"/>
      <c r="L118" s="63"/>
      <c r="M118" s="63"/>
      <c r="T118" s="63"/>
      <c r="U118" s="63"/>
      <c r="V118" s="63"/>
      <c r="W118" s="63"/>
      <c r="X118" s="63"/>
      <c r="Y118" s="63"/>
      <c r="Z118" s="63"/>
      <c r="AA118" s="63"/>
      <c r="AB118" s="63"/>
      <c r="AC118" s="63"/>
      <c r="AJ118" s="63"/>
      <c r="AK118" s="63"/>
      <c r="AL118" s="63"/>
      <c r="AM118" s="63"/>
      <c r="AN118" s="63"/>
      <c r="AO118" s="63"/>
      <c r="AP118" s="63"/>
      <c r="AW118" s="63"/>
      <c r="AX118" s="63"/>
      <c r="AY118" s="63"/>
      <c r="AZ118" s="63"/>
      <c r="BA118" s="63"/>
      <c r="BB118" s="63"/>
      <c r="BC118" s="63"/>
      <c r="BD118" s="63"/>
    </row>
    <row r="119" spans="5:56" x14ac:dyDescent="0.25">
      <c r="E119" s="63"/>
      <c r="F119" s="63"/>
      <c r="G119" s="63"/>
      <c r="H119" s="63"/>
      <c r="I119" s="63"/>
      <c r="J119" s="63"/>
      <c r="K119" s="63"/>
      <c r="L119" s="63"/>
      <c r="M119" s="63"/>
      <c r="T119" s="63"/>
      <c r="U119" s="63"/>
      <c r="V119" s="63"/>
      <c r="W119" s="63"/>
      <c r="X119" s="63"/>
      <c r="Y119" s="63"/>
      <c r="Z119" s="63"/>
      <c r="AA119" s="63"/>
      <c r="AB119" s="63"/>
      <c r="AC119" s="63"/>
      <c r="AJ119" s="63"/>
      <c r="AK119" s="63"/>
      <c r="AL119" s="63"/>
      <c r="AM119" s="63"/>
      <c r="AN119" s="63"/>
      <c r="AO119" s="63"/>
      <c r="AP119" s="63"/>
      <c r="AW119" s="63"/>
      <c r="AX119" s="63"/>
      <c r="AY119" s="63"/>
      <c r="AZ119" s="63"/>
      <c r="BA119" s="63"/>
      <c r="BB119" s="63"/>
      <c r="BC119" s="63"/>
      <c r="BD119" s="63"/>
    </row>
    <row r="120" spans="5:56" x14ac:dyDescent="0.25">
      <c r="E120" s="63"/>
      <c r="F120" s="63"/>
      <c r="G120" s="63"/>
      <c r="H120" s="63"/>
      <c r="I120" s="63"/>
      <c r="J120" s="63"/>
      <c r="K120" s="63"/>
      <c r="L120" s="63"/>
      <c r="M120" s="63"/>
      <c r="T120" s="63"/>
      <c r="U120" s="63"/>
      <c r="V120" s="63"/>
      <c r="W120" s="63"/>
      <c r="X120" s="63"/>
      <c r="Y120" s="63"/>
      <c r="Z120" s="63"/>
      <c r="AA120" s="63"/>
      <c r="AB120" s="63"/>
      <c r="AC120" s="63"/>
      <c r="AJ120" s="63"/>
      <c r="AK120" s="63"/>
      <c r="AL120" s="63"/>
      <c r="AM120" s="63"/>
      <c r="AN120" s="63"/>
      <c r="AO120" s="63"/>
      <c r="AP120" s="63"/>
      <c r="AW120" s="63"/>
      <c r="AX120" s="63"/>
      <c r="AY120" s="63"/>
      <c r="AZ120" s="63"/>
      <c r="BA120" s="63"/>
      <c r="BB120" s="63"/>
      <c r="BC120" s="63"/>
      <c r="BD120" s="63"/>
    </row>
    <row r="121" spans="5:56" x14ac:dyDescent="0.25">
      <c r="E121" s="63"/>
      <c r="F121" s="63"/>
      <c r="G121" s="63"/>
      <c r="H121" s="63"/>
      <c r="I121" s="63"/>
      <c r="J121" s="63"/>
      <c r="K121" s="63"/>
      <c r="L121" s="63"/>
      <c r="M121" s="63"/>
      <c r="T121" s="63"/>
      <c r="U121" s="63"/>
      <c r="V121" s="63"/>
      <c r="W121" s="63"/>
      <c r="X121" s="63"/>
      <c r="Y121" s="63"/>
      <c r="Z121" s="63"/>
      <c r="AA121" s="63"/>
      <c r="AB121" s="63"/>
      <c r="AC121" s="63"/>
      <c r="AJ121" s="63"/>
      <c r="AK121" s="63"/>
      <c r="AL121" s="63"/>
      <c r="AM121" s="63"/>
      <c r="AN121" s="63"/>
      <c r="AO121" s="63"/>
      <c r="AP121" s="63"/>
      <c r="AW121" s="63"/>
      <c r="AX121" s="63"/>
      <c r="AY121" s="63"/>
      <c r="AZ121" s="63"/>
      <c r="BA121" s="63"/>
      <c r="BB121" s="63"/>
      <c r="BC121" s="63"/>
      <c r="BD121" s="63"/>
    </row>
    <row r="122" spans="5:56" x14ac:dyDescent="0.25">
      <c r="E122" s="63"/>
      <c r="F122" s="63"/>
      <c r="G122" s="63"/>
      <c r="H122" s="63"/>
      <c r="I122" s="63"/>
      <c r="J122" s="63"/>
      <c r="K122" s="63"/>
      <c r="L122" s="63"/>
      <c r="M122" s="63"/>
      <c r="T122" s="63"/>
      <c r="U122" s="63"/>
      <c r="V122" s="63"/>
      <c r="W122" s="63"/>
      <c r="X122" s="63"/>
      <c r="Y122" s="63"/>
      <c r="Z122" s="63"/>
      <c r="AA122" s="63"/>
      <c r="AB122" s="63"/>
      <c r="AC122" s="63"/>
      <c r="AJ122" s="63"/>
      <c r="AK122" s="63"/>
      <c r="AL122" s="63"/>
      <c r="AM122" s="63"/>
      <c r="AN122" s="63"/>
      <c r="AO122" s="63"/>
      <c r="AP122" s="63"/>
      <c r="AW122" s="63"/>
      <c r="AX122" s="63"/>
      <c r="AY122" s="63"/>
      <c r="AZ122" s="63"/>
      <c r="BA122" s="63"/>
      <c r="BB122" s="63"/>
      <c r="BC122" s="63"/>
      <c r="BD122" s="63"/>
    </row>
    <row r="123" spans="5:56" x14ac:dyDescent="0.25">
      <c r="E123" s="63"/>
      <c r="F123" s="63"/>
      <c r="G123" s="63"/>
      <c r="H123" s="63"/>
      <c r="I123" s="63"/>
      <c r="J123" s="63"/>
      <c r="K123" s="63"/>
      <c r="L123" s="63"/>
      <c r="M123" s="63"/>
      <c r="T123" s="63"/>
      <c r="U123" s="63"/>
      <c r="V123" s="63"/>
      <c r="W123" s="63"/>
      <c r="X123" s="63"/>
      <c r="Y123" s="63"/>
      <c r="Z123" s="63"/>
      <c r="AA123" s="63"/>
      <c r="AB123" s="63"/>
      <c r="AC123" s="63"/>
      <c r="AJ123" s="63"/>
      <c r="AK123" s="63"/>
      <c r="AL123" s="63"/>
      <c r="AM123" s="63"/>
      <c r="AN123" s="63"/>
      <c r="AO123" s="63"/>
      <c r="AP123" s="63"/>
      <c r="AW123" s="63"/>
      <c r="AX123" s="63"/>
      <c r="AY123" s="63"/>
      <c r="AZ123" s="63"/>
      <c r="BA123" s="63"/>
      <c r="BB123" s="63"/>
      <c r="BC123" s="63"/>
      <c r="BD123" s="63"/>
    </row>
    <row r="124" spans="5:56" x14ac:dyDescent="0.25">
      <c r="E124" s="63"/>
      <c r="F124" s="63"/>
      <c r="G124" s="63"/>
      <c r="H124" s="63"/>
      <c r="I124" s="63"/>
      <c r="J124" s="63"/>
      <c r="K124" s="63"/>
      <c r="L124" s="63"/>
      <c r="M124" s="63"/>
      <c r="T124" s="63"/>
      <c r="U124" s="63"/>
      <c r="V124" s="63"/>
      <c r="W124" s="63"/>
      <c r="X124" s="63"/>
      <c r="Y124" s="63"/>
      <c r="Z124" s="63"/>
      <c r="AA124" s="63"/>
      <c r="AB124" s="63"/>
      <c r="AC124" s="63"/>
      <c r="AJ124" s="63"/>
      <c r="AK124" s="63"/>
      <c r="AL124" s="63"/>
      <c r="AM124" s="63"/>
      <c r="AN124" s="63"/>
      <c r="AO124" s="63"/>
      <c r="AP124" s="63"/>
      <c r="AW124" s="63"/>
      <c r="AX124" s="63"/>
      <c r="AY124" s="63"/>
      <c r="AZ124" s="63"/>
      <c r="BA124" s="63"/>
      <c r="BB124" s="63"/>
      <c r="BC124" s="63"/>
      <c r="BD124" s="63"/>
    </row>
    <row r="125" spans="5:56" x14ac:dyDescent="0.25">
      <c r="E125" s="63"/>
      <c r="F125" s="63"/>
      <c r="G125" s="63"/>
      <c r="H125" s="63"/>
      <c r="I125" s="63"/>
      <c r="J125" s="63"/>
      <c r="K125" s="63"/>
      <c r="L125" s="63"/>
      <c r="M125" s="63"/>
      <c r="T125" s="63"/>
      <c r="U125" s="63"/>
      <c r="V125" s="63"/>
      <c r="W125" s="63"/>
      <c r="X125" s="63"/>
      <c r="Y125" s="63"/>
      <c r="Z125" s="63"/>
      <c r="AA125" s="63"/>
      <c r="AB125" s="63"/>
      <c r="AC125" s="63"/>
      <c r="AJ125" s="63"/>
      <c r="AK125" s="63"/>
      <c r="AL125" s="63"/>
      <c r="AM125" s="63"/>
      <c r="AN125" s="63"/>
      <c r="AO125" s="63"/>
      <c r="AP125" s="63"/>
      <c r="AW125" s="63"/>
      <c r="AX125" s="63"/>
      <c r="AY125" s="63"/>
      <c r="AZ125" s="63"/>
      <c r="BA125" s="63"/>
      <c r="BB125" s="63"/>
      <c r="BC125" s="63"/>
      <c r="BD125" s="63"/>
    </row>
    <row r="126" spans="5:56" x14ac:dyDescent="0.25">
      <c r="E126" s="63"/>
      <c r="F126" s="63"/>
      <c r="G126" s="63"/>
      <c r="H126" s="63"/>
      <c r="I126" s="63"/>
      <c r="J126" s="63"/>
      <c r="K126" s="63"/>
      <c r="L126" s="63"/>
      <c r="M126" s="63"/>
      <c r="T126" s="63"/>
      <c r="U126" s="63"/>
      <c r="V126" s="63"/>
      <c r="W126" s="63"/>
      <c r="X126" s="63"/>
      <c r="Y126" s="63"/>
      <c r="Z126" s="63"/>
      <c r="AA126" s="63"/>
      <c r="AB126" s="63"/>
      <c r="AC126" s="63"/>
      <c r="AJ126" s="63"/>
      <c r="AK126" s="63"/>
      <c r="AL126" s="63"/>
      <c r="AM126" s="63"/>
      <c r="AN126" s="63"/>
      <c r="AO126" s="63"/>
      <c r="AP126" s="63"/>
      <c r="AW126" s="63"/>
      <c r="AX126" s="63"/>
      <c r="AY126" s="63"/>
      <c r="AZ126" s="63"/>
      <c r="BA126" s="63"/>
      <c r="BB126" s="63"/>
      <c r="BC126" s="63"/>
      <c r="BD126" s="63"/>
    </row>
    <row r="127" spans="5:56" x14ac:dyDescent="0.25">
      <c r="E127" s="63"/>
      <c r="F127" s="63"/>
      <c r="G127" s="63"/>
      <c r="H127" s="63"/>
      <c r="I127" s="63"/>
      <c r="J127" s="63"/>
      <c r="K127" s="63"/>
      <c r="L127" s="63"/>
      <c r="M127" s="63"/>
      <c r="T127" s="63"/>
      <c r="U127" s="63"/>
      <c r="V127" s="63"/>
      <c r="W127" s="63"/>
      <c r="X127" s="63"/>
      <c r="Y127" s="63"/>
      <c r="Z127" s="63"/>
      <c r="AA127" s="63"/>
      <c r="AB127" s="63"/>
      <c r="AC127" s="63"/>
      <c r="AJ127" s="63"/>
      <c r="AK127" s="63"/>
      <c r="AL127" s="63"/>
      <c r="AM127" s="63"/>
      <c r="AN127" s="63"/>
      <c r="AO127" s="63"/>
      <c r="AP127" s="63"/>
      <c r="AW127" s="63"/>
      <c r="AX127" s="63"/>
      <c r="AY127" s="63"/>
      <c r="AZ127" s="63"/>
      <c r="BA127" s="63"/>
      <c r="BB127" s="63"/>
      <c r="BC127" s="63"/>
      <c r="BD127" s="63"/>
    </row>
    <row r="128" spans="5:56" x14ac:dyDescent="0.25">
      <c r="E128" s="63"/>
      <c r="F128" s="63"/>
      <c r="G128" s="63"/>
      <c r="H128" s="63"/>
      <c r="I128" s="63"/>
      <c r="J128" s="63"/>
      <c r="K128" s="63"/>
      <c r="L128" s="63"/>
      <c r="M128" s="63"/>
      <c r="T128" s="63"/>
      <c r="U128" s="63"/>
      <c r="V128" s="63"/>
      <c r="W128" s="63"/>
      <c r="X128" s="63"/>
      <c r="Y128" s="63"/>
      <c r="Z128" s="63"/>
      <c r="AA128" s="63"/>
      <c r="AB128" s="63"/>
      <c r="AC128" s="63"/>
      <c r="AJ128" s="63"/>
      <c r="AK128" s="63"/>
      <c r="AL128" s="63"/>
      <c r="AM128" s="63"/>
      <c r="AN128" s="63"/>
      <c r="AO128" s="63"/>
      <c r="AP128" s="63"/>
      <c r="AW128" s="63"/>
      <c r="AX128" s="63"/>
      <c r="AY128" s="63"/>
      <c r="AZ128" s="63"/>
      <c r="BA128" s="63"/>
      <c r="BB128" s="63"/>
      <c r="BC128" s="63"/>
      <c r="BD128" s="63"/>
    </row>
    <row r="129" spans="5:56" x14ac:dyDescent="0.25">
      <c r="E129" s="63"/>
      <c r="F129" s="63"/>
      <c r="G129" s="63"/>
      <c r="H129" s="63"/>
      <c r="I129" s="63"/>
      <c r="J129" s="63"/>
      <c r="K129" s="63"/>
      <c r="L129" s="63"/>
      <c r="M129" s="63"/>
      <c r="T129" s="63"/>
      <c r="U129" s="63"/>
      <c r="V129" s="63"/>
      <c r="W129" s="63"/>
      <c r="X129" s="63"/>
      <c r="Y129" s="63"/>
      <c r="Z129" s="63"/>
      <c r="AA129" s="63"/>
      <c r="AB129" s="63"/>
      <c r="AC129" s="63"/>
      <c r="AJ129" s="63"/>
      <c r="AK129" s="63"/>
      <c r="AL129" s="63"/>
      <c r="AM129" s="63"/>
      <c r="AN129" s="63"/>
      <c r="AO129" s="63"/>
      <c r="AP129" s="63"/>
      <c r="AW129" s="63"/>
      <c r="AX129" s="63"/>
      <c r="AY129" s="63"/>
      <c r="AZ129" s="63"/>
      <c r="BA129" s="63"/>
      <c r="BB129" s="63"/>
      <c r="BC129" s="63"/>
      <c r="BD129" s="63"/>
    </row>
    <row r="130" spans="5:56" x14ac:dyDescent="0.25">
      <c r="E130" s="63"/>
      <c r="F130" s="63"/>
      <c r="G130" s="63"/>
      <c r="H130" s="63"/>
      <c r="I130" s="63"/>
      <c r="J130" s="63"/>
      <c r="K130" s="63"/>
      <c r="L130" s="63"/>
      <c r="M130" s="63"/>
      <c r="T130" s="63"/>
      <c r="U130" s="63"/>
      <c r="V130" s="63"/>
      <c r="W130" s="63"/>
      <c r="X130" s="63"/>
      <c r="Y130" s="63"/>
      <c r="Z130" s="63"/>
      <c r="AA130" s="63"/>
      <c r="AB130" s="63"/>
      <c r="AC130" s="63"/>
      <c r="AJ130" s="63"/>
      <c r="AK130" s="63"/>
      <c r="AL130" s="63"/>
      <c r="AM130" s="63"/>
      <c r="AN130" s="63"/>
      <c r="AO130" s="63"/>
      <c r="AP130" s="63"/>
      <c r="AW130" s="63"/>
      <c r="AX130" s="63"/>
      <c r="AY130" s="63"/>
      <c r="AZ130" s="63"/>
      <c r="BA130" s="63"/>
      <c r="BB130" s="63"/>
      <c r="BC130" s="63"/>
      <c r="BD130" s="63"/>
    </row>
    <row r="131" spans="5:56" x14ac:dyDescent="0.25">
      <c r="E131" s="63"/>
      <c r="F131" s="63"/>
      <c r="G131" s="63"/>
      <c r="H131" s="63"/>
      <c r="I131" s="63"/>
      <c r="J131" s="63"/>
      <c r="K131" s="63"/>
      <c r="L131" s="63"/>
      <c r="M131" s="63"/>
      <c r="T131" s="63"/>
      <c r="U131" s="63"/>
      <c r="V131" s="63"/>
      <c r="W131" s="63"/>
      <c r="X131" s="63"/>
      <c r="Y131" s="63"/>
      <c r="Z131" s="63"/>
      <c r="AA131" s="63"/>
      <c r="AB131" s="63"/>
      <c r="AC131" s="63"/>
      <c r="AJ131" s="63"/>
      <c r="AK131" s="63"/>
      <c r="AL131" s="63"/>
      <c r="AM131" s="63"/>
      <c r="AN131" s="63"/>
      <c r="AO131" s="63"/>
      <c r="AP131" s="63"/>
      <c r="AW131" s="63"/>
      <c r="AX131" s="63"/>
      <c r="AY131" s="63"/>
      <c r="AZ131" s="63"/>
      <c r="BA131" s="63"/>
      <c r="BB131" s="63"/>
      <c r="BC131" s="63"/>
      <c r="BD131" s="63"/>
    </row>
    <row r="132" spans="5:56" x14ac:dyDescent="0.25">
      <c r="E132" s="63"/>
      <c r="F132" s="63"/>
      <c r="G132" s="63"/>
      <c r="H132" s="63"/>
      <c r="I132" s="63"/>
      <c r="J132" s="63"/>
      <c r="K132" s="63"/>
      <c r="L132" s="63"/>
      <c r="M132" s="63"/>
      <c r="T132" s="63"/>
      <c r="U132" s="63"/>
      <c r="V132" s="63"/>
      <c r="W132" s="63"/>
      <c r="X132" s="63"/>
      <c r="Y132" s="63"/>
      <c r="Z132" s="63"/>
      <c r="AA132" s="63"/>
      <c r="AB132" s="63"/>
      <c r="AC132" s="63"/>
      <c r="AJ132" s="63"/>
      <c r="AK132" s="63"/>
      <c r="AL132" s="63"/>
      <c r="AM132" s="63"/>
      <c r="AN132" s="63"/>
      <c r="AO132" s="63"/>
      <c r="AP132" s="63"/>
      <c r="AW132" s="63"/>
      <c r="AX132" s="63"/>
      <c r="AY132" s="63"/>
      <c r="AZ132" s="63"/>
      <c r="BA132" s="63"/>
      <c r="BB132" s="63"/>
      <c r="BC132" s="63"/>
      <c r="BD132" s="63"/>
    </row>
    <row r="133" spans="5:56" x14ac:dyDescent="0.25">
      <c r="E133" s="63"/>
      <c r="F133" s="63"/>
      <c r="G133" s="63"/>
      <c r="H133" s="63"/>
      <c r="I133" s="63"/>
      <c r="J133" s="63"/>
      <c r="K133" s="63"/>
      <c r="L133" s="63"/>
      <c r="M133" s="63"/>
      <c r="T133" s="63"/>
      <c r="U133" s="63"/>
      <c r="V133" s="63"/>
      <c r="W133" s="63"/>
      <c r="X133" s="63"/>
      <c r="Y133" s="63"/>
      <c r="Z133" s="63"/>
      <c r="AA133" s="63"/>
      <c r="AB133" s="63"/>
      <c r="AC133" s="63"/>
      <c r="AJ133" s="63"/>
      <c r="AK133" s="63"/>
      <c r="AL133" s="63"/>
      <c r="AM133" s="63"/>
      <c r="AN133" s="63"/>
      <c r="AO133" s="63"/>
      <c r="AP133" s="63"/>
      <c r="AW133" s="63"/>
      <c r="AX133" s="63"/>
      <c r="AY133" s="63"/>
      <c r="AZ133" s="63"/>
      <c r="BA133" s="63"/>
      <c r="BB133" s="63"/>
      <c r="BC133" s="63"/>
      <c r="BD133" s="63"/>
    </row>
    <row r="134" spans="5:56" x14ac:dyDescent="0.25">
      <c r="E134" s="63"/>
      <c r="F134" s="63"/>
      <c r="G134" s="63"/>
      <c r="H134" s="63"/>
      <c r="I134" s="63"/>
      <c r="J134" s="63"/>
      <c r="K134" s="63"/>
      <c r="L134" s="63"/>
      <c r="M134" s="63"/>
      <c r="T134" s="63"/>
      <c r="U134" s="63"/>
      <c r="V134" s="63"/>
      <c r="W134" s="63"/>
      <c r="X134" s="63"/>
      <c r="Y134" s="63"/>
      <c r="Z134" s="63"/>
      <c r="AA134" s="63"/>
      <c r="AB134" s="63"/>
      <c r="AC134" s="63"/>
      <c r="AJ134" s="63"/>
      <c r="AK134" s="63"/>
      <c r="AL134" s="63"/>
      <c r="AM134" s="63"/>
      <c r="AN134" s="63"/>
      <c r="AO134" s="63"/>
      <c r="AP134" s="63"/>
      <c r="AW134" s="63"/>
      <c r="AX134" s="63"/>
      <c r="AY134" s="63"/>
      <c r="AZ134" s="63"/>
      <c r="BA134" s="63"/>
      <c r="BB134" s="63"/>
      <c r="BC134" s="63"/>
      <c r="BD134" s="63"/>
    </row>
    <row r="135" spans="5:56" x14ac:dyDescent="0.25">
      <c r="E135" s="63"/>
      <c r="F135" s="63"/>
      <c r="G135" s="63"/>
      <c r="H135" s="63"/>
      <c r="I135" s="63"/>
      <c r="J135" s="63"/>
      <c r="K135" s="63"/>
      <c r="L135" s="63"/>
      <c r="M135" s="63"/>
      <c r="T135" s="63"/>
      <c r="U135" s="63"/>
      <c r="V135" s="63"/>
      <c r="W135" s="63"/>
      <c r="X135" s="63"/>
      <c r="Y135" s="63"/>
      <c r="Z135" s="63"/>
      <c r="AA135" s="63"/>
      <c r="AB135" s="63"/>
      <c r="AC135" s="63"/>
      <c r="AJ135" s="63"/>
      <c r="AK135" s="63"/>
      <c r="AL135" s="63"/>
      <c r="AM135" s="63"/>
      <c r="AN135" s="63"/>
      <c r="AO135" s="63"/>
      <c r="AP135" s="63"/>
      <c r="AW135" s="63"/>
      <c r="AX135" s="63"/>
      <c r="AY135" s="63"/>
      <c r="AZ135" s="63"/>
      <c r="BA135" s="63"/>
      <c r="BB135" s="63"/>
      <c r="BC135" s="63"/>
      <c r="BD135" s="63"/>
    </row>
    <row r="136" spans="5:56" x14ac:dyDescent="0.25">
      <c r="E136" s="63"/>
      <c r="F136" s="63"/>
      <c r="G136" s="63"/>
      <c r="H136" s="63"/>
      <c r="I136" s="63"/>
      <c r="J136" s="63"/>
      <c r="K136" s="63"/>
      <c r="L136" s="63"/>
      <c r="M136" s="63"/>
      <c r="T136" s="63"/>
      <c r="U136" s="63"/>
      <c r="V136" s="63"/>
      <c r="W136" s="63"/>
      <c r="X136" s="63"/>
      <c r="Y136" s="63"/>
      <c r="Z136" s="63"/>
      <c r="AA136" s="63"/>
      <c r="AB136" s="63"/>
      <c r="AC136" s="63"/>
      <c r="AJ136" s="63"/>
      <c r="AK136" s="63"/>
      <c r="AL136" s="63"/>
      <c r="AM136" s="63"/>
      <c r="AN136" s="63"/>
      <c r="AO136" s="63"/>
      <c r="AP136" s="63"/>
      <c r="AW136" s="63"/>
      <c r="AX136" s="63"/>
      <c r="AY136" s="63"/>
      <c r="AZ136" s="63"/>
      <c r="BA136" s="63"/>
      <c r="BB136" s="63"/>
      <c r="BC136" s="63"/>
      <c r="BD136" s="63"/>
    </row>
    <row r="137" spans="5:56" x14ac:dyDescent="0.25">
      <c r="E137" s="63"/>
      <c r="F137" s="63"/>
      <c r="G137" s="63"/>
      <c r="H137" s="63"/>
      <c r="I137" s="63"/>
      <c r="J137" s="63"/>
      <c r="K137" s="63"/>
      <c r="L137" s="63"/>
      <c r="M137" s="63"/>
      <c r="T137" s="63"/>
      <c r="U137" s="63"/>
      <c r="V137" s="63"/>
      <c r="W137" s="63"/>
      <c r="X137" s="63"/>
      <c r="Y137" s="63"/>
      <c r="Z137" s="63"/>
      <c r="AA137" s="63"/>
      <c r="AB137" s="63"/>
      <c r="AC137" s="63"/>
      <c r="AJ137" s="63"/>
      <c r="AK137" s="63"/>
      <c r="AL137" s="63"/>
      <c r="AM137" s="63"/>
      <c r="AN137" s="63"/>
      <c r="AO137" s="63"/>
      <c r="AP137" s="63"/>
      <c r="AW137" s="63"/>
      <c r="AX137" s="63"/>
      <c r="AY137" s="63"/>
      <c r="AZ137" s="63"/>
      <c r="BA137" s="63"/>
      <c r="BB137" s="63"/>
      <c r="BC137" s="63"/>
      <c r="BD137" s="63"/>
    </row>
    <row r="138" spans="5:56" x14ac:dyDescent="0.25">
      <c r="E138" s="63"/>
      <c r="F138" s="63"/>
      <c r="G138" s="63"/>
      <c r="H138" s="63"/>
      <c r="I138" s="63"/>
      <c r="J138" s="63"/>
      <c r="K138" s="63"/>
      <c r="L138" s="63"/>
      <c r="M138" s="63"/>
      <c r="T138" s="63"/>
      <c r="U138" s="63"/>
      <c r="V138" s="63"/>
      <c r="W138" s="63"/>
      <c r="X138" s="63"/>
      <c r="Y138" s="63"/>
      <c r="Z138" s="63"/>
      <c r="AA138" s="63"/>
      <c r="AB138" s="63"/>
      <c r="AC138" s="63"/>
      <c r="AJ138" s="63"/>
      <c r="AK138" s="63"/>
      <c r="AL138" s="63"/>
      <c r="AM138" s="63"/>
      <c r="AN138" s="63"/>
      <c r="AO138" s="63"/>
      <c r="AP138" s="63"/>
      <c r="AW138" s="63"/>
      <c r="AX138" s="63"/>
      <c r="AY138" s="63"/>
      <c r="AZ138" s="63"/>
      <c r="BA138" s="63"/>
      <c r="BB138" s="63"/>
      <c r="BC138" s="63"/>
      <c r="BD138" s="63"/>
    </row>
    <row r="139" spans="5:56" x14ac:dyDescent="0.25">
      <c r="E139" s="63"/>
      <c r="F139" s="63"/>
      <c r="G139" s="63"/>
      <c r="H139" s="63"/>
      <c r="I139" s="63"/>
      <c r="J139" s="63"/>
      <c r="K139" s="63"/>
      <c r="L139" s="63"/>
      <c r="M139" s="63"/>
      <c r="T139" s="63"/>
      <c r="U139" s="63"/>
      <c r="V139" s="63"/>
      <c r="W139" s="63"/>
      <c r="X139" s="63"/>
      <c r="Y139" s="63"/>
      <c r="Z139" s="63"/>
      <c r="AA139" s="63"/>
      <c r="AB139" s="63"/>
      <c r="AC139" s="63"/>
      <c r="AJ139" s="63"/>
      <c r="AK139" s="63"/>
      <c r="AL139" s="63"/>
      <c r="AM139" s="63"/>
      <c r="AN139" s="63"/>
      <c r="AO139" s="63"/>
      <c r="AP139" s="63"/>
      <c r="AW139" s="63"/>
      <c r="AX139" s="63"/>
      <c r="AY139" s="63"/>
      <c r="AZ139" s="63"/>
      <c r="BA139" s="63"/>
      <c r="BB139" s="63"/>
      <c r="BC139" s="63"/>
      <c r="BD139" s="63"/>
    </row>
    <row r="140" spans="5:56" x14ac:dyDescent="0.25">
      <c r="E140" s="63"/>
      <c r="F140" s="63"/>
      <c r="G140" s="63"/>
      <c r="H140" s="63"/>
      <c r="I140" s="63"/>
      <c r="J140" s="63"/>
      <c r="K140" s="63"/>
      <c r="L140" s="63"/>
      <c r="M140" s="63"/>
      <c r="T140" s="63"/>
      <c r="U140" s="63"/>
      <c r="V140" s="63"/>
      <c r="W140" s="63"/>
      <c r="X140" s="63"/>
      <c r="Y140" s="63"/>
      <c r="Z140" s="63"/>
      <c r="AA140" s="63"/>
      <c r="AB140" s="63"/>
      <c r="AC140" s="63"/>
      <c r="AJ140" s="63"/>
      <c r="AK140" s="63"/>
      <c r="AL140" s="63"/>
      <c r="AM140" s="63"/>
      <c r="AN140" s="63"/>
      <c r="AO140" s="63"/>
      <c r="AP140" s="63"/>
      <c r="AW140" s="63"/>
      <c r="AX140" s="63"/>
      <c r="AY140" s="63"/>
      <c r="AZ140" s="63"/>
      <c r="BA140" s="63"/>
      <c r="BB140" s="63"/>
      <c r="BC140" s="63"/>
      <c r="BD140" s="63"/>
    </row>
    <row r="141" spans="5:56" x14ac:dyDescent="0.25">
      <c r="E141" s="63"/>
      <c r="F141" s="63"/>
      <c r="G141" s="63"/>
      <c r="H141" s="63"/>
      <c r="I141" s="63"/>
      <c r="J141" s="63"/>
      <c r="K141" s="63"/>
      <c r="L141" s="63"/>
      <c r="M141" s="63"/>
      <c r="T141" s="63"/>
      <c r="U141" s="63"/>
      <c r="V141" s="63"/>
      <c r="W141" s="63"/>
      <c r="X141" s="63"/>
      <c r="Y141" s="63"/>
      <c r="Z141" s="63"/>
      <c r="AA141" s="63"/>
      <c r="AB141" s="63"/>
      <c r="AC141" s="63"/>
      <c r="AJ141" s="63"/>
      <c r="AK141" s="63"/>
      <c r="AL141" s="63"/>
      <c r="AM141" s="63"/>
      <c r="AN141" s="63"/>
      <c r="AO141" s="63"/>
      <c r="AP141" s="63"/>
      <c r="AW141" s="63"/>
      <c r="AX141" s="63"/>
      <c r="AY141" s="63"/>
      <c r="AZ141" s="63"/>
      <c r="BA141" s="63"/>
      <c r="BB141" s="63"/>
      <c r="BC141" s="63"/>
      <c r="BD141" s="63"/>
    </row>
    <row r="142" spans="5:56" x14ac:dyDescent="0.25">
      <c r="E142" s="63"/>
      <c r="F142" s="63"/>
      <c r="G142" s="63"/>
      <c r="H142" s="63"/>
      <c r="I142" s="63"/>
      <c r="J142" s="63"/>
      <c r="K142" s="63"/>
      <c r="L142" s="63"/>
      <c r="M142" s="63"/>
      <c r="T142" s="63"/>
      <c r="U142" s="63"/>
      <c r="V142" s="63"/>
      <c r="W142" s="63"/>
      <c r="X142" s="63"/>
      <c r="Y142" s="63"/>
      <c r="Z142" s="63"/>
      <c r="AA142" s="63"/>
      <c r="AB142" s="63"/>
      <c r="AC142" s="63"/>
      <c r="AJ142" s="63"/>
      <c r="AK142" s="63"/>
      <c r="AL142" s="63"/>
      <c r="AM142" s="63"/>
      <c r="AN142" s="63"/>
      <c r="AO142" s="63"/>
      <c r="AP142" s="63"/>
      <c r="AW142" s="63"/>
      <c r="AX142" s="63"/>
      <c r="AY142" s="63"/>
      <c r="AZ142" s="63"/>
      <c r="BA142" s="63"/>
      <c r="BB142" s="63"/>
      <c r="BC142" s="63"/>
      <c r="BD142" s="63"/>
    </row>
    <row r="143" spans="5:56" x14ac:dyDescent="0.25">
      <c r="E143" s="63"/>
      <c r="F143" s="63"/>
      <c r="G143" s="63"/>
      <c r="H143" s="63"/>
      <c r="I143" s="63"/>
      <c r="J143" s="63"/>
      <c r="K143" s="63"/>
      <c r="L143" s="63"/>
      <c r="M143" s="63"/>
      <c r="T143" s="63"/>
      <c r="U143" s="63"/>
      <c r="V143" s="63"/>
      <c r="W143" s="63"/>
      <c r="X143" s="63"/>
      <c r="Y143" s="63"/>
      <c r="Z143" s="63"/>
      <c r="AA143" s="63"/>
      <c r="AB143" s="63"/>
      <c r="AC143" s="63"/>
      <c r="AJ143" s="63"/>
      <c r="AK143" s="63"/>
      <c r="AL143" s="63"/>
      <c r="AM143" s="63"/>
      <c r="AN143" s="63"/>
      <c r="AO143" s="63"/>
      <c r="AP143" s="63"/>
      <c r="AW143" s="63"/>
      <c r="AX143" s="63"/>
      <c r="AY143" s="63"/>
      <c r="AZ143" s="63"/>
      <c r="BA143" s="63"/>
      <c r="BB143" s="63"/>
      <c r="BC143" s="63"/>
      <c r="BD143" s="63"/>
    </row>
    <row r="144" spans="5:56" x14ac:dyDescent="0.25">
      <c r="E144" s="63"/>
      <c r="F144" s="63"/>
      <c r="G144" s="63"/>
      <c r="H144" s="63"/>
      <c r="I144" s="63"/>
      <c r="J144" s="63"/>
      <c r="K144" s="63"/>
      <c r="L144" s="63"/>
      <c r="M144" s="63"/>
      <c r="T144" s="63"/>
      <c r="U144" s="63"/>
      <c r="V144" s="63"/>
      <c r="W144" s="63"/>
      <c r="X144" s="63"/>
      <c r="Y144" s="63"/>
      <c r="Z144" s="63"/>
      <c r="AA144" s="63"/>
      <c r="AB144" s="63"/>
      <c r="AC144" s="63"/>
      <c r="AJ144" s="63"/>
      <c r="AK144" s="63"/>
      <c r="AL144" s="63"/>
      <c r="AM144" s="63"/>
      <c r="AN144" s="63"/>
      <c r="AO144" s="63"/>
      <c r="AP144" s="63"/>
      <c r="AW144" s="63"/>
      <c r="AX144" s="63"/>
      <c r="AY144" s="63"/>
      <c r="AZ144" s="63"/>
      <c r="BA144" s="63"/>
      <c r="BB144" s="63"/>
      <c r="BC144" s="63"/>
      <c r="BD144" s="63"/>
    </row>
    <row r="145" spans="5:56" x14ac:dyDescent="0.25">
      <c r="E145" s="63"/>
      <c r="F145" s="63"/>
      <c r="G145" s="63"/>
      <c r="H145" s="63"/>
      <c r="I145" s="63"/>
      <c r="J145" s="63"/>
      <c r="K145" s="63"/>
      <c r="L145" s="63"/>
      <c r="M145" s="63"/>
      <c r="T145" s="63"/>
      <c r="U145" s="63"/>
      <c r="V145" s="63"/>
      <c r="W145" s="63"/>
      <c r="X145" s="63"/>
      <c r="Y145" s="63"/>
      <c r="Z145" s="63"/>
      <c r="AA145" s="63"/>
      <c r="AB145" s="63"/>
      <c r="AC145" s="63"/>
      <c r="AJ145" s="63"/>
      <c r="AK145" s="63"/>
      <c r="AL145" s="63"/>
      <c r="AM145" s="63"/>
      <c r="AN145" s="63"/>
      <c r="AO145" s="63"/>
      <c r="AP145" s="63"/>
      <c r="AW145" s="63"/>
      <c r="AX145" s="63"/>
      <c r="AY145" s="63"/>
      <c r="AZ145" s="63"/>
      <c r="BA145" s="63"/>
      <c r="BB145" s="63"/>
      <c r="BC145" s="63"/>
      <c r="BD145" s="63"/>
    </row>
    <row r="146" spans="5:56" x14ac:dyDescent="0.25">
      <c r="E146" s="63"/>
      <c r="F146" s="63"/>
      <c r="G146" s="63"/>
      <c r="H146" s="63"/>
      <c r="I146" s="63"/>
      <c r="J146" s="63"/>
      <c r="K146" s="63"/>
      <c r="L146" s="63"/>
      <c r="M146" s="63"/>
      <c r="T146" s="63"/>
      <c r="U146" s="63"/>
      <c r="V146" s="63"/>
      <c r="W146" s="63"/>
      <c r="X146" s="63"/>
      <c r="Y146" s="63"/>
      <c r="Z146" s="63"/>
      <c r="AA146" s="63"/>
      <c r="AB146" s="63"/>
      <c r="AC146" s="63"/>
      <c r="AJ146" s="63"/>
      <c r="AK146" s="63"/>
      <c r="AL146" s="63"/>
      <c r="AM146" s="63"/>
      <c r="AN146" s="63"/>
      <c r="AO146" s="63"/>
      <c r="AP146" s="63"/>
      <c r="AW146" s="63"/>
      <c r="AX146" s="63"/>
      <c r="AY146" s="63"/>
      <c r="AZ146" s="63"/>
      <c r="BA146" s="63"/>
      <c r="BB146" s="63"/>
      <c r="BC146" s="63"/>
      <c r="BD146" s="63"/>
    </row>
    <row r="147" spans="5:56" x14ac:dyDescent="0.25">
      <c r="E147" s="63"/>
      <c r="F147" s="63"/>
      <c r="G147" s="63"/>
      <c r="H147" s="63"/>
      <c r="I147" s="63"/>
      <c r="J147" s="63"/>
      <c r="K147" s="63"/>
      <c r="L147" s="63"/>
      <c r="M147" s="63"/>
      <c r="T147" s="63"/>
      <c r="U147" s="63"/>
      <c r="V147" s="63"/>
      <c r="W147" s="63"/>
      <c r="X147" s="63"/>
      <c r="Y147" s="63"/>
      <c r="Z147" s="63"/>
      <c r="AA147" s="63"/>
      <c r="AB147" s="63"/>
      <c r="AC147" s="63"/>
      <c r="AJ147" s="63"/>
      <c r="AK147" s="63"/>
      <c r="AL147" s="63"/>
      <c r="AM147" s="63"/>
      <c r="AN147" s="63"/>
      <c r="AO147" s="63"/>
      <c r="AP147" s="63"/>
      <c r="AW147" s="63"/>
      <c r="AX147" s="63"/>
      <c r="AY147" s="63"/>
      <c r="AZ147" s="63"/>
      <c r="BA147" s="63"/>
      <c r="BB147" s="63"/>
      <c r="BC147" s="63"/>
      <c r="BD147" s="63"/>
    </row>
    <row r="148" spans="5:56" x14ac:dyDescent="0.25">
      <c r="E148" s="63"/>
      <c r="F148" s="63"/>
      <c r="G148" s="63"/>
      <c r="H148" s="63"/>
      <c r="I148" s="63"/>
      <c r="J148" s="63"/>
      <c r="K148" s="63"/>
      <c r="L148" s="63"/>
      <c r="M148" s="63"/>
      <c r="T148" s="63"/>
      <c r="U148" s="63"/>
      <c r="V148" s="63"/>
      <c r="W148" s="63"/>
      <c r="X148" s="63"/>
      <c r="Y148" s="63"/>
      <c r="Z148" s="63"/>
      <c r="AA148" s="63"/>
      <c r="AB148" s="63"/>
      <c r="AC148" s="63"/>
      <c r="AJ148" s="63"/>
      <c r="AK148" s="63"/>
      <c r="AL148" s="63"/>
      <c r="AM148" s="63"/>
      <c r="AN148" s="63"/>
      <c r="AO148" s="63"/>
      <c r="AP148" s="63"/>
      <c r="AW148" s="63"/>
      <c r="AX148" s="63"/>
      <c r="AY148" s="63"/>
      <c r="AZ148" s="63"/>
      <c r="BA148" s="63"/>
      <c r="BB148" s="63"/>
      <c r="BC148" s="63"/>
      <c r="BD148" s="63"/>
    </row>
    <row r="149" spans="5:56" x14ac:dyDescent="0.25">
      <c r="E149" s="63"/>
      <c r="F149" s="63"/>
      <c r="G149" s="63"/>
      <c r="H149" s="63"/>
      <c r="I149" s="63"/>
      <c r="J149" s="63"/>
      <c r="K149" s="63"/>
      <c r="L149" s="63"/>
      <c r="M149" s="63"/>
      <c r="T149" s="63"/>
      <c r="U149" s="63"/>
      <c r="V149" s="63"/>
      <c r="W149" s="63"/>
      <c r="X149" s="63"/>
      <c r="Y149" s="63"/>
      <c r="Z149" s="63"/>
      <c r="AA149" s="63"/>
      <c r="AB149" s="63"/>
      <c r="AC149" s="63"/>
      <c r="AJ149" s="63"/>
      <c r="AK149" s="63"/>
      <c r="AL149" s="63"/>
      <c r="AM149" s="63"/>
      <c r="AN149" s="63"/>
      <c r="AO149" s="63"/>
      <c r="AP149" s="63"/>
      <c r="AW149" s="63"/>
      <c r="AX149" s="63"/>
      <c r="AY149" s="63"/>
      <c r="AZ149" s="63"/>
      <c r="BA149" s="63"/>
      <c r="BB149" s="63"/>
      <c r="BC149" s="63"/>
      <c r="BD149" s="63"/>
    </row>
    <row r="150" spans="5:56" x14ac:dyDescent="0.25">
      <c r="E150" s="63"/>
      <c r="F150" s="63"/>
      <c r="G150" s="63"/>
      <c r="H150" s="63"/>
      <c r="I150" s="63"/>
      <c r="J150" s="63"/>
      <c r="K150" s="63"/>
      <c r="L150" s="63"/>
      <c r="M150" s="63"/>
      <c r="T150" s="63"/>
      <c r="U150" s="63"/>
      <c r="V150" s="63"/>
      <c r="W150" s="63"/>
      <c r="X150" s="63"/>
      <c r="Y150" s="63"/>
      <c r="Z150" s="63"/>
      <c r="AA150" s="63"/>
      <c r="AB150" s="63"/>
      <c r="AC150" s="63"/>
      <c r="AJ150" s="63"/>
      <c r="AK150" s="63"/>
      <c r="AL150" s="63"/>
      <c r="AM150" s="63"/>
      <c r="AN150" s="63"/>
      <c r="AO150" s="63"/>
      <c r="AP150" s="63"/>
      <c r="AW150" s="63"/>
      <c r="AX150" s="63"/>
      <c r="AY150" s="63"/>
      <c r="AZ150" s="63"/>
      <c r="BA150" s="63"/>
      <c r="BB150" s="63"/>
      <c r="BC150" s="63"/>
      <c r="BD150" s="63"/>
    </row>
    <row r="151" spans="5:56" x14ac:dyDescent="0.25">
      <c r="E151" s="63"/>
      <c r="F151" s="63"/>
      <c r="G151" s="63"/>
      <c r="H151" s="63"/>
      <c r="I151" s="63"/>
      <c r="J151" s="63"/>
      <c r="K151" s="63"/>
      <c r="L151" s="63"/>
      <c r="M151" s="63"/>
      <c r="T151" s="63"/>
      <c r="U151" s="63"/>
      <c r="V151" s="63"/>
      <c r="W151" s="63"/>
      <c r="X151" s="63"/>
      <c r="Y151" s="63"/>
      <c r="Z151" s="63"/>
      <c r="AA151" s="63"/>
      <c r="AB151" s="63"/>
      <c r="AC151" s="63"/>
      <c r="AJ151" s="63"/>
      <c r="AK151" s="63"/>
      <c r="AL151" s="63"/>
      <c r="AM151" s="63"/>
      <c r="AN151" s="63"/>
      <c r="AO151" s="63"/>
      <c r="AP151" s="63"/>
      <c r="AW151" s="63"/>
      <c r="AX151" s="63"/>
      <c r="AY151" s="63"/>
      <c r="AZ151" s="63"/>
      <c r="BA151" s="63"/>
      <c r="BB151" s="63"/>
      <c r="BC151" s="63"/>
      <c r="BD151" s="63"/>
    </row>
    <row r="152" spans="5:56" x14ac:dyDescent="0.25">
      <c r="E152" s="63"/>
      <c r="F152" s="63"/>
      <c r="G152" s="63"/>
      <c r="H152" s="63"/>
      <c r="I152" s="63"/>
      <c r="J152" s="63"/>
      <c r="K152" s="63"/>
      <c r="L152" s="63"/>
      <c r="M152" s="63"/>
      <c r="T152" s="63"/>
      <c r="U152" s="63"/>
      <c r="V152" s="63"/>
      <c r="W152" s="63"/>
      <c r="X152" s="63"/>
      <c r="Y152" s="63"/>
      <c r="Z152" s="63"/>
      <c r="AA152" s="63"/>
      <c r="AB152" s="63"/>
      <c r="AC152" s="63"/>
      <c r="AJ152" s="63"/>
      <c r="AK152" s="63"/>
      <c r="AL152" s="63"/>
      <c r="AM152" s="63"/>
      <c r="AN152" s="63"/>
      <c r="AO152" s="63"/>
      <c r="AP152" s="63"/>
      <c r="AW152" s="63"/>
      <c r="AX152" s="63"/>
      <c r="AY152" s="63"/>
      <c r="AZ152" s="63"/>
      <c r="BA152" s="63"/>
      <c r="BB152" s="63"/>
      <c r="BC152" s="63"/>
      <c r="BD152" s="63"/>
    </row>
    <row r="153" spans="5:56" x14ac:dyDescent="0.25">
      <c r="E153" s="63"/>
      <c r="F153" s="63"/>
      <c r="G153" s="63"/>
      <c r="H153" s="63"/>
      <c r="I153" s="63"/>
      <c r="J153" s="63"/>
      <c r="K153" s="63"/>
      <c r="L153" s="63"/>
      <c r="M153" s="63"/>
      <c r="T153" s="63"/>
      <c r="U153" s="63"/>
      <c r="V153" s="63"/>
      <c r="W153" s="63"/>
      <c r="X153" s="63"/>
      <c r="Y153" s="63"/>
      <c r="Z153" s="63"/>
      <c r="AA153" s="63"/>
      <c r="AB153" s="63"/>
      <c r="AC153" s="63"/>
      <c r="AJ153" s="63"/>
      <c r="AK153" s="63"/>
      <c r="AL153" s="63"/>
      <c r="AM153" s="63"/>
      <c r="AN153" s="63"/>
      <c r="AO153" s="63"/>
      <c r="AP153" s="63"/>
      <c r="AW153" s="63"/>
      <c r="AX153" s="63"/>
      <c r="AY153" s="63"/>
      <c r="AZ153" s="63"/>
      <c r="BA153" s="63"/>
      <c r="BB153" s="63"/>
      <c r="BC153" s="63"/>
      <c r="BD153" s="63"/>
    </row>
    <row r="154" spans="5:56" x14ac:dyDescent="0.25">
      <c r="E154" s="63"/>
      <c r="F154" s="63"/>
      <c r="G154" s="63"/>
      <c r="H154" s="63"/>
      <c r="I154" s="63"/>
      <c r="J154" s="63"/>
      <c r="K154" s="63"/>
      <c r="L154" s="63"/>
      <c r="M154" s="63"/>
      <c r="T154" s="63"/>
      <c r="U154" s="63"/>
      <c r="V154" s="63"/>
      <c r="W154" s="63"/>
      <c r="X154" s="63"/>
      <c r="Y154" s="63"/>
      <c r="Z154" s="63"/>
      <c r="AA154" s="63"/>
      <c r="AB154" s="63"/>
      <c r="AC154" s="63"/>
      <c r="AJ154" s="63"/>
      <c r="AK154" s="63"/>
      <c r="AL154" s="63"/>
      <c r="AM154" s="63"/>
      <c r="AN154" s="63"/>
      <c r="AO154" s="63"/>
      <c r="AP154" s="63"/>
      <c r="AW154" s="63"/>
      <c r="AX154" s="63"/>
      <c r="AY154" s="63"/>
      <c r="AZ154" s="63"/>
      <c r="BA154" s="63"/>
      <c r="BB154" s="63"/>
      <c r="BC154" s="63"/>
      <c r="BD154" s="63"/>
    </row>
    <row r="155" spans="5:56" x14ac:dyDescent="0.25">
      <c r="E155" s="63"/>
      <c r="F155" s="63"/>
      <c r="G155" s="63"/>
      <c r="H155" s="63"/>
      <c r="I155" s="63"/>
      <c r="J155" s="63"/>
      <c r="K155" s="63"/>
      <c r="L155" s="63"/>
      <c r="M155" s="63"/>
      <c r="T155" s="63"/>
      <c r="U155" s="63"/>
      <c r="V155" s="63"/>
      <c r="W155" s="63"/>
      <c r="X155" s="63"/>
      <c r="Y155" s="63"/>
      <c r="Z155" s="63"/>
      <c r="AA155" s="63"/>
      <c r="AB155" s="63"/>
      <c r="AC155" s="63"/>
      <c r="AJ155" s="63"/>
      <c r="AK155" s="63"/>
      <c r="AL155" s="63"/>
      <c r="AM155" s="63"/>
      <c r="AN155" s="63"/>
      <c r="AO155" s="63"/>
      <c r="AP155" s="63"/>
      <c r="AW155" s="63"/>
      <c r="AX155" s="63"/>
      <c r="AY155" s="63"/>
      <c r="AZ155" s="63"/>
      <c r="BA155" s="63"/>
      <c r="BB155" s="63"/>
      <c r="BC155" s="63"/>
      <c r="BD155" s="63"/>
    </row>
  </sheetData>
  <printOptions horizontalCentered="1"/>
  <pageMargins left="0.7" right="0.7" top="0.75" bottom="0.75" header="0.3" footer="0.3"/>
  <pageSetup scale="47" orientation="landscape" r:id="rId1"/>
  <headerFooter scaleWithDoc="0">
    <oddFooter>&amp;L&amp;"Arial,Regular"&amp;10&amp;D&amp;C&amp;"Arial,Regular"&amp;10Milliman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AEC49-038F-4754-87AA-E13C5EADD87A}">
  <sheetPr>
    <pageSetUpPr fitToPage="1"/>
  </sheetPr>
  <dimension ref="B2:BD145"/>
  <sheetViews>
    <sheetView view="pageBreakPreview" topLeftCell="B40" zoomScaleNormal="100" zoomScaleSheetLayoutView="100" workbookViewId="0">
      <selection activeCell="B2" sqref="B2:BD71"/>
    </sheetView>
  </sheetViews>
  <sheetFormatPr defaultColWidth="9.1796875" defaultRowHeight="12.5" x14ac:dyDescent="0.25"/>
  <cols>
    <col min="1" max="1" width="9.1796875" style="35"/>
    <col min="2" max="2" width="1.54296875" style="35" customWidth="1"/>
    <col min="3" max="3" width="49.453125" style="35" customWidth="1"/>
    <col min="4" max="4" width="1.54296875" style="35" customWidth="1"/>
    <col min="5" max="5" width="14.54296875" style="35" customWidth="1"/>
    <col min="6" max="6" width="1.54296875" style="35" customWidth="1"/>
    <col min="7" max="13" width="22.54296875" style="35" customWidth="1"/>
    <col min="14" max="14" width="1.54296875" style="35" customWidth="1"/>
    <col min="15" max="16" width="3.453125" style="35" customWidth="1"/>
    <col min="17" max="17" width="1.54296875" style="35" customWidth="1"/>
    <col min="18" max="18" width="49.453125" style="35" customWidth="1"/>
    <col min="19" max="19" width="1.54296875" style="35" customWidth="1"/>
    <col min="20" max="20" width="14.54296875" style="35" customWidth="1"/>
    <col min="21" max="21" width="2.54296875" style="35" customWidth="1"/>
    <col min="22" max="29" width="22.54296875" style="35" customWidth="1"/>
    <col min="30" max="32" width="2.54296875" style="35" customWidth="1"/>
    <col min="33" max="33" width="1.54296875" style="35" customWidth="1"/>
    <col min="34" max="34" width="49.453125" style="35" customWidth="1"/>
    <col min="35" max="35" width="1.54296875" style="35" customWidth="1"/>
    <col min="36" max="36" width="14.54296875" style="35" customWidth="1"/>
    <col min="37" max="37" width="2.54296875" style="35" customWidth="1"/>
    <col min="38" max="42" width="22.54296875" style="35" customWidth="1"/>
    <col min="43" max="46" width="1.54296875" style="35" customWidth="1"/>
    <col min="47" max="47" width="49.453125" style="35" customWidth="1"/>
    <col min="48" max="48" width="1.54296875" style="35" customWidth="1"/>
    <col min="49" max="49" width="14.54296875" style="35" customWidth="1"/>
    <col min="50" max="50" width="2.54296875" style="35" customWidth="1"/>
    <col min="51" max="56" width="22.54296875" style="35" customWidth="1"/>
    <col min="57" max="16384" width="9.1796875" style="35"/>
  </cols>
  <sheetData>
    <row r="2" spans="2:56" s="29" customFormat="1" ht="13" x14ac:dyDescent="0.3">
      <c r="B2" s="464" t="s">
        <v>12</v>
      </c>
      <c r="C2" s="464"/>
      <c r="D2" s="464"/>
      <c r="E2" s="464"/>
      <c r="F2" s="464"/>
      <c r="G2" s="464"/>
      <c r="H2" s="464"/>
      <c r="I2" s="464"/>
      <c r="J2" s="464"/>
      <c r="K2" s="464"/>
      <c r="L2" s="464"/>
      <c r="M2" s="464"/>
      <c r="Q2" s="464" t="s">
        <v>12</v>
      </c>
      <c r="R2" s="464"/>
      <c r="S2" s="464"/>
      <c r="T2" s="464"/>
      <c r="U2" s="464"/>
      <c r="V2" s="464"/>
      <c r="W2" s="464"/>
      <c r="X2" s="464"/>
      <c r="Y2" s="464"/>
      <c r="Z2" s="464"/>
      <c r="AA2" s="464"/>
      <c r="AB2" s="464"/>
      <c r="AC2" s="464"/>
      <c r="AG2" s="464" t="s">
        <v>12</v>
      </c>
      <c r="AH2" s="464"/>
      <c r="AI2" s="464"/>
      <c r="AJ2" s="464"/>
      <c r="AK2" s="464"/>
      <c r="AL2" s="464"/>
      <c r="AM2" s="464"/>
      <c r="AN2" s="464"/>
      <c r="AO2" s="464"/>
      <c r="AP2" s="464"/>
      <c r="AT2" s="464" t="s">
        <v>12</v>
      </c>
      <c r="AU2" s="464"/>
      <c r="AV2" s="464"/>
      <c r="AW2" s="464"/>
      <c r="AX2" s="464"/>
      <c r="AY2" s="464"/>
      <c r="AZ2" s="464"/>
      <c r="BA2" s="464"/>
      <c r="BB2" s="464"/>
      <c r="BC2" s="464"/>
      <c r="BD2" s="464"/>
    </row>
    <row r="3" spans="2:56" s="29" customFormat="1" ht="13" x14ac:dyDescent="0.3">
      <c r="B3" s="464" t="s">
        <v>28</v>
      </c>
      <c r="C3" s="464"/>
      <c r="D3" s="464"/>
      <c r="E3" s="464"/>
      <c r="F3" s="464"/>
      <c r="G3" s="464"/>
      <c r="H3" s="464"/>
      <c r="I3" s="464"/>
      <c r="J3" s="464"/>
      <c r="K3" s="464"/>
      <c r="L3" s="464"/>
      <c r="M3" s="464"/>
      <c r="Q3" s="464" t="s">
        <v>28</v>
      </c>
      <c r="R3" s="464"/>
      <c r="S3" s="464"/>
      <c r="T3" s="464"/>
      <c r="U3" s="464"/>
      <c r="V3" s="464"/>
      <c r="W3" s="464"/>
      <c r="X3" s="464"/>
      <c r="Y3" s="464"/>
      <c r="Z3" s="464"/>
      <c r="AA3" s="464"/>
      <c r="AB3" s="464"/>
      <c r="AC3" s="464"/>
      <c r="AG3" s="464" t="s">
        <v>28</v>
      </c>
      <c r="AH3" s="464"/>
      <c r="AI3" s="464"/>
      <c r="AJ3" s="464"/>
      <c r="AK3" s="464"/>
      <c r="AL3" s="464"/>
      <c r="AM3" s="464"/>
      <c r="AN3" s="464"/>
      <c r="AO3" s="464"/>
      <c r="AP3" s="464"/>
      <c r="AT3" s="464" t="s">
        <v>28</v>
      </c>
      <c r="AU3" s="464"/>
      <c r="AV3" s="464"/>
      <c r="AW3" s="464"/>
      <c r="AX3" s="464"/>
      <c r="AY3" s="464"/>
      <c r="AZ3" s="464"/>
      <c r="BA3" s="464"/>
      <c r="BB3" s="464"/>
      <c r="BC3" s="464"/>
      <c r="BD3" s="464"/>
    </row>
    <row r="4" spans="2:56" s="29" customFormat="1" ht="13" x14ac:dyDescent="0.3">
      <c r="B4" s="464" t="s">
        <v>29</v>
      </c>
      <c r="C4" s="464"/>
      <c r="D4" s="464"/>
      <c r="E4" s="464"/>
      <c r="F4" s="464"/>
      <c r="G4" s="464"/>
      <c r="H4" s="464"/>
      <c r="I4" s="464"/>
      <c r="J4" s="464"/>
      <c r="K4" s="464"/>
      <c r="L4" s="464"/>
      <c r="M4" s="464"/>
      <c r="Q4" s="464" t="s">
        <v>29</v>
      </c>
      <c r="R4" s="464"/>
      <c r="S4" s="464"/>
      <c r="T4" s="464"/>
      <c r="U4" s="464"/>
      <c r="V4" s="464"/>
      <c r="W4" s="464"/>
      <c r="X4" s="464"/>
      <c r="Y4" s="464"/>
      <c r="Z4" s="464"/>
      <c r="AA4" s="464"/>
      <c r="AB4" s="464"/>
      <c r="AC4" s="464"/>
      <c r="AG4" s="464" t="s">
        <v>29</v>
      </c>
      <c r="AH4" s="464"/>
      <c r="AI4" s="464"/>
      <c r="AJ4" s="464"/>
      <c r="AK4" s="464"/>
      <c r="AL4" s="464"/>
      <c r="AM4" s="464"/>
      <c r="AN4" s="464"/>
      <c r="AO4" s="464"/>
      <c r="AP4" s="464"/>
      <c r="AT4" s="464" t="s">
        <v>29</v>
      </c>
      <c r="AU4" s="464"/>
      <c r="AV4" s="464"/>
      <c r="AW4" s="464"/>
      <c r="AX4" s="464"/>
      <c r="AY4" s="464"/>
      <c r="AZ4" s="464"/>
      <c r="BA4" s="464"/>
      <c r="BB4" s="464"/>
      <c r="BC4" s="464"/>
      <c r="BD4" s="464"/>
    </row>
    <row r="5" spans="2:56" s="29" customFormat="1" ht="13" x14ac:dyDescent="0.3">
      <c r="B5" s="464" t="s">
        <v>211</v>
      </c>
      <c r="C5" s="464"/>
      <c r="D5" s="464"/>
      <c r="E5" s="464"/>
      <c r="F5" s="464"/>
      <c r="G5" s="464"/>
      <c r="H5" s="464"/>
      <c r="I5" s="464"/>
      <c r="J5" s="464"/>
      <c r="K5" s="464"/>
      <c r="L5" s="464"/>
      <c r="M5" s="464"/>
      <c r="Q5" s="464" t="s">
        <v>211</v>
      </c>
      <c r="R5" s="464"/>
      <c r="S5" s="464"/>
      <c r="T5" s="464"/>
      <c r="U5" s="464"/>
      <c r="V5" s="464"/>
      <c r="W5" s="464"/>
      <c r="X5" s="464"/>
      <c r="Y5" s="464"/>
      <c r="Z5" s="464"/>
      <c r="AA5" s="464"/>
      <c r="AB5" s="464"/>
      <c r="AC5" s="464"/>
      <c r="AG5" s="464" t="s">
        <v>211</v>
      </c>
      <c r="AH5" s="464"/>
      <c r="AI5" s="464"/>
      <c r="AJ5" s="464"/>
      <c r="AK5" s="464"/>
      <c r="AL5" s="464"/>
      <c r="AM5" s="464"/>
      <c r="AN5" s="464"/>
      <c r="AO5" s="464"/>
      <c r="AP5" s="464"/>
      <c r="AT5" s="464" t="s">
        <v>211</v>
      </c>
      <c r="AU5" s="464"/>
      <c r="AV5" s="464"/>
      <c r="AW5" s="464"/>
      <c r="AX5" s="464"/>
      <c r="AY5" s="464"/>
      <c r="AZ5" s="464"/>
      <c r="BA5" s="464"/>
      <c r="BB5" s="464"/>
      <c r="BC5" s="464"/>
      <c r="BD5" s="464"/>
    </row>
    <row r="6" spans="2:56" s="29" customFormat="1" ht="13" x14ac:dyDescent="0.3">
      <c r="B6" s="464" t="s">
        <v>174</v>
      </c>
      <c r="C6" s="464"/>
      <c r="D6" s="464"/>
      <c r="E6" s="464"/>
      <c r="F6" s="464"/>
      <c r="G6" s="464"/>
      <c r="H6" s="464"/>
      <c r="I6" s="464"/>
      <c r="J6" s="464"/>
      <c r="K6" s="464"/>
      <c r="L6" s="464"/>
      <c r="M6" s="464"/>
      <c r="Q6" s="464" t="s">
        <v>174</v>
      </c>
      <c r="R6" s="464"/>
      <c r="S6" s="464"/>
      <c r="T6" s="464"/>
      <c r="U6" s="464"/>
      <c r="V6" s="464"/>
      <c r="W6" s="464"/>
      <c r="X6" s="464"/>
      <c r="Y6" s="464"/>
      <c r="Z6" s="464"/>
      <c r="AA6" s="464"/>
      <c r="AB6" s="464"/>
      <c r="AC6" s="464"/>
      <c r="AG6" s="464" t="s">
        <v>174</v>
      </c>
      <c r="AH6" s="464"/>
      <c r="AI6" s="464"/>
      <c r="AJ6" s="464"/>
      <c r="AK6" s="464"/>
      <c r="AL6" s="464"/>
      <c r="AM6" s="464"/>
      <c r="AN6" s="464"/>
      <c r="AO6" s="464"/>
      <c r="AP6" s="464"/>
      <c r="AT6" s="464" t="s">
        <v>174</v>
      </c>
      <c r="AU6" s="464"/>
      <c r="AV6" s="464"/>
      <c r="AW6" s="464"/>
      <c r="AX6" s="464"/>
      <c r="AY6" s="464"/>
      <c r="AZ6" s="464"/>
      <c r="BA6" s="464"/>
      <c r="BB6" s="464"/>
      <c r="BC6" s="464"/>
      <c r="BD6" s="464"/>
    </row>
    <row r="7" spans="2:56" ht="13" x14ac:dyDescent="0.3">
      <c r="B7" s="357"/>
      <c r="C7" s="358"/>
      <c r="D7" s="357"/>
      <c r="E7" s="357"/>
      <c r="F7" s="357"/>
      <c r="G7" s="357"/>
      <c r="H7" s="357"/>
      <c r="I7" s="357"/>
      <c r="J7" s="357"/>
      <c r="K7" s="357"/>
      <c r="L7" s="357"/>
      <c r="M7" s="357"/>
      <c r="N7" s="91"/>
      <c r="O7" s="91"/>
      <c r="P7" s="91"/>
      <c r="Q7" s="357"/>
      <c r="R7" s="357"/>
      <c r="S7" s="357"/>
      <c r="T7" s="357"/>
      <c r="U7" s="357"/>
      <c r="V7" s="357"/>
      <c r="W7" s="357"/>
      <c r="X7" s="357"/>
      <c r="Y7" s="357"/>
      <c r="Z7" s="357"/>
      <c r="AA7" s="357"/>
      <c r="AB7" s="357"/>
      <c r="AC7" s="357"/>
      <c r="AD7" s="91"/>
      <c r="AE7" s="91"/>
      <c r="AF7" s="91"/>
      <c r="AG7" s="357"/>
      <c r="AH7" s="357"/>
      <c r="AI7" s="357"/>
      <c r="AJ7" s="357"/>
      <c r="AK7" s="357"/>
      <c r="AL7" s="357"/>
      <c r="AM7" s="357"/>
      <c r="AN7" s="357"/>
      <c r="AO7" s="357"/>
      <c r="AP7" s="357"/>
      <c r="AT7" s="357"/>
      <c r="AU7" s="357"/>
      <c r="AV7" s="357"/>
      <c r="AW7" s="357"/>
      <c r="AX7" s="357"/>
      <c r="AY7" s="357"/>
      <c r="AZ7" s="357"/>
      <c r="BA7" s="357"/>
      <c r="BB7" s="357"/>
      <c r="BC7" s="357"/>
      <c r="BD7" s="357"/>
    </row>
    <row r="8" spans="2:56" ht="29.15" customHeight="1" x14ac:dyDescent="0.3">
      <c r="B8" s="359" t="s">
        <v>103</v>
      </c>
      <c r="C8" s="60"/>
      <c r="D8" s="60" t="s">
        <v>110</v>
      </c>
      <c r="E8" s="60" t="s">
        <v>180</v>
      </c>
      <c r="F8" s="60" t="s">
        <v>110</v>
      </c>
      <c r="G8" s="60" t="s">
        <v>181</v>
      </c>
      <c r="H8" s="60" t="s">
        <v>182</v>
      </c>
      <c r="I8" s="60" t="s">
        <v>183</v>
      </c>
      <c r="J8" s="60" t="s">
        <v>184</v>
      </c>
      <c r="K8" s="60" t="s">
        <v>185</v>
      </c>
      <c r="L8" s="60" t="s">
        <v>186</v>
      </c>
      <c r="M8" s="60" t="s">
        <v>187</v>
      </c>
      <c r="N8" s="248"/>
      <c r="O8" s="248"/>
      <c r="P8" s="248"/>
      <c r="Q8" s="359" t="s">
        <v>103</v>
      </c>
      <c r="R8" s="60"/>
      <c r="S8" s="60" t="s">
        <v>110</v>
      </c>
      <c r="T8" s="60" t="s">
        <v>180</v>
      </c>
      <c r="U8" s="60" t="s">
        <v>110</v>
      </c>
      <c r="V8" s="60" t="s">
        <v>192</v>
      </c>
      <c r="W8" s="60" t="s">
        <v>193</v>
      </c>
      <c r="X8" s="60" t="s">
        <v>194</v>
      </c>
      <c r="Y8" s="60" t="s">
        <v>195</v>
      </c>
      <c r="Z8" s="60" t="s">
        <v>196</v>
      </c>
      <c r="AA8" s="60" t="s">
        <v>197</v>
      </c>
      <c r="AB8" s="60" t="s">
        <v>198</v>
      </c>
      <c r="AC8" s="60" t="s">
        <v>199</v>
      </c>
      <c r="AD8" s="248"/>
      <c r="AE8" s="248"/>
      <c r="AF8" s="248"/>
      <c r="AG8" s="359" t="s">
        <v>103</v>
      </c>
      <c r="AH8" s="60"/>
      <c r="AI8" s="60" t="s">
        <v>110</v>
      </c>
      <c r="AJ8" s="60" t="s">
        <v>180</v>
      </c>
      <c r="AK8" s="60" t="s">
        <v>110</v>
      </c>
      <c r="AL8" s="60" t="s">
        <v>200</v>
      </c>
      <c r="AM8" s="60" t="s">
        <v>201</v>
      </c>
      <c r="AN8" s="60" t="s">
        <v>202</v>
      </c>
      <c r="AO8" s="60" t="s">
        <v>203</v>
      </c>
      <c r="AP8" s="60" t="s">
        <v>204</v>
      </c>
      <c r="AT8" s="359" t="s">
        <v>103</v>
      </c>
      <c r="AU8" s="60"/>
      <c r="AV8" s="60"/>
      <c r="AW8" s="60" t="s">
        <v>180</v>
      </c>
      <c r="AX8" s="60"/>
      <c r="AY8" s="60" t="s">
        <v>205</v>
      </c>
      <c r="AZ8" s="60" t="s">
        <v>206</v>
      </c>
      <c r="BA8" s="60" t="s">
        <v>207</v>
      </c>
      <c r="BB8" s="60" t="s">
        <v>208</v>
      </c>
      <c r="BC8" s="60" t="s">
        <v>209</v>
      </c>
      <c r="BD8" s="60" t="s">
        <v>210</v>
      </c>
    </row>
    <row r="9" spans="2:56" x14ac:dyDescent="0.25">
      <c r="B9" s="35" t="s">
        <v>110</v>
      </c>
      <c r="C9" s="35" t="s">
        <v>110</v>
      </c>
      <c r="D9" s="35" t="s">
        <v>110</v>
      </c>
      <c r="E9" s="35" t="s">
        <v>110</v>
      </c>
      <c r="F9" s="35" t="s">
        <v>110</v>
      </c>
      <c r="G9" s="35" t="s">
        <v>110</v>
      </c>
      <c r="H9" s="35" t="s">
        <v>110</v>
      </c>
      <c r="I9" s="35" t="s">
        <v>110</v>
      </c>
      <c r="J9" s="35" t="s">
        <v>110</v>
      </c>
      <c r="K9" s="35" t="s">
        <v>110</v>
      </c>
      <c r="L9" s="35" t="s">
        <v>110</v>
      </c>
      <c r="M9" s="35" t="s">
        <v>110</v>
      </c>
      <c r="N9" s="360"/>
      <c r="O9" s="360"/>
      <c r="P9" s="360"/>
      <c r="Q9" s="35" t="s">
        <v>110</v>
      </c>
      <c r="R9" s="35" t="s">
        <v>110</v>
      </c>
      <c r="S9" s="35" t="s">
        <v>110</v>
      </c>
      <c r="T9" s="35" t="s">
        <v>110</v>
      </c>
      <c r="U9" s="35" t="s">
        <v>110</v>
      </c>
      <c r="V9" s="35" t="s">
        <v>110</v>
      </c>
      <c r="W9" s="35" t="s">
        <v>110</v>
      </c>
      <c r="X9" s="35" t="s">
        <v>110</v>
      </c>
      <c r="Y9" s="35" t="s">
        <v>110</v>
      </c>
      <c r="Z9" s="35" t="s">
        <v>110</v>
      </c>
      <c r="AA9" s="35" t="s">
        <v>110</v>
      </c>
      <c r="AB9" s="35" t="s">
        <v>110</v>
      </c>
      <c r="AC9" s="35" t="s">
        <v>110</v>
      </c>
      <c r="AD9" s="360"/>
      <c r="AE9" s="360"/>
      <c r="AF9" s="360"/>
      <c r="AG9" s="35" t="s">
        <v>110</v>
      </c>
      <c r="AH9" s="35" t="s">
        <v>110</v>
      </c>
      <c r="AI9" s="35" t="s">
        <v>110</v>
      </c>
      <c r="AJ9" s="35" t="s">
        <v>110</v>
      </c>
      <c r="AK9" s="35" t="s">
        <v>110</v>
      </c>
      <c r="AL9" s="35" t="s">
        <v>110</v>
      </c>
      <c r="AM9" s="35" t="s">
        <v>110</v>
      </c>
      <c r="AN9" s="35" t="s">
        <v>110</v>
      </c>
      <c r="AO9" s="35" t="s">
        <v>110</v>
      </c>
      <c r="AP9" s="35" t="s">
        <v>110</v>
      </c>
      <c r="AT9" s="35" t="s">
        <v>110</v>
      </c>
      <c r="AU9" s="35" t="s">
        <v>110</v>
      </c>
      <c r="AW9" s="35" t="s">
        <v>110</v>
      </c>
      <c r="AY9" s="35" t="s">
        <v>110</v>
      </c>
      <c r="AZ9" s="35" t="s">
        <v>110</v>
      </c>
      <c r="BA9" s="35" t="s">
        <v>110</v>
      </c>
      <c r="BB9" s="35" t="s">
        <v>110</v>
      </c>
      <c r="BC9" s="35" t="s">
        <v>110</v>
      </c>
      <c r="BD9" s="35" t="s">
        <v>110</v>
      </c>
    </row>
    <row r="10" spans="2:56" ht="13" x14ac:dyDescent="0.3">
      <c r="B10" s="361" t="s">
        <v>109</v>
      </c>
      <c r="C10" s="362"/>
      <c r="D10" s="35" t="s">
        <v>110</v>
      </c>
      <c r="E10" s="363">
        <v>617.0523366348209</v>
      </c>
      <c r="F10" s="35" t="s">
        <v>110</v>
      </c>
      <c r="G10" s="364">
        <v>1</v>
      </c>
      <c r="H10" s="364">
        <v>1</v>
      </c>
      <c r="I10" s="364">
        <v>1</v>
      </c>
      <c r="J10" s="364">
        <v>1</v>
      </c>
      <c r="K10" s="364">
        <v>1</v>
      </c>
      <c r="L10" s="364">
        <v>1</v>
      </c>
      <c r="M10" s="364">
        <v>1</v>
      </c>
      <c r="N10" s="360"/>
      <c r="O10" s="360"/>
      <c r="P10" s="360"/>
      <c r="Q10" s="361" t="s">
        <v>109</v>
      </c>
      <c r="R10" s="362"/>
      <c r="S10" s="35" t="s">
        <v>110</v>
      </c>
      <c r="T10" s="363">
        <v>617.0523366348209</v>
      </c>
      <c r="U10" s="35" t="s">
        <v>110</v>
      </c>
      <c r="V10" s="364">
        <v>1</v>
      </c>
      <c r="W10" s="364">
        <v>1</v>
      </c>
      <c r="X10" s="364">
        <v>1</v>
      </c>
      <c r="Y10" s="364">
        <v>1</v>
      </c>
      <c r="Z10" s="364">
        <v>1</v>
      </c>
      <c r="AA10" s="364">
        <v>1</v>
      </c>
      <c r="AB10" s="364">
        <v>1</v>
      </c>
      <c r="AC10" s="364">
        <v>1</v>
      </c>
      <c r="AD10" s="360"/>
      <c r="AE10" s="360"/>
      <c r="AF10" s="360"/>
      <c r="AG10" s="361" t="s">
        <v>109</v>
      </c>
      <c r="AH10" s="362"/>
      <c r="AI10" s="35" t="s">
        <v>110</v>
      </c>
      <c r="AJ10" s="363">
        <v>617.0523366348209</v>
      </c>
      <c r="AK10" s="35" t="s">
        <v>110</v>
      </c>
      <c r="AL10" s="364">
        <v>1</v>
      </c>
      <c r="AM10" s="364">
        <v>0</v>
      </c>
      <c r="AN10" s="364">
        <v>1</v>
      </c>
      <c r="AO10" s="364">
        <v>1</v>
      </c>
      <c r="AP10" s="364">
        <v>1</v>
      </c>
      <c r="AT10" s="361" t="s">
        <v>109</v>
      </c>
      <c r="AU10" s="362"/>
      <c r="AW10" s="363">
        <v>617.0523366348209</v>
      </c>
      <c r="AY10" s="364">
        <v>1</v>
      </c>
      <c r="AZ10" s="364">
        <v>1</v>
      </c>
      <c r="BA10" s="364">
        <v>1</v>
      </c>
      <c r="BB10" s="364">
        <v>1</v>
      </c>
      <c r="BC10" s="364">
        <v>1</v>
      </c>
      <c r="BD10" s="364">
        <v>1</v>
      </c>
    </row>
    <row r="11" spans="2:56" ht="13" x14ac:dyDescent="0.3">
      <c r="B11" s="361" t="s">
        <v>110</v>
      </c>
      <c r="C11" s="362"/>
      <c r="D11" s="35" t="s">
        <v>110</v>
      </c>
      <c r="E11" s="363" t="s">
        <v>110</v>
      </c>
      <c r="F11" s="35" t="s">
        <v>110</v>
      </c>
      <c r="G11" s="364" t="s">
        <v>110</v>
      </c>
      <c r="H11" s="364" t="s">
        <v>110</v>
      </c>
      <c r="I11" s="364" t="s">
        <v>110</v>
      </c>
      <c r="J11" s="364" t="s">
        <v>110</v>
      </c>
      <c r="K11" s="364" t="s">
        <v>110</v>
      </c>
      <c r="L11" s="364" t="s">
        <v>110</v>
      </c>
      <c r="M11" s="364" t="s">
        <v>110</v>
      </c>
      <c r="N11" s="360"/>
      <c r="O11" s="360"/>
      <c r="P11" s="360"/>
      <c r="Q11" s="361" t="s">
        <v>110</v>
      </c>
      <c r="R11" s="362"/>
      <c r="S11" s="35" t="s">
        <v>110</v>
      </c>
      <c r="T11" s="363" t="s">
        <v>110</v>
      </c>
      <c r="U11" s="35" t="s">
        <v>110</v>
      </c>
      <c r="V11" s="364" t="s">
        <v>110</v>
      </c>
      <c r="W11" s="364" t="s">
        <v>110</v>
      </c>
      <c r="X11" s="364" t="s">
        <v>110</v>
      </c>
      <c r="Y11" s="364" t="s">
        <v>110</v>
      </c>
      <c r="Z11" s="364" t="s">
        <v>110</v>
      </c>
      <c r="AA11" s="364" t="s">
        <v>110</v>
      </c>
      <c r="AB11" s="364" t="s">
        <v>110</v>
      </c>
      <c r="AC11" s="364" t="s">
        <v>110</v>
      </c>
      <c r="AD11" s="360"/>
      <c r="AE11" s="360"/>
      <c r="AF11" s="360"/>
      <c r="AG11" s="361" t="s">
        <v>110</v>
      </c>
      <c r="AH11" s="362"/>
      <c r="AI11" s="35" t="s">
        <v>110</v>
      </c>
      <c r="AJ11" s="363" t="s">
        <v>110</v>
      </c>
      <c r="AK11" s="35" t="s">
        <v>110</v>
      </c>
      <c r="AL11" s="364" t="s">
        <v>110</v>
      </c>
      <c r="AM11" s="364" t="s">
        <v>110</v>
      </c>
      <c r="AN11" s="364" t="s">
        <v>110</v>
      </c>
      <c r="AO11" s="364" t="s">
        <v>110</v>
      </c>
      <c r="AP11" s="364" t="s">
        <v>110</v>
      </c>
      <c r="AT11" s="361" t="s">
        <v>110</v>
      </c>
      <c r="AU11" s="362"/>
      <c r="AW11" s="363" t="s">
        <v>110</v>
      </c>
      <c r="AY11" s="364" t="s">
        <v>110</v>
      </c>
      <c r="AZ11" s="364" t="s">
        <v>110</v>
      </c>
      <c r="BA11" s="364" t="s">
        <v>110</v>
      </c>
      <c r="BB11" s="364" t="s">
        <v>110</v>
      </c>
      <c r="BC11" s="364" t="s">
        <v>110</v>
      </c>
      <c r="BD11" s="364" t="s">
        <v>110</v>
      </c>
    </row>
    <row r="12" spans="2:56" ht="13" x14ac:dyDescent="0.3">
      <c r="B12" s="361" t="s">
        <v>111</v>
      </c>
      <c r="C12" s="362"/>
      <c r="D12" s="35" t="s">
        <v>110</v>
      </c>
      <c r="E12" s="363" t="s">
        <v>110</v>
      </c>
      <c r="F12" s="35" t="s">
        <v>110</v>
      </c>
      <c r="G12" s="364" t="s">
        <v>110</v>
      </c>
      <c r="H12" s="364" t="s">
        <v>110</v>
      </c>
      <c r="I12" s="364" t="s">
        <v>110</v>
      </c>
      <c r="J12" s="364" t="s">
        <v>110</v>
      </c>
      <c r="K12" s="364" t="s">
        <v>110</v>
      </c>
      <c r="L12" s="364" t="s">
        <v>110</v>
      </c>
      <c r="M12" s="364" t="s">
        <v>110</v>
      </c>
      <c r="N12" s="360"/>
      <c r="O12" s="360"/>
      <c r="P12" s="360"/>
      <c r="Q12" s="361" t="s">
        <v>111</v>
      </c>
      <c r="R12" s="362"/>
      <c r="S12" s="35" t="s">
        <v>110</v>
      </c>
      <c r="T12" s="363" t="s">
        <v>110</v>
      </c>
      <c r="U12" s="35" t="s">
        <v>110</v>
      </c>
      <c r="V12" s="364" t="s">
        <v>110</v>
      </c>
      <c r="W12" s="364" t="s">
        <v>110</v>
      </c>
      <c r="X12" s="364" t="s">
        <v>110</v>
      </c>
      <c r="Y12" s="364" t="s">
        <v>110</v>
      </c>
      <c r="Z12" s="364" t="s">
        <v>110</v>
      </c>
      <c r="AA12" s="364" t="s">
        <v>110</v>
      </c>
      <c r="AB12" s="364" t="s">
        <v>110</v>
      </c>
      <c r="AC12" s="364" t="s">
        <v>110</v>
      </c>
      <c r="AD12" s="360"/>
      <c r="AE12" s="360"/>
      <c r="AF12" s="360"/>
      <c r="AG12" s="361" t="s">
        <v>111</v>
      </c>
      <c r="AH12" s="362"/>
      <c r="AI12" s="35" t="s">
        <v>110</v>
      </c>
      <c r="AJ12" s="363" t="s">
        <v>110</v>
      </c>
      <c r="AK12" s="35" t="s">
        <v>110</v>
      </c>
      <c r="AL12" s="364" t="s">
        <v>110</v>
      </c>
      <c r="AM12" s="364" t="s">
        <v>110</v>
      </c>
      <c r="AN12" s="364" t="s">
        <v>110</v>
      </c>
      <c r="AO12" s="364" t="s">
        <v>110</v>
      </c>
      <c r="AP12" s="364" t="s">
        <v>110</v>
      </c>
      <c r="AT12" s="361" t="s">
        <v>111</v>
      </c>
      <c r="AU12" s="362"/>
      <c r="AW12" s="363" t="s">
        <v>110</v>
      </c>
      <c r="AY12" s="364" t="s">
        <v>110</v>
      </c>
      <c r="AZ12" s="364" t="s">
        <v>110</v>
      </c>
      <c r="BA12" s="364" t="s">
        <v>110</v>
      </c>
      <c r="BB12" s="364" t="s">
        <v>110</v>
      </c>
      <c r="BC12" s="364" t="s">
        <v>110</v>
      </c>
      <c r="BD12" s="364" t="s">
        <v>110</v>
      </c>
    </row>
    <row r="13" spans="2:56" ht="13" x14ac:dyDescent="0.3">
      <c r="B13" s="361" t="s">
        <v>110</v>
      </c>
      <c r="C13" s="362" t="s">
        <v>112</v>
      </c>
      <c r="D13" s="35" t="s">
        <v>110</v>
      </c>
      <c r="E13" s="363">
        <v>732.87204158030931</v>
      </c>
      <c r="F13" s="35" t="s">
        <v>110</v>
      </c>
      <c r="G13" s="364">
        <v>0.24767398363290699</v>
      </c>
      <c r="H13" s="364">
        <v>0.1949290060851927</v>
      </c>
      <c r="I13" s="364">
        <v>0.23312133072407043</v>
      </c>
      <c r="J13" s="364">
        <v>0.26764463296806884</v>
      </c>
      <c r="K13" s="364">
        <v>0.2431020066889632</v>
      </c>
      <c r="L13" s="364">
        <v>0.19306689740955055</v>
      </c>
      <c r="M13" s="364">
        <v>0.22335375191424195</v>
      </c>
      <c r="N13" s="360"/>
      <c r="O13" s="360"/>
      <c r="P13" s="360"/>
      <c r="Q13" s="361" t="s">
        <v>110</v>
      </c>
      <c r="R13" s="362" t="s">
        <v>112</v>
      </c>
      <c r="S13" s="35" t="s">
        <v>110</v>
      </c>
      <c r="T13" s="363">
        <v>732.87204158030931</v>
      </c>
      <c r="U13" s="35" t="s">
        <v>110</v>
      </c>
      <c r="V13" s="364">
        <v>0.24188502150958152</v>
      </c>
      <c r="W13" s="364">
        <v>0.2296849712070457</v>
      </c>
      <c r="X13" s="364">
        <v>0.23146027307612224</v>
      </c>
      <c r="Y13" s="364">
        <v>0.23136655457046773</v>
      </c>
      <c r="Z13" s="364">
        <v>0.2688588007736944</v>
      </c>
      <c r="AA13" s="364">
        <v>0.17795540597391668</v>
      </c>
      <c r="AB13" s="364">
        <v>0.30365093499554763</v>
      </c>
      <c r="AC13" s="364">
        <v>0.22797482837528607</v>
      </c>
      <c r="AD13" s="360"/>
      <c r="AE13" s="360"/>
      <c r="AF13" s="360"/>
      <c r="AG13" s="361" t="s">
        <v>110</v>
      </c>
      <c r="AH13" s="362" t="s">
        <v>112</v>
      </c>
      <c r="AI13" s="35" t="s">
        <v>110</v>
      </c>
      <c r="AJ13" s="363">
        <v>732.87204158030931</v>
      </c>
      <c r="AK13" s="35" t="s">
        <v>110</v>
      </c>
      <c r="AL13" s="364">
        <v>0.22839506172839508</v>
      </c>
      <c r="AM13" s="364">
        <v>0</v>
      </c>
      <c r="AN13" s="364">
        <v>0.27831961558589846</v>
      </c>
      <c r="AO13" s="364">
        <v>0.2380497131931166</v>
      </c>
      <c r="AP13" s="364">
        <v>0.27432940261759753</v>
      </c>
      <c r="AT13" s="361" t="s">
        <v>110</v>
      </c>
      <c r="AU13" s="362" t="s">
        <v>112</v>
      </c>
      <c r="AW13" s="363">
        <v>732.87204158030931</v>
      </c>
      <c r="AY13" s="364">
        <v>0.26316647643893692</v>
      </c>
      <c r="AZ13" s="364">
        <v>0.19918641502294113</v>
      </c>
      <c r="BA13" s="364">
        <v>0.26291451692320866</v>
      </c>
      <c r="BB13" s="364">
        <v>0.30710316864394055</v>
      </c>
      <c r="BC13" s="364">
        <v>0.27226167533461804</v>
      </c>
      <c r="BD13" s="364">
        <v>0.25359889568132515</v>
      </c>
    </row>
    <row r="14" spans="2:56" ht="13" x14ac:dyDescent="0.3">
      <c r="B14" s="361" t="s">
        <v>110</v>
      </c>
      <c r="C14" s="362" t="s">
        <v>113</v>
      </c>
      <c r="D14" s="35" t="s">
        <v>110</v>
      </c>
      <c r="E14" s="363">
        <v>13212.197256128298</v>
      </c>
      <c r="F14" s="35" t="s">
        <v>110</v>
      </c>
      <c r="G14" s="364">
        <v>4.7656219307430436E-4</v>
      </c>
      <c r="H14" s="364">
        <v>0</v>
      </c>
      <c r="I14" s="364">
        <v>1.3787582280732965E-3</v>
      </c>
      <c r="J14" s="364">
        <v>6.0877420368406589E-4</v>
      </c>
      <c r="K14" s="364">
        <v>0</v>
      </c>
      <c r="L14" s="364">
        <v>0</v>
      </c>
      <c r="M14" s="364">
        <v>0</v>
      </c>
      <c r="N14" s="360"/>
      <c r="O14" s="360"/>
      <c r="P14" s="360"/>
      <c r="Q14" s="361" t="s">
        <v>110</v>
      </c>
      <c r="R14" s="362" t="s">
        <v>113</v>
      </c>
      <c r="S14" s="35" t="s">
        <v>110</v>
      </c>
      <c r="T14" s="363">
        <v>13212.197256128298</v>
      </c>
      <c r="U14" s="35" t="s">
        <v>110</v>
      </c>
      <c r="V14" s="364">
        <v>6.0617911615174034E-4</v>
      </c>
      <c r="W14" s="364">
        <v>0</v>
      </c>
      <c r="X14" s="364">
        <v>0</v>
      </c>
      <c r="Y14" s="364">
        <v>0</v>
      </c>
      <c r="Z14" s="364">
        <v>0</v>
      </c>
      <c r="AA14" s="364">
        <v>0</v>
      </c>
      <c r="AB14" s="364">
        <v>0</v>
      </c>
      <c r="AC14" s="364">
        <v>0</v>
      </c>
      <c r="AD14" s="360"/>
      <c r="AE14" s="360"/>
      <c r="AF14" s="360"/>
      <c r="AG14" s="361" t="s">
        <v>110</v>
      </c>
      <c r="AH14" s="362" t="s">
        <v>113</v>
      </c>
      <c r="AI14" s="35" t="s">
        <v>110</v>
      </c>
      <c r="AJ14" s="363">
        <v>13212.197256128298</v>
      </c>
      <c r="AK14" s="35" t="s">
        <v>110</v>
      </c>
      <c r="AL14" s="364">
        <v>0</v>
      </c>
      <c r="AM14" s="364">
        <v>0</v>
      </c>
      <c r="AN14" s="364">
        <v>1.4748560825919407E-3</v>
      </c>
      <c r="AO14" s="364">
        <v>0</v>
      </c>
      <c r="AP14" s="364">
        <v>1.0042762731631463E-3</v>
      </c>
      <c r="AT14" s="361" t="s">
        <v>110</v>
      </c>
      <c r="AU14" s="362" t="s">
        <v>113</v>
      </c>
      <c r="AW14" s="363">
        <v>13212.197256128298</v>
      </c>
      <c r="AY14" s="364">
        <v>2.5273112669166801E-3</v>
      </c>
      <c r="AZ14" s="364">
        <v>0</v>
      </c>
      <c r="BA14" s="364">
        <v>0</v>
      </c>
      <c r="BB14" s="364">
        <v>1.5517845522350705E-3</v>
      </c>
      <c r="BC14" s="364">
        <v>4.0919770849283236E-4</v>
      </c>
      <c r="BD14" s="364">
        <v>0</v>
      </c>
    </row>
    <row r="15" spans="2:56" ht="13" x14ac:dyDescent="0.3">
      <c r="B15" s="361" t="s">
        <v>110</v>
      </c>
      <c r="C15" s="362" t="s">
        <v>110</v>
      </c>
      <c r="D15" s="35" t="s">
        <v>110</v>
      </c>
      <c r="E15" s="363" t="s">
        <v>110</v>
      </c>
      <c r="F15" s="35" t="s">
        <v>110</v>
      </c>
      <c r="G15" s="364" t="s">
        <v>110</v>
      </c>
      <c r="H15" s="364" t="s">
        <v>110</v>
      </c>
      <c r="I15" s="364" t="s">
        <v>110</v>
      </c>
      <c r="J15" s="364" t="s">
        <v>110</v>
      </c>
      <c r="K15" s="364" t="s">
        <v>110</v>
      </c>
      <c r="L15" s="364" t="s">
        <v>110</v>
      </c>
      <c r="M15" s="364" t="s">
        <v>110</v>
      </c>
      <c r="N15" s="360"/>
      <c r="O15" s="360"/>
      <c r="P15" s="360"/>
      <c r="Q15" s="361" t="s">
        <v>110</v>
      </c>
      <c r="R15" s="362" t="s">
        <v>110</v>
      </c>
      <c r="S15" s="35" t="s">
        <v>110</v>
      </c>
      <c r="T15" s="363" t="s">
        <v>110</v>
      </c>
      <c r="U15" s="35" t="s">
        <v>110</v>
      </c>
      <c r="V15" s="364" t="s">
        <v>110</v>
      </c>
      <c r="W15" s="364" t="s">
        <v>110</v>
      </c>
      <c r="X15" s="364" t="s">
        <v>110</v>
      </c>
      <c r="Y15" s="364" t="s">
        <v>110</v>
      </c>
      <c r="Z15" s="364" t="s">
        <v>110</v>
      </c>
      <c r="AA15" s="364" t="s">
        <v>110</v>
      </c>
      <c r="AB15" s="364" t="s">
        <v>110</v>
      </c>
      <c r="AC15" s="364" t="s">
        <v>110</v>
      </c>
      <c r="AD15" s="360"/>
      <c r="AE15" s="360"/>
      <c r="AF15" s="360"/>
      <c r="AG15" s="361" t="s">
        <v>110</v>
      </c>
      <c r="AH15" s="362" t="s">
        <v>110</v>
      </c>
      <c r="AI15" s="35" t="s">
        <v>110</v>
      </c>
      <c r="AJ15" s="363" t="s">
        <v>110</v>
      </c>
      <c r="AK15" s="35" t="s">
        <v>110</v>
      </c>
      <c r="AL15" s="364" t="s">
        <v>110</v>
      </c>
      <c r="AM15" s="364" t="s">
        <v>110</v>
      </c>
      <c r="AN15" s="364" t="s">
        <v>110</v>
      </c>
      <c r="AO15" s="364" t="s">
        <v>110</v>
      </c>
      <c r="AP15" s="364" t="s">
        <v>110</v>
      </c>
      <c r="AT15" s="361" t="s">
        <v>110</v>
      </c>
      <c r="AU15" s="362" t="s">
        <v>110</v>
      </c>
      <c r="AW15" s="363" t="s">
        <v>110</v>
      </c>
      <c r="AY15" s="364" t="s">
        <v>110</v>
      </c>
      <c r="AZ15" s="364" t="s">
        <v>110</v>
      </c>
      <c r="BA15" s="364" t="s">
        <v>110</v>
      </c>
      <c r="BB15" s="364" t="s">
        <v>110</v>
      </c>
      <c r="BC15" s="364" t="s">
        <v>110</v>
      </c>
      <c r="BD15" s="364" t="s">
        <v>110</v>
      </c>
    </row>
    <row r="16" spans="2:56" ht="13" x14ac:dyDescent="0.3">
      <c r="B16" s="361" t="s">
        <v>114</v>
      </c>
      <c r="C16" s="362"/>
      <c r="D16" s="35" t="s">
        <v>110</v>
      </c>
      <c r="E16" s="363" t="s">
        <v>110</v>
      </c>
      <c r="F16" s="35" t="s">
        <v>110</v>
      </c>
      <c r="G16" s="364" t="s">
        <v>110</v>
      </c>
      <c r="H16" s="364" t="s">
        <v>110</v>
      </c>
      <c r="I16" s="364" t="s">
        <v>110</v>
      </c>
      <c r="J16" s="364" t="s">
        <v>110</v>
      </c>
      <c r="K16" s="364" t="s">
        <v>110</v>
      </c>
      <c r="L16" s="364" t="s">
        <v>110</v>
      </c>
      <c r="M16" s="364" t="s">
        <v>110</v>
      </c>
      <c r="N16" s="360"/>
      <c r="O16" s="360"/>
      <c r="P16" s="360"/>
      <c r="Q16" s="361" t="s">
        <v>114</v>
      </c>
      <c r="R16" s="362"/>
      <c r="S16" s="35" t="s">
        <v>110</v>
      </c>
      <c r="T16" s="363" t="s">
        <v>110</v>
      </c>
      <c r="U16" s="35" t="s">
        <v>110</v>
      </c>
      <c r="V16" s="364" t="s">
        <v>110</v>
      </c>
      <c r="W16" s="364" t="s">
        <v>110</v>
      </c>
      <c r="X16" s="364" t="s">
        <v>110</v>
      </c>
      <c r="Y16" s="364" t="s">
        <v>110</v>
      </c>
      <c r="Z16" s="364" t="s">
        <v>110</v>
      </c>
      <c r="AA16" s="364" t="s">
        <v>110</v>
      </c>
      <c r="AB16" s="364" t="s">
        <v>110</v>
      </c>
      <c r="AC16" s="364" t="s">
        <v>110</v>
      </c>
      <c r="AD16" s="360"/>
      <c r="AE16" s="360"/>
      <c r="AF16" s="360"/>
      <c r="AG16" s="361" t="s">
        <v>114</v>
      </c>
      <c r="AH16" s="362"/>
      <c r="AI16" s="35" t="s">
        <v>110</v>
      </c>
      <c r="AJ16" s="363" t="s">
        <v>110</v>
      </c>
      <c r="AK16" s="35" t="s">
        <v>110</v>
      </c>
      <c r="AL16" s="364" t="s">
        <v>110</v>
      </c>
      <c r="AM16" s="364" t="s">
        <v>110</v>
      </c>
      <c r="AN16" s="364" t="s">
        <v>110</v>
      </c>
      <c r="AO16" s="364" t="s">
        <v>110</v>
      </c>
      <c r="AP16" s="364" t="s">
        <v>110</v>
      </c>
      <c r="AT16" s="361" t="s">
        <v>114</v>
      </c>
      <c r="AU16" s="362"/>
      <c r="AW16" s="363" t="s">
        <v>110</v>
      </c>
      <c r="AY16" s="364" t="s">
        <v>110</v>
      </c>
      <c r="AZ16" s="364" t="s">
        <v>110</v>
      </c>
      <c r="BA16" s="364" t="s">
        <v>110</v>
      </c>
      <c r="BB16" s="364" t="s">
        <v>110</v>
      </c>
      <c r="BC16" s="364" t="s">
        <v>110</v>
      </c>
      <c r="BD16" s="364" t="s">
        <v>110</v>
      </c>
    </row>
    <row r="17" spans="2:56" ht="13" x14ac:dyDescent="0.3">
      <c r="B17" s="361" t="s">
        <v>110</v>
      </c>
      <c r="C17" s="362" t="s">
        <v>115</v>
      </c>
      <c r="D17" s="35" t="s">
        <v>110</v>
      </c>
      <c r="E17" s="363">
        <v>0</v>
      </c>
      <c r="F17" s="35" t="s">
        <v>110</v>
      </c>
      <c r="G17" s="364">
        <v>6.7255053011138585E-2</v>
      </c>
      <c r="H17" s="364">
        <v>2.5152129817444219E-2</v>
      </c>
      <c r="I17" s="364">
        <v>2.873154243017256E-2</v>
      </c>
      <c r="J17" s="364">
        <v>3.1381328306036682E-2</v>
      </c>
      <c r="K17" s="364">
        <v>4.2154403567447041E-2</v>
      </c>
      <c r="L17" s="364">
        <v>4.1317397652912216E-2</v>
      </c>
      <c r="M17" s="364">
        <v>5.2182235834609486E-2</v>
      </c>
      <c r="N17" s="360"/>
      <c r="O17" s="360"/>
      <c r="P17" s="360"/>
      <c r="Q17" s="361" t="s">
        <v>110</v>
      </c>
      <c r="R17" s="362" t="s">
        <v>115</v>
      </c>
      <c r="S17" s="35" t="s">
        <v>110</v>
      </c>
      <c r="T17" s="363">
        <v>0</v>
      </c>
      <c r="U17" s="35" t="s">
        <v>110</v>
      </c>
      <c r="V17" s="364">
        <v>0.1279037935080172</v>
      </c>
      <c r="W17" s="364">
        <v>0.18677782377959276</v>
      </c>
      <c r="X17" s="364">
        <v>0.11708361840735342</v>
      </c>
      <c r="Y17" s="364">
        <v>0.13855090186487309</v>
      </c>
      <c r="Z17" s="364">
        <v>4.0618955512572531E-2</v>
      </c>
      <c r="AA17" s="364">
        <v>0.17795540597391668</v>
      </c>
      <c r="AB17" s="364">
        <v>8.2813891362422079E-2</v>
      </c>
      <c r="AC17" s="364">
        <v>0.10798054919908467</v>
      </c>
      <c r="AD17" s="360"/>
      <c r="AE17" s="360"/>
      <c r="AF17" s="360"/>
      <c r="AG17" s="361" t="s">
        <v>110</v>
      </c>
      <c r="AH17" s="362" t="s">
        <v>115</v>
      </c>
      <c r="AI17" s="35" t="s">
        <v>110</v>
      </c>
      <c r="AJ17" s="363">
        <v>0</v>
      </c>
      <c r="AK17" s="35" t="s">
        <v>110</v>
      </c>
      <c r="AL17" s="364">
        <v>3.0506351762390412E-2</v>
      </c>
      <c r="AM17" s="364">
        <v>0</v>
      </c>
      <c r="AN17" s="364">
        <v>5.1001474856082592E-2</v>
      </c>
      <c r="AO17" s="364">
        <v>3.9515615041427657E-2</v>
      </c>
      <c r="AP17" s="364">
        <v>4.0754179085136712E-2</v>
      </c>
      <c r="AT17" s="361" t="s">
        <v>110</v>
      </c>
      <c r="AU17" s="362" t="s">
        <v>115</v>
      </c>
      <c r="AW17" s="363">
        <v>0</v>
      </c>
      <c r="AY17" s="364">
        <v>4.3942605576390022E-2</v>
      </c>
      <c r="AZ17" s="364">
        <v>9.1197199754032426E-2</v>
      </c>
      <c r="BA17" s="364">
        <v>2.5069041553381435E-2</v>
      </c>
      <c r="BB17" s="364">
        <v>3.0635230515092357E-2</v>
      </c>
      <c r="BC17" s="364">
        <v>2.1238681063386038E-2</v>
      </c>
      <c r="BD17" s="364">
        <v>0.11003746795503845</v>
      </c>
    </row>
    <row r="18" spans="2:56" ht="13" x14ac:dyDescent="0.3">
      <c r="B18" s="361" t="s">
        <v>110</v>
      </c>
      <c r="C18" s="362" t="s">
        <v>116</v>
      </c>
      <c r="D18" s="35" t="s">
        <v>110</v>
      </c>
      <c r="E18" s="363">
        <v>554.55761181879041</v>
      </c>
      <c r="F18" s="35" t="s">
        <v>110</v>
      </c>
      <c r="G18" s="364">
        <v>0.18923276903131472</v>
      </c>
      <c r="H18" s="364">
        <v>0.18235294117647058</v>
      </c>
      <c r="I18" s="364">
        <v>0.13202721935598646</v>
      </c>
      <c r="J18" s="364">
        <v>0.20715997015042617</v>
      </c>
      <c r="K18" s="364">
        <v>0.18840579710144925</v>
      </c>
      <c r="L18" s="364">
        <v>0.19090368287274884</v>
      </c>
      <c r="M18" s="364">
        <v>0.20026799387442573</v>
      </c>
      <c r="N18" s="360"/>
      <c r="O18" s="360"/>
      <c r="P18" s="360"/>
      <c r="Q18" s="361" t="s">
        <v>110</v>
      </c>
      <c r="R18" s="362" t="s">
        <v>116</v>
      </c>
      <c r="S18" s="35" t="s">
        <v>110</v>
      </c>
      <c r="T18" s="363">
        <v>554.55761181879041</v>
      </c>
      <c r="U18" s="35" t="s">
        <v>110</v>
      </c>
      <c r="V18" s="364">
        <v>0.1600508408290966</v>
      </c>
      <c r="W18" s="364">
        <v>0.19436185027663813</v>
      </c>
      <c r="X18" s="364">
        <v>0.2102507659814975</v>
      </c>
      <c r="Y18" s="364">
        <v>0.18538673188627328</v>
      </c>
      <c r="Z18" s="364">
        <v>0.24100580270793037</v>
      </c>
      <c r="AA18" s="364">
        <v>0.23474968447623051</v>
      </c>
      <c r="AB18" s="364">
        <v>0.11487088156723063</v>
      </c>
      <c r="AC18" s="364">
        <v>0.1736270022883295</v>
      </c>
      <c r="AD18" s="360"/>
      <c r="AE18" s="360"/>
      <c r="AF18" s="360"/>
      <c r="AG18" s="361" t="s">
        <v>110</v>
      </c>
      <c r="AH18" s="362" t="s">
        <v>116</v>
      </c>
      <c r="AI18" s="35" t="s">
        <v>110</v>
      </c>
      <c r="AJ18" s="363">
        <v>554.55761181879041</v>
      </c>
      <c r="AK18" s="35" t="s">
        <v>110</v>
      </c>
      <c r="AL18" s="364">
        <v>0.25129719091071751</v>
      </c>
      <c r="AM18" s="364">
        <v>0</v>
      </c>
      <c r="AN18" s="364">
        <v>0.20405347542699462</v>
      </c>
      <c r="AO18" s="364">
        <v>0.14297854259613343</v>
      </c>
      <c r="AP18" s="364">
        <v>0.1460412077232085</v>
      </c>
      <c r="AT18" s="361" t="s">
        <v>110</v>
      </c>
      <c r="AU18" s="362" t="s">
        <v>116</v>
      </c>
      <c r="AW18" s="363">
        <v>554.55761181879041</v>
      </c>
      <c r="AY18" s="364">
        <v>0.19411381053318116</v>
      </c>
      <c r="AZ18" s="364">
        <v>0.20680194881982877</v>
      </c>
      <c r="BA18" s="364">
        <v>0.19357324827128514</v>
      </c>
      <c r="BB18" s="364">
        <v>0.13390398958802621</v>
      </c>
      <c r="BC18" s="364">
        <v>0.22942791520367478</v>
      </c>
      <c r="BD18" s="364">
        <v>0.21613094064287125</v>
      </c>
    </row>
    <row r="19" spans="2:56" ht="13" x14ac:dyDescent="0.3">
      <c r="B19" s="361" t="s">
        <v>110</v>
      </c>
      <c r="C19" s="362" t="s">
        <v>117</v>
      </c>
      <c r="D19" s="35" t="s">
        <v>110</v>
      </c>
      <c r="E19" s="363">
        <v>1068.9314614823916</v>
      </c>
      <c r="F19" s="35" t="s">
        <v>110</v>
      </c>
      <c r="G19" s="364">
        <v>0.12813373804110728</v>
      </c>
      <c r="H19" s="364">
        <v>0.15567951318458417</v>
      </c>
      <c r="I19" s="364">
        <v>0.1300925102294965</v>
      </c>
      <c r="J19" s="364">
        <v>0.14361179843682498</v>
      </c>
      <c r="K19" s="364">
        <v>0.14318561872909699</v>
      </c>
      <c r="L19" s="364">
        <v>0.15780650045968306</v>
      </c>
      <c r="M19" s="364">
        <v>0.13307810107197549</v>
      </c>
      <c r="N19" s="360"/>
      <c r="O19" s="360"/>
      <c r="P19" s="360"/>
      <c r="Q19" s="361" t="s">
        <v>110</v>
      </c>
      <c r="R19" s="362" t="s">
        <v>117</v>
      </c>
      <c r="S19" s="35" t="s">
        <v>110</v>
      </c>
      <c r="T19" s="363">
        <v>1068.9314614823916</v>
      </c>
      <c r="U19" s="35" t="s">
        <v>110</v>
      </c>
      <c r="V19" s="364">
        <v>0.13285099726241689</v>
      </c>
      <c r="W19" s="364">
        <v>0.12587978471150588</v>
      </c>
      <c r="X19" s="364">
        <v>0.10560133265907132</v>
      </c>
      <c r="Y19" s="364">
        <v>9.8196270253744999E-2</v>
      </c>
      <c r="Z19" s="364">
        <v>9.5938104448742748E-2</v>
      </c>
      <c r="AA19" s="364">
        <v>7.8249894825410171E-2</v>
      </c>
      <c r="AB19" s="364">
        <v>0.24844167408726625</v>
      </c>
      <c r="AC19" s="364">
        <v>0.16104118993135011</v>
      </c>
      <c r="AD19" s="360"/>
      <c r="AE19" s="360"/>
      <c r="AF19" s="360"/>
      <c r="AG19" s="361" t="s">
        <v>110</v>
      </c>
      <c r="AH19" s="362" t="s">
        <v>117</v>
      </c>
      <c r="AI19" s="35" t="s">
        <v>110</v>
      </c>
      <c r="AJ19" s="363">
        <v>1068.9314614823916</v>
      </c>
      <c r="AK19" s="35" t="s">
        <v>110</v>
      </c>
      <c r="AL19" s="364">
        <v>0.12023617820719269</v>
      </c>
      <c r="AM19" s="364">
        <v>0</v>
      </c>
      <c r="AN19" s="364">
        <v>0.14382225605404633</v>
      </c>
      <c r="AO19" s="364">
        <v>0.17782026768642448</v>
      </c>
      <c r="AP19" s="364">
        <v>0.13340676428663989</v>
      </c>
      <c r="AT19" s="361" t="s">
        <v>110</v>
      </c>
      <c r="AU19" s="362" t="s">
        <v>117</v>
      </c>
      <c r="AW19" s="363">
        <v>1068.9314614823916</v>
      </c>
      <c r="AY19" s="364">
        <v>0.13394749714658405</v>
      </c>
      <c r="AZ19" s="364">
        <v>0.139917695473251</v>
      </c>
      <c r="BA19" s="364">
        <v>0.12725054055789858</v>
      </c>
      <c r="BB19" s="364">
        <v>0.10617209791259948</v>
      </c>
      <c r="BC19" s="364">
        <v>0.10515061115657751</v>
      </c>
      <c r="BD19" s="364">
        <v>0.11812265825281007</v>
      </c>
    </row>
    <row r="20" spans="2:56" ht="13" x14ac:dyDescent="0.3">
      <c r="B20" s="361" t="s">
        <v>110</v>
      </c>
      <c r="C20" s="362" t="s">
        <v>118</v>
      </c>
      <c r="D20" s="35" t="s">
        <v>110</v>
      </c>
      <c r="E20" s="363">
        <v>1775.5021918827988</v>
      </c>
      <c r="F20" s="35" t="s">
        <v>110</v>
      </c>
      <c r="G20" s="364">
        <v>0.34884864965504753</v>
      </c>
      <c r="H20" s="364">
        <v>0.37170385395537531</v>
      </c>
      <c r="I20" s="364">
        <v>0.38207169542785979</v>
      </c>
      <c r="J20" s="364">
        <v>0.38339028317819412</v>
      </c>
      <c r="K20" s="364">
        <v>0.39046822742474913</v>
      </c>
      <c r="L20" s="364">
        <v>0.35774160402357891</v>
      </c>
      <c r="M20" s="364">
        <v>0.32695252679938736</v>
      </c>
      <c r="N20" s="360"/>
      <c r="O20" s="360"/>
      <c r="P20" s="360"/>
      <c r="Q20" s="361" t="s">
        <v>110</v>
      </c>
      <c r="R20" s="362" t="s">
        <v>118</v>
      </c>
      <c r="S20" s="35" t="s">
        <v>110</v>
      </c>
      <c r="T20" s="363">
        <v>1775.5021918827988</v>
      </c>
      <c r="U20" s="35" t="s">
        <v>110</v>
      </c>
      <c r="V20" s="364">
        <v>0.28801329683222521</v>
      </c>
      <c r="W20" s="364">
        <v>0.24972712559750082</v>
      </c>
      <c r="X20" s="364">
        <v>0.30368563524407299</v>
      </c>
      <c r="Y20" s="364">
        <v>0.30357688780189535</v>
      </c>
      <c r="Z20" s="364">
        <v>0.34661508704061894</v>
      </c>
      <c r="AA20" s="364">
        <v>0.19604543542280184</v>
      </c>
      <c r="AB20" s="364">
        <v>0.3054318788958148</v>
      </c>
      <c r="AC20" s="364">
        <v>0.32680205949656749</v>
      </c>
      <c r="AD20" s="360"/>
      <c r="AE20" s="360"/>
      <c r="AF20" s="360"/>
      <c r="AG20" s="361" t="s">
        <v>110</v>
      </c>
      <c r="AH20" s="362" t="s">
        <v>118</v>
      </c>
      <c r="AI20" s="35" t="s">
        <v>110</v>
      </c>
      <c r="AJ20" s="363">
        <v>1775.5021918827988</v>
      </c>
      <c r="AK20" s="35" t="s">
        <v>110</v>
      </c>
      <c r="AL20" s="364">
        <v>0.32537126498479157</v>
      </c>
      <c r="AM20" s="364">
        <v>0</v>
      </c>
      <c r="AN20" s="364">
        <v>0.33269898663114328</v>
      </c>
      <c r="AO20" s="364">
        <v>0.3556405353728489</v>
      </c>
      <c r="AP20" s="364">
        <v>0.38023195542309185</v>
      </c>
      <c r="AT20" s="361" t="s">
        <v>110</v>
      </c>
      <c r="AU20" s="362" t="s">
        <v>118</v>
      </c>
      <c r="AW20" s="363">
        <v>1775.5021918827988</v>
      </c>
      <c r="AY20" s="364">
        <v>0.31778901027229739</v>
      </c>
      <c r="AZ20" s="364">
        <v>0.34738186462324389</v>
      </c>
      <c r="BA20" s="364">
        <v>0.39562415705080173</v>
      </c>
      <c r="BB20" s="364">
        <v>0.40481553786854885</v>
      </c>
      <c r="BC20" s="364">
        <v>0.40501333192534117</v>
      </c>
      <c r="BD20" s="364">
        <v>0.34174718990337211</v>
      </c>
    </row>
    <row r="21" spans="2:56" ht="13" x14ac:dyDescent="0.3">
      <c r="B21" s="361" t="s">
        <v>110</v>
      </c>
      <c r="C21" s="362" t="s">
        <v>119</v>
      </c>
      <c r="D21" s="35" t="s">
        <v>110</v>
      </c>
      <c r="E21" s="363">
        <v>1897.8264861989057</v>
      </c>
      <c r="F21" s="35" t="s">
        <v>110</v>
      </c>
      <c r="G21" s="364">
        <v>0.26652979026139173</v>
      </c>
      <c r="H21" s="364">
        <v>0.26511156186612578</v>
      </c>
      <c r="I21" s="364">
        <v>0.32707703255648463</v>
      </c>
      <c r="J21" s="364">
        <v>0.23445661992851821</v>
      </c>
      <c r="K21" s="364">
        <v>0.23578595317725751</v>
      </c>
      <c r="L21" s="364">
        <v>0.25223081499107669</v>
      </c>
      <c r="M21" s="364">
        <v>0.2875191424196018</v>
      </c>
      <c r="N21" s="360"/>
      <c r="O21" s="360"/>
      <c r="P21" s="360"/>
      <c r="Q21" s="361" t="s">
        <v>110</v>
      </c>
      <c r="R21" s="362" t="s">
        <v>119</v>
      </c>
      <c r="S21" s="35" t="s">
        <v>110</v>
      </c>
      <c r="T21" s="363">
        <v>1897.8264861989057</v>
      </c>
      <c r="U21" s="35" t="s">
        <v>110</v>
      </c>
      <c r="V21" s="364">
        <v>0.29118107156824402</v>
      </c>
      <c r="W21" s="364">
        <v>0.24325341563476224</v>
      </c>
      <c r="X21" s="364">
        <v>0.26337864770800495</v>
      </c>
      <c r="Y21" s="364">
        <v>0.27428920819321301</v>
      </c>
      <c r="Z21" s="364">
        <v>0.2758220502901354</v>
      </c>
      <c r="AA21" s="364">
        <v>0.31299957930164068</v>
      </c>
      <c r="AB21" s="364">
        <v>0.24844167408726625</v>
      </c>
      <c r="AC21" s="364">
        <v>0.2305491990846682</v>
      </c>
      <c r="AD21" s="360"/>
      <c r="AE21" s="360"/>
      <c r="AF21" s="360"/>
      <c r="AG21" s="361" t="s">
        <v>110</v>
      </c>
      <c r="AH21" s="362" t="s">
        <v>119</v>
      </c>
      <c r="AI21" s="35" t="s">
        <v>110</v>
      </c>
      <c r="AJ21" s="363">
        <v>1897.8264861989057</v>
      </c>
      <c r="AK21" s="35" t="s">
        <v>110</v>
      </c>
      <c r="AL21" s="364">
        <v>0.27258901413490783</v>
      </c>
      <c r="AM21" s="364">
        <v>0</v>
      </c>
      <c r="AN21" s="364">
        <v>0.26842380703173319</v>
      </c>
      <c r="AO21" s="364">
        <v>0.28404503930316549</v>
      </c>
      <c r="AP21" s="364">
        <v>0.29956589348192303</v>
      </c>
      <c r="AT21" s="361" t="s">
        <v>110</v>
      </c>
      <c r="AU21" s="362" t="s">
        <v>119</v>
      </c>
      <c r="AW21" s="363">
        <v>1897.8264861989057</v>
      </c>
      <c r="AY21" s="364">
        <v>0.31020707647154744</v>
      </c>
      <c r="AZ21" s="364">
        <v>0.21470129132964375</v>
      </c>
      <c r="BA21" s="364">
        <v>0.25848301256663314</v>
      </c>
      <c r="BB21" s="364">
        <v>0.32447314411573308</v>
      </c>
      <c r="BC21" s="364">
        <v>0.23916946065102027</v>
      </c>
      <c r="BD21" s="364">
        <v>0.21396174324590808</v>
      </c>
    </row>
    <row r="22" spans="2:56" ht="13" x14ac:dyDescent="0.3">
      <c r="B22" s="361" t="s">
        <v>110</v>
      </c>
      <c r="C22" s="362" t="s">
        <v>110</v>
      </c>
      <c r="D22" s="35" t="s">
        <v>110</v>
      </c>
      <c r="E22" s="363" t="s">
        <v>110</v>
      </c>
      <c r="F22" s="35" t="s">
        <v>110</v>
      </c>
      <c r="G22" s="364" t="s">
        <v>110</v>
      </c>
      <c r="H22" s="364" t="s">
        <v>110</v>
      </c>
      <c r="I22" s="364" t="s">
        <v>110</v>
      </c>
      <c r="J22" s="364" t="s">
        <v>110</v>
      </c>
      <c r="K22" s="364" t="s">
        <v>110</v>
      </c>
      <c r="L22" s="364" t="s">
        <v>110</v>
      </c>
      <c r="M22" s="364" t="s">
        <v>110</v>
      </c>
      <c r="N22" s="360"/>
      <c r="O22" s="360"/>
      <c r="P22" s="360"/>
      <c r="Q22" s="361" t="s">
        <v>110</v>
      </c>
      <c r="R22" s="362" t="s">
        <v>110</v>
      </c>
      <c r="S22" s="35" t="s">
        <v>110</v>
      </c>
      <c r="T22" s="363" t="s">
        <v>110</v>
      </c>
      <c r="U22" s="35" t="s">
        <v>110</v>
      </c>
      <c r="V22" s="364" t="s">
        <v>110</v>
      </c>
      <c r="W22" s="364" t="s">
        <v>110</v>
      </c>
      <c r="X22" s="364" t="s">
        <v>110</v>
      </c>
      <c r="Y22" s="364" t="s">
        <v>110</v>
      </c>
      <c r="Z22" s="364" t="s">
        <v>110</v>
      </c>
      <c r="AA22" s="364" t="s">
        <v>110</v>
      </c>
      <c r="AB22" s="364" t="s">
        <v>110</v>
      </c>
      <c r="AC22" s="364" t="s">
        <v>110</v>
      </c>
      <c r="AD22" s="360"/>
      <c r="AE22" s="360"/>
      <c r="AF22" s="360"/>
      <c r="AG22" s="361" t="s">
        <v>110</v>
      </c>
      <c r="AH22" s="362" t="s">
        <v>110</v>
      </c>
      <c r="AI22" s="35" t="s">
        <v>110</v>
      </c>
      <c r="AJ22" s="363" t="s">
        <v>110</v>
      </c>
      <c r="AK22" s="35" t="s">
        <v>110</v>
      </c>
      <c r="AL22" s="364" t="s">
        <v>110</v>
      </c>
      <c r="AM22" s="364" t="s">
        <v>110</v>
      </c>
      <c r="AN22" s="364" t="s">
        <v>110</v>
      </c>
      <c r="AO22" s="364" t="s">
        <v>110</v>
      </c>
      <c r="AP22" s="364" t="s">
        <v>110</v>
      </c>
      <c r="AT22" s="361" t="s">
        <v>110</v>
      </c>
      <c r="AU22" s="362" t="s">
        <v>110</v>
      </c>
      <c r="AW22" s="363" t="s">
        <v>110</v>
      </c>
      <c r="AY22" s="364" t="s">
        <v>110</v>
      </c>
      <c r="AZ22" s="364" t="s">
        <v>110</v>
      </c>
      <c r="BA22" s="364" t="s">
        <v>110</v>
      </c>
      <c r="BB22" s="364" t="s">
        <v>110</v>
      </c>
      <c r="BC22" s="364" t="s">
        <v>110</v>
      </c>
      <c r="BD22" s="364" t="s">
        <v>110</v>
      </c>
    </row>
    <row r="23" spans="2:56" ht="13" x14ac:dyDescent="0.3">
      <c r="B23" s="361" t="s">
        <v>120</v>
      </c>
      <c r="C23" s="362"/>
      <c r="D23" s="35" t="s">
        <v>110</v>
      </c>
      <c r="E23" s="363" t="s">
        <v>110</v>
      </c>
      <c r="F23" s="35" t="s">
        <v>110</v>
      </c>
      <c r="G23" s="364" t="s">
        <v>110</v>
      </c>
      <c r="H23" s="364" t="s">
        <v>110</v>
      </c>
      <c r="I23" s="364" t="s">
        <v>110</v>
      </c>
      <c r="J23" s="364" t="s">
        <v>110</v>
      </c>
      <c r="K23" s="364" t="s">
        <v>110</v>
      </c>
      <c r="L23" s="364" t="s">
        <v>110</v>
      </c>
      <c r="M23" s="364" t="s">
        <v>110</v>
      </c>
      <c r="N23" s="360"/>
      <c r="O23" s="360"/>
      <c r="P23" s="360"/>
      <c r="Q23" s="361" t="s">
        <v>120</v>
      </c>
      <c r="R23" s="362"/>
      <c r="S23" s="35" t="s">
        <v>110</v>
      </c>
      <c r="T23" s="363" t="s">
        <v>110</v>
      </c>
      <c r="U23" s="35" t="s">
        <v>110</v>
      </c>
      <c r="V23" s="364" t="s">
        <v>110</v>
      </c>
      <c r="W23" s="364" t="s">
        <v>110</v>
      </c>
      <c r="X23" s="364" t="s">
        <v>110</v>
      </c>
      <c r="Y23" s="364" t="s">
        <v>110</v>
      </c>
      <c r="Z23" s="364" t="s">
        <v>110</v>
      </c>
      <c r="AA23" s="364" t="s">
        <v>110</v>
      </c>
      <c r="AB23" s="364" t="s">
        <v>110</v>
      </c>
      <c r="AC23" s="364" t="s">
        <v>110</v>
      </c>
      <c r="AD23" s="360"/>
      <c r="AE23" s="360"/>
      <c r="AF23" s="360"/>
      <c r="AG23" s="361" t="s">
        <v>120</v>
      </c>
      <c r="AH23" s="362"/>
      <c r="AI23" s="35" t="s">
        <v>110</v>
      </c>
      <c r="AJ23" s="363" t="s">
        <v>110</v>
      </c>
      <c r="AK23" s="35" t="s">
        <v>110</v>
      </c>
      <c r="AL23" s="364" t="s">
        <v>110</v>
      </c>
      <c r="AM23" s="364" t="s">
        <v>110</v>
      </c>
      <c r="AN23" s="364" t="s">
        <v>110</v>
      </c>
      <c r="AO23" s="364" t="s">
        <v>110</v>
      </c>
      <c r="AP23" s="364" t="s">
        <v>110</v>
      </c>
      <c r="AT23" s="361" t="s">
        <v>120</v>
      </c>
      <c r="AU23" s="362"/>
      <c r="AW23" s="363" t="s">
        <v>110</v>
      </c>
      <c r="AY23" s="364" t="s">
        <v>110</v>
      </c>
      <c r="AZ23" s="364" t="s">
        <v>110</v>
      </c>
      <c r="BA23" s="364" t="s">
        <v>110</v>
      </c>
      <c r="BB23" s="364" t="s">
        <v>110</v>
      </c>
      <c r="BC23" s="364" t="s">
        <v>110</v>
      </c>
      <c r="BD23" s="364" t="s">
        <v>110</v>
      </c>
    </row>
    <row r="24" spans="2:56" ht="13" x14ac:dyDescent="0.3">
      <c r="B24" s="361" t="s">
        <v>110</v>
      </c>
      <c r="C24" s="362" t="s">
        <v>154</v>
      </c>
      <c r="D24" s="35" t="s">
        <v>110</v>
      </c>
      <c r="E24" s="363">
        <v>335.69136623870651</v>
      </c>
      <c r="F24" s="35" t="s">
        <v>110</v>
      </c>
      <c r="G24" s="364">
        <v>0.94417731529798821</v>
      </c>
      <c r="H24" s="364">
        <v>0.94655172413793098</v>
      </c>
      <c r="I24" s="364">
        <v>0.96690980252624092</v>
      </c>
      <c r="J24" s="364">
        <v>0.9799104512784258</v>
      </c>
      <c r="K24" s="364">
        <v>0.96690356744704564</v>
      </c>
      <c r="L24" s="364">
        <v>0.95895300416418794</v>
      </c>
      <c r="M24" s="364">
        <v>0.96114088820826948</v>
      </c>
      <c r="N24" s="360"/>
      <c r="O24" s="360"/>
      <c r="P24" s="360"/>
      <c r="Q24" s="361" t="s">
        <v>110</v>
      </c>
      <c r="R24" s="362" t="s">
        <v>154</v>
      </c>
      <c r="S24" s="35" t="s">
        <v>110</v>
      </c>
      <c r="T24" s="363">
        <v>335.69136623870651</v>
      </c>
      <c r="U24" s="35" t="s">
        <v>110</v>
      </c>
      <c r="V24" s="364">
        <v>0.91986703167774742</v>
      </c>
      <c r="W24" s="364">
        <v>0.87050698182091912</v>
      </c>
      <c r="X24" s="364">
        <v>0.88006068358271139</v>
      </c>
      <c r="Y24" s="364">
        <v>0.90162029960256773</v>
      </c>
      <c r="Z24" s="364">
        <v>0.87543520309477751</v>
      </c>
      <c r="AA24" s="364">
        <v>0.93479175431215822</v>
      </c>
      <c r="AB24" s="364">
        <v>1</v>
      </c>
      <c r="AC24" s="364">
        <v>0.92748855835240274</v>
      </c>
      <c r="AD24" s="360"/>
      <c r="AE24" s="360"/>
      <c r="AF24" s="360"/>
      <c r="AG24" s="361" t="s">
        <v>110</v>
      </c>
      <c r="AH24" s="362" t="s">
        <v>154</v>
      </c>
      <c r="AI24" s="35" t="s">
        <v>110</v>
      </c>
      <c r="AJ24" s="363">
        <v>335.69136623870651</v>
      </c>
      <c r="AK24" s="35" t="s">
        <v>110</v>
      </c>
      <c r="AL24" s="364">
        <v>0.95840042941492221</v>
      </c>
      <c r="AM24" s="364">
        <v>0</v>
      </c>
      <c r="AN24" s="364">
        <v>0.90441981064750943</v>
      </c>
      <c r="AO24" s="364">
        <v>0.9440195453579775</v>
      </c>
      <c r="AP24" s="364">
        <v>0.95036931450045359</v>
      </c>
      <c r="AT24" s="361" t="s">
        <v>110</v>
      </c>
      <c r="AU24" s="362" t="s">
        <v>154</v>
      </c>
      <c r="AW24" s="363">
        <v>335.69136623870651</v>
      </c>
      <c r="AY24" s="364">
        <v>0.94692646339474973</v>
      </c>
      <c r="AZ24" s="364">
        <v>0.9533607681755828</v>
      </c>
      <c r="BA24" s="364">
        <v>0.95568495643424478</v>
      </c>
      <c r="BB24" s="364">
        <v>0.95810181708965325</v>
      </c>
      <c r="BC24" s="364">
        <v>0.99058845270466467</v>
      </c>
      <c r="BD24" s="364">
        <v>1</v>
      </c>
    </row>
    <row r="25" spans="2:56" ht="13" x14ac:dyDescent="0.3">
      <c r="B25" s="361" t="s">
        <v>110</v>
      </c>
      <c r="C25" s="362" t="s">
        <v>175</v>
      </c>
      <c r="D25" s="35" t="s">
        <v>110</v>
      </c>
      <c r="E25" s="363">
        <v>147.52228852396775</v>
      </c>
      <c r="F25" s="35" t="s">
        <v>110</v>
      </c>
      <c r="G25" s="364">
        <v>0.40380190727363707</v>
      </c>
      <c r="H25" s="364">
        <v>0.32829614604462476</v>
      </c>
      <c r="I25" s="364">
        <v>0.46152819782956744</v>
      </c>
      <c r="J25" s="364">
        <v>0.54887867719256889</v>
      </c>
      <c r="K25" s="364">
        <v>0.39994425863991084</v>
      </c>
      <c r="L25" s="364">
        <v>0.34633064734195002</v>
      </c>
      <c r="M25" s="364">
        <v>0.39123277182235838</v>
      </c>
      <c r="N25" s="360"/>
      <c r="O25" s="360"/>
      <c r="P25" s="360"/>
      <c r="Q25" s="361" t="s">
        <v>110</v>
      </c>
      <c r="R25" s="362" t="s">
        <v>175</v>
      </c>
      <c r="S25" s="35" t="s">
        <v>110</v>
      </c>
      <c r="T25" s="363">
        <v>147.52228852396775</v>
      </c>
      <c r="U25" s="35" t="s">
        <v>110</v>
      </c>
      <c r="V25" s="364">
        <v>0.28545170121235819</v>
      </c>
      <c r="W25" s="364">
        <v>0.2568971357597199</v>
      </c>
      <c r="X25" s="364">
        <v>0.29137043757622638</v>
      </c>
      <c r="Y25" s="364">
        <v>0.28009782940996625</v>
      </c>
      <c r="Z25" s="364">
        <v>0.30483558994197296</v>
      </c>
      <c r="AA25" s="364">
        <v>0.23474968447623051</v>
      </c>
      <c r="AB25" s="364">
        <v>0.358860195903829</v>
      </c>
      <c r="AC25" s="364">
        <v>0.26930778032036617</v>
      </c>
      <c r="AD25" s="360"/>
      <c r="AE25" s="360"/>
      <c r="AF25" s="360"/>
      <c r="AG25" s="361" t="s">
        <v>110</v>
      </c>
      <c r="AH25" s="362" t="s">
        <v>175</v>
      </c>
      <c r="AI25" s="35" t="s">
        <v>110</v>
      </c>
      <c r="AJ25" s="363">
        <v>147.52228852396775</v>
      </c>
      <c r="AK25" s="35" t="s">
        <v>110</v>
      </c>
      <c r="AL25" s="364">
        <v>0.29334406870638752</v>
      </c>
      <c r="AM25" s="364">
        <v>0</v>
      </c>
      <c r="AN25" s="364">
        <v>0.29720728864360818</v>
      </c>
      <c r="AO25" s="364">
        <v>0.32441045251752709</v>
      </c>
      <c r="AP25" s="364">
        <v>0.37135544900868206</v>
      </c>
      <c r="AT25" s="361" t="s">
        <v>110</v>
      </c>
      <c r="AU25" s="362" t="s">
        <v>175</v>
      </c>
      <c r="AW25" s="363">
        <v>147.52228852396775</v>
      </c>
      <c r="AY25" s="364">
        <v>0.4254035545410077</v>
      </c>
      <c r="AZ25" s="364">
        <v>0.41686769783832356</v>
      </c>
      <c r="BA25" s="364">
        <v>0.41313609214103747</v>
      </c>
      <c r="BB25" s="364">
        <v>0.48941282474846065</v>
      </c>
      <c r="BC25" s="364">
        <v>0.61246337020512653</v>
      </c>
      <c r="BD25" s="364">
        <v>0.45237625714849139</v>
      </c>
    </row>
    <row r="26" spans="2:56" ht="13" x14ac:dyDescent="0.3">
      <c r="B26" s="361" t="s">
        <v>110</v>
      </c>
      <c r="C26" s="362" t="s">
        <v>121</v>
      </c>
      <c r="D26" s="35" t="s">
        <v>110</v>
      </c>
      <c r="E26" s="363">
        <v>781.93649522247676</v>
      </c>
      <c r="F26" s="35" t="s">
        <v>110</v>
      </c>
      <c r="G26" s="364">
        <v>0.32784575099539992</v>
      </c>
      <c r="H26" s="364">
        <v>0.27535496957403649</v>
      </c>
      <c r="I26" s="364">
        <v>0.3744885251734566</v>
      </c>
      <c r="J26" s="364">
        <v>0.44597619889242379</v>
      </c>
      <c r="K26" s="364">
        <v>0.3294314381270903</v>
      </c>
      <c r="L26" s="364">
        <v>0.2691579687415499</v>
      </c>
      <c r="M26" s="364">
        <v>0.28859111791730474</v>
      </c>
      <c r="N26" s="360"/>
      <c r="O26" s="360"/>
      <c r="P26" s="360"/>
      <c r="Q26" s="361" t="s">
        <v>110</v>
      </c>
      <c r="R26" s="362" t="s">
        <v>121</v>
      </c>
      <c r="S26" s="35" t="s">
        <v>110</v>
      </c>
      <c r="T26" s="363">
        <v>781.93649522247676</v>
      </c>
      <c r="U26" s="35" t="s">
        <v>110</v>
      </c>
      <c r="V26" s="364">
        <v>0.23206883066093076</v>
      </c>
      <c r="W26" s="364">
        <v>0.21598479430915718</v>
      </c>
      <c r="X26" s="364">
        <v>0.257845732813755</v>
      </c>
      <c r="Y26" s="364">
        <v>0.24787526750229283</v>
      </c>
      <c r="Z26" s="364">
        <v>0.22088974854932303</v>
      </c>
      <c r="AA26" s="364">
        <v>0.23474968447623051</v>
      </c>
      <c r="AB26" s="364">
        <v>0.30365093499554763</v>
      </c>
      <c r="AC26" s="364">
        <v>0.22497139588100687</v>
      </c>
      <c r="AD26" s="360"/>
      <c r="AE26" s="360"/>
      <c r="AF26" s="360"/>
      <c r="AG26" s="361" t="s">
        <v>110</v>
      </c>
      <c r="AH26" s="362" t="s">
        <v>121</v>
      </c>
      <c r="AI26" s="35" t="s">
        <v>110</v>
      </c>
      <c r="AJ26" s="363">
        <v>781.93649522247676</v>
      </c>
      <c r="AK26" s="35" t="s">
        <v>110</v>
      </c>
      <c r="AL26" s="364">
        <v>0.23519413132939707</v>
      </c>
      <c r="AM26" s="364">
        <v>0</v>
      </c>
      <c r="AN26" s="364">
        <v>0.21837385222893574</v>
      </c>
      <c r="AO26" s="364">
        <v>0.25961334183131501</v>
      </c>
      <c r="AP26" s="364">
        <v>0.28446935337566409</v>
      </c>
      <c r="AT26" s="361" t="s">
        <v>110</v>
      </c>
      <c r="AU26" s="362" t="s">
        <v>121</v>
      </c>
      <c r="AW26" s="363">
        <v>781.93649522247676</v>
      </c>
      <c r="AY26" s="364">
        <v>0.31509864666557968</v>
      </c>
      <c r="AZ26" s="364">
        <v>0.30277659524147382</v>
      </c>
      <c r="BA26" s="364">
        <v>0.37106891310397982</v>
      </c>
      <c r="BB26" s="364">
        <v>0.41968263503028475</v>
      </c>
      <c r="BC26" s="364">
        <v>0.4920932442778318</v>
      </c>
      <c r="BD26" s="364">
        <v>0.31749161901005718</v>
      </c>
    </row>
    <row r="27" spans="2:56" ht="13" x14ac:dyDescent="0.3">
      <c r="B27" s="361" t="s">
        <v>110</v>
      </c>
      <c r="C27" s="362" t="s">
        <v>130</v>
      </c>
      <c r="D27" s="35" t="s">
        <v>110</v>
      </c>
      <c r="E27" s="363">
        <v>1803.6285234631127</v>
      </c>
      <c r="F27" s="35" t="s">
        <v>110</v>
      </c>
      <c r="G27" s="364">
        <v>9.7314341447416727E-2</v>
      </c>
      <c r="H27" s="364">
        <v>6.5111561866125767E-2</v>
      </c>
      <c r="I27" s="364">
        <v>0.11014499199430705</v>
      </c>
      <c r="J27" s="364">
        <v>0.1057892462982601</v>
      </c>
      <c r="K27" s="364">
        <v>7.8595317725752512E-2</v>
      </c>
      <c r="L27" s="364">
        <v>8.0687902222702917E-2</v>
      </c>
      <c r="M27" s="364">
        <v>9.5061255742725878E-2</v>
      </c>
      <c r="N27" s="360"/>
      <c r="O27" s="360"/>
      <c r="P27" s="360"/>
      <c r="Q27" s="361" t="s">
        <v>110</v>
      </c>
      <c r="R27" s="362" t="s">
        <v>130</v>
      </c>
      <c r="S27" s="35" t="s">
        <v>110</v>
      </c>
      <c r="T27" s="363">
        <v>1803.6285234631127</v>
      </c>
      <c r="U27" s="35" t="s">
        <v>110</v>
      </c>
      <c r="V27" s="364">
        <v>0.10019554165037153</v>
      </c>
      <c r="W27" s="364">
        <v>9.4772102826602408E-2</v>
      </c>
      <c r="X27" s="364">
        <v>8.8229169765297322E-2</v>
      </c>
      <c r="Y27" s="364">
        <v>0.10693977376948942</v>
      </c>
      <c r="Z27" s="364">
        <v>9.5938104448742748E-2</v>
      </c>
      <c r="AA27" s="364">
        <v>6.5208245687841809E-2</v>
      </c>
      <c r="AB27" s="364">
        <v>8.2813891362422079E-2</v>
      </c>
      <c r="AC27" s="364">
        <v>9.0102974828375301E-2</v>
      </c>
      <c r="AD27" s="360"/>
      <c r="AE27" s="360"/>
      <c r="AF27" s="360"/>
      <c r="AG27" s="361" t="s">
        <v>110</v>
      </c>
      <c r="AH27" s="362" t="s">
        <v>130</v>
      </c>
      <c r="AI27" s="35" t="s">
        <v>110</v>
      </c>
      <c r="AJ27" s="363">
        <v>1803.6285234631127</v>
      </c>
      <c r="AK27" s="35" t="s">
        <v>110</v>
      </c>
      <c r="AL27" s="364">
        <v>8.0783682232957593E-2</v>
      </c>
      <c r="AM27" s="364">
        <v>0</v>
      </c>
      <c r="AN27" s="364">
        <v>0.10809267805318998</v>
      </c>
      <c r="AO27" s="364">
        <v>7.4782239218185678E-2</v>
      </c>
      <c r="AP27" s="364">
        <v>0.11001684592458209</v>
      </c>
      <c r="AT27" s="361" t="s">
        <v>110</v>
      </c>
      <c r="AU27" s="362" t="s">
        <v>130</v>
      </c>
      <c r="AW27" s="363">
        <v>1803.6285234631127</v>
      </c>
      <c r="AY27" s="364">
        <v>8.0384803521930531E-2</v>
      </c>
      <c r="AZ27" s="364">
        <v>8.2351828201125757E-2</v>
      </c>
      <c r="BA27" s="364">
        <v>9.3789471430712243E-2</v>
      </c>
      <c r="BB27" s="364">
        <v>0.11948741052210042</v>
      </c>
      <c r="BC27" s="364">
        <v>0.10181102985823277</v>
      </c>
      <c r="BD27" s="364">
        <v>7.9471504634194431E-2</v>
      </c>
    </row>
    <row r="28" spans="2:56" ht="13" x14ac:dyDescent="0.3">
      <c r="B28" s="361" t="s">
        <v>110</v>
      </c>
      <c r="C28" s="362" t="s">
        <v>110</v>
      </c>
      <c r="D28" s="35" t="s">
        <v>110</v>
      </c>
      <c r="E28" s="363" t="s">
        <v>110</v>
      </c>
      <c r="F28" s="35" t="s">
        <v>110</v>
      </c>
      <c r="G28" s="364" t="s">
        <v>110</v>
      </c>
      <c r="H28" s="364" t="s">
        <v>110</v>
      </c>
      <c r="I28" s="364" t="s">
        <v>110</v>
      </c>
      <c r="J28" s="364" t="s">
        <v>110</v>
      </c>
      <c r="K28" s="364" t="s">
        <v>110</v>
      </c>
      <c r="L28" s="364" t="s">
        <v>110</v>
      </c>
      <c r="M28" s="364" t="s">
        <v>110</v>
      </c>
      <c r="N28" s="360"/>
      <c r="O28" s="360"/>
      <c r="P28" s="360"/>
      <c r="Q28" s="361" t="s">
        <v>110</v>
      </c>
      <c r="R28" s="362" t="s">
        <v>110</v>
      </c>
      <c r="S28" s="35" t="s">
        <v>110</v>
      </c>
      <c r="T28" s="363" t="s">
        <v>110</v>
      </c>
      <c r="U28" s="35" t="s">
        <v>110</v>
      </c>
      <c r="V28" s="364" t="s">
        <v>110</v>
      </c>
      <c r="W28" s="364" t="s">
        <v>110</v>
      </c>
      <c r="X28" s="364" t="s">
        <v>110</v>
      </c>
      <c r="Y28" s="364" t="s">
        <v>110</v>
      </c>
      <c r="Z28" s="364" t="s">
        <v>110</v>
      </c>
      <c r="AA28" s="364" t="s">
        <v>110</v>
      </c>
      <c r="AB28" s="364" t="s">
        <v>110</v>
      </c>
      <c r="AC28" s="364" t="s">
        <v>110</v>
      </c>
      <c r="AD28" s="360"/>
      <c r="AE28" s="360"/>
      <c r="AF28" s="360"/>
      <c r="AG28" s="361" t="s">
        <v>110</v>
      </c>
      <c r="AH28" s="362" t="s">
        <v>110</v>
      </c>
      <c r="AI28" s="35" t="s">
        <v>110</v>
      </c>
      <c r="AJ28" s="363" t="s">
        <v>110</v>
      </c>
      <c r="AK28" s="35" t="s">
        <v>110</v>
      </c>
      <c r="AL28" s="364" t="s">
        <v>110</v>
      </c>
      <c r="AM28" s="364" t="s">
        <v>110</v>
      </c>
      <c r="AN28" s="364" t="s">
        <v>110</v>
      </c>
      <c r="AO28" s="364" t="s">
        <v>110</v>
      </c>
      <c r="AP28" s="364" t="s">
        <v>110</v>
      </c>
      <c r="AT28" s="361" t="s">
        <v>110</v>
      </c>
      <c r="AU28" s="362" t="s">
        <v>110</v>
      </c>
      <c r="AW28" s="363" t="s">
        <v>110</v>
      </c>
      <c r="AY28" s="364" t="s">
        <v>110</v>
      </c>
      <c r="AZ28" s="364" t="s">
        <v>110</v>
      </c>
      <c r="BA28" s="364" t="s">
        <v>110</v>
      </c>
      <c r="BB28" s="364" t="s">
        <v>110</v>
      </c>
      <c r="BC28" s="364" t="s">
        <v>110</v>
      </c>
      <c r="BD28" s="364" t="s">
        <v>110</v>
      </c>
    </row>
    <row r="29" spans="2:56" ht="13" x14ac:dyDescent="0.3">
      <c r="B29" s="361" t="s">
        <v>122</v>
      </c>
      <c r="C29" s="362"/>
      <c r="D29" s="35" t="s">
        <v>110</v>
      </c>
      <c r="E29" s="363" t="s">
        <v>110</v>
      </c>
      <c r="F29" s="35" t="s">
        <v>110</v>
      </c>
      <c r="G29" s="364" t="s">
        <v>110</v>
      </c>
      <c r="H29" s="364" t="s">
        <v>110</v>
      </c>
      <c r="I29" s="364" t="s">
        <v>110</v>
      </c>
      <c r="J29" s="364" t="s">
        <v>110</v>
      </c>
      <c r="K29" s="364" t="s">
        <v>110</v>
      </c>
      <c r="L29" s="364" t="s">
        <v>110</v>
      </c>
      <c r="M29" s="364" t="s">
        <v>110</v>
      </c>
      <c r="N29" s="360"/>
      <c r="O29" s="360"/>
      <c r="P29" s="360"/>
      <c r="Q29" s="361" t="s">
        <v>122</v>
      </c>
      <c r="R29" s="362"/>
      <c r="S29" s="35" t="s">
        <v>110</v>
      </c>
      <c r="T29" s="363" t="s">
        <v>110</v>
      </c>
      <c r="U29" s="35" t="s">
        <v>110</v>
      </c>
      <c r="V29" s="364" t="s">
        <v>110</v>
      </c>
      <c r="W29" s="364" t="s">
        <v>110</v>
      </c>
      <c r="X29" s="364" t="s">
        <v>110</v>
      </c>
      <c r="Y29" s="364" t="s">
        <v>110</v>
      </c>
      <c r="Z29" s="364" t="s">
        <v>110</v>
      </c>
      <c r="AA29" s="364" t="s">
        <v>110</v>
      </c>
      <c r="AB29" s="364" t="s">
        <v>110</v>
      </c>
      <c r="AC29" s="364" t="s">
        <v>110</v>
      </c>
      <c r="AD29" s="360"/>
      <c r="AE29" s="360"/>
      <c r="AF29" s="360"/>
      <c r="AG29" s="361" t="s">
        <v>122</v>
      </c>
      <c r="AH29" s="362"/>
      <c r="AI29" s="35" t="s">
        <v>110</v>
      </c>
      <c r="AJ29" s="363" t="s">
        <v>110</v>
      </c>
      <c r="AK29" s="35" t="s">
        <v>110</v>
      </c>
      <c r="AL29" s="364" t="s">
        <v>110</v>
      </c>
      <c r="AM29" s="364" t="s">
        <v>110</v>
      </c>
      <c r="AN29" s="364" t="s">
        <v>110</v>
      </c>
      <c r="AO29" s="364" t="s">
        <v>110</v>
      </c>
      <c r="AP29" s="364" t="s">
        <v>110</v>
      </c>
      <c r="AT29" s="361" t="s">
        <v>122</v>
      </c>
      <c r="AU29" s="362"/>
      <c r="AW29" s="363" t="s">
        <v>110</v>
      </c>
      <c r="AY29" s="364" t="s">
        <v>110</v>
      </c>
      <c r="AZ29" s="364" t="s">
        <v>110</v>
      </c>
      <c r="BA29" s="364" t="s">
        <v>110</v>
      </c>
      <c r="BB29" s="364" t="s">
        <v>110</v>
      </c>
      <c r="BC29" s="364" t="s">
        <v>110</v>
      </c>
      <c r="BD29" s="364" t="s">
        <v>110</v>
      </c>
    </row>
    <row r="30" spans="2:56" ht="13" x14ac:dyDescent="0.3">
      <c r="B30" s="361" t="s">
        <v>110</v>
      </c>
      <c r="C30" s="362" t="s">
        <v>176</v>
      </c>
      <c r="D30" s="35" t="s">
        <v>110</v>
      </c>
      <c r="E30" s="363">
        <v>361.58353355374936</v>
      </c>
      <c r="F30" s="35" t="s">
        <v>110</v>
      </c>
      <c r="G30" s="364">
        <v>0.7194500574778413</v>
      </c>
      <c r="H30" s="364">
        <v>0.72109533468559839</v>
      </c>
      <c r="I30" s="364">
        <v>0.73603451343177362</v>
      </c>
      <c r="J30" s="364">
        <v>0.84906327324142816</v>
      </c>
      <c r="K30" s="364">
        <v>0.72791248606466008</v>
      </c>
      <c r="L30" s="364">
        <v>0.69087664269103877</v>
      </c>
      <c r="M30" s="364">
        <v>0.68820826952526781</v>
      </c>
      <c r="N30" s="360"/>
      <c r="O30" s="360"/>
      <c r="P30" s="360"/>
      <c r="Q30" s="361" t="s">
        <v>110</v>
      </c>
      <c r="R30" s="362" t="s">
        <v>176</v>
      </c>
      <c r="S30" s="35" t="s">
        <v>110</v>
      </c>
      <c r="T30" s="363">
        <v>361.58353355374936</v>
      </c>
      <c r="U30" s="35" t="s">
        <v>110</v>
      </c>
      <c r="V30" s="364">
        <v>0.58083691826358996</v>
      </c>
      <c r="W30" s="364">
        <v>0.52386239602544316</v>
      </c>
      <c r="X30" s="364">
        <v>0.54552756046048145</v>
      </c>
      <c r="Y30" s="364">
        <v>0.54515438703760288</v>
      </c>
      <c r="Z30" s="364">
        <v>0.68278529980657643</v>
      </c>
      <c r="AA30" s="364">
        <v>0.56079091291543959</v>
      </c>
      <c r="AB30" s="364">
        <v>0.61175422974176319</v>
      </c>
      <c r="AC30" s="364">
        <v>0.62700228832951943</v>
      </c>
      <c r="AD30" s="360"/>
      <c r="AE30" s="360"/>
      <c r="AF30" s="360"/>
      <c r="AG30" s="361" t="s">
        <v>110</v>
      </c>
      <c r="AH30" s="362" t="s">
        <v>176</v>
      </c>
      <c r="AI30" s="35" t="s">
        <v>110</v>
      </c>
      <c r="AJ30" s="363">
        <v>361.58353355374936</v>
      </c>
      <c r="AK30" s="35" t="s">
        <v>110</v>
      </c>
      <c r="AL30" s="364">
        <v>0.77589908749329051</v>
      </c>
      <c r="AM30" s="364">
        <v>0</v>
      </c>
      <c r="AN30" s="364">
        <v>0.62238926685379892</v>
      </c>
      <c r="AO30" s="364">
        <v>0.72285957085192265</v>
      </c>
      <c r="AP30" s="364">
        <v>0.7225281845276661</v>
      </c>
      <c r="AT30" s="361" t="s">
        <v>110</v>
      </c>
      <c r="AU30" s="362" t="s">
        <v>176</v>
      </c>
      <c r="AW30" s="363">
        <v>361.58353355374936</v>
      </c>
      <c r="AY30" s="364">
        <v>0.71620740257622673</v>
      </c>
      <c r="AZ30" s="364">
        <v>0.70663639373728759</v>
      </c>
      <c r="BA30" s="364">
        <v>0.80899573976151251</v>
      </c>
      <c r="BB30" s="364">
        <v>0.84031636381839114</v>
      </c>
      <c r="BC30" s="364">
        <v>0.92448322289395168</v>
      </c>
      <c r="BD30" s="364">
        <v>0.86570696115164658</v>
      </c>
    </row>
    <row r="31" spans="2:56" ht="13" x14ac:dyDescent="0.3">
      <c r="B31" s="361" t="s">
        <v>110</v>
      </c>
      <c r="C31" s="362" t="s">
        <v>177</v>
      </c>
      <c r="D31" s="35" t="s">
        <v>110</v>
      </c>
      <c r="E31" s="363">
        <v>143.24799415717791</v>
      </c>
      <c r="F31" s="35" t="s">
        <v>110</v>
      </c>
      <c r="G31" s="364">
        <v>5.0858922217876031E-2</v>
      </c>
      <c r="H31" s="364">
        <v>2.8296146044624746E-2</v>
      </c>
      <c r="I31" s="364">
        <v>4.0473225404732249E-2</v>
      </c>
      <c r="J31" s="364">
        <v>5.8442323553670322E-2</v>
      </c>
      <c r="K31" s="364">
        <v>5.6159420289855072E-2</v>
      </c>
      <c r="L31" s="364">
        <v>4.8996809258558205E-2</v>
      </c>
      <c r="M31" s="364">
        <v>5.160796324655436E-2</v>
      </c>
      <c r="N31" s="360"/>
      <c r="O31" s="360"/>
      <c r="P31" s="360"/>
      <c r="Q31" s="361" t="s">
        <v>110</v>
      </c>
      <c r="R31" s="362" t="s">
        <v>177</v>
      </c>
      <c r="S31" s="35" t="s">
        <v>110</v>
      </c>
      <c r="T31" s="363">
        <v>143.24799415717791</v>
      </c>
      <c r="U31" s="35" t="s">
        <v>110</v>
      </c>
      <c r="V31" s="364">
        <v>3.9792725850606177E-2</v>
      </c>
      <c r="W31" s="364">
        <v>3.5247845233166465E-2</v>
      </c>
      <c r="X31" s="364">
        <v>4.9320284379926832E-2</v>
      </c>
      <c r="Y31" s="364">
        <v>4.3717517578722088E-2</v>
      </c>
      <c r="Z31" s="364">
        <v>4.1005802707930368E-2</v>
      </c>
      <c r="AA31" s="364">
        <v>3.9545645771981483E-2</v>
      </c>
      <c r="AB31" s="364">
        <v>2.7604630454140695E-2</v>
      </c>
      <c r="AC31" s="364">
        <v>8.8672768878718541E-2</v>
      </c>
      <c r="AD31" s="360"/>
      <c r="AE31" s="360"/>
      <c r="AF31" s="360"/>
      <c r="AG31" s="361" t="s">
        <v>110</v>
      </c>
      <c r="AH31" s="362" t="s">
        <v>177</v>
      </c>
      <c r="AI31" s="35" t="s">
        <v>110</v>
      </c>
      <c r="AJ31" s="363">
        <v>143.24799415717791</v>
      </c>
      <c r="AK31" s="35" t="s">
        <v>110</v>
      </c>
      <c r="AL31" s="364">
        <v>3.9541957416353551E-2</v>
      </c>
      <c r="AM31" s="364">
        <v>0</v>
      </c>
      <c r="AN31" s="364">
        <v>5.8994243303677626E-2</v>
      </c>
      <c r="AO31" s="364">
        <v>3.9515615041427657E-2</v>
      </c>
      <c r="AP31" s="364">
        <v>6.2167940909679927E-2</v>
      </c>
      <c r="AT31" s="361" t="s">
        <v>110</v>
      </c>
      <c r="AU31" s="362" t="s">
        <v>177</v>
      </c>
      <c r="AW31" s="363">
        <v>143.24799415717791</v>
      </c>
      <c r="AY31" s="364">
        <v>3.5382357736833521E-2</v>
      </c>
      <c r="AZ31" s="364">
        <v>3.9591315453384408E-2</v>
      </c>
      <c r="BA31" s="364">
        <v>4.7162338635439192E-2</v>
      </c>
      <c r="BB31" s="364">
        <v>7.8490263803373886E-2</v>
      </c>
      <c r="BC31" s="364">
        <v>6.8006019166292647E-2</v>
      </c>
      <c r="BD31" s="364">
        <v>6.7245119305856832E-2</v>
      </c>
    </row>
    <row r="32" spans="2:56" ht="13" x14ac:dyDescent="0.3">
      <c r="B32" s="361" t="s">
        <v>110</v>
      </c>
      <c r="C32" s="362" t="s">
        <v>131</v>
      </c>
      <c r="D32" s="35" t="s">
        <v>110</v>
      </c>
      <c r="E32" s="363">
        <v>332.85895848385417</v>
      </c>
      <c r="F32" s="35" t="s">
        <v>110</v>
      </c>
      <c r="G32" s="364">
        <v>3.0347958725272992E-2</v>
      </c>
      <c r="H32" s="364">
        <v>2.8296146044624746E-2</v>
      </c>
      <c r="I32" s="364">
        <v>3.2200676036292473E-2</v>
      </c>
      <c r="J32" s="364">
        <v>2.8042889124543415E-2</v>
      </c>
      <c r="K32" s="364">
        <v>2.1390746934225192E-2</v>
      </c>
      <c r="L32" s="364">
        <v>1.5088421394191765E-2</v>
      </c>
      <c r="M32" s="364">
        <v>3.541347626339969E-2</v>
      </c>
      <c r="N32" s="360"/>
      <c r="O32" s="360"/>
      <c r="P32" s="360"/>
      <c r="Q32" s="361" t="s">
        <v>110</v>
      </c>
      <c r="R32" s="362" t="s">
        <v>131</v>
      </c>
      <c r="S32" s="35" t="s">
        <v>110</v>
      </c>
      <c r="T32" s="363">
        <v>332.85895848385417</v>
      </c>
      <c r="U32" s="35" t="s">
        <v>110</v>
      </c>
      <c r="V32" s="364">
        <v>2.7727806022682832E-2</v>
      </c>
      <c r="W32" s="364">
        <v>3.9933757386427779E-2</v>
      </c>
      <c r="X32" s="364">
        <v>4.4769015676592215E-2</v>
      </c>
      <c r="Y32" s="364">
        <v>3.3995719963313964E-2</v>
      </c>
      <c r="Z32" s="364">
        <v>2.3984526112185687E-2</v>
      </c>
      <c r="AA32" s="364">
        <v>3.9124947412705086E-2</v>
      </c>
      <c r="AB32" s="364">
        <v>8.2813891362422079E-2</v>
      </c>
      <c r="AC32" s="364">
        <v>7.0938215102974836E-2</v>
      </c>
      <c r="AD32" s="360"/>
      <c r="AE32" s="360"/>
      <c r="AF32" s="360"/>
      <c r="AG32" s="361" t="s">
        <v>110</v>
      </c>
      <c r="AH32" s="362" t="s">
        <v>131</v>
      </c>
      <c r="AI32" s="35" t="s">
        <v>110</v>
      </c>
      <c r="AJ32" s="363">
        <v>332.85895848385417</v>
      </c>
      <c r="AK32" s="35" t="s">
        <v>110</v>
      </c>
      <c r="AL32" s="364">
        <v>5.510824834496332E-2</v>
      </c>
      <c r="AM32" s="364">
        <v>0</v>
      </c>
      <c r="AN32" s="364">
        <v>2.5072553404062992E-2</v>
      </c>
      <c r="AO32" s="364">
        <v>5.2687486721903549E-2</v>
      </c>
      <c r="AP32" s="364">
        <v>2.2806790203446933E-2</v>
      </c>
      <c r="AT32" s="361" t="s">
        <v>110</v>
      </c>
      <c r="AU32" s="362" t="s">
        <v>131</v>
      </c>
      <c r="AW32" s="363">
        <v>332.85895848385417</v>
      </c>
      <c r="AY32" s="364">
        <v>2.7800423936083483E-2</v>
      </c>
      <c r="AZ32" s="364">
        <v>3.3725935386216349E-2</v>
      </c>
      <c r="BA32" s="364">
        <v>2.9671811778810134E-2</v>
      </c>
      <c r="BB32" s="364">
        <v>2.427791960754868E-2</v>
      </c>
      <c r="BC32" s="364">
        <v>1.8823094590670289E-2</v>
      </c>
      <c r="BD32" s="364">
        <v>1.2226385328337605E-2</v>
      </c>
    </row>
    <row r="33" spans="2:56" ht="13" x14ac:dyDescent="0.3">
      <c r="B33" s="361" t="s">
        <v>110</v>
      </c>
      <c r="C33" s="362" t="s">
        <v>110</v>
      </c>
      <c r="D33" s="35" t="s">
        <v>110</v>
      </c>
      <c r="E33" s="363" t="s">
        <v>110</v>
      </c>
      <c r="F33" s="35" t="s">
        <v>110</v>
      </c>
      <c r="G33" s="364" t="s">
        <v>110</v>
      </c>
      <c r="H33" s="364" t="s">
        <v>110</v>
      </c>
      <c r="I33" s="364" t="s">
        <v>110</v>
      </c>
      <c r="J33" s="364" t="s">
        <v>110</v>
      </c>
      <c r="K33" s="364" t="s">
        <v>110</v>
      </c>
      <c r="L33" s="364" t="s">
        <v>110</v>
      </c>
      <c r="M33" s="364" t="s">
        <v>110</v>
      </c>
      <c r="N33" s="360"/>
      <c r="O33" s="360"/>
      <c r="P33" s="360"/>
      <c r="Q33" s="361" t="s">
        <v>110</v>
      </c>
      <c r="R33" s="362" t="s">
        <v>110</v>
      </c>
      <c r="S33" s="35" t="s">
        <v>110</v>
      </c>
      <c r="T33" s="363" t="s">
        <v>110</v>
      </c>
      <c r="U33" s="35" t="s">
        <v>110</v>
      </c>
      <c r="V33" s="364" t="s">
        <v>110</v>
      </c>
      <c r="W33" s="364" t="s">
        <v>110</v>
      </c>
      <c r="X33" s="364" t="s">
        <v>110</v>
      </c>
      <c r="Y33" s="364" t="s">
        <v>110</v>
      </c>
      <c r="Z33" s="364" t="s">
        <v>110</v>
      </c>
      <c r="AA33" s="364" t="s">
        <v>110</v>
      </c>
      <c r="AB33" s="364" t="s">
        <v>110</v>
      </c>
      <c r="AC33" s="364" t="s">
        <v>110</v>
      </c>
      <c r="AD33" s="360"/>
      <c r="AE33" s="360"/>
      <c r="AF33" s="360"/>
      <c r="AG33" s="361" t="s">
        <v>110</v>
      </c>
      <c r="AH33" s="362" t="s">
        <v>110</v>
      </c>
      <c r="AI33" s="35" t="s">
        <v>110</v>
      </c>
      <c r="AJ33" s="363" t="s">
        <v>110</v>
      </c>
      <c r="AK33" s="35" t="s">
        <v>110</v>
      </c>
      <c r="AL33" s="364" t="s">
        <v>110</v>
      </c>
      <c r="AM33" s="364" t="s">
        <v>110</v>
      </c>
      <c r="AN33" s="364" t="s">
        <v>110</v>
      </c>
      <c r="AO33" s="364" t="s">
        <v>110</v>
      </c>
      <c r="AP33" s="364" t="s">
        <v>110</v>
      </c>
      <c r="AT33" s="361" t="s">
        <v>110</v>
      </c>
      <c r="AU33" s="362" t="s">
        <v>110</v>
      </c>
      <c r="AW33" s="363" t="s">
        <v>110</v>
      </c>
      <c r="AY33" s="364" t="s">
        <v>110</v>
      </c>
      <c r="AZ33" s="364" t="s">
        <v>110</v>
      </c>
      <c r="BA33" s="364" t="s">
        <v>110</v>
      </c>
      <c r="BB33" s="364" t="s">
        <v>110</v>
      </c>
      <c r="BC33" s="364" t="s">
        <v>110</v>
      </c>
      <c r="BD33" s="364" t="s">
        <v>110</v>
      </c>
    </row>
    <row r="34" spans="2:56" ht="13" x14ac:dyDescent="0.3">
      <c r="B34" s="361" t="s">
        <v>132</v>
      </c>
      <c r="C34" s="362"/>
      <c r="D34" s="35" t="s">
        <v>110</v>
      </c>
      <c r="E34" s="363" t="s">
        <v>110</v>
      </c>
      <c r="F34" s="35" t="s">
        <v>110</v>
      </c>
      <c r="G34" s="364" t="s">
        <v>110</v>
      </c>
      <c r="H34" s="364" t="s">
        <v>110</v>
      </c>
      <c r="I34" s="364" t="s">
        <v>110</v>
      </c>
      <c r="J34" s="364" t="s">
        <v>110</v>
      </c>
      <c r="K34" s="364" t="s">
        <v>110</v>
      </c>
      <c r="L34" s="364" t="s">
        <v>110</v>
      </c>
      <c r="M34" s="364" t="s">
        <v>110</v>
      </c>
      <c r="N34" s="360"/>
      <c r="O34" s="360"/>
      <c r="P34" s="360"/>
      <c r="Q34" s="361" t="s">
        <v>132</v>
      </c>
      <c r="R34" s="362"/>
      <c r="S34" s="35" t="s">
        <v>110</v>
      </c>
      <c r="T34" s="363" t="s">
        <v>110</v>
      </c>
      <c r="U34" s="35" t="s">
        <v>110</v>
      </c>
      <c r="V34" s="364" t="s">
        <v>110</v>
      </c>
      <c r="W34" s="364" t="s">
        <v>110</v>
      </c>
      <c r="X34" s="364" t="s">
        <v>110</v>
      </c>
      <c r="Y34" s="364" t="s">
        <v>110</v>
      </c>
      <c r="Z34" s="364" t="s">
        <v>110</v>
      </c>
      <c r="AA34" s="364" t="s">
        <v>110</v>
      </c>
      <c r="AB34" s="364" t="s">
        <v>110</v>
      </c>
      <c r="AC34" s="364" t="s">
        <v>110</v>
      </c>
      <c r="AD34" s="360"/>
      <c r="AE34" s="360"/>
      <c r="AF34" s="360"/>
      <c r="AG34" s="361" t="s">
        <v>132</v>
      </c>
      <c r="AH34" s="362"/>
      <c r="AI34" s="35" t="s">
        <v>110</v>
      </c>
      <c r="AJ34" s="363" t="s">
        <v>110</v>
      </c>
      <c r="AK34" s="35" t="s">
        <v>110</v>
      </c>
      <c r="AL34" s="364" t="s">
        <v>110</v>
      </c>
      <c r="AM34" s="364" t="s">
        <v>110</v>
      </c>
      <c r="AN34" s="364" t="s">
        <v>110</v>
      </c>
      <c r="AO34" s="364" t="s">
        <v>110</v>
      </c>
      <c r="AP34" s="364" t="s">
        <v>110</v>
      </c>
      <c r="AT34" s="361" t="s">
        <v>132</v>
      </c>
      <c r="AU34" s="362"/>
      <c r="AW34" s="363" t="s">
        <v>110</v>
      </c>
      <c r="AY34" s="364" t="s">
        <v>110</v>
      </c>
      <c r="AZ34" s="364" t="s">
        <v>110</v>
      </c>
      <c r="BA34" s="364" t="s">
        <v>110</v>
      </c>
      <c r="BB34" s="364" t="s">
        <v>110</v>
      </c>
      <c r="BC34" s="364" t="s">
        <v>110</v>
      </c>
      <c r="BD34" s="364" t="s">
        <v>110</v>
      </c>
    </row>
    <row r="35" spans="2:56" ht="13" x14ac:dyDescent="0.3">
      <c r="B35" s="361" t="s">
        <v>110</v>
      </c>
      <c r="C35" s="362" t="s">
        <v>164</v>
      </c>
      <c r="D35" s="35" t="s">
        <v>110</v>
      </c>
      <c r="E35" s="363">
        <v>222.89128971036092</v>
      </c>
      <c r="F35" s="35" t="s">
        <v>110</v>
      </c>
      <c r="G35" s="364">
        <v>0.10357114185326326</v>
      </c>
      <c r="H35" s="364">
        <v>0.10689655172413794</v>
      </c>
      <c r="I35" s="364">
        <v>7.0227717487991448E-2</v>
      </c>
      <c r="J35" s="364">
        <v>0.13420525509602924</v>
      </c>
      <c r="K35" s="364">
        <v>9.0928093645484945E-2</v>
      </c>
      <c r="L35" s="364">
        <v>8.6582661835487504E-2</v>
      </c>
      <c r="M35" s="364">
        <v>0.10826952526799388</v>
      </c>
      <c r="N35" s="360"/>
      <c r="O35" s="360"/>
      <c r="P35" s="360"/>
      <c r="Q35" s="361" t="s">
        <v>110</v>
      </c>
      <c r="R35" s="362" t="s">
        <v>164</v>
      </c>
      <c r="S35" s="35" t="s">
        <v>110</v>
      </c>
      <c r="T35" s="363">
        <v>222.89128971036092</v>
      </c>
      <c r="U35" s="35" t="s">
        <v>110</v>
      </c>
      <c r="V35" s="364">
        <v>0.10332420805631598</v>
      </c>
      <c r="W35" s="364">
        <v>0.11029771538258873</v>
      </c>
      <c r="X35" s="364">
        <v>9.4416515453490793E-2</v>
      </c>
      <c r="Y35" s="364">
        <v>9.3916233567716265E-2</v>
      </c>
      <c r="Z35" s="364">
        <v>9.5938104448742748E-2</v>
      </c>
      <c r="AA35" s="364">
        <v>9.1291543962978533E-2</v>
      </c>
      <c r="AB35" s="364">
        <v>0.13802315227070347</v>
      </c>
      <c r="AC35" s="364">
        <v>8.9673913043478271E-2</v>
      </c>
      <c r="AD35" s="360"/>
      <c r="AE35" s="360"/>
      <c r="AF35" s="360"/>
      <c r="AG35" s="361" t="s">
        <v>110</v>
      </c>
      <c r="AH35" s="362" t="s">
        <v>164</v>
      </c>
      <c r="AI35" s="35" t="s">
        <v>110</v>
      </c>
      <c r="AJ35" s="363">
        <v>222.89128971036092</v>
      </c>
      <c r="AK35" s="35" t="s">
        <v>110</v>
      </c>
      <c r="AL35" s="364">
        <v>0.12533548040794418</v>
      </c>
      <c r="AM35" s="364">
        <v>0</v>
      </c>
      <c r="AN35" s="364">
        <v>0.10347780579475713</v>
      </c>
      <c r="AO35" s="364">
        <v>8.8910133843212238E-2</v>
      </c>
      <c r="AP35" s="364">
        <v>8.0698457949980568E-2</v>
      </c>
      <c r="AT35" s="361" t="s">
        <v>110</v>
      </c>
      <c r="AU35" s="362" t="s">
        <v>164</v>
      </c>
      <c r="AW35" s="363">
        <v>222.89128971036092</v>
      </c>
      <c r="AY35" s="364">
        <v>8.5031795206261196E-2</v>
      </c>
      <c r="AZ35" s="364">
        <v>9.942765242892955E-2</v>
      </c>
      <c r="BA35" s="364">
        <v>0.108282845582411</v>
      </c>
      <c r="BB35" s="364">
        <v>9.0804425088852184E-2</v>
      </c>
      <c r="BC35" s="364">
        <v>0.11866733546292138</v>
      </c>
      <c r="BD35" s="364">
        <v>0.1660422007493591</v>
      </c>
    </row>
    <row r="36" spans="2:56" ht="13" x14ac:dyDescent="0.3">
      <c r="B36" s="361" t="s">
        <v>110</v>
      </c>
      <c r="C36" s="362" t="s">
        <v>178</v>
      </c>
      <c r="D36" s="35" t="s">
        <v>110</v>
      </c>
      <c r="E36" s="363">
        <v>181.97028163341849</v>
      </c>
      <c r="F36" s="35" t="s">
        <v>110</v>
      </c>
      <c r="G36" s="364">
        <v>0.17054264890006368</v>
      </c>
      <c r="H36" s="364">
        <v>0.16886409736308317</v>
      </c>
      <c r="I36" s="364">
        <v>0.11646059420032022</v>
      </c>
      <c r="J36" s="364">
        <v>0.14088213345901576</v>
      </c>
      <c r="K36" s="364">
        <v>0.15858416945373466</v>
      </c>
      <c r="L36" s="364">
        <v>0.11400140608944889</v>
      </c>
      <c r="M36" s="364">
        <v>0.13736600306278712</v>
      </c>
      <c r="N36" s="360"/>
      <c r="O36" s="360"/>
      <c r="P36" s="360"/>
      <c r="Q36" s="361" t="s">
        <v>110</v>
      </c>
      <c r="R36" s="362" t="s">
        <v>178</v>
      </c>
      <c r="S36" s="35" t="s">
        <v>110</v>
      </c>
      <c r="T36" s="363">
        <v>181.97028163341849</v>
      </c>
      <c r="U36" s="35" t="s">
        <v>110</v>
      </c>
      <c r="V36" s="364">
        <v>0.18947985921001176</v>
      </c>
      <c r="W36" s="364">
        <v>0.19509578832473934</v>
      </c>
      <c r="X36" s="364">
        <v>0.20186215307731212</v>
      </c>
      <c r="Y36" s="364">
        <v>0.159095077957811</v>
      </c>
      <c r="Z36" s="364">
        <v>0.16092843326885881</v>
      </c>
      <c r="AA36" s="364">
        <v>0.19562473706352543</v>
      </c>
      <c r="AB36" s="364">
        <v>0.19323241317898485</v>
      </c>
      <c r="AC36" s="364">
        <v>0.16561784897025175</v>
      </c>
      <c r="AD36" s="360"/>
      <c r="AE36" s="360"/>
      <c r="AF36" s="360"/>
      <c r="AG36" s="361" t="s">
        <v>110</v>
      </c>
      <c r="AH36" s="362" t="s">
        <v>178</v>
      </c>
      <c r="AI36" s="35" t="s">
        <v>110</v>
      </c>
      <c r="AJ36" s="363">
        <v>181.97028163341849</v>
      </c>
      <c r="AK36" s="35" t="s">
        <v>110</v>
      </c>
      <c r="AL36" s="364">
        <v>0.14662730363213455</v>
      </c>
      <c r="AM36" s="364">
        <v>0</v>
      </c>
      <c r="AN36" s="364">
        <v>0.18197821019077978</v>
      </c>
      <c r="AO36" s="364">
        <v>0.17643934565540684</v>
      </c>
      <c r="AP36" s="364">
        <v>0.12942205520279901</v>
      </c>
      <c r="AT36" s="361" t="s">
        <v>110</v>
      </c>
      <c r="AU36" s="362" t="s">
        <v>178</v>
      </c>
      <c r="AW36" s="363">
        <v>181.97028163341849</v>
      </c>
      <c r="AY36" s="364">
        <v>0.1941953367030817</v>
      </c>
      <c r="AZ36" s="364">
        <v>0.18665153020197714</v>
      </c>
      <c r="BA36" s="364">
        <v>0.20592579906231939</v>
      </c>
      <c r="BB36" s="364">
        <v>0.2048355608950293</v>
      </c>
      <c r="BC36" s="364">
        <v>0.18260777739644654</v>
      </c>
      <c r="BD36" s="364">
        <v>0.21711693945967264</v>
      </c>
    </row>
    <row r="37" spans="2:56" ht="13" x14ac:dyDescent="0.3">
      <c r="B37" s="361" t="s">
        <v>110</v>
      </c>
      <c r="C37" s="362" t="s">
        <v>136</v>
      </c>
      <c r="D37" s="35" t="s">
        <v>110</v>
      </c>
      <c r="E37" s="363">
        <v>435.44959818621703</v>
      </c>
      <c r="F37" s="35" t="s">
        <v>110</v>
      </c>
      <c r="G37" s="364">
        <v>8.0858426866492542E-2</v>
      </c>
      <c r="H37" s="364">
        <v>6.7038539553752538E-2</v>
      </c>
      <c r="I37" s="364">
        <v>6.2399928838284997E-2</v>
      </c>
      <c r="J37" s="364">
        <v>6.8516554730764706E-2</v>
      </c>
      <c r="K37" s="364">
        <v>7.6226309921962082E-2</v>
      </c>
      <c r="L37" s="364">
        <v>5.5486452868963261E-2</v>
      </c>
      <c r="M37" s="364">
        <v>5.3751914241960179E-2</v>
      </c>
      <c r="N37" s="360"/>
      <c r="O37" s="360"/>
      <c r="P37" s="360"/>
      <c r="Q37" s="361" t="s">
        <v>110</v>
      </c>
      <c r="R37" s="362" t="s">
        <v>136</v>
      </c>
      <c r="S37" s="35" t="s">
        <v>110</v>
      </c>
      <c r="T37" s="363">
        <v>435.44959818621703</v>
      </c>
      <c r="U37" s="35" t="s">
        <v>110</v>
      </c>
      <c r="V37" s="364">
        <v>0.10703949941337504</v>
      </c>
      <c r="W37" s="364">
        <v>8.0168617561820144E-2</v>
      </c>
      <c r="X37" s="364">
        <v>8.6146889966386073E-2</v>
      </c>
      <c r="Y37" s="364">
        <v>8.2482421277896636E-2</v>
      </c>
      <c r="Z37" s="364">
        <v>0.11992263056092843</v>
      </c>
      <c r="AA37" s="364">
        <v>5.2166596550273447E-2</v>
      </c>
      <c r="AB37" s="364">
        <v>0.19323241317898485</v>
      </c>
      <c r="AC37" s="364">
        <v>9.7540045766590394E-2</v>
      </c>
      <c r="AD37" s="360"/>
      <c r="AE37" s="360"/>
      <c r="AF37" s="360"/>
      <c r="AG37" s="361" t="s">
        <v>110</v>
      </c>
      <c r="AH37" s="362" t="s">
        <v>136</v>
      </c>
      <c r="AI37" s="35" t="s">
        <v>110</v>
      </c>
      <c r="AJ37" s="363">
        <v>435.44959818621703</v>
      </c>
      <c r="AK37" s="35" t="s">
        <v>110</v>
      </c>
      <c r="AL37" s="364">
        <v>7.6221148684916806E-2</v>
      </c>
      <c r="AM37" s="364">
        <v>0</v>
      </c>
      <c r="AN37" s="364">
        <v>9.9814453589609414E-2</v>
      </c>
      <c r="AO37" s="364">
        <v>9.5496069683450174E-2</v>
      </c>
      <c r="AP37" s="364">
        <v>8.8959440196967735E-2</v>
      </c>
      <c r="AT37" s="361" t="s">
        <v>110</v>
      </c>
      <c r="AU37" s="362" t="s">
        <v>136</v>
      </c>
      <c r="AW37" s="363">
        <v>435.44959818621703</v>
      </c>
      <c r="AY37" s="364">
        <v>6.9623349095059503E-2</v>
      </c>
      <c r="AZ37" s="364">
        <v>6.7262664963814375E-2</v>
      </c>
      <c r="BA37" s="364">
        <v>9.1370341033161356E-2</v>
      </c>
      <c r="BB37" s="364">
        <v>0.1066726735746108</v>
      </c>
      <c r="BC37" s="364">
        <v>7.9569154412735266E-2</v>
      </c>
      <c r="BD37" s="364">
        <v>4.8905541313350419E-2</v>
      </c>
    </row>
    <row r="38" spans="2:56" ht="13" x14ac:dyDescent="0.3">
      <c r="B38" s="361" t="s">
        <v>110</v>
      </c>
      <c r="C38" s="362" t="s">
        <v>110</v>
      </c>
      <c r="D38" s="35" t="s">
        <v>110</v>
      </c>
      <c r="E38" s="363" t="s">
        <v>110</v>
      </c>
      <c r="F38" s="35" t="s">
        <v>110</v>
      </c>
      <c r="G38" s="364" t="s">
        <v>110</v>
      </c>
      <c r="H38" s="364" t="s">
        <v>110</v>
      </c>
      <c r="I38" s="364" t="s">
        <v>110</v>
      </c>
      <c r="J38" s="364" t="s">
        <v>110</v>
      </c>
      <c r="K38" s="364" t="s">
        <v>110</v>
      </c>
      <c r="L38" s="364" t="s">
        <v>110</v>
      </c>
      <c r="M38" s="364" t="s">
        <v>110</v>
      </c>
      <c r="N38" s="360"/>
      <c r="O38" s="360"/>
      <c r="P38" s="360"/>
      <c r="Q38" s="361" t="s">
        <v>110</v>
      </c>
      <c r="R38" s="362" t="s">
        <v>110</v>
      </c>
      <c r="S38" s="35" t="s">
        <v>110</v>
      </c>
      <c r="T38" s="363" t="s">
        <v>110</v>
      </c>
      <c r="U38" s="35" t="s">
        <v>110</v>
      </c>
      <c r="V38" s="364" t="s">
        <v>110</v>
      </c>
      <c r="W38" s="364" t="s">
        <v>110</v>
      </c>
      <c r="X38" s="364" t="s">
        <v>110</v>
      </c>
      <c r="Y38" s="364" t="s">
        <v>110</v>
      </c>
      <c r="Z38" s="364" t="s">
        <v>110</v>
      </c>
      <c r="AA38" s="364" t="s">
        <v>110</v>
      </c>
      <c r="AB38" s="364" t="s">
        <v>110</v>
      </c>
      <c r="AC38" s="364" t="s">
        <v>110</v>
      </c>
      <c r="AD38" s="360"/>
      <c r="AE38" s="360"/>
      <c r="AF38" s="360"/>
      <c r="AG38" s="361" t="s">
        <v>110</v>
      </c>
      <c r="AH38" s="362" t="s">
        <v>110</v>
      </c>
      <c r="AI38" s="35" t="s">
        <v>110</v>
      </c>
      <c r="AJ38" s="363" t="s">
        <v>110</v>
      </c>
      <c r="AK38" s="35" t="s">
        <v>110</v>
      </c>
      <c r="AL38" s="364" t="s">
        <v>110</v>
      </c>
      <c r="AM38" s="364" t="s">
        <v>110</v>
      </c>
      <c r="AN38" s="364" t="s">
        <v>110</v>
      </c>
      <c r="AO38" s="364" t="s">
        <v>110</v>
      </c>
      <c r="AP38" s="364" t="s">
        <v>110</v>
      </c>
      <c r="AT38" s="361" t="s">
        <v>110</v>
      </c>
      <c r="AU38" s="362" t="s">
        <v>110</v>
      </c>
      <c r="AW38" s="363" t="s">
        <v>110</v>
      </c>
      <c r="AY38" s="364" t="s">
        <v>110</v>
      </c>
      <c r="AZ38" s="364" t="s">
        <v>110</v>
      </c>
      <c r="BA38" s="364" t="s">
        <v>110</v>
      </c>
      <c r="BB38" s="364" t="s">
        <v>110</v>
      </c>
      <c r="BC38" s="364" t="s">
        <v>110</v>
      </c>
      <c r="BD38" s="364" t="s">
        <v>110</v>
      </c>
    </row>
    <row r="39" spans="2:56" ht="13" x14ac:dyDescent="0.3">
      <c r="B39" s="361" t="s">
        <v>139</v>
      </c>
      <c r="C39" s="362"/>
      <c r="D39" s="35" t="s">
        <v>110</v>
      </c>
      <c r="E39" s="363" t="s">
        <v>110</v>
      </c>
      <c r="F39" s="35" t="s">
        <v>110</v>
      </c>
      <c r="G39" s="364" t="s">
        <v>110</v>
      </c>
      <c r="H39" s="364" t="s">
        <v>110</v>
      </c>
      <c r="I39" s="364" t="s">
        <v>110</v>
      </c>
      <c r="J39" s="364" t="s">
        <v>110</v>
      </c>
      <c r="K39" s="364" t="s">
        <v>110</v>
      </c>
      <c r="L39" s="364" t="s">
        <v>110</v>
      </c>
      <c r="M39" s="364" t="s">
        <v>110</v>
      </c>
      <c r="N39" s="360"/>
      <c r="O39" s="360"/>
      <c r="P39" s="360"/>
      <c r="Q39" s="361" t="s">
        <v>139</v>
      </c>
      <c r="R39" s="362"/>
      <c r="S39" s="35" t="s">
        <v>110</v>
      </c>
      <c r="T39" s="363" t="s">
        <v>110</v>
      </c>
      <c r="U39" s="35" t="s">
        <v>110</v>
      </c>
      <c r="V39" s="364" t="s">
        <v>110</v>
      </c>
      <c r="W39" s="364" t="s">
        <v>110</v>
      </c>
      <c r="X39" s="364" t="s">
        <v>110</v>
      </c>
      <c r="Y39" s="364" t="s">
        <v>110</v>
      </c>
      <c r="Z39" s="364" t="s">
        <v>110</v>
      </c>
      <c r="AA39" s="364" t="s">
        <v>110</v>
      </c>
      <c r="AB39" s="364" t="s">
        <v>110</v>
      </c>
      <c r="AC39" s="364" t="s">
        <v>110</v>
      </c>
      <c r="AD39" s="360"/>
      <c r="AE39" s="360"/>
      <c r="AF39" s="360"/>
      <c r="AG39" s="361" t="s">
        <v>139</v>
      </c>
      <c r="AH39" s="362"/>
      <c r="AI39" s="35" t="s">
        <v>110</v>
      </c>
      <c r="AJ39" s="363" t="s">
        <v>110</v>
      </c>
      <c r="AK39" s="35" t="s">
        <v>110</v>
      </c>
      <c r="AL39" s="364" t="s">
        <v>110</v>
      </c>
      <c r="AM39" s="364" t="s">
        <v>110</v>
      </c>
      <c r="AN39" s="364" t="s">
        <v>110</v>
      </c>
      <c r="AO39" s="364" t="s">
        <v>110</v>
      </c>
      <c r="AP39" s="364" t="s">
        <v>110</v>
      </c>
      <c r="AT39" s="361" t="s">
        <v>139</v>
      </c>
      <c r="AU39" s="362"/>
      <c r="AW39" s="363" t="s">
        <v>110</v>
      </c>
      <c r="AY39" s="364" t="s">
        <v>110</v>
      </c>
      <c r="AZ39" s="364" t="s">
        <v>110</v>
      </c>
      <c r="BA39" s="364" t="s">
        <v>110</v>
      </c>
      <c r="BB39" s="364" t="s">
        <v>110</v>
      </c>
      <c r="BC39" s="364" t="s">
        <v>110</v>
      </c>
      <c r="BD39" s="364" t="s">
        <v>110</v>
      </c>
    </row>
    <row r="40" spans="2:56" ht="13" x14ac:dyDescent="0.3">
      <c r="B40" s="361" t="s">
        <v>110</v>
      </c>
      <c r="C40" s="362" t="s">
        <v>140</v>
      </c>
      <c r="D40" s="35" t="s">
        <v>110</v>
      </c>
      <c r="E40" s="363">
        <v>200.56297903530265</v>
      </c>
      <c r="F40" s="35" t="s">
        <v>110</v>
      </c>
      <c r="G40" s="364">
        <v>6.3363982488474538E-2</v>
      </c>
      <c r="H40" s="364">
        <v>8.8032454361054766E-2</v>
      </c>
      <c r="I40" s="364">
        <v>5.8597224693115096E-2</v>
      </c>
      <c r="J40" s="364">
        <v>8.7624209575429102E-2</v>
      </c>
      <c r="K40" s="364">
        <v>5.2675585284280929E-2</v>
      </c>
      <c r="L40" s="364">
        <v>3.5206316586447454E-2</v>
      </c>
      <c r="M40" s="364">
        <v>3.7978560490045943E-2</v>
      </c>
      <c r="N40" s="360"/>
      <c r="O40" s="360"/>
      <c r="P40" s="360"/>
      <c r="Q40" s="361" t="s">
        <v>110</v>
      </c>
      <c r="R40" s="362" t="s">
        <v>140</v>
      </c>
      <c r="S40" s="35" t="s">
        <v>110</v>
      </c>
      <c r="T40" s="363">
        <v>200.56297903530265</v>
      </c>
      <c r="U40" s="35" t="s">
        <v>110</v>
      </c>
      <c r="V40" s="364">
        <v>4.5541650371529137E-2</v>
      </c>
      <c r="W40" s="364">
        <v>6.7258835484963669E-2</v>
      </c>
      <c r="X40" s="364">
        <v>3.6380402772406825E-2</v>
      </c>
      <c r="Y40" s="364">
        <v>2.8920819321308459E-2</v>
      </c>
      <c r="Z40" s="364">
        <v>3.5976789168278525E-2</v>
      </c>
      <c r="AA40" s="364">
        <v>6.5208245687841809E-2</v>
      </c>
      <c r="AB40" s="364">
        <v>8.2813891362422079E-2</v>
      </c>
      <c r="AC40" s="364">
        <v>8.4239130434782608E-2</v>
      </c>
      <c r="AD40" s="360"/>
      <c r="AE40" s="360"/>
      <c r="AF40" s="360"/>
      <c r="AG40" s="361" t="s">
        <v>110</v>
      </c>
      <c r="AH40" s="362" t="s">
        <v>140</v>
      </c>
      <c r="AI40" s="35" t="s">
        <v>110</v>
      </c>
      <c r="AJ40" s="363">
        <v>200.56297903530265</v>
      </c>
      <c r="AK40" s="35" t="s">
        <v>110</v>
      </c>
      <c r="AL40" s="364">
        <v>3.6679191268563255E-2</v>
      </c>
      <c r="AM40" s="364">
        <v>0</v>
      </c>
      <c r="AN40" s="364">
        <v>7.007945192444931E-2</v>
      </c>
      <c r="AO40" s="364">
        <v>4.695134905459953E-2</v>
      </c>
      <c r="AP40" s="364">
        <v>6.7124530257872239E-2</v>
      </c>
      <c r="AT40" s="361" t="s">
        <v>110</v>
      </c>
      <c r="AU40" s="362" t="s">
        <v>140</v>
      </c>
      <c r="AW40" s="363">
        <v>200.56297903530265</v>
      </c>
      <c r="AY40" s="364">
        <v>2.7800423936083483E-2</v>
      </c>
      <c r="AZ40" s="364">
        <v>6.0687763114327602E-2</v>
      </c>
      <c r="BA40" s="364">
        <v>8.8929802402003807E-2</v>
      </c>
      <c r="BB40" s="364">
        <v>8.1293487510637238E-2</v>
      </c>
      <c r="BC40" s="364">
        <v>8.1667942659521084E-2</v>
      </c>
      <c r="BD40" s="364">
        <v>4.2792348649181619E-2</v>
      </c>
    </row>
    <row r="41" spans="2:56" ht="13" x14ac:dyDescent="0.3">
      <c r="B41" s="361" t="s">
        <v>110</v>
      </c>
      <c r="C41" s="362" t="s">
        <v>143</v>
      </c>
      <c r="D41" s="35" t="s">
        <v>110</v>
      </c>
      <c r="E41" s="363">
        <v>734.26496683744381</v>
      </c>
      <c r="F41" s="35" t="s">
        <v>110</v>
      </c>
      <c r="G41" s="364">
        <v>7.2129993867891484E-2</v>
      </c>
      <c r="H41" s="364">
        <v>4.3204868154158214E-2</v>
      </c>
      <c r="I41" s="364">
        <v>0.10909980430528377</v>
      </c>
      <c r="J41" s="364">
        <v>0.1020973253210793</v>
      </c>
      <c r="K41" s="364">
        <v>8.2915273132664433E-2</v>
      </c>
      <c r="L41" s="364">
        <v>6.8682061543453563E-2</v>
      </c>
      <c r="M41" s="364">
        <v>6.3323124042879014E-2</v>
      </c>
      <c r="N41" s="360"/>
      <c r="O41" s="360"/>
      <c r="P41" s="360"/>
      <c r="Q41" s="361" t="s">
        <v>110</v>
      </c>
      <c r="R41" s="362" t="s">
        <v>143</v>
      </c>
      <c r="S41" s="35" t="s">
        <v>110</v>
      </c>
      <c r="T41" s="363">
        <v>734.26496683744381</v>
      </c>
      <c r="U41" s="35" t="s">
        <v>110</v>
      </c>
      <c r="V41" s="364">
        <v>6.5584669534610882E-2</v>
      </c>
      <c r="W41" s="364">
        <v>6.7654032895479679E-2</v>
      </c>
      <c r="X41" s="364">
        <v>7.1719665645358019E-2</v>
      </c>
      <c r="Y41" s="364">
        <v>6.2243962091103631E-2</v>
      </c>
      <c r="Z41" s="364">
        <v>7.195357833655705E-2</v>
      </c>
      <c r="AA41" s="364">
        <v>6.5208245687841809E-2</v>
      </c>
      <c r="AB41" s="364">
        <v>5.5209260908281391E-2</v>
      </c>
      <c r="AC41" s="364">
        <v>9.0102974828375301E-2</v>
      </c>
      <c r="AD41" s="360"/>
      <c r="AE41" s="360"/>
      <c r="AF41" s="360"/>
      <c r="AG41" s="361" t="s">
        <v>110</v>
      </c>
      <c r="AH41" s="362" t="s">
        <v>143</v>
      </c>
      <c r="AI41" s="35" t="s">
        <v>110</v>
      </c>
      <c r="AJ41" s="363">
        <v>734.26496683744381</v>
      </c>
      <c r="AK41" s="35" t="s">
        <v>110</v>
      </c>
      <c r="AL41" s="364">
        <v>3.9184111647879764E-2</v>
      </c>
      <c r="AM41" s="364">
        <v>0</v>
      </c>
      <c r="AN41" s="364">
        <v>4.9859650792140442E-2</v>
      </c>
      <c r="AO41" s="364">
        <v>3.9515615041427657E-2</v>
      </c>
      <c r="AP41" s="364">
        <v>6.8031618504600239E-2</v>
      </c>
      <c r="AT41" s="361" t="s">
        <v>110</v>
      </c>
      <c r="AU41" s="362" t="s">
        <v>143</v>
      </c>
      <c r="AW41" s="363">
        <v>734.26496683744381</v>
      </c>
      <c r="AY41" s="364">
        <v>5.4459481493559427E-2</v>
      </c>
      <c r="AZ41" s="364">
        <v>2.3461520268672244E-2</v>
      </c>
      <c r="BA41" s="364">
        <v>4.6884031598552804E-2</v>
      </c>
      <c r="BB41" s="364">
        <v>9.2256094508684994E-2</v>
      </c>
      <c r="BC41" s="364">
        <v>8.8941101929829167E-2</v>
      </c>
      <c r="BD41" s="364">
        <v>5.5018733977519226E-2</v>
      </c>
    </row>
    <row r="42" spans="2:56" ht="13" x14ac:dyDescent="0.3">
      <c r="B42" s="361" t="s">
        <v>110</v>
      </c>
      <c r="C42" s="362" t="s">
        <v>144</v>
      </c>
      <c r="D42" s="35" t="s">
        <v>110</v>
      </c>
      <c r="E42" s="363">
        <v>169.67889718516659</v>
      </c>
      <c r="F42" s="35" t="s">
        <v>110</v>
      </c>
      <c r="G42" s="364">
        <v>7.3612631801900433E-2</v>
      </c>
      <c r="H42" s="364">
        <v>4.8985801217038535E-2</v>
      </c>
      <c r="I42" s="364">
        <v>8.3014588151574448E-2</v>
      </c>
      <c r="J42" s="364">
        <v>6.545304583480617E-2</v>
      </c>
      <c r="K42" s="364">
        <v>6.2569676700111487E-2</v>
      </c>
      <c r="L42" s="364">
        <v>8.3500081120545105E-2</v>
      </c>
      <c r="M42" s="364">
        <v>5.5781010719754977E-2</v>
      </c>
      <c r="N42" s="360"/>
      <c r="O42" s="360"/>
      <c r="P42" s="360"/>
      <c r="Q42" s="361" t="s">
        <v>110</v>
      </c>
      <c r="R42" s="362" t="s">
        <v>144</v>
      </c>
      <c r="S42" s="35" t="s">
        <v>110</v>
      </c>
      <c r="T42" s="363">
        <v>169.67889718516659</v>
      </c>
      <c r="U42" s="35" t="s">
        <v>110</v>
      </c>
      <c r="V42" s="364">
        <v>8.3163863903011337E-2</v>
      </c>
      <c r="W42" s="364">
        <v>6.8632616959614576E-2</v>
      </c>
      <c r="X42" s="364">
        <v>6.7822827735966928E-2</v>
      </c>
      <c r="Y42" s="364">
        <v>4.738612045246101E-2</v>
      </c>
      <c r="Z42" s="364">
        <v>9.4777562862669237E-2</v>
      </c>
      <c r="AA42" s="364">
        <v>3.9124947412705086E-2</v>
      </c>
      <c r="AB42" s="364">
        <v>2.7604630454140695E-2</v>
      </c>
      <c r="AC42" s="364">
        <v>6.2070938215102976E-2</v>
      </c>
      <c r="AD42" s="360"/>
      <c r="AE42" s="360"/>
      <c r="AF42" s="360"/>
      <c r="AG42" s="361" t="s">
        <v>110</v>
      </c>
      <c r="AH42" s="362" t="s">
        <v>144</v>
      </c>
      <c r="AI42" s="35" t="s">
        <v>110</v>
      </c>
      <c r="AJ42" s="363">
        <v>169.67889718516659</v>
      </c>
      <c r="AK42" s="35" t="s">
        <v>110</v>
      </c>
      <c r="AL42" s="364">
        <v>6.7185543030953671E-2</v>
      </c>
      <c r="AM42" s="364">
        <v>0</v>
      </c>
      <c r="AN42" s="364">
        <v>6.8557019839193115E-2</v>
      </c>
      <c r="AO42" s="364">
        <v>7.0002124495432333E-2</v>
      </c>
      <c r="AP42" s="364">
        <v>7.6681352857327981E-2</v>
      </c>
      <c r="AT42" s="361" t="s">
        <v>110</v>
      </c>
      <c r="AU42" s="362" t="s">
        <v>144</v>
      </c>
      <c r="AW42" s="363">
        <v>169.67889718516659</v>
      </c>
      <c r="AY42" s="364">
        <v>0.10614707321050057</v>
      </c>
      <c r="AZ42" s="364">
        <v>7.5871529255948145E-2</v>
      </c>
      <c r="BA42" s="364">
        <v>8.3641968701162472E-2</v>
      </c>
      <c r="BB42" s="364">
        <v>8.2795214496671182E-2</v>
      </c>
      <c r="BC42" s="364">
        <v>7.9450355078011542E-2</v>
      </c>
      <c r="BD42" s="364">
        <v>3.6679155985012812E-2</v>
      </c>
    </row>
    <row r="43" spans="2:56" ht="13" x14ac:dyDescent="0.3">
      <c r="B43" s="361" t="s">
        <v>110</v>
      </c>
      <c r="C43" s="362" t="s">
        <v>145</v>
      </c>
      <c r="D43" s="35" t="s">
        <v>110</v>
      </c>
      <c r="E43" s="363">
        <v>1858.1851070180533</v>
      </c>
      <c r="F43" s="35" t="s">
        <v>110</v>
      </c>
      <c r="G43" s="364">
        <v>1.3237838696508453E-3</v>
      </c>
      <c r="H43" s="364">
        <v>0</v>
      </c>
      <c r="I43" s="364">
        <v>6.8937911403664824E-4</v>
      </c>
      <c r="J43" s="364">
        <v>4.8701936294725271E-3</v>
      </c>
      <c r="K43" s="364">
        <v>0</v>
      </c>
      <c r="L43" s="364">
        <v>0</v>
      </c>
      <c r="M43" s="364">
        <v>1.1868300153139357E-3</v>
      </c>
      <c r="N43" s="360"/>
      <c r="O43" s="360"/>
      <c r="P43" s="360"/>
      <c r="Q43" s="361" t="s">
        <v>110</v>
      </c>
      <c r="R43" s="362" t="s">
        <v>145</v>
      </c>
      <c r="S43" s="35" t="s">
        <v>110</v>
      </c>
      <c r="T43" s="363">
        <v>1858.1851070180533</v>
      </c>
      <c r="U43" s="35" t="s">
        <v>110</v>
      </c>
      <c r="V43" s="364">
        <v>1.2123582323034807E-3</v>
      </c>
      <c r="W43" s="364">
        <v>5.8338665361887905E-4</v>
      </c>
      <c r="X43" s="364">
        <v>9.22152482374989E-4</v>
      </c>
      <c r="Y43" s="364">
        <v>0</v>
      </c>
      <c r="Z43" s="364">
        <v>0</v>
      </c>
      <c r="AA43" s="364">
        <v>0</v>
      </c>
      <c r="AB43" s="364">
        <v>0</v>
      </c>
      <c r="AC43" s="364">
        <v>4.4336384439359272E-3</v>
      </c>
      <c r="AD43" s="360"/>
      <c r="AE43" s="360"/>
      <c r="AF43" s="360"/>
      <c r="AG43" s="361" t="s">
        <v>110</v>
      </c>
      <c r="AH43" s="362" t="s">
        <v>145</v>
      </c>
      <c r="AI43" s="35" t="s">
        <v>110</v>
      </c>
      <c r="AJ43" s="363">
        <v>1858.1851070180533</v>
      </c>
      <c r="AK43" s="35" t="s">
        <v>110</v>
      </c>
      <c r="AL43" s="364">
        <v>0</v>
      </c>
      <c r="AM43" s="364">
        <v>0</v>
      </c>
      <c r="AN43" s="364">
        <v>2.9497121651838815E-3</v>
      </c>
      <c r="AO43" s="364">
        <v>0</v>
      </c>
      <c r="AP43" s="364">
        <v>2.0085525463262926E-3</v>
      </c>
      <c r="AT43" s="361" t="s">
        <v>110</v>
      </c>
      <c r="AU43" s="362" t="s">
        <v>145</v>
      </c>
      <c r="AW43" s="363">
        <v>1858.1851070180533</v>
      </c>
      <c r="AY43" s="364">
        <v>2.5273112669166801E-3</v>
      </c>
      <c r="AZ43" s="364">
        <v>0</v>
      </c>
      <c r="BA43" s="364">
        <v>0</v>
      </c>
      <c r="BB43" s="364">
        <v>4.6553536567052111E-3</v>
      </c>
      <c r="BC43" s="364">
        <v>8.1839541698566472E-4</v>
      </c>
      <c r="BD43" s="364">
        <v>0</v>
      </c>
    </row>
    <row r="44" spans="2:56" ht="13" x14ac:dyDescent="0.3">
      <c r="B44" s="361" t="s">
        <v>110</v>
      </c>
      <c r="C44" s="362" t="s">
        <v>146</v>
      </c>
      <c r="D44" s="35" t="s">
        <v>110</v>
      </c>
      <c r="E44" s="363">
        <v>614.68575704458715</v>
      </c>
      <c r="F44" s="35" t="s">
        <v>110</v>
      </c>
      <c r="G44" s="364">
        <v>3.4093840049330159E-3</v>
      </c>
      <c r="H44" s="364">
        <v>0</v>
      </c>
      <c r="I44" s="364">
        <v>3.4468955701832411E-3</v>
      </c>
      <c r="J44" s="364">
        <v>1.1448882604768076E-2</v>
      </c>
      <c r="K44" s="364">
        <v>1.254180602006689E-3</v>
      </c>
      <c r="L44" s="364">
        <v>0</v>
      </c>
      <c r="M44" s="364">
        <v>7.1209800918836134E-3</v>
      </c>
      <c r="N44" s="360"/>
      <c r="O44" s="360"/>
      <c r="P44" s="360"/>
      <c r="Q44" s="361" t="s">
        <v>110</v>
      </c>
      <c r="R44" s="362" t="s">
        <v>146</v>
      </c>
      <c r="S44" s="35" t="s">
        <v>110</v>
      </c>
      <c r="T44" s="363">
        <v>614.68575704458715</v>
      </c>
      <c r="U44" s="35" t="s">
        <v>110</v>
      </c>
      <c r="V44" s="364">
        <v>1.2123582323034807E-3</v>
      </c>
      <c r="W44" s="364">
        <v>1.1667733072377581E-3</v>
      </c>
      <c r="X44" s="364">
        <v>9.22152482374989E-4</v>
      </c>
      <c r="Y44" s="364">
        <v>3.7908896361968807E-3</v>
      </c>
      <c r="Z44" s="364">
        <v>0</v>
      </c>
      <c r="AA44" s="364">
        <v>0</v>
      </c>
      <c r="AB44" s="364">
        <v>0</v>
      </c>
      <c r="AC44" s="364">
        <v>4.4336384439359272E-3</v>
      </c>
      <c r="AD44" s="360"/>
      <c r="AE44" s="360"/>
      <c r="AF44" s="360"/>
      <c r="AG44" s="361" t="s">
        <v>110</v>
      </c>
      <c r="AH44" s="362" t="s">
        <v>146</v>
      </c>
      <c r="AI44" s="35" t="s">
        <v>110</v>
      </c>
      <c r="AJ44" s="363">
        <v>614.68575704458715</v>
      </c>
      <c r="AK44" s="35" t="s">
        <v>110</v>
      </c>
      <c r="AL44" s="364">
        <v>2.7733047056718555E-3</v>
      </c>
      <c r="AM44" s="364">
        <v>0</v>
      </c>
      <c r="AN44" s="364">
        <v>2.9497121651838815E-3</v>
      </c>
      <c r="AO44" s="364">
        <v>0</v>
      </c>
      <c r="AP44" s="364">
        <v>0</v>
      </c>
      <c r="AT44" s="361" t="s">
        <v>110</v>
      </c>
      <c r="AU44" s="362" t="s">
        <v>146</v>
      </c>
      <c r="AW44" s="363">
        <v>614.68575704458715</v>
      </c>
      <c r="AY44" s="364">
        <v>5.0546225338333603E-3</v>
      </c>
      <c r="AZ44" s="364">
        <v>0</v>
      </c>
      <c r="BA44" s="364">
        <v>1.3273104836119972E-3</v>
      </c>
      <c r="BB44" s="364">
        <v>7.7589227611753525E-3</v>
      </c>
      <c r="BC44" s="364">
        <v>5.7287679188996526E-3</v>
      </c>
      <c r="BD44" s="364">
        <v>0</v>
      </c>
    </row>
    <row r="45" spans="2:56" ht="13" x14ac:dyDescent="0.3">
      <c r="B45" s="361" t="s">
        <v>110</v>
      </c>
      <c r="C45" s="362" t="s">
        <v>169</v>
      </c>
      <c r="D45" s="35" t="s">
        <v>110</v>
      </c>
      <c r="E45" s="363">
        <v>273.98255331056589</v>
      </c>
      <c r="F45" s="35" t="s">
        <v>110</v>
      </c>
      <c r="G45" s="364">
        <v>5.4411787313196999E-2</v>
      </c>
      <c r="H45" s="364">
        <v>4.0872210953346859E-2</v>
      </c>
      <c r="I45" s="364">
        <v>5.0969578366838637E-2</v>
      </c>
      <c r="J45" s="364">
        <v>5.0331880130395509E-2</v>
      </c>
      <c r="K45" s="364">
        <v>4.8494983277591976E-2</v>
      </c>
      <c r="L45" s="364">
        <v>4.6941755448596606E-2</v>
      </c>
      <c r="M45" s="364">
        <v>3.9012251148545167E-2</v>
      </c>
      <c r="N45" s="360"/>
      <c r="O45" s="360"/>
      <c r="P45" s="360"/>
      <c r="Q45" s="361" t="s">
        <v>110</v>
      </c>
      <c r="R45" s="362" t="s">
        <v>169</v>
      </c>
      <c r="S45" s="35" t="s">
        <v>110</v>
      </c>
      <c r="T45" s="363">
        <v>273.98255331056589</v>
      </c>
      <c r="U45" s="35" t="s">
        <v>110</v>
      </c>
      <c r="V45" s="364">
        <v>4.8924520922956592E-2</v>
      </c>
      <c r="W45" s="364">
        <v>6.2911663969287504E-2</v>
      </c>
      <c r="X45" s="364">
        <v>6.2795609364309737E-2</v>
      </c>
      <c r="Y45" s="364">
        <v>4.2800366860287355E-2</v>
      </c>
      <c r="Z45" s="364">
        <v>4.7969052224371374E-2</v>
      </c>
      <c r="AA45" s="364">
        <v>8.4139671855279746E-3</v>
      </c>
      <c r="AB45" s="364">
        <v>0</v>
      </c>
      <c r="AC45" s="364">
        <v>5.0629290617848974E-2</v>
      </c>
      <c r="AD45" s="360"/>
      <c r="AE45" s="360"/>
      <c r="AF45" s="360"/>
      <c r="AG45" s="361" t="s">
        <v>110</v>
      </c>
      <c r="AH45" s="362" t="s">
        <v>169</v>
      </c>
      <c r="AI45" s="35" t="s">
        <v>110</v>
      </c>
      <c r="AJ45" s="363">
        <v>273.98255331056589</v>
      </c>
      <c r="AK45" s="35" t="s">
        <v>110</v>
      </c>
      <c r="AL45" s="364">
        <v>7.0764000715691541E-2</v>
      </c>
      <c r="AM45" s="364">
        <v>0</v>
      </c>
      <c r="AN45" s="364">
        <v>6.9889147913792291E-2</v>
      </c>
      <c r="AO45" s="364">
        <v>5.8423624389207562E-2</v>
      </c>
      <c r="AP45" s="364">
        <v>8.9251004276273166E-2</v>
      </c>
      <c r="AT45" s="361" t="s">
        <v>110</v>
      </c>
      <c r="AU45" s="362" t="s">
        <v>169</v>
      </c>
      <c r="AW45" s="363">
        <v>273.98255331056589</v>
      </c>
      <c r="AY45" s="364">
        <v>3.676830262514267E-2</v>
      </c>
      <c r="AZ45" s="364">
        <v>4.9335414597228115E-2</v>
      </c>
      <c r="BA45" s="364">
        <v>6.5680460705187224E-2</v>
      </c>
      <c r="BB45" s="364">
        <v>6.0519597537167735E-2</v>
      </c>
      <c r="BC45" s="364">
        <v>4.447055096491459E-2</v>
      </c>
      <c r="BD45" s="364">
        <v>3.0565963320844013E-2</v>
      </c>
    </row>
    <row r="46" spans="2:56" ht="13" x14ac:dyDescent="0.3">
      <c r="B46" s="361" t="s">
        <v>110</v>
      </c>
      <c r="C46" s="362" t="s">
        <v>110</v>
      </c>
      <c r="D46" s="35" t="s">
        <v>110</v>
      </c>
      <c r="E46" s="363" t="s">
        <v>110</v>
      </c>
      <c r="F46" s="35" t="s">
        <v>110</v>
      </c>
      <c r="G46" s="364" t="s">
        <v>110</v>
      </c>
      <c r="H46" s="364" t="s">
        <v>110</v>
      </c>
      <c r="I46" s="364" t="s">
        <v>110</v>
      </c>
      <c r="J46" s="364" t="s">
        <v>110</v>
      </c>
      <c r="K46" s="364" t="s">
        <v>110</v>
      </c>
      <c r="L46" s="364" t="s">
        <v>110</v>
      </c>
      <c r="M46" s="364" t="s">
        <v>110</v>
      </c>
      <c r="N46" s="360"/>
      <c r="O46" s="360"/>
      <c r="P46" s="360"/>
      <c r="Q46" s="361" t="s">
        <v>110</v>
      </c>
      <c r="R46" s="362" t="s">
        <v>110</v>
      </c>
      <c r="S46" s="35" t="s">
        <v>110</v>
      </c>
      <c r="T46" s="363" t="s">
        <v>110</v>
      </c>
      <c r="U46" s="35" t="s">
        <v>110</v>
      </c>
      <c r="V46" s="364" t="s">
        <v>110</v>
      </c>
      <c r="W46" s="364" t="s">
        <v>110</v>
      </c>
      <c r="X46" s="364" t="s">
        <v>110</v>
      </c>
      <c r="Y46" s="364" t="s">
        <v>110</v>
      </c>
      <c r="Z46" s="364" t="s">
        <v>110</v>
      </c>
      <c r="AA46" s="364" t="s">
        <v>110</v>
      </c>
      <c r="AB46" s="364" t="s">
        <v>110</v>
      </c>
      <c r="AC46" s="364" t="s">
        <v>110</v>
      </c>
      <c r="AD46" s="360"/>
      <c r="AE46" s="360"/>
      <c r="AF46" s="360"/>
      <c r="AG46" s="361" t="s">
        <v>110</v>
      </c>
      <c r="AH46" s="362" t="s">
        <v>110</v>
      </c>
      <c r="AI46" s="35" t="s">
        <v>110</v>
      </c>
      <c r="AJ46" s="363" t="s">
        <v>110</v>
      </c>
      <c r="AK46" s="35" t="s">
        <v>110</v>
      </c>
      <c r="AL46" s="364" t="s">
        <v>110</v>
      </c>
      <c r="AM46" s="364" t="s">
        <v>110</v>
      </c>
      <c r="AN46" s="364" t="s">
        <v>110</v>
      </c>
      <c r="AO46" s="364" t="s">
        <v>110</v>
      </c>
      <c r="AP46" s="364" t="s">
        <v>110</v>
      </c>
      <c r="AT46" s="361" t="s">
        <v>110</v>
      </c>
      <c r="AU46" s="362" t="s">
        <v>110</v>
      </c>
      <c r="AW46" s="363" t="s">
        <v>110</v>
      </c>
      <c r="AY46" s="364" t="s">
        <v>110</v>
      </c>
      <c r="AZ46" s="364" t="s">
        <v>110</v>
      </c>
      <c r="BA46" s="364" t="s">
        <v>110</v>
      </c>
      <c r="BB46" s="364" t="s">
        <v>110</v>
      </c>
      <c r="BC46" s="364" t="s">
        <v>110</v>
      </c>
      <c r="BD46" s="364" t="s">
        <v>110</v>
      </c>
    </row>
    <row r="47" spans="2:56" ht="13" x14ac:dyDescent="0.3">
      <c r="B47" s="361" t="s">
        <v>170</v>
      </c>
      <c r="C47" s="362"/>
      <c r="D47" s="35" t="s">
        <v>110</v>
      </c>
      <c r="E47" s="363" t="s">
        <v>110</v>
      </c>
      <c r="F47" s="35" t="s">
        <v>110</v>
      </c>
      <c r="G47" s="364" t="s">
        <v>110</v>
      </c>
      <c r="H47" s="364" t="s">
        <v>110</v>
      </c>
      <c r="I47" s="364" t="s">
        <v>110</v>
      </c>
      <c r="J47" s="364" t="s">
        <v>110</v>
      </c>
      <c r="K47" s="364" t="s">
        <v>110</v>
      </c>
      <c r="L47" s="364" t="s">
        <v>110</v>
      </c>
      <c r="M47" s="364" t="s">
        <v>110</v>
      </c>
      <c r="N47" s="360"/>
      <c r="O47" s="360"/>
      <c r="P47" s="360"/>
      <c r="Q47" s="361" t="s">
        <v>170</v>
      </c>
      <c r="R47" s="362"/>
      <c r="S47" s="35" t="s">
        <v>110</v>
      </c>
      <c r="T47" s="363" t="s">
        <v>110</v>
      </c>
      <c r="U47" s="35" t="s">
        <v>110</v>
      </c>
      <c r="V47" s="364" t="s">
        <v>110</v>
      </c>
      <c r="W47" s="364" t="s">
        <v>110</v>
      </c>
      <c r="X47" s="364" t="s">
        <v>110</v>
      </c>
      <c r="Y47" s="364" t="s">
        <v>110</v>
      </c>
      <c r="Z47" s="364" t="s">
        <v>110</v>
      </c>
      <c r="AA47" s="364" t="s">
        <v>110</v>
      </c>
      <c r="AB47" s="364" t="s">
        <v>110</v>
      </c>
      <c r="AC47" s="364" t="s">
        <v>110</v>
      </c>
      <c r="AD47" s="360"/>
      <c r="AE47" s="360"/>
      <c r="AF47" s="360"/>
      <c r="AG47" s="361" t="s">
        <v>170</v>
      </c>
      <c r="AH47" s="362"/>
      <c r="AI47" s="35" t="s">
        <v>110</v>
      </c>
      <c r="AJ47" s="363" t="s">
        <v>110</v>
      </c>
      <c r="AK47" s="35" t="s">
        <v>110</v>
      </c>
      <c r="AL47" s="364" t="s">
        <v>110</v>
      </c>
      <c r="AM47" s="364" t="s">
        <v>110</v>
      </c>
      <c r="AN47" s="364" t="s">
        <v>110</v>
      </c>
      <c r="AO47" s="364" t="s">
        <v>110</v>
      </c>
      <c r="AP47" s="364" t="s">
        <v>110</v>
      </c>
      <c r="AT47" s="361" t="s">
        <v>170</v>
      </c>
      <c r="AU47" s="362"/>
      <c r="AW47" s="363" t="s">
        <v>110</v>
      </c>
      <c r="AY47" s="364" t="s">
        <v>110</v>
      </c>
      <c r="AZ47" s="364" t="s">
        <v>110</v>
      </c>
      <c r="BA47" s="364" t="s">
        <v>110</v>
      </c>
      <c r="BB47" s="364" t="s">
        <v>110</v>
      </c>
      <c r="BC47" s="364" t="s">
        <v>110</v>
      </c>
      <c r="BD47" s="364" t="s">
        <v>110</v>
      </c>
    </row>
    <row r="48" spans="2:56" ht="13" x14ac:dyDescent="0.3">
      <c r="B48" s="361" t="s">
        <v>110</v>
      </c>
      <c r="C48" s="362" t="s">
        <v>171</v>
      </c>
      <c r="D48" s="35" t="s">
        <v>110</v>
      </c>
      <c r="E48" s="363">
        <v>300.32196819650852</v>
      </c>
      <c r="F48" s="35" t="s">
        <v>110</v>
      </c>
      <c r="G48" s="364">
        <v>0.36791113737801961</v>
      </c>
      <c r="H48" s="364">
        <v>0.3905679513184584</v>
      </c>
      <c r="I48" s="364">
        <v>0.45912648994840766</v>
      </c>
      <c r="J48" s="364">
        <v>0.35206786850477206</v>
      </c>
      <c r="K48" s="364">
        <v>0.39959587513935335</v>
      </c>
      <c r="L48" s="364">
        <v>0.41912281650532685</v>
      </c>
      <c r="M48" s="364">
        <v>0.38434150076569668</v>
      </c>
      <c r="N48" s="360"/>
      <c r="O48" s="360"/>
      <c r="P48" s="360"/>
      <c r="Q48" s="361" t="s">
        <v>110</v>
      </c>
      <c r="R48" s="362" t="s">
        <v>171</v>
      </c>
      <c r="S48" s="35" t="s">
        <v>110</v>
      </c>
      <c r="T48" s="363">
        <v>300.32196819650852</v>
      </c>
      <c r="U48" s="35" t="s">
        <v>110</v>
      </c>
      <c r="V48" s="364">
        <v>0.3540086038326164</v>
      </c>
      <c r="W48" s="364">
        <v>0.30883736685611046</v>
      </c>
      <c r="X48" s="364">
        <v>0.32897046137370983</v>
      </c>
      <c r="Y48" s="364">
        <v>0.35181901559156215</v>
      </c>
      <c r="Z48" s="364">
        <v>0.35976789168278528</v>
      </c>
      <c r="AA48" s="364">
        <v>0.3521245267143458</v>
      </c>
      <c r="AB48" s="364">
        <v>0.38824577025823687</v>
      </c>
      <c r="AC48" s="364">
        <v>0.35769450800915337</v>
      </c>
      <c r="AD48" s="360"/>
      <c r="AE48" s="360"/>
      <c r="AF48" s="360"/>
      <c r="AG48" s="361" t="s">
        <v>110</v>
      </c>
      <c r="AH48" s="362" t="s">
        <v>171</v>
      </c>
      <c r="AI48" s="35" t="s">
        <v>110</v>
      </c>
      <c r="AJ48" s="363">
        <v>300.32196819650852</v>
      </c>
      <c r="AK48" s="35" t="s">
        <v>110</v>
      </c>
      <c r="AL48" s="364">
        <v>0.35050993022007515</v>
      </c>
      <c r="AM48" s="364">
        <v>0</v>
      </c>
      <c r="AN48" s="364">
        <v>0.36343308435225274</v>
      </c>
      <c r="AO48" s="364">
        <v>0.44869343530911415</v>
      </c>
      <c r="AP48" s="364">
        <v>0.38350395231307505</v>
      </c>
      <c r="AT48" s="361" t="s">
        <v>110</v>
      </c>
      <c r="AU48" s="362" t="s">
        <v>171</v>
      </c>
      <c r="AW48" s="363">
        <v>300.32196819650852</v>
      </c>
      <c r="AY48" s="364">
        <v>0.38667862383825213</v>
      </c>
      <c r="AZ48" s="364">
        <v>0.31067593775128888</v>
      </c>
      <c r="BA48" s="364">
        <v>0.37196805891545892</v>
      </c>
      <c r="BB48" s="364">
        <v>0.44020623717274859</v>
      </c>
      <c r="BC48" s="364">
        <v>0.35387681828981749</v>
      </c>
      <c r="BD48" s="364">
        <v>0.29619404456714649</v>
      </c>
    </row>
    <row r="49" spans="2:56" ht="13" x14ac:dyDescent="0.3">
      <c r="B49" s="361" t="s">
        <v>110</v>
      </c>
      <c r="C49" s="362" t="s">
        <v>135</v>
      </c>
      <c r="D49" s="35" t="s">
        <v>110</v>
      </c>
      <c r="E49" s="363">
        <v>167.41991521556045</v>
      </c>
      <c r="F49" s="35" t="s">
        <v>110</v>
      </c>
      <c r="G49" s="364">
        <v>0.19462868289483348</v>
      </c>
      <c r="H49" s="364">
        <v>7.6470588235294124E-2</v>
      </c>
      <c r="I49" s="364">
        <v>0.19645080946450805</v>
      </c>
      <c r="J49" s="364">
        <v>0.18055064608617102</v>
      </c>
      <c r="K49" s="364">
        <v>0.20958751393533998</v>
      </c>
      <c r="L49" s="364">
        <v>0.17100210913417335</v>
      </c>
      <c r="M49" s="364">
        <v>0.21370597243491576</v>
      </c>
      <c r="N49" s="360"/>
      <c r="O49" s="360"/>
      <c r="P49" s="360"/>
      <c r="Q49" s="361" t="s">
        <v>110</v>
      </c>
      <c r="R49" s="362" t="s">
        <v>135</v>
      </c>
      <c r="S49" s="35" t="s">
        <v>110</v>
      </c>
      <c r="T49" s="363">
        <v>167.41991521556045</v>
      </c>
      <c r="U49" s="35" t="s">
        <v>110</v>
      </c>
      <c r="V49" s="364">
        <v>0.20303089558075865</v>
      </c>
      <c r="W49" s="364">
        <v>0.14872595882419359</v>
      </c>
      <c r="X49" s="364">
        <v>0.14397477466757891</v>
      </c>
      <c r="Y49" s="364">
        <v>0.12785081014980124</v>
      </c>
      <c r="Z49" s="364">
        <v>0.14893617021276595</v>
      </c>
      <c r="AA49" s="364">
        <v>6.5208245687841809E-2</v>
      </c>
      <c r="AB49" s="364">
        <v>0.11041852181656278</v>
      </c>
      <c r="AC49" s="364">
        <v>0.19508009153318079</v>
      </c>
      <c r="AD49" s="360"/>
      <c r="AE49" s="360"/>
      <c r="AF49" s="360"/>
      <c r="AG49" s="361" t="s">
        <v>110</v>
      </c>
      <c r="AH49" s="362" t="s">
        <v>135</v>
      </c>
      <c r="AI49" s="35" t="s">
        <v>110</v>
      </c>
      <c r="AJ49" s="363">
        <v>167.41991521556045</v>
      </c>
      <c r="AK49" s="35" t="s">
        <v>110</v>
      </c>
      <c r="AL49" s="364">
        <v>0.23653605296117375</v>
      </c>
      <c r="AM49" s="364">
        <v>0</v>
      </c>
      <c r="AN49" s="364">
        <v>0.29183120034254723</v>
      </c>
      <c r="AO49" s="364">
        <v>0.24038665816868493</v>
      </c>
      <c r="AP49" s="364">
        <v>0.32995334974731116</v>
      </c>
      <c r="AT49" s="361" t="s">
        <v>110</v>
      </c>
      <c r="AU49" s="362" t="s">
        <v>135</v>
      </c>
      <c r="AW49" s="363">
        <v>167.41991521556045</v>
      </c>
      <c r="AY49" s="364">
        <v>0.14144790477743355</v>
      </c>
      <c r="AZ49" s="364">
        <v>0.13310628636299129</v>
      </c>
      <c r="BA49" s="364">
        <v>0.21378262079595814</v>
      </c>
      <c r="BB49" s="364">
        <v>0.18431195875256548</v>
      </c>
      <c r="BC49" s="364">
        <v>0.20663164286279992</v>
      </c>
      <c r="BD49" s="364">
        <v>0.21060934726878328</v>
      </c>
    </row>
    <row r="50" spans="2:56" ht="13" x14ac:dyDescent="0.3">
      <c r="B50" s="361" t="s">
        <v>110</v>
      </c>
      <c r="C50" s="362" t="s">
        <v>172</v>
      </c>
      <c r="D50" s="35" t="s">
        <v>110</v>
      </c>
      <c r="E50" s="363">
        <v>605.91806733011549</v>
      </c>
      <c r="F50" s="35" t="s">
        <v>110</v>
      </c>
      <c r="G50" s="364">
        <v>5.1724933084860515E-2</v>
      </c>
      <c r="H50" s="364">
        <v>3.7728194726166328E-2</v>
      </c>
      <c r="I50" s="364">
        <v>3.2778864970645791E-2</v>
      </c>
      <c r="J50" s="364">
        <v>6.6356388201563185E-2</v>
      </c>
      <c r="K50" s="364">
        <v>3.4559643255295425E-2</v>
      </c>
      <c r="L50" s="364">
        <v>2.5147368990319611E-2</v>
      </c>
      <c r="M50" s="364">
        <v>7.6416539050535984E-2</v>
      </c>
      <c r="N50" s="360"/>
      <c r="O50" s="360"/>
      <c r="P50" s="360"/>
      <c r="Q50" s="361" t="s">
        <v>110</v>
      </c>
      <c r="R50" s="362" t="s">
        <v>172</v>
      </c>
      <c r="S50" s="35" t="s">
        <v>110</v>
      </c>
      <c r="T50" s="363">
        <v>605.91806733011549</v>
      </c>
      <c r="U50" s="35" t="s">
        <v>110</v>
      </c>
      <c r="V50" s="364">
        <v>4.000782166601486E-2</v>
      </c>
      <c r="W50" s="364">
        <v>3.4645639655237301E-2</v>
      </c>
      <c r="X50" s="364">
        <v>4.5185471636374458E-2</v>
      </c>
      <c r="Y50" s="364">
        <v>3.6013451543870367E-2</v>
      </c>
      <c r="Z50" s="364">
        <v>7.69825918762089E-2</v>
      </c>
      <c r="AA50" s="364">
        <v>2.6083298275136724E-2</v>
      </c>
      <c r="AB50" s="364">
        <v>5.5209260908281391E-2</v>
      </c>
      <c r="AC50" s="364">
        <v>5.3203661327231123E-2</v>
      </c>
      <c r="AD50" s="360"/>
      <c r="AE50" s="360"/>
      <c r="AF50" s="360"/>
      <c r="AG50" s="361" t="s">
        <v>110</v>
      </c>
      <c r="AH50" s="362" t="s">
        <v>172</v>
      </c>
      <c r="AI50" s="35" t="s">
        <v>110</v>
      </c>
      <c r="AJ50" s="363">
        <v>605.91806733011549</v>
      </c>
      <c r="AK50" s="35" t="s">
        <v>110</v>
      </c>
      <c r="AL50" s="364">
        <v>3.6052961173734119E-2</v>
      </c>
      <c r="AM50" s="364">
        <v>0</v>
      </c>
      <c r="AN50" s="364">
        <v>5.2476330938674529E-2</v>
      </c>
      <c r="AO50" s="364">
        <v>5.5980454642022517E-2</v>
      </c>
      <c r="AP50" s="364">
        <v>4.0171050926525849E-2</v>
      </c>
      <c r="AT50" s="361" t="s">
        <v>110</v>
      </c>
      <c r="AU50" s="362" t="s">
        <v>172</v>
      </c>
      <c r="AW50" s="363">
        <v>605.91806733011549</v>
      </c>
      <c r="AY50" s="364">
        <v>2.5273112669166802E-2</v>
      </c>
      <c r="AZ50" s="364">
        <v>4.1767182252495143E-2</v>
      </c>
      <c r="BA50" s="364">
        <v>6.1505855151891407E-2</v>
      </c>
      <c r="BB50" s="364">
        <v>4.0196225659508443E-2</v>
      </c>
      <c r="BC50" s="364">
        <v>9.043269357691594E-2</v>
      </c>
      <c r="BD50" s="364">
        <v>8.2232301321238405E-2</v>
      </c>
    </row>
    <row r="51" spans="2:56" ht="13" x14ac:dyDescent="0.3">
      <c r="B51" s="361" t="s">
        <v>110</v>
      </c>
      <c r="C51" s="362" t="s">
        <v>173</v>
      </c>
      <c r="D51" s="35" t="s">
        <v>110</v>
      </c>
      <c r="E51" s="363">
        <v>371.93215395381429</v>
      </c>
      <c r="F51" s="35" t="s">
        <v>110</v>
      </c>
      <c r="G51" s="364">
        <v>7.0356977536668803E-3</v>
      </c>
      <c r="H51" s="364">
        <v>6.2880324543610547E-3</v>
      </c>
      <c r="I51" s="364">
        <v>1.0340686710549723E-2</v>
      </c>
      <c r="J51" s="364">
        <v>4.2614194257884607E-3</v>
      </c>
      <c r="K51" s="364">
        <v>4.041248606465998E-3</v>
      </c>
      <c r="L51" s="364">
        <v>5.0294737980639218E-3</v>
      </c>
      <c r="M51" s="364">
        <v>1.0681470137825421E-2</v>
      </c>
      <c r="N51" s="360"/>
      <c r="O51" s="360"/>
      <c r="P51" s="360"/>
      <c r="Q51" s="361" t="s">
        <v>110</v>
      </c>
      <c r="R51" s="362" t="s">
        <v>173</v>
      </c>
      <c r="S51" s="35" t="s">
        <v>110</v>
      </c>
      <c r="T51" s="363">
        <v>371.93215395381429</v>
      </c>
      <c r="U51" s="35" t="s">
        <v>110</v>
      </c>
      <c r="V51" s="364">
        <v>4.2432538130621825E-3</v>
      </c>
      <c r="W51" s="364">
        <v>8.1674131506643058E-3</v>
      </c>
      <c r="X51" s="364">
        <v>7.377219858999912E-3</v>
      </c>
      <c r="Y51" s="364">
        <v>3.7908896361968807E-3</v>
      </c>
      <c r="Z51" s="364">
        <v>0</v>
      </c>
      <c r="AA51" s="364">
        <v>1.3041649137568362E-2</v>
      </c>
      <c r="AB51" s="364">
        <v>0</v>
      </c>
      <c r="AC51" s="364">
        <v>1.3300915331807781E-2</v>
      </c>
      <c r="AD51" s="360"/>
      <c r="AE51" s="360"/>
      <c r="AF51" s="360"/>
      <c r="AG51" s="361" t="s">
        <v>110</v>
      </c>
      <c r="AH51" s="362" t="s">
        <v>173</v>
      </c>
      <c r="AI51" s="35" t="s">
        <v>110</v>
      </c>
      <c r="AJ51" s="363">
        <v>371.93215395381429</v>
      </c>
      <c r="AK51" s="35" t="s">
        <v>110</v>
      </c>
      <c r="AL51" s="364">
        <v>8.3199141170155668E-3</v>
      </c>
      <c r="AM51" s="364">
        <v>0</v>
      </c>
      <c r="AN51" s="364">
        <v>1.0323992578143586E-2</v>
      </c>
      <c r="AO51" s="364">
        <v>0</v>
      </c>
      <c r="AP51" s="364">
        <v>1.0042762731631462E-2</v>
      </c>
      <c r="AT51" s="361" t="s">
        <v>110</v>
      </c>
      <c r="AU51" s="362" t="s">
        <v>173</v>
      </c>
      <c r="AW51" s="363">
        <v>371.93215395381429</v>
      </c>
      <c r="AY51" s="364">
        <v>5.0546225338333603E-3</v>
      </c>
      <c r="AZ51" s="364">
        <v>4.3990350503760453E-3</v>
      </c>
      <c r="BA51" s="364">
        <v>7.963862901671984E-3</v>
      </c>
      <c r="BB51" s="364">
        <v>7.7589227611753525E-3</v>
      </c>
      <c r="BC51" s="364">
        <v>6.5471633358853178E-3</v>
      </c>
      <c r="BD51" s="364">
        <v>1.2226385328337605E-2</v>
      </c>
    </row>
    <row r="52" spans="2:56" ht="13" x14ac:dyDescent="0.3">
      <c r="B52" s="361" t="s">
        <v>110</v>
      </c>
      <c r="C52" s="362" t="s">
        <v>110</v>
      </c>
      <c r="D52" s="35" t="s">
        <v>110</v>
      </c>
      <c r="E52" s="363" t="s">
        <v>110</v>
      </c>
      <c r="F52" s="35" t="s">
        <v>110</v>
      </c>
      <c r="G52" s="364" t="s">
        <v>110</v>
      </c>
      <c r="H52" s="364" t="s">
        <v>110</v>
      </c>
      <c r="I52" s="364" t="s">
        <v>110</v>
      </c>
      <c r="J52" s="364" t="s">
        <v>110</v>
      </c>
      <c r="K52" s="364" t="s">
        <v>110</v>
      </c>
      <c r="L52" s="364" t="s">
        <v>110</v>
      </c>
      <c r="M52" s="364" t="s">
        <v>110</v>
      </c>
      <c r="N52" s="360"/>
      <c r="O52" s="360"/>
      <c r="P52" s="360"/>
      <c r="Q52" s="361" t="s">
        <v>110</v>
      </c>
      <c r="R52" s="362" t="s">
        <v>110</v>
      </c>
      <c r="S52" s="35" t="s">
        <v>110</v>
      </c>
      <c r="T52" s="363" t="s">
        <v>110</v>
      </c>
      <c r="U52" s="35" t="s">
        <v>110</v>
      </c>
      <c r="V52" s="364" t="s">
        <v>110</v>
      </c>
      <c r="W52" s="364" t="s">
        <v>110</v>
      </c>
      <c r="X52" s="364" t="s">
        <v>110</v>
      </c>
      <c r="Y52" s="364" t="s">
        <v>110</v>
      </c>
      <c r="Z52" s="364" t="s">
        <v>110</v>
      </c>
      <c r="AA52" s="364" t="s">
        <v>110</v>
      </c>
      <c r="AB52" s="364" t="s">
        <v>110</v>
      </c>
      <c r="AC52" s="364" t="s">
        <v>110</v>
      </c>
      <c r="AD52" s="360"/>
      <c r="AE52" s="360"/>
      <c r="AF52" s="360"/>
      <c r="AG52" s="361" t="s">
        <v>110</v>
      </c>
      <c r="AH52" s="362" t="s">
        <v>110</v>
      </c>
      <c r="AI52" s="35" t="s">
        <v>110</v>
      </c>
      <c r="AJ52" s="363" t="s">
        <v>110</v>
      </c>
      <c r="AK52" s="35" t="s">
        <v>110</v>
      </c>
      <c r="AL52" s="364" t="s">
        <v>110</v>
      </c>
      <c r="AM52" s="364" t="s">
        <v>110</v>
      </c>
      <c r="AN52" s="364" t="s">
        <v>110</v>
      </c>
      <c r="AO52" s="364" t="s">
        <v>110</v>
      </c>
      <c r="AP52" s="364" t="s">
        <v>110</v>
      </c>
      <c r="AT52" s="361" t="s">
        <v>110</v>
      </c>
      <c r="AU52" s="362" t="s">
        <v>110</v>
      </c>
      <c r="AW52" s="363" t="s">
        <v>110</v>
      </c>
      <c r="AY52" s="364" t="s">
        <v>110</v>
      </c>
      <c r="AZ52" s="364" t="s">
        <v>110</v>
      </c>
      <c r="BA52" s="364" t="s">
        <v>110</v>
      </c>
      <c r="BB52" s="364" t="s">
        <v>110</v>
      </c>
      <c r="BC52" s="364" t="s">
        <v>110</v>
      </c>
      <c r="BD52" s="364" t="s">
        <v>110</v>
      </c>
    </row>
    <row r="53" spans="2:56" ht="13" x14ac:dyDescent="0.3">
      <c r="B53" s="361" t="s">
        <v>148</v>
      </c>
      <c r="C53" s="362"/>
      <c r="D53" s="35" t="s">
        <v>110</v>
      </c>
      <c r="E53" s="363" t="s">
        <v>110</v>
      </c>
      <c r="F53" s="35" t="s">
        <v>110</v>
      </c>
      <c r="G53" s="364" t="s">
        <v>110</v>
      </c>
      <c r="H53" s="364" t="s">
        <v>110</v>
      </c>
      <c r="I53" s="364" t="s">
        <v>110</v>
      </c>
      <c r="J53" s="364" t="s">
        <v>110</v>
      </c>
      <c r="K53" s="364" t="s">
        <v>110</v>
      </c>
      <c r="L53" s="364" t="s">
        <v>110</v>
      </c>
      <c r="M53" s="364" t="s">
        <v>110</v>
      </c>
      <c r="N53" s="360"/>
      <c r="O53" s="360"/>
      <c r="P53" s="360"/>
      <c r="Q53" s="361" t="s">
        <v>148</v>
      </c>
      <c r="R53" s="362"/>
      <c r="S53" s="35" t="s">
        <v>110</v>
      </c>
      <c r="T53" s="363" t="s">
        <v>110</v>
      </c>
      <c r="U53" s="35" t="s">
        <v>110</v>
      </c>
      <c r="V53" s="364" t="s">
        <v>110</v>
      </c>
      <c r="W53" s="364" t="s">
        <v>110</v>
      </c>
      <c r="X53" s="364" t="s">
        <v>110</v>
      </c>
      <c r="Y53" s="364" t="s">
        <v>110</v>
      </c>
      <c r="Z53" s="364" t="s">
        <v>110</v>
      </c>
      <c r="AA53" s="364" t="s">
        <v>110</v>
      </c>
      <c r="AB53" s="364" t="s">
        <v>110</v>
      </c>
      <c r="AC53" s="364" t="s">
        <v>110</v>
      </c>
      <c r="AD53" s="360"/>
      <c r="AE53" s="360"/>
      <c r="AF53" s="360"/>
      <c r="AG53" s="361" t="s">
        <v>148</v>
      </c>
      <c r="AH53" s="362"/>
      <c r="AI53" s="35" t="s">
        <v>110</v>
      </c>
      <c r="AJ53" s="363" t="s">
        <v>110</v>
      </c>
      <c r="AK53" s="35" t="s">
        <v>110</v>
      </c>
      <c r="AL53" s="364" t="s">
        <v>110</v>
      </c>
      <c r="AM53" s="364" t="s">
        <v>110</v>
      </c>
      <c r="AN53" s="364" t="s">
        <v>110</v>
      </c>
      <c r="AO53" s="364" t="s">
        <v>110</v>
      </c>
      <c r="AP53" s="364" t="s">
        <v>110</v>
      </c>
      <c r="AT53" s="361" t="s">
        <v>148</v>
      </c>
      <c r="AU53" s="362"/>
      <c r="AW53" s="363" t="s">
        <v>110</v>
      </c>
      <c r="AY53" s="364" t="s">
        <v>110</v>
      </c>
      <c r="AZ53" s="364" t="s">
        <v>110</v>
      </c>
      <c r="BA53" s="364" t="s">
        <v>110</v>
      </c>
      <c r="BB53" s="364" t="s">
        <v>110</v>
      </c>
      <c r="BC53" s="364" t="s">
        <v>110</v>
      </c>
      <c r="BD53" s="364" t="s">
        <v>110</v>
      </c>
    </row>
    <row r="54" spans="2:56" ht="13" x14ac:dyDescent="0.3">
      <c r="B54" s="361" t="s">
        <v>110</v>
      </c>
      <c r="C54" s="362" t="s">
        <v>149</v>
      </c>
      <c r="D54" s="35" t="s">
        <v>110</v>
      </c>
      <c r="E54" s="363">
        <v>0</v>
      </c>
      <c r="F54" s="35" t="s">
        <v>110</v>
      </c>
      <c r="G54" s="364">
        <v>0.98164637718787295</v>
      </c>
      <c r="H54" s="364">
        <v>0.97616632860040553</v>
      </c>
      <c r="I54" s="364">
        <v>0.98761341398327684</v>
      </c>
      <c r="J54" s="364">
        <v>0.98900278857861046</v>
      </c>
      <c r="K54" s="364">
        <v>0.98397435897435892</v>
      </c>
      <c r="L54" s="364">
        <v>0.98491157860580825</v>
      </c>
      <c r="M54" s="364">
        <v>0.99119448698315471</v>
      </c>
      <c r="N54" s="360"/>
      <c r="O54" s="360"/>
      <c r="P54" s="360"/>
      <c r="Q54" s="361" t="s">
        <v>110</v>
      </c>
      <c r="R54" s="362" t="s">
        <v>149</v>
      </c>
      <c r="S54" s="35" t="s">
        <v>110</v>
      </c>
      <c r="T54" s="363">
        <v>0</v>
      </c>
      <c r="U54" s="35" t="s">
        <v>110</v>
      </c>
      <c r="V54" s="364">
        <v>0.97272193977317167</v>
      </c>
      <c r="W54" s="364">
        <v>0.98144454063005759</v>
      </c>
      <c r="X54" s="364">
        <v>0.98432340779962524</v>
      </c>
      <c r="Y54" s="364">
        <v>0.98067869153164156</v>
      </c>
      <c r="Z54" s="364">
        <v>0.96402321083172149</v>
      </c>
      <c r="AA54" s="364">
        <v>0.9604543542280185</v>
      </c>
      <c r="AB54" s="364">
        <v>0.97239536954585926</v>
      </c>
      <c r="AC54" s="364">
        <v>0.98669908466819223</v>
      </c>
      <c r="AD54" s="360"/>
      <c r="AE54" s="360"/>
      <c r="AF54" s="360"/>
      <c r="AG54" s="361" t="s">
        <v>110</v>
      </c>
      <c r="AH54" s="362" t="s">
        <v>149</v>
      </c>
      <c r="AI54" s="35" t="s">
        <v>110</v>
      </c>
      <c r="AJ54" s="363">
        <v>0</v>
      </c>
      <c r="AK54" s="35" t="s">
        <v>110</v>
      </c>
      <c r="AL54" s="364">
        <v>0.98058686706029696</v>
      </c>
      <c r="AM54" s="364">
        <v>0</v>
      </c>
      <c r="AN54" s="364">
        <v>0.97963747085969843</v>
      </c>
      <c r="AO54" s="364">
        <v>0.9703632887189293</v>
      </c>
      <c r="AP54" s="364">
        <v>0.97793831799922259</v>
      </c>
      <c r="AT54" s="361" t="s">
        <v>110</v>
      </c>
      <c r="AU54" s="362" t="s">
        <v>149</v>
      </c>
      <c r="AW54" s="363">
        <v>0</v>
      </c>
      <c r="AY54" s="364">
        <v>0.99233654002934946</v>
      </c>
      <c r="AZ54" s="364">
        <v>0.98169433801617689</v>
      </c>
      <c r="BA54" s="364">
        <v>0.9820813084712382</v>
      </c>
      <c r="BB54" s="364">
        <v>0.98603393902988434</v>
      </c>
      <c r="BC54" s="364">
        <v>0.97674173024631061</v>
      </c>
      <c r="BD54" s="364">
        <v>0.96943403667915595</v>
      </c>
    </row>
    <row r="55" spans="2:56" ht="13" x14ac:dyDescent="0.3">
      <c r="B55" s="361" t="s">
        <v>110</v>
      </c>
      <c r="C55" s="362" t="s">
        <v>150</v>
      </c>
      <c r="D55" s="35" t="s">
        <v>110</v>
      </c>
      <c r="E55" s="363">
        <v>609.75416925914385</v>
      </c>
      <c r="F55" s="35" t="s">
        <v>110</v>
      </c>
      <c r="G55" s="364">
        <v>1.44830495880897E-2</v>
      </c>
      <c r="H55" s="364">
        <v>1.1257606490872211E-2</v>
      </c>
      <c r="I55" s="364">
        <v>1.1697206902686354E-2</v>
      </c>
      <c r="J55" s="364">
        <v>9.7796630140214447E-3</v>
      </c>
      <c r="K55" s="364">
        <v>1.1705685618729098E-2</v>
      </c>
      <c r="L55" s="364">
        <v>1.1735438862149151E-2</v>
      </c>
      <c r="M55" s="364">
        <v>6.4318529862174567E-3</v>
      </c>
      <c r="N55" s="360"/>
      <c r="O55" s="360"/>
      <c r="P55" s="360"/>
      <c r="Q55" s="361" t="s">
        <v>110</v>
      </c>
      <c r="R55" s="362" t="s">
        <v>150</v>
      </c>
      <c r="S55" s="35" t="s">
        <v>110</v>
      </c>
      <c r="T55" s="363">
        <v>609.75416925914385</v>
      </c>
      <c r="U55" s="35" t="s">
        <v>110</v>
      </c>
      <c r="V55" s="364">
        <v>2.1216269065310909E-2</v>
      </c>
      <c r="W55" s="364">
        <v>1.5055139448229135E-2</v>
      </c>
      <c r="X55" s="364">
        <v>1.2910134753249846E-2</v>
      </c>
      <c r="Y55" s="364">
        <v>1.5041271782329557E-2</v>
      </c>
      <c r="Z55" s="364">
        <v>3.5976789168278525E-2</v>
      </c>
      <c r="AA55" s="364">
        <v>3.9545645771981483E-2</v>
      </c>
      <c r="AB55" s="364">
        <v>2.7604630454140695E-2</v>
      </c>
      <c r="AC55" s="364">
        <v>8.8672768878718545E-3</v>
      </c>
      <c r="AD55" s="360"/>
      <c r="AE55" s="360"/>
      <c r="AF55" s="360"/>
      <c r="AG55" s="361" t="s">
        <v>110</v>
      </c>
      <c r="AH55" s="362" t="s">
        <v>150</v>
      </c>
      <c r="AI55" s="35" t="s">
        <v>110</v>
      </c>
      <c r="AJ55" s="363">
        <v>609.75416925914385</v>
      </c>
      <c r="AK55" s="35" t="s">
        <v>110</v>
      </c>
      <c r="AL55" s="364">
        <v>1.3866523528359279E-2</v>
      </c>
      <c r="AM55" s="364">
        <v>0</v>
      </c>
      <c r="AN55" s="364">
        <v>1.5937960892525811E-2</v>
      </c>
      <c r="AO55" s="364">
        <v>2.6343743360951775E-2</v>
      </c>
      <c r="AP55" s="364">
        <v>1.6036024361798629E-2</v>
      </c>
      <c r="AT55" s="361" t="s">
        <v>110</v>
      </c>
      <c r="AU55" s="362" t="s">
        <v>150</v>
      </c>
      <c r="AW55" s="363">
        <v>609.75416925914385</v>
      </c>
      <c r="AY55" s="364">
        <v>5.1361487037338985E-3</v>
      </c>
      <c r="AZ55" s="364">
        <v>1.5372971950238869E-2</v>
      </c>
      <c r="BA55" s="364">
        <v>1.4600415319731969E-2</v>
      </c>
      <c r="BB55" s="364">
        <v>1.2414276417880564E-2</v>
      </c>
      <c r="BC55" s="364">
        <v>1.6367908339713293E-2</v>
      </c>
      <c r="BD55" s="364">
        <v>3.0565963320844013E-2</v>
      </c>
    </row>
    <row r="56" spans="2:56" ht="13" x14ac:dyDescent="0.3">
      <c r="B56" s="361" t="s">
        <v>110</v>
      </c>
      <c r="C56" s="362" t="s">
        <v>151</v>
      </c>
      <c r="D56" s="35" t="s">
        <v>110</v>
      </c>
      <c r="E56" s="363">
        <v>697.90115641236537</v>
      </c>
      <c r="F56" s="35" t="s">
        <v>110</v>
      </c>
      <c r="G56" s="364">
        <v>2.714183959838959E-3</v>
      </c>
      <c r="H56" s="364">
        <v>9.432048681541582E-3</v>
      </c>
      <c r="I56" s="364">
        <v>6.8937911403664824E-4</v>
      </c>
      <c r="J56" s="364">
        <v>1.2175484073681318E-3</v>
      </c>
      <c r="K56" s="364">
        <v>4.3199554069119281E-3</v>
      </c>
      <c r="L56" s="364">
        <v>3.3529825320426144E-3</v>
      </c>
      <c r="M56" s="364">
        <v>2.3736600306278714E-3</v>
      </c>
      <c r="N56" s="360"/>
      <c r="O56" s="360"/>
      <c r="P56" s="360"/>
      <c r="Q56" s="361" t="s">
        <v>110</v>
      </c>
      <c r="R56" s="362" t="s">
        <v>151</v>
      </c>
      <c r="S56" s="35" t="s">
        <v>110</v>
      </c>
      <c r="T56" s="363">
        <v>697.90115641236537</v>
      </c>
      <c r="U56" s="35" t="s">
        <v>110</v>
      </c>
      <c r="V56" s="364">
        <v>5.4556120453656629E-3</v>
      </c>
      <c r="W56" s="364">
        <v>1.1667733072377581E-3</v>
      </c>
      <c r="X56" s="364">
        <v>9.22152482374989E-4</v>
      </c>
      <c r="Y56" s="364">
        <v>4.8914704983185554E-4</v>
      </c>
      <c r="Z56" s="364">
        <v>0</v>
      </c>
      <c r="AA56" s="364">
        <v>0</v>
      </c>
      <c r="AB56" s="364">
        <v>0</v>
      </c>
      <c r="AC56" s="364">
        <v>4.4336384439359272E-3</v>
      </c>
      <c r="AD56" s="360"/>
      <c r="AE56" s="360"/>
      <c r="AF56" s="360"/>
      <c r="AG56" s="361" t="s">
        <v>110</v>
      </c>
      <c r="AH56" s="362" t="s">
        <v>151</v>
      </c>
      <c r="AI56" s="35" t="s">
        <v>110</v>
      </c>
      <c r="AJ56" s="363">
        <v>697.90115641236537</v>
      </c>
      <c r="AK56" s="35" t="s">
        <v>110</v>
      </c>
      <c r="AL56" s="364">
        <v>2.7733047056718555E-3</v>
      </c>
      <c r="AM56" s="364">
        <v>0</v>
      </c>
      <c r="AN56" s="364">
        <v>4.4245682477758218E-3</v>
      </c>
      <c r="AO56" s="364">
        <v>3.2929679201189718E-3</v>
      </c>
      <c r="AP56" s="364">
        <v>6.0256576389788779E-3</v>
      </c>
      <c r="AT56" s="361" t="s">
        <v>110</v>
      </c>
      <c r="AU56" s="362" t="s">
        <v>151</v>
      </c>
      <c r="AW56" s="363">
        <v>697.90115641236537</v>
      </c>
      <c r="AY56" s="364">
        <v>0</v>
      </c>
      <c r="AZ56" s="364">
        <v>1.4663450167920152E-3</v>
      </c>
      <c r="BA56" s="364">
        <v>1.3273104836119972E-3</v>
      </c>
      <c r="BB56" s="364">
        <v>0</v>
      </c>
      <c r="BC56" s="364">
        <v>4.9103725019139883E-3</v>
      </c>
      <c r="BD56" s="364">
        <v>0</v>
      </c>
    </row>
    <row r="57" spans="2:56" ht="13" x14ac:dyDescent="0.3">
      <c r="B57" s="361" t="s">
        <v>110</v>
      </c>
      <c r="C57" s="362" t="s">
        <v>152</v>
      </c>
      <c r="D57" s="35" t="s">
        <v>110</v>
      </c>
      <c r="E57" s="363">
        <v>1487.8995655292838</v>
      </c>
      <c r="F57" s="35" t="s">
        <v>110</v>
      </c>
      <c r="G57" s="364">
        <v>1.1563892641982224E-3</v>
      </c>
      <c r="H57" s="364">
        <v>3.1440162271805273E-3</v>
      </c>
      <c r="I57" s="364">
        <v>0</v>
      </c>
      <c r="J57" s="364">
        <v>0</v>
      </c>
      <c r="K57" s="364">
        <v>0</v>
      </c>
      <c r="L57" s="364">
        <v>0</v>
      </c>
      <c r="M57" s="364">
        <v>0</v>
      </c>
      <c r="N57" s="360"/>
      <c r="O57" s="360"/>
      <c r="P57" s="360"/>
      <c r="Q57" s="361" t="s">
        <v>110</v>
      </c>
      <c r="R57" s="362" t="s">
        <v>152</v>
      </c>
      <c r="S57" s="35" t="s">
        <v>110</v>
      </c>
      <c r="T57" s="363">
        <v>1487.8995655292838</v>
      </c>
      <c r="U57" s="35" t="s">
        <v>110</v>
      </c>
      <c r="V57" s="364">
        <v>6.0617911615174034E-4</v>
      </c>
      <c r="W57" s="364">
        <v>2.3335466144755162E-3</v>
      </c>
      <c r="X57" s="364">
        <v>1.844304964749978E-3</v>
      </c>
      <c r="Y57" s="364">
        <v>3.7908896361968807E-3</v>
      </c>
      <c r="Z57" s="364">
        <v>0</v>
      </c>
      <c r="AA57" s="364">
        <v>0</v>
      </c>
      <c r="AB57" s="364">
        <v>0</v>
      </c>
      <c r="AC57" s="364">
        <v>0</v>
      </c>
      <c r="AD57" s="360"/>
      <c r="AE57" s="360"/>
      <c r="AF57" s="360"/>
      <c r="AG57" s="361" t="s">
        <v>110</v>
      </c>
      <c r="AH57" s="362" t="s">
        <v>152</v>
      </c>
      <c r="AI57" s="35" t="s">
        <v>110</v>
      </c>
      <c r="AJ57" s="363">
        <v>1487.8995655292838</v>
      </c>
      <c r="AK57" s="35" t="s">
        <v>110</v>
      </c>
      <c r="AL57" s="364">
        <v>2.7733047056718555E-3</v>
      </c>
      <c r="AM57" s="364">
        <v>0</v>
      </c>
      <c r="AN57" s="364">
        <v>0</v>
      </c>
      <c r="AO57" s="364">
        <v>0</v>
      </c>
      <c r="AP57" s="364">
        <v>0</v>
      </c>
      <c r="AT57" s="361" t="s">
        <v>110</v>
      </c>
      <c r="AU57" s="362" t="s">
        <v>152</v>
      </c>
      <c r="AW57" s="363">
        <v>1487.8995655292838</v>
      </c>
      <c r="AY57" s="364">
        <v>2.5273112669166801E-3</v>
      </c>
      <c r="AZ57" s="364">
        <v>1.4663450167920152E-3</v>
      </c>
      <c r="BA57" s="364">
        <v>1.990965725417996E-3</v>
      </c>
      <c r="BB57" s="364">
        <v>1.5517845522350705E-3</v>
      </c>
      <c r="BC57" s="364">
        <v>1.9799889120620919E-3</v>
      </c>
      <c r="BD57" s="364">
        <v>0</v>
      </c>
    </row>
    <row r="58" spans="2:56" ht="13" x14ac:dyDescent="0.3">
      <c r="B58" s="361" t="s">
        <v>110</v>
      </c>
      <c r="C58" s="362" t="s">
        <v>110</v>
      </c>
      <c r="D58" s="35" t="s">
        <v>110</v>
      </c>
      <c r="E58" s="363" t="s">
        <v>110</v>
      </c>
      <c r="F58" s="35" t="s">
        <v>110</v>
      </c>
      <c r="G58" s="364" t="s">
        <v>110</v>
      </c>
      <c r="H58" s="364" t="s">
        <v>110</v>
      </c>
      <c r="I58" s="364" t="s">
        <v>110</v>
      </c>
      <c r="J58" s="364" t="s">
        <v>110</v>
      </c>
      <c r="K58" s="364" t="s">
        <v>110</v>
      </c>
      <c r="L58" s="364" t="s">
        <v>110</v>
      </c>
      <c r="M58" s="364" t="s">
        <v>110</v>
      </c>
      <c r="N58" s="360"/>
      <c r="O58" s="360"/>
      <c r="P58" s="360"/>
      <c r="Q58" s="361" t="s">
        <v>110</v>
      </c>
      <c r="R58" s="362" t="s">
        <v>110</v>
      </c>
      <c r="S58" s="35" t="s">
        <v>110</v>
      </c>
      <c r="T58" s="363" t="s">
        <v>110</v>
      </c>
      <c r="U58" s="35" t="s">
        <v>110</v>
      </c>
      <c r="V58" s="364" t="s">
        <v>110</v>
      </c>
      <c r="W58" s="364" t="s">
        <v>110</v>
      </c>
      <c r="X58" s="364" t="s">
        <v>110</v>
      </c>
      <c r="Y58" s="364" t="s">
        <v>110</v>
      </c>
      <c r="Z58" s="364" t="s">
        <v>110</v>
      </c>
      <c r="AA58" s="364" t="s">
        <v>110</v>
      </c>
      <c r="AB58" s="364" t="s">
        <v>110</v>
      </c>
      <c r="AC58" s="364" t="s">
        <v>110</v>
      </c>
      <c r="AD58" s="360"/>
      <c r="AE58" s="360"/>
      <c r="AF58" s="360"/>
      <c r="AG58" s="361" t="s">
        <v>110</v>
      </c>
      <c r="AH58" s="362" t="s">
        <v>110</v>
      </c>
      <c r="AI58" s="35" t="s">
        <v>110</v>
      </c>
      <c r="AJ58" s="363" t="s">
        <v>110</v>
      </c>
      <c r="AK58" s="35" t="s">
        <v>110</v>
      </c>
      <c r="AL58" s="364" t="s">
        <v>110</v>
      </c>
      <c r="AM58" s="364" t="s">
        <v>110</v>
      </c>
      <c r="AN58" s="364" t="s">
        <v>110</v>
      </c>
      <c r="AO58" s="364" t="s">
        <v>110</v>
      </c>
      <c r="AP58" s="364" t="s">
        <v>110</v>
      </c>
      <c r="AT58" s="361" t="s">
        <v>110</v>
      </c>
      <c r="AU58" s="362" t="s">
        <v>110</v>
      </c>
      <c r="AW58" s="363" t="s">
        <v>110</v>
      </c>
      <c r="AY58" s="364" t="s">
        <v>110</v>
      </c>
      <c r="AZ58" s="364" t="s">
        <v>110</v>
      </c>
      <c r="BA58" s="364" t="s">
        <v>110</v>
      </c>
      <c r="BB58" s="364" t="s">
        <v>110</v>
      </c>
      <c r="BC58" s="364" t="s">
        <v>110</v>
      </c>
      <c r="BD58" s="364" t="s">
        <v>110</v>
      </c>
    </row>
    <row r="59" spans="2:56" ht="13" x14ac:dyDescent="0.3">
      <c r="B59" s="365" t="s">
        <v>188</v>
      </c>
      <c r="C59" s="366"/>
      <c r="D59" s="367"/>
      <c r="E59" s="368"/>
      <c r="F59" s="367"/>
      <c r="G59" s="367" t="s">
        <v>110</v>
      </c>
      <c r="H59" s="367">
        <v>3489.7378557273037</v>
      </c>
      <c r="I59" s="367">
        <v>3873.7328621920929</v>
      </c>
      <c r="J59" s="367">
        <v>3892.9435421264579</v>
      </c>
      <c r="K59" s="367">
        <v>3620.9404238615048</v>
      </c>
      <c r="L59" s="367">
        <v>3467.639099008798</v>
      </c>
      <c r="M59" s="367">
        <v>3566.1649323362171</v>
      </c>
      <c r="N59" s="367"/>
      <c r="O59" s="367"/>
      <c r="P59" s="367"/>
      <c r="Q59" s="365" t="s">
        <v>188</v>
      </c>
      <c r="R59" s="366"/>
      <c r="S59" s="367"/>
      <c r="T59" s="368"/>
      <c r="U59" s="367"/>
      <c r="V59" s="367">
        <v>3410.8067070364468</v>
      </c>
      <c r="W59" s="367">
        <v>3154.4601470343141</v>
      </c>
      <c r="X59" s="367">
        <v>3324.1108275949309</v>
      </c>
      <c r="Y59" s="367">
        <v>3324.17815688475</v>
      </c>
      <c r="Z59" s="367">
        <v>3528.242944000282</v>
      </c>
      <c r="AA59" s="367">
        <v>3084.4589951320218</v>
      </c>
      <c r="AB59" s="367">
        <v>3608.0763808206348</v>
      </c>
      <c r="AC59" s="367">
        <v>3419.6598339061084</v>
      </c>
      <c r="AD59" s="367"/>
      <c r="AE59" s="367"/>
      <c r="AF59" s="367"/>
      <c r="AG59" s="365" t="s">
        <v>188</v>
      </c>
      <c r="AH59" s="366"/>
      <c r="AI59" s="367"/>
      <c r="AJ59" s="368"/>
      <c r="AK59" s="367"/>
      <c r="AL59" s="367">
        <v>3487.2684016830094</v>
      </c>
      <c r="AM59" s="367">
        <v>0</v>
      </c>
      <c r="AN59" s="367">
        <v>3557.3741076982719</v>
      </c>
      <c r="AO59" s="367">
        <v>3605.7015048599733</v>
      </c>
      <c r="AP59" s="367">
        <v>3768.3810146680917</v>
      </c>
      <c r="AT59" s="365" t="s">
        <v>188</v>
      </c>
      <c r="AU59" s="366"/>
      <c r="AV59" s="367"/>
      <c r="AW59" s="368"/>
      <c r="AX59" s="367"/>
      <c r="AY59" s="367">
        <v>3622.3415620023611</v>
      </c>
      <c r="AZ59" s="367">
        <v>3387.0570220501077</v>
      </c>
      <c r="BA59" s="367">
        <v>3783.5019315070476</v>
      </c>
      <c r="BB59" s="367">
        <v>4077.8257976500486</v>
      </c>
      <c r="BC59" s="367">
        <v>3997.3849067843958</v>
      </c>
      <c r="BD59" s="367">
        <v>3541.2333073155733</v>
      </c>
    </row>
    <row r="60" spans="2:56" ht="13" x14ac:dyDescent="0.3">
      <c r="B60" s="365" t="s">
        <v>189</v>
      </c>
      <c r="C60" s="366"/>
      <c r="D60" s="367"/>
      <c r="E60" s="368"/>
      <c r="F60" s="367"/>
      <c r="G60" s="367" t="s">
        <v>110</v>
      </c>
      <c r="H60" s="367">
        <v>3640.7715730459236</v>
      </c>
      <c r="I60" s="367">
        <v>3920.8833602391496</v>
      </c>
      <c r="J60" s="367">
        <v>3955.4022483449294</v>
      </c>
      <c r="K60" s="367">
        <v>3551.7628050333551</v>
      </c>
      <c r="L60" s="367">
        <v>3517.8468486352849</v>
      </c>
      <c r="M60" s="367">
        <v>3562.1115749421069</v>
      </c>
      <c r="N60" s="367"/>
      <c r="O60" s="367"/>
      <c r="P60" s="367"/>
      <c r="Q60" s="365" t="s">
        <v>189</v>
      </c>
      <c r="R60" s="366"/>
      <c r="S60" s="367"/>
      <c r="T60" s="368"/>
      <c r="U60" s="367"/>
      <c r="V60" s="367">
        <v>3451.7284893758451</v>
      </c>
      <c r="W60" s="367">
        <v>3220.6609646908378</v>
      </c>
      <c r="X60" s="367">
        <v>3364.8246430465783</v>
      </c>
      <c r="Y60" s="367">
        <v>3640.7715730459236</v>
      </c>
      <c r="Z60" s="367">
        <v>3920.8833602391496</v>
      </c>
      <c r="AA60" s="367">
        <v>3551.7628050333551</v>
      </c>
      <c r="AB60" s="367">
        <v>3517.8468486352849</v>
      </c>
      <c r="AC60" s="367">
        <v>3703.979047000691</v>
      </c>
      <c r="AD60" s="367"/>
      <c r="AE60" s="367"/>
      <c r="AF60" s="367"/>
      <c r="AG60" s="365" t="s">
        <v>189</v>
      </c>
      <c r="AH60" s="366"/>
      <c r="AI60" s="367"/>
      <c r="AJ60" s="368"/>
      <c r="AK60" s="367"/>
      <c r="AL60" s="367">
        <v>3364.8246430465783</v>
      </c>
      <c r="AM60" s="367">
        <v>3640.7715730459236</v>
      </c>
      <c r="AN60" s="367">
        <v>3551.7628050333551</v>
      </c>
      <c r="AO60" s="367">
        <v>3517.8468486352849</v>
      </c>
      <c r="AP60" s="367">
        <v>3703.979047000691</v>
      </c>
      <c r="AT60" s="365" t="s">
        <v>189</v>
      </c>
      <c r="AU60" s="366"/>
      <c r="AV60" s="367"/>
      <c r="AW60" s="368"/>
      <c r="AX60" s="367"/>
      <c r="AY60" s="367">
        <v>3451.7284893758451</v>
      </c>
      <c r="AZ60" s="367">
        <v>3220.6609646908378</v>
      </c>
      <c r="BA60" s="367">
        <v>3640.7715730459236</v>
      </c>
      <c r="BB60" s="367">
        <v>3920.8833602391496</v>
      </c>
      <c r="BC60" s="367">
        <v>3955.4022483449294</v>
      </c>
      <c r="BD60" s="367">
        <v>3562.1115749421069</v>
      </c>
    </row>
    <row r="61" spans="2:56" s="370" customFormat="1" ht="13" x14ac:dyDescent="0.3">
      <c r="B61" s="369" t="s">
        <v>190</v>
      </c>
      <c r="E61" s="46"/>
      <c r="G61" s="370" t="s">
        <v>110</v>
      </c>
      <c r="H61" s="370">
        <v>1</v>
      </c>
      <c r="I61" s="370">
        <v>1</v>
      </c>
      <c r="J61" s="370">
        <v>1</v>
      </c>
      <c r="K61" s="370">
        <v>1</v>
      </c>
      <c r="L61" s="370">
        <v>1</v>
      </c>
      <c r="M61" s="370">
        <v>1</v>
      </c>
      <c r="Q61" s="369" t="s">
        <v>190</v>
      </c>
      <c r="T61" s="46"/>
      <c r="V61" s="370">
        <v>1</v>
      </c>
      <c r="W61" s="370">
        <v>1</v>
      </c>
      <c r="X61" s="370">
        <v>1</v>
      </c>
      <c r="Y61" s="370">
        <v>1</v>
      </c>
      <c r="Z61" s="370">
        <v>0.91316535618798822</v>
      </c>
      <c r="AA61" s="370">
        <v>0.87565643579453423</v>
      </c>
      <c r="AB61" s="370">
        <v>0.60187877892157737</v>
      </c>
      <c r="AC61" s="370">
        <v>1</v>
      </c>
      <c r="AG61" s="369" t="s">
        <v>190</v>
      </c>
      <c r="AJ61" s="46"/>
      <c r="AL61" s="370">
        <v>1</v>
      </c>
      <c r="AM61" s="370">
        <v>0</v>
      </c>
      <c r="AN61" s="370">
        <v>1</v>
      </c>
      <c r="AO61" s="370">
        <v>1</v>
      </c>
      <c r="AP61" s="370">
        <v>1</v>
      </c>
      <c r="AT61" s="369" t="s">
        <v>190</v>
      </c>
      <c r="AW61" s="46"/>
      <c r="AY61" s="370">
        <v>1</v>
      </c>
      <c r="AZ61" s="370">
        <v>1</v>
      </c>
      <c r="BA61" s="370">
        <v>1</v>
      </c>
      <c r="BB61" s="370">
        <v>1</v>
      </c>
      <c r="BC61" s="370">
        <v>1</v>
      </c>
      <c r="BD61" s="370">
        <v>1</v>
      </c>
    </row>
    <row r="62" spans="2:56" s="367" customFormat="1" ht="15" x14ac:dyDescent="0.3">
      <c r="B62" s="79" t="s">
        <v>422</v>
      </c>
      <c r="C62" s="366"/>
      <c r="E62" s="368"/>
      <c r="G62" s="367">
        <v>3631.0797222706151</v>
      </c>
      <c r="H62" s="367">
        <v>3489.7378557273037</v>
      </c>
      <c r="I62" s="367">
        <v>3873.7328621920929</v>
      </c>
      <c r="J62" s="367">
        <v>3892.9435421264579</v>
      </c>
      <c r="K62" s="367">
        <v>3620.9404238615048</v>
      </c>
      <c r="L62" s="367">
        <v>3467.639099008798</v>
      </c>
      <c r="M62" s="367">
        <v>3566.1649323362171</v>
      </c>
      <c r="Q62" s="79" t="s">
        <v>422</v>
      </c>
      <c r="R62" s="366"/>
      <c r="T62" s="368"/>
      <c r="V62" s="367">
        <v>3410.8067070364468</v>
      </c>
      <c r="W62" s="367">
        <v>3154.4601470343141</v>
      </c>
      <c r="X62" s="367">
        <v>3324.1108275949309</v>
      </c>
      <c r="Y62" s="367">
        <v>3324.17815688475</v>
      </c>
      <c r="Z62" s="367">
        <v>3562.3377346905841</v>
      </c>
      <c r="AA62" s="367">
        <v>3142.5652164219473</v>
      </c>
      <c r="AB62" s="367">
        <v>3572.1540892896683</v>
      </c>
      <c r="AC62" s="367">
        <v>3419.6598339061084</v>
      </c>
      <c r="AG62" s="79" t="s">
        <v>422</v>
      </c>
      <c r="AH62" s="366"/>
      <c r="AJ62" s="368"/>
      <c r="AL62" s="367">
        <v>3487.2684016830094</v>
      </c>
      <c r="AM62" s="367">
        <v>3640.7715730459236</v>
      </c>
      <c r="AN62" s="367">
        <v>3557.3741076982719</v>
      </c>
      <c r="AO62" s="367">
        <v>3605.7015048599733</v>
      </c>
      <c r="AP62" s="367">
        <v>3768.3810146680917</v>
      </c>
      <c r="AT62" s="79" t="s">
        <v>422</v>
      </c>
      <c r="AU62" s="366"/>
      <c r="AW62" s="368"/>
      <c r="AY62" s="367">
        <v>3622.3415620023611</v>
      </c>
      <c r="AZ62" s="367">
        <v>3387.0570220501077</v>
      </c>
      <c r="BA62" s="367">
        <v>3783.5019315070476</v>
      </c>
      <c r="BB62" s="367">
        <v>4077.8257976500486</v>
      </c>
      <c r="BC62" s="367">
        <v>3997.3849067843958</v>
      </c>
      <c r="BD62" s="367">
        <v>3541.2333073155733</v>
      </c>
    </row>
    <row r="63" spans="2:56" s="364" customFormat="1" ht="13" x14ac:dyDescent="0.3">
      <c r="B63" s="371" t="s">
        <v>212</v>
      </c>
      <c r="C63" s="372"/>
      <c r="E63" s="373"/>
      <c r="H63" s="364">
        <v>0.9610744248669576</v>
      </c>
      <c r="I63" s="364">
        <v>1.066826717803304</v>
      </c>
      <c r="J63" s="364">
        <v>1.0721173424669652</v>
      </c>
      <c r="K63" s="364">
        <v>0.99720763541848922</v>
      </c>
      <c r="L63" s="364">
        <v>0.95498842334433431</v>
      </c>
      <c r="M63" s="364">
        <v>0.98212245533022757</v>
      </c>
      <c r="Q63" s="371" t="s">
        <v>212</v>
      </c>
      <c r="R63" s="372"/>
      <c r="T63" s="373"/>
      <c r="V63" s="364">
        <v>0.9393367725078684</v>
      </c>
      <c r="W63" s="364">
        <v>0.86873888438388303</v>
      </c>
      <c r="X63" s="364">
        <v>0.91546071192187206</v>
      </c>
      <c r="Y63" s="364">
        <v>0.9154792544202387</v>
      </c>
      <c r="Z63" s="364">
        <v>0.98106844441932417</v>
      </c>
      <c r="AA63" s="364">
        <v>0.86546301838198525</v>
      </c>
      <c r="AB63" s="364">
        <v>0.98377187021823387</v>
      </c>
      <c r="AC63" s="364">
        <v>0.94177492521913009</v>
      </c>
      <c r="AG63" s="371" t="s">
        <v>212</v>
      </c>
      <c r="AH63" s="372"/>
      <c r="AJ63" s="373"/>
      <c r="AL63" s="364">
        <v>0.96039433678485131</v>
      </c>
      <c r="AM63" s="364">
        <v>1.0026691374237435</v>
      </c>
      <c r="AN63" s="364">
        <v>0.97970146066463859</v>
      </c>
      <c r="AO63" s="364">
        <v>0.99301083442068516</v>
      </c>
      <c r="AP63" s="364">
        <v>1.0378128002961109</v>
      </c>
      <c r="AT63" s="371" t="s">
        <v>212</v>
      </c>
      <c r="AU63" s="372"/>
      <c r="AW63" s="373"/>
      <c r="AY63" s="364">
        <v>0.99759350911117151</v>
      </c>
      <c r="AZ63" s="364">
        <v>0.93279610504725763</v>
      </c>
      <c r="BA63" s="364">
        <v>1.0419771034773972</v>
      </c>
      <c r="BB63" s="364">
        <v>1.1230339484532361</v>
      </c>
      <c r="BC63" s="364">
        <v>1.1008805128312413</v>
      </c>
      <c r="BD63" s="364">
        <v>0.97525628137438458</v>
      </c>
    </row>
    <row r="64" spans="2:56" s="364" customFormat="1" ht="13" x14ac:dyDescent="0.3">
      <c r="B64" s="371" t="s">
        <v>213</v>
      </c>
      <c r="C64" s="372"/>
      <c r="E64" s="373"/>
      <c r="H64" s="364">
        <v>1.0298993352409205</v>
      </c>
      <c r="I64" s="364">
        <v>1.0298993352409205</v>
      </c>
      <c r="J64" s="364">
        <v>1.0298993352409205</v>
      </c>
      <c r="K64" s="364">
        <v>1.0298993352409205</v>
      </c>
      <c r="L64" s="364">
        <v>1.0298993352409205</v>
      </c>
      <c r="M64" s="364">
        <v>1.0298993352409205</v>
      </c>
      <c r="Q64" s="371" t="s">
        <v>213</v>
      </c>
      <c r="R64" s="372"/>
      <c r="T64" s="373"/>
      <c r="V64" s="364">
        <v>0.91052914023090115</v>
      </c>
      <c r="W64" s="364">
        <v>0.91052914023090115</v>
      </c>
      <c r="X64" s="364">
        <v>0.91052914023090115</v>
      </c>
      <c r="Y64" s="364">
        <v>0.91052914023090115</v>
      </c>
      <c r="Z64" s="364">
        <v>0.91052914023090115</v>
      </c>
      <c r="AA64" s="364">
        <v>0.91052914023090115</v>
      </c>
      <c r="AB64" s="364">
        <v>0.91052914023090115</v>
      </c>
      <c r="AC64" s="364">
        <v>0.91052914023090115</v>
      </c>
      <c r="AG64" s="371" t="s">
        <v>213</v>
      </c>
      <c r="AH64" s="372"/>
      <c r="AJ64" s="373"/>
      <c r="AL64" s="364">
        <v>1.0017821267883906</v>
      </c>
      <c r="AM64" s="364">
        <v>1.0017821267883906</v>
      </c>
      <c r="AN64" s="364">
        <v>1.0017821267883906</v>
      </c>
      <c r="AO64" s="364">
        <v>1.0017821267883906</v>
      </c>
      <c r="AP64" s="364">
        <v>1.0017821267883906</v>
      </c>
      <c r="AT64" s="371" t="s">
        <v>213</v>
      </c>
      <c r="AU64" s="372"/>
      <c r="AW64" s="373"/>
      <c r="AY64" s="364">
        <v>1.0543182909212732</v>
      </c>
      <c r="AZ64" s="364">
        <v>1.0543182909212732</v>
      </c>
      <c r="BA64" s="364">
        <v>1.0543182909212732</v>
      </c>
      <c r="BB64" s="364">
        <v>1.0543182909212732</v>
      </c>
      <c r="BC64" s="364">
        <v>1.0543182909212732</v>
      </c>
      <c r="BD64" s="364">
        <v>1.0543182909212732</v>
      </c>
    </row>
    <row r="65" spans="2:56" s="364" customFormat="1" ht="13" x14ac:dyDescent="0.3">
      <c r="B65" s="371" t="s">
        <v>214</v>
      </c>
      <c r="C65" s="372"/>
      <c r="E65" s="373"/>
      <c r="H65" s="364">
        <v>1.0298023306958493</v>
      </c>
      <c r="I65" s="364">
        <v>1.0298023306958493</v>
      </c>
      <c r="J65" s="364">
        <v>1.0298023306958493</v>
      </c>
      <c r="K65" s="364">
        <v>1.0298023306958493</v>
      </c>
      <c r="L65" s="364">
        <v>1.0298023306958493</v>
      </c>
      <c r="M65" s="364">
        <v>1.0298023306958493</v>
      </c>
      <c r="Q65" s="371" t="s">
        <v>214</v>
      </c>
      <c r="R65" s="372"/>
      <c r="T65" s="373"/>
      <c r="V65" s="364">
        <v>0.91809709552526908</v>
      </c>
      <c r="W65" s="364">
        <v>0.91809709552526908</v>
      </c>
      <c r="X65" s="364">
        <v>0.91809709552526908</v>
      </c>
      <c r="Y65" s="364">
        <v>0.91809709552526908</v>
      </c>
      <c r="Z65" s="364">
        <v>0.91809709552526908</v>
      </c>
      <c r="AA65" s="364">
        <v>0.91809709552526908</v>
      </c>
      <c r="AB65" s="364">
        <v>0.91809709552526908</v>
      </c>
      <c r="AC65" s="364">
        <v>0.91809709552526908</v>
      </c>
      <c r="AG65" s="371" t="s">
        <v>214</v>
      </c>
      <c r="AH65" s="372"/>
      <c r="AJ65" s="373"/>
      <c r="AL65" s="364">
        <v>1.0010786603532533</v>
      </c>
      <c r="AM65" s="364">
        <v>1.0010786603532533</v>
      </c>
      <c r="AN65" s="364">
        <v>1.0010786603532533</v>
      </c>
      <c r="AO65" s="364">
        <v>1.0010786603532533</v>
      </c>
      <c r="AP65" s="364">
        <v>1.0010786603532533</v>
      </c>
      <c r="AT65" s="371" t="s">
        <v>214</v>
      </c>
      <c r="AU65" s="372"/>
      <c r="AW65" s="373"/>
      <c r="AY65" s="364">
        <v>1.0510002977905599</v>
      </c>
      <c r="AZ65" s="364">
        <v>1.0510002977905599</v>
      </c>
      <c r="BA65" s="364">
        <v>1.0510002977905599</v>
      </c>
      <c r="BB65" s="364">
        <v>1.0510002977905599</v>
      </c>
      <c r="BC65" s="364">
        <v>1.0510002977905599</v>
      </c>
      <c r="BD65" s="364">
        <v>1.0510002977905599</v>
      </c>
    </row>
    <row r="66" spans="2:56" s="370" customFormat="1" ht="13" x14ac:dyDescent="0.3">
      <c r="B66" s="369" t="s">
        <v>215</v>
      </c>
      <c r="E66" s="46"/>
      <c r="H66" s="370">
        <v>9.419724754922143E-5</v>
      </c>
      <c r="I66" s="370">
        <v>9.419724754922143E-5</v>
      </c>
      <c r="J66" s="370">
        <v>9.419724754922143E-5</v>
      </c>
      <c r="K66" s="370">
        <v>9.419724754922143E-5</v>
      </c>
      <c r="L66" s="370">
        <v>9.419724754922143E-5</v>
      </c>
      <c r="M66" s="370">
        <v>9.419724754922143E-5</v>
      </c>
      <c r="Q66" s="369" t="s">
        <v>215</v>
      </c>
      <c r="T66" s="46"/>
      <c r="V66" s="370">
        <v>-8.2430881562021163E-3</v>
      </c>
      <c r="W66" s="370">
        <v>-8.2430881562021163E-3</v>
      </c>
      <c r="X66" s="370">
        <v>-8.2430881562021163E-3</v>
      </c>
      <c r="Y66" s="370">
        <v>-8.2430881562021163E-3</v>
      </c>
      <c r="Z66" s="370">
        <v>-8.2430881562021163E-3</v>
      </c>
      <c r="AA66" s="370">
        <v>-8.2430881562021163E-3</v>
      </c>
      <c r="AB66" s="370">
        <v>-8.2430881562021163E-3</v>
      </c>
      <c r="AC66" s="370">
        <v>-8.2430881562021163E-3</v>
      </c>
      <c r="AG66" s="369" t="s">
        <v>215</v>
      </c>
      <c r="AJ66" s="46"/>
      <c r="AL66" s="370">
        <v>7.0270845139086546E-4</v>
      </c>
      <c r="AM66" s="370">
        <v>7.0270845139086546E-4</v>
      </c>
      <c r="AN66" s="370">
        <v>7.0270845139086546E-4</v>
      </c>
      <c r="AO66" s="370">
        <v>7.0270845139086546E-4</v>
      </c>
      <c r="AP66" s="370">
        <v>7.0270845139086546E-4</v>
      </c>
      <c r="AT66" s="369" t="s">
        <v>215</v>
      </c>
      <c r="AW66" s="46"/>
      <c r="AY66" s="370">
        <v>3.1569859092221986E-3</v>
      </c>
      <c r="AZ66" s="370">
        <v>3.1569859092221986E-3</v>
      </c>
      <c r="BA66" s="370">
        <v>3.1569859092221986E-3</v>
      </c>
      <c r="BB66" s="370">
        <v>3.1569859092221986E-3</v>
      </c>
      <c r="BC66" s="370">
        <v>3.1569859092221986E-3</v>
      </c>
      <c r="BD66" s="370">
        <v>3.1569859092221986E-3</v>
      </c>
    </row>
    <row r="67" spans="2:56" s="370" customFormat="1" ht="13" x14ac:dyDescent="0.3">
      <c r="B67" s="369" t="s">
        <v>216</v>
      </c>
      <c r="E67" s="46"/>
      <c r="H67" s="370">
        <v>9.419724754922143E-5</v>
      </c>
      <c r="I67" s="370">
        <v>9.419724754922143E-5</v>
      </c>
      <c r="J67" s="370">
        <v>9.419724754922143E-5</v>
      </c>
      <c r="K67" s="370">
        <v>9.419724754922143E-5</v>
      </c>
      <c r="L67" s="370">
        <v>9.419724754922143E-5</v>
      </c>
      <c r="M67" s="370">
        <v>9.419724754922143E-5</v>
      </c>
      <c r="Q67" s="369" t="s">
        <v>216</v>
      </c>
      <c r="T67" s="46"/>
      <c r="V67" s="370">
        <v>-8.2430881562021163E-3</v>
      </c>
      <c r="W67" s="370">
        <v>-8.2430881562021163E-3</v>
      </c>
      <c r="X67" s="370">
        <v>-8.2430881562021163E-3</v>
      </c>
      <c r="Y67" s="370">
        <v>-8.2430881562021163E-3</v>
      </c>
      <c r="Z67" s="370">
        <v>-8.2430881562021163E-3</v>
      </c>
      <c r="AA67" s="370">
        <v>-8.2430881562021163E-3</v>
      </c>
      <c r="AB67" s="370">
        <v>-8.2430881562021163E-3</v>
      </c>
      <c r="AC67" s="370">
        <v>-8.2430881562021163E-3</v>
      </c>
      <c r="AG67" s="369" t="s">
        <v>216</v>
      </c>
      <c r="AJ67" s="46"/>
      <c r="AL67" s="370">
        <v>7.0270845139086546E-4</v>
      </c>
      <c r="AM67" s="370">
        <v>7.0270845139086546E-4</v>
      </c>
      <c r="AN67" s="370">
        <v>7.0270845139086546E-4</v>
      </c>
      <c r="AO67" s="370">
        <v>7.0270845139086546E-4</v>
      </c>
      <c r="AP67" s="370">
        <v>7.0270845139086546E-4</v>
      </c>
      <c r="AT67" s="369" t="s">
        <v>216</v>
      </c>
      <c r="AW67" s="46"/>
      <c r="AY67" s="370">
        <v>3.1569859092221986E-3</v>
      </c>
      <c r="AZ67" s="370">
        <v>3.1569859092221986E-3</v>
      </c>
      <c r="BA67" s="370">
        <v>3.1569859092221986E-3</v>
      </c>
      <c r="BB67" s="370">
        <v>3.1569859092221986E-3</v>
      </c>
      <c r="BC67" s="370">
        <v>3.1569859092221986E-3</v>
      </c>
      <c r="BD67" s="370">
        <v>3.1569859092221986E-3</v>
      </c>
    </row>
    <row r="68" spans="2:56" s="364" customFormat="1" ht="13" x14ac:dyDescent="0.3">
      <c r="B68" s="371" t="s">
        <v>217</v>
      </c>
      <c r="C68" s="372"/>
      <c r="E68" s="373"/>
      <c r="H68" s="364">
        <v>1</v>
      </c>
      <c r="I68" s="364">
        <v>1</v>
      </c>
      <c r="J68" s="364">
        <v>1</v>
      </c>
      <c r="K68" s="364">
        <v>1</v>
      </c>
      <c r="L68" s="364">
        <v>1</v>
      </c>
      <c r="M68" s="364">
        <v>1</v>
      </c>
      <c r="Q68" s="371" t="s">
        <v>217</v>
      </c>
      <c r="R68" s="372"/>
      <c r="T68" s="373"/>
      <c r="V68" s="364">
        <v>1</v>
      </c>
      <c r="W68" s="364">
        <v>1</v>
      </c>
      <c r="X68" s="364">
        <v>1</v>
      </c>
      <c r="Y68" s="364">
        <v>1</v>
      </c>
      <c r="Z68" s="364">
        <v>1</v>
      </c>
      <c r="AA68" s="364">
        <v>1</v>
      </c>
      <c r="AB68" s="364">
        <v>1</v>
      </c>
      <c r="AC68" s="364">
        <v>1</v>
      </c>
      <c r="AG68" s="371" t="s">
        <v>217</v>
      </c>
      <c r="AH68" s="372"/>
      <c r="AJ68" s="373"/>
      <c r="AL68" s="364">
        <v>1</v>
      </c>
      <c r="AM68" s="364">
        <v>1</v>
      </c>
      <c r="AN68" s="364">
        <v>1</v>
      </c>
      <c r="AO68" s="364">
        <v>1</v>
      </c>
      <c r="AP68" s="364">
        <v>1</v>
      </c>
      <c r="AT68" s="371" t="s">
        <v>217</v>
      </c>
      <c r="AU68" s="372"/>
      <c r="AW68" s="373"/>
      <c r="AY68" s="364">
        <v>1</v>
      </c>
      <c r="AZ68" s="364">
        <v>1</v>
      </c>
      <c r="BA68" s="364">
        <v>1</v>
      </c>
      <c r="BB68" s="364">
        <v>1</v>
      </c>
      <c r="BC68" s="364">
        <v>1</v>
      </c>
      <c r="BD68" s="364">
        <v>1</v>
      </c>
    </row>
    <row r="69" spans="2:56" s="364" customFormat="1" ht="13" x14ac:dyDescent="0.3">
      <c r="B69" s="371" t="s">
        <v>218</v>
      </c>
      <c r="C69" s="372"/>
      <c r="E69" s="373"/>
      <c r="H69" s="364">
        <v>0.9610744248669576</v>
      </c>
      <c r="I69" s="364">
        <v>1.066826717803304</v>
      </c>
      <c r="J69" s="364">
        <v>1.0721173424669652</v>
      </c>
      <c r="K69" s="364">
        <v>0.99720763541848922</v>
      </c>
      <c r="L69" s="364">
        <v>0.95498842334433431</v>
      </c>
      <c r="M69" s="364">
        <v>0.98212245533022757</v>
      </c>
      <c r="Q69" s="371" t="s">
        <v>218</v>
      </c>
      <c r="R69" s="372"/>
      <c r="T69" s="373"/>
      <c r="V69" s="364">
        <v>0.9393367725078684</v>
      </c>
      <c r="W69" s="364">
        <v>0.86873888438388303</v>
      </c>
      <c r="X69" s="364">
        <v>0.91546071192187206</v>
      </c>
      <c r="Y69" s="364">
        <v>0.9154792544202387</v>
      </c>
      <c r="Z69" s="364">
        <v>0.98106844441932417</v>
      </c>
      <c r="AA69" s="364">
        <v>0.86546301838198525</v>
      </c>
      <c r="AB69" s="364">
        <v>0.98377187021823387</v>
      </c>
      <c r="AC69" s="364">
        <v>0.94177492521913009</v>
      </c>
      <c r="AG69" s="371" t="s">
        <v>218</v>
      </c>
      <c r="AH69" s="372"/>
      <c r="AJ69" s="373"/>
      <c r="AL69" s="364">
        <v>0.96039433678485131</v>
      </c>
      <c r="AM69" s="364">
        <v>1.0026691374237435</v>
      </c>
      <c r="AN69" s="364">
        <v>0.97970146066463859</v>
      </c>
      <c r="AO69" s="364">
        <v>0.99301083442068516</v>
      </c>
      <c r="AP69" s="364">
        <v>1.0378128002961109</v>
      </c>
      <c r="AT69" s="371" t="s">
        <v>218</v>
      </c>
      <c r="AU69" s="372"/>
      <c r="AW69" s="373"/>
      <c r="AY69" s="364">
        <v>0.99759350911117151</v>
      </c>
      <c r="AZ69" s="364">
        <v>0.93279610504725763</v>
      </c>
      <c r="BA69" s="364">
        <v>1.0419771034773972</v>
      </c>
      <c r="BB69" s="364">
        <v>1.1230339484532361</v>
      </c>
      <c r="BC69" s="364">
        <v>1.1008805128312413</v>
      </c>
      <c r="BD69" s="364">
        <v>0.97525628137438458</v>
      </c>
    </row>
    <row r="70" spans="2:56" s="364" customFormat="1" ht="13" x14ac:dyDescent="0.3">
      <c r="B70" s="371" t="s">
        <v>219</v>
      </c>
      <c r="C70" s="372"/>
      <c r="E70" s="373"/>
      <c r="H70" s="364">
        <v>0.9610744248669576</v>
      </c>
      <c r="I70" s="364">
        <v>1.066826717803304</v>
      </c>
      <c r="J70" s="364">
        <v>1.0721173424669652</v>
      </c>
      <c r="K70" s="364">
        <v>0.99720763541848922</v>
      </c>
      <c r="L70" s="364">
        <v>0.95498842334433431</v>
      </c>
      <c r="M70" s="364">
        <v>0.98212245533022757</v>
      </c>
      <c r="Q70" s="371" t="s">
        <v>219</v>
      </c>
      <c r="R70" s="372"/>
      <c r="T70" s="373"/>
      <c r="V70" s="364">
        <v>0.9393367725078684</v>
      </c>
      <c r="W70" s="364">
        <v>0.86873888438388303</v>
      </c>
      <c r="X70" s="364">
        <v>0.91546071192187206</v>
      </c>
      <c r="Y70" s="364">
        <v>0.9154792544202387</v>
      </c>
      <c r="Z70" s="364">
        <v>0.98106844441932417</v>
      </c>
      <c r="AA70" s="364">
        <v>0.86546301838198525</v>
      </c>
      <c r="AB70" s="364">
        <v>0.98377187021823387</v>
      </c>
      <c r="AC70" s="364">
        <v>0.94177492521913009</v>
      </c>
      <c r="AG70" s="371" t="s">
        <v>219</v>
      </c>
      <c r="AH70" s="372"/>
      <c r="AJ70" s="373"/>
      <c r="AL70" s="364">
        <v>0.96039433678485131</v>
      </c>
      <c r="AM70" s="364">
        <v>1.0026691374237435</v>
      </c>
      <c r="AN70" s="364">
        <v>0.97970146066463859</v>
      </c>
      <c r="AO70" s="364">
        <v>0.99301083442068516</v>
      </c>
      <c r="AP70" s="364">
        <v>1.0378128002961109</v>
      </c>
      <c r="AT70" s="371" t="s">
        <v>219</v>
      </c>
      <c r="AU70" s="372"/>
      <c r="AW70" s="373"/>
      <c r="AY70" s="364">
        <v>0.99759350911117151</v>
      </c>
      <c r="AZ70" s="364">
        <v>0.93279610504725763</v>
      </c>
      <c r="BA70" s="364">
        <v>1.0419771034773972</v>
      </c>
      <c r="BB70" s="364">
        <v>1.1230339484532361</v>
      </c>
      <c r="BC70" s="364">
        <v>1.1008805128312413</v>
      </c>
      <c r="BD70" s="364">
        <v>0.97525628137438458</v>
      </c>
    </row>
    <row r="71" spans="2:56" ht="13" x14ac:dyDescent="0.3">
      <c r="B71" s="365">
        <v>0</v>
      </c>
      <c r="C71" s="366"/>
      <c r="D71" s="367">
        <v>0</v>
      </c>
      <c r="E71" s="368"/>
      <c r="F71" s="367">
        <v>0</v>
      </c>
      <c r="G71" s="367"/>
      <c r="H71" s="374"/>
      <c r="I71" s="374"/>
      <c r="J71" s="374"/>
      <c r="K71" s="374"/>
      <c r="L71" s="374"/>
      <c r="M71" s="374"/>
      <c r="N71" s="367"/>
      <c r="O71" s="367"/>
      <c r="P71" s="367"/>
      <c r="Q71" s="365">
        <v>0</v>
      </c>
      <c r="R71" s="366"/>
      <c r="S71" s="367">
        <v>0</v>
      </c>
      <c r="T71" s="368"/>
      <c r="U71" s="367"/>
      <c r="V71" s="367"/>
      <c r="W71" s="367"/>
      <c r="X71" s="367"/>
      <c r="Y71" s="367"/>
      <c r="Z71" s="367"/>
      <c r="AA71" s="367"/>
      <c r="AB71" s="367"/>
      <c r="AC71" s="367"/>
      <c r="AD71" s="367"/>
      <c r="AE71" s="367"/>
      <c r="AF71" s="367"/>
      <c r="AG71" s="365">
        <v>0</v>
      </c>
      <c r="AH71" s="366"/>
      <c r="AI71" s="367">
        <v>0</v>
      </c>
      <c r="AJ71" s="368"/>
      <c r="AK71" s="367"/>
      <c r="AL71" s="367"/>
      <c r="AM71" s="367"/>
      <c r="AN71" s="367"/>
      <c r="AO71" s="367"/>
      <c r="AP71" s="367"/>
      <c r="AT71" s="365">
        <v>0</v>
      </c>
      <c r="AU71" s="366"/>
      <c r="AV71" s="367"/>
      <c r="AW71" s="368"/>
      <c r="AX71" s="367"/>
      <c r="AY71" s="367"/>
      <c r="AZ71" s="367"/>
      <c r="BA71" s="367"/>
      <c r="BB71" s="367"/>
      <c r="BC71" s="367"/>
      <c r="BD71" s="367"/>
    </row>
    <row r="72" spans="2:56" ht="13" x14ac:dyDescent="0.3">
      <c r="B72" s="55" t="s">
        <v>220</v>
      </c>
      <c r="C72" s="366"/>
      <c r="D72" s="367"/>
      <c r="E72" s="368"/>
      <c r="F72" s="367"/>
      <c r="G72" s="367"/>
      <c r="H72" s="374"/>
      <c r="I72" s="374"/>
      <c r="J72" s="374"/>
      <c r="K72" s="374"/>
      <c r="L72" s="374"/>
      <c r="M72" s="374"/>
      <c r="N72" s="367"/>
      <c r="O72" s="367"/>
      <c r="P72" s="367"/>
      <c r="Q72" s="57" t="str">
        <f>$B$72</f>
        <v>¹The final blended composite PMPM is calculated using projected 2026 membership distributions.</v>
      </c>
      <c r="R72" s="366"/>
      <c r="S72" s="367"/>
      <c r="T72" s="368"/>
      <c r="U72" s="367"/>
      <c r="V72" s="367"/>
      <c r="W72" s="367"/>
      <c r="X72" s="367"/>
      <c r="Y72" s="367"/>
      <c r="Z72" s="367"/>
      <c r="AA72" s="367"/>
      <c r="AB72" s="367"/>
      <c r="AC72" s="367"/>
      <c r="AD72" s="367"/>
      <c r="AE72" s="367"/>
      <c r="AF72" s="367"/>
      <c r="AG72" s="57" t="str">
        <f>$B$72</f>
        <v>¹The final blended composite PMPM is calculated using projected 2026 membership distributions.</v>
      </c>
      <c r="AH72" s="366"/>
      <c r="AI72" s="367"/>
      <c r="AJ72" s="368"/>
      <c r="AK72" s="367"/>
      <c r="AL72" s="367"/>
      <c r="AM72" s="367"/>
      <c r="AN72" s="367"/>
      <c r="AO72" s="367"/>
      <c r="AP72" s="367"/>
      <c r="AT72" s="57" t="str">
        <f>$B$72</f>
        <v>¹The final blended composite PMPM is calculated using projected 2026 membership distributions.</v>
      </c>
      <c r="AU72" s="366"/>
      <c r="AV72" s="367"/>
      <c r="AW72" s="368"/>
      <c r="AX72" s="367"/>
      <c r="AY72" s="367"/>
      <c r="AZ72" s="367"/>
      <c r="BA72" s="367"/>
      <c r="BB72" s="367"/>
      <c r="BC72" s="367"/>
      <c r="BD72" s="367"/>
    </row>
    <row r="75" spans="2:56" x14ac:dyDescent="0.25">
      <c r="E75" s="63"/>
      <c r="F75" s="63"/>
      <c r="G75" s="63"/>
      <c r="H75" s="63"/>
      <c r="I75" s="63"/>
      <c r="J75" s="63"/>
      <c r="K75" s="63"/>
      <c r="L75" s="63"/>
      <c r="M75" s="63"/>
      <c r="T75" s="63"/>
      <c r="U75" s="63"/>
      <c r="V75" s="63"/>
      <c r="W75" s="63"/>
      <c r="X75" s="63"/>
      <c r="Y75" s="63"/>
      <c r="Z75" s="63"/>
      <c r="AA75" s="63"/>
      <c r="AB75" s="63"/>
      <c r="AC75" s="63"/>
      <c r="AJ75" s="63"/>
      <c r="AK75" s="63"/>
      <c r="AL75" s="63"/>
      <c r="AM75" s="63"/>
      <c r="AN75" s="63"/>
      <c r="AO75" s="63"/>
      <c r="AP75" s="63"/>
      <c r="AW75" s="63"/>
      <c r="AX75" s="63"/>
      <c r="AY75" s="63"/>
      <c r="AZ75" s="63"/>
      <c r="BA75" s="63"/>
      <c r="BB75" s="63"/>
      <c r="BC75" s="63"/>
      <c r="BD75" s="63"/>
    </row>
    <row r="76" spans="2:56" x14ac:dyDescent="0.25">
      <c r="E76" s="63"/>
      <c r="F76" s="63"/>
      <c r="G76" s="63"/>
      <c r="H76" s="63"/>
      <c r="I76" s="63"/>
      <c r="J76" s="63"/>
      <c r="K76" s="63"/>
      <c r="L76" s="63"/>
      <c r="M76" s="63"/>
      <c r="T76" s="63"/>
      <c r="U76" s="63"/>
      <c r="V76" s="63"/>
      <c r="W76" s="63"/>
      <c r="X76" s="63"/>
      <c r="Y76" s="63"/>
      <c r="Z76" s="63"/>
      <c r="AA76" s="63"/>
      <c r="AB76" s="63"/>
      <c r="AC76" s="63"/>
      <c r="AJ76" s="63"/>
      <c r="AK76" s="63"/>
      <c r="AL76" s="63"/>
      <c r="AM76" s="63"/>
      <c r="AN76" s="63"/>
      <c r="AO76" s="63"/>
      <c r="AP76" s="63"/>
      <c r="AW76" s="63"/>
      <c r="AX76" s="63"/>
      <c r="AY76" s="63"/>
      <c r="AZ76" s="63"/>
      <c r="BA76" s="63"/>
      <c r="BB76" s="63"/>
      <c r="BC76" s="63"/>
      <c r="BD76" s="63"/>
    </row>
    <row r="77" spans="2:56" x14ac:dyDescent="0.25">
      <c r="E77" s="63"/>
      <c r="F77" s="63"/>
      <c r="G77" s="63"/>
      <c r="H77" s="63"/>
      <c r="I77" s="63"/>
      <c r="J77" s="63"/>
      <c r="K77" s="63"/>
      <c r="L77" s="63"/>
      <c r="M77" s="63"/>
      <c r="T77" s="63"/>
      <c r="U77" s="63"/>
      <c r="V77" s="63"/>
      <c r="W77" s="63"/>
      <c r="X77" s="63"/>
      <c r="Y77" s="63"/>
      <c r="Z77" s="63"/>
      <c r="AA77" s="63"/>
      <c r="AB77" s="63"/>
      <c r="AC77" s="63"/>
      <c r="AJ77" s="63"/>
      <c r="AK77" s="63"/>
      <c r="AL77" s="63"/>
      <c r="AM77" s="63"/>
      <c r="AN77" s="63"/>
      <c r="AO77" s="63"/>
      <c r="AP77" s="63"/>
      <c r="AW77" s="63"/>
      <c r="AX77" s="63"/>
      <c r="AY77" s="63"/>
      <c r="AZ77" s="63"/>
      <c r="BA77" s="63"/>
      <c r="BB77" s="63"/>
      <c r="BC77" s="63"/>
      <c r="BD77" s="63"/>
    </row>
    <row r="78" spans="2:56" x14ac:dyDescent="0.25">
      <c r="E78" s="63"/>
      <c r="F78" s="63"/>
      <c r="G78" s="63"/>
      <c r="H78" s="63"/>
      <c r="I78" s="63"/>
      <c r="J78" s="63"/>
      <c r="K78" s="63"/>
      <c r="L78" s="63"/>
      <c r="M78" s="63"/>
      <c r="T78" s="63"/>
      <c r="U78" s="63"/>
      <c r="V78" s="63"/>
      <c r="W78" s="63"/>
      <c r="X78" s="63"/>
      <c r="Y78" s="63"/>
      <c r="Z78" s="63"/>
      <c r="AA78" s="63"/>
      <c r="AB78" s="63"/>
      <c r="AC78" s="63"/>
      <c r="AJ78" s="63"/>
      <c r="AK78" s="63"/>
      <c r="AL78" s="63"/>
      <c r="AM78" s="63"/>
      <c r="AN78" s="63"/>
      <c r="AO78" s="63"/>
      <c r="AP78" s="63"/>
      <c r="AW78" s="63"/>
      <c r="AX78" s="63"/>
      <c r="AY78" s="63"/>
      <c r="AZ78" s="63"/>
      <c r="BA78" s="63"/>
      <c r="BB78" s="63"/>
      <c r="BC78" s="63"/>
      <c r="BD78" s="63"/>
    </row>
    <row r="79" spans="2:56" x14ac:dyDescent="0.25">
      <c r="E79" s="63"/>
      <c r="F79" s="63"/>
      <c r="G79" s="63"/>
      <c r="H79" s="63"/>
      <c r="I79" s="63"/>
      <c r="J79" s="63"/>
      <c r="K79" s="63"/>
      <c r="L79" s="63"/>
      <c r="M79" s="63"/>
      <c r="T79" s="63"/>
      <c r="U79" s="63"/>
      <c r="V79" s="63"/>
      <c r="W79" s="63"/>
      <c r="X79" s="63"/>
      <c r="Y79" s="63"/>
      <c r="Z79" s="63"/>
      <c r="AA79" s="63"/>
      <c r="AB79" s="63"/>
      <c r="AC79" s="63"/>
      <c r="AJ79" s="63"/>
      <c r="AK79" s="63"/>
      <c r="AL79" s="63"/>
      <c r="AM79" s="63"/>
      <c r="AN79" s="63"/>
      <c r="AO79" s="63"/>
      <c r="AP79" s="63"/>
      <c r="AW79" s="63"/>
      <c r="AX79" s="63"/>
      <c r="AY79" s="63"/>
      <c r="AZ79" s="63"/>
      <c r="BA79" s="63"/>
      <c r="BB79" s="63"/>
      <c r="BC79" s="63"/>
      <c r="BD79" s="63"/>
    </row>
    <row r="80" spans="2:56" x14ac:dyDescent="0.25">
      <c r="E80" s="63"/>
      <c r="F80" s="63"/>
      <c r="G80" s="63"/>
      <c r="H80" s="63"/>
      <c r="I80" s="63"/>
      <c r="J80" s="63"/>
      <c r="K80" s="63"/>
      <c r="L80" s="63"/>
      <c r="M80" s="63"/>
      <c r="T80" s="63"/>
      <c r="U80" s="63"/>
      <c r="V80" s="63"/>
      <c r="W80" s="63"/>
      <c r="X80" s="63"/>
      <c r="Y80" s="63"/>
      <c r="Z80" s="63"/>
      <c r="AA80" s="63"/>
      <c r="AB80" s="63"/>
      <c r="AC80" s="63"/>
      <c r="AJ80" s="63"/>
      <c r="AK80" s="63"/>
      <c r="AL80" s="63"/>
      <c r="AM80" s="63"/>
      <c r="AN80" s="63"/>
      <c r="AO80" s="63"/>
      <c r="AP80" s="63"/>
      <c r="AW80" s="63"/>
      <c r="AX80" s="63"/>
      <c r="AY80" s="63"/>
      <c r="AZ80" s="63"/>
      <c r="BA80" s="63"/>
      <c r="BB80" s="63"/>
      <c r="BC80" s="63"/>
      <c r="BD80" s="63"/>
    </row>
    <row r="81" spans="5:56" x14ac:dyDescent="0.25">
      <c r="E81" s="63"/>
      <c r="F81" s="63"/>
      <c r="G81" s="63"/>
      <c r="H81" s="63"/>
      <c r="I81" s="63"/>
      <c r="J81" s="63"/>
      <c r="K81" s="63"/>
      <c r="L81" s="63"/>
      <c r="M81" s="63"/>
      <c r="T81" s="63"/>
      <c r="U81" s="63"/>
      <c r="V81" s="63"/>
      <c r="W81" s="63"/>
      <c r="X81" s="63"/>
      <c r="Y81" s="63"/>
      <c r="Z81" s="63"/>
      <c r="AA81" s="63"/>
      <c r="AB81" s="63"/>
      <c r="AC81" s="63"/>
      <c r="AJ81" s="63"/>
      <c r="AK81" s="63"/>
      <c r="AL81" s="63"/>
      <c r="AM81" s="63"/>
      <c r="AN81" s="63"/>
      <c r="AO81" s="63"/>
      <c r="AP81" s="63"/>
      <c r="AW81" s="63"/>
      <c r="AX81" s="63"/>
      <c r="AY81" s="63"/>
      <c r="AZ81" s="63"/>
      <c r="BA81" s="63"/>
      <c r="BB81" s="63"/>
      <c r="BC81" s="63"/>
      <c r="BD81" s="63"/>
    </row>
    <row r="82" spans="5:56" x14ac:dyDescent="0.25">
      <c r="E82" s="63"/>
      <c r="F82" s="63"/>
      <c r="G82" s="63"/>
      <c r="H82" s="63"/>
      <c r="I82" s="63"/>
      <c r="J82" s="63"/>
      <c r="K82" s="63"/>
      <c r="L82" s="63"/>
      <c r="M82" s="63"/>
      <c r="T82" s="63"/>
      <c r="U82" s="63"/>
      <c r="V82" s="63"/>
      <c r="W82" s="63"/>
      <c r="X82" s="63"/>
      <c r="Y82" s="63"/>
      <c r="Z82" s="63"/>
      <c r="AA82" s="63"/>
      <c r="AB82" s="63"/>
      <c r="AC82" s="63"/>
      <c r="AJ82" s="63"/>
      <c r="AK82" s="63"/>
      <c r="AL82" s="63"/>
      <c r="AM82" s="63"/>
      <c r="AN82" s="63"/>
      <c r="AO82" s="63"/>
      <c r="AP82" s="63"/>
      <c r="AW82" s="63"/>
      <c r="AX82" s="63"/>
      <c r="AY82" s="63"/>
      <c r="AZ82" s="63"/>
      <c r="BA82" s="63"/>
      <c r="BB82" s="63"/>
      <c r="BC82" s="63"/>
      <c r="BD82" s="63"/>
    </row>
    <row r="83" spans="5:56" x14ac:dyDescent="0.25">
      <c r="E83" s="63"/>
      <c r="F83" s="63"/>
      <c r="G83" s="63"/>
      <c r="H83" s="63"/>
      <c r="I83" s="63"/>
      <c r="J83" s="63"/>
      <c r="K83" s="63"/>
      <c r="L83" s="63"/>
      <c r="M83" s="63"/>
      <c r="T83" s="63"/>
      <c r="U83" s="63"/>
      <c r="V83" s="63"/>
      <c r="W83" s="63"/>
      <c r="X83" s="63"/>
      <c r="Y83" s="63"/>
      <c r="Z83" s="63"/>
      <c r="AA83" s="63"/>
      <c r="AB83" s="63"/>
      <c r="AC83" s="63"/>
      <c r="AJ83" s="63"/>
      <c r="AK83" s="63"/>
      <c r="AL83" s="63"/>
      <c r="AM83" s="63"/>
      <c r="AN83" s="63"/>
      <c r="AO83" s="63"/>
      <c r="AP83" s="63"/>
      <c r="AW83" s="63"/>
      <c r="AX83" s="63"/>
      <c r="AY83" s="63"/>
      <c r="AZ83" s="63"/>
      <c r="BA83" s="63"/>
      <c r="BB83" s="63"/>
      <c r="BC83" s="63"/>
      <c r="BD83" s="63"/>
    </row>
    <row r="84" spans="5:56" x14ac:dyDescent="0.25">
      <c r="E84" s="63"/>
      <c r="F84" s="63"/>
      <c r="G84" s="63"/>
      <c r="H84" s="63"/>
      <c r="I84" s="63"/>
      <c r="J84" s="63"/>
      <c r="K84" s="63"/>
      <c r="L84" s="63"/>
      <c r="M84" s="63"/>
      <c r="T84" s="63"/>
      <c r="U84" s="63"/>
      <c r="V84" s="63"/>
      <c r="W84" s="63"/>
      <c r="X84" s="63"/>
      <c r="Y84" s="63"/>
      <c r="Z84" s="63"/>
      <c r="AA84" s="63"/>
      <c r="AB84" s="63"/>
      <c r="AC84" s="63"/>
      <c r="AJ84" s="63"/>
      <c r="AK84" s="63"/>
      <c r="AL84" s="63"/>
      <c r="AM84" s="63"/>
      <c r="AN84" s="63"/>
      <c r="AO84" s="63"/>
      <c r="AP84" s="63"/>
      <c r="AW84" s="63"/>
      <c r="AX84" s="63"/>
      <c r="AY84" s="63"/>
      <c r="AZ84" s="63"/>
      <c r="BA84" s="63"/>
      <c r="BB84" s="63"/>
      <c r="BC84" s="63"/>
      <c r="BD84" s="63"/>
    </row>
    <row r="85" spans="5:56" x14ac:dyDescent="0.25">
      <c r="E85" s="63"/>
      <c r="F85" s="63"/>
      <c r="G85" s="63"/>
      <c r="H85" s="63"/>
      <c r="I85" s="63"/>
      <c r="J85" s="63"/>
      <c r="K85" s="63"/>
      <c r="L85" s="63"/>
      <c r="M85" s="63"/>
      <c r="T85" s="63"/>
      <c r="U85" s="63"/>
      <c r="V85" s="63"/>
      <c r="W85" s="63"/>
      <c r="X85" s="63"/>
      <c r="Y85" s="63"/>
      <c r="Z85" s="63"/>
      <c r="AA85" s="63"/>
      <c r="AB85" s="63"/>
      <c r="AC85" s="63"/>
      <c r="AJ85" s="63"/>
      <c r="AK85" s="63"/>
      <c r="AL85" s="63"/>
      <c r="AM85" s="63"/>
      <c r="AN85" s="63"/>
      <c r="AO85" s="63"/>
      <c r="AP85" s="63"/>
      <c r="AW85" s="63"/>
      <c r="AX85" s="63"/>
      <c r="AY85" s="63"/>
      <c r="AZ85" s="63"/>
      <c r="BA85" s="63"/>
      <c r="BB85" s="63"/>
      <c r="BC85" s="63"/>
      <c r="BD85" s="63"/>
    </row>
    <row r="86" spans="5:56" x14ac:dyDescent="0.25">
      <c r="E86" s="63"/>
      <c r="F86" s="63"/>
      <c r="G86" s="63"/>
      <c r="H86" s="63"/>
      <c r="I86" s="63"/>
      <c r="J86" s="63"/>
      <c r="K86" s="63"/>
      <c r="L86" s="63"/>
      <c r="M86" s="63"/>
      <c r="T86" s="63"/>
      <c r="U86" s="63"/>
      <c r="V86" s="63"/>
      <c r="W86" s="63"/>
      <c r="X86" s="63"/>
      <c r="Y86" s="63"/>
      <c r="Z86" s="63"/>
      <c r="AA86" s="63"/>
      <c r="AB86" s="63"/>
      <c r="AC86" s="63"/>
      <c r="AJ86" s="63"/>
      <c r="AK86" s="63"/>
      <c r="AL86" s="63"/>
      <c r="AM86" s="63"/>
      <c r="AN86" s="63"/>
      <c r="AO86" s="63"/>
      <c r="AP86" s="63"/>
      <c r="AW86" s="63"/>
      <c r="AX86" s="63"/>
      <c r="AY86" s="63"/>
      <c r="AZ86" s="63"/>
      <c r="BA86" s="63"/>
      <c r="BB86" s="63"/>
      <c r="BC86" s="63"/>
      <c r="BD86" s="63"/>
    </row>
    <row r="87" spans="5:56" x14ac:dyDescent="0.25">
      <c r="E87" s="63"/>
      <c r="F87" s="63"/>
      <c r="G87" s="63"/>
      <c r="H87" s="63"/>
      <c r="I87" s="63"/>
      <c r="J87" s="63"/>
      <c r="K87" s="63"/>
      <c r="L87" s="63"/>
      <c r="M87" s="63"/>
      <c r="T87" s="63"/>
      <c r="U87" s="63"/>
      <c r="V87" s="63"/>
      <c r="W87" s="63"/>
      <c r="X87" s="63"/>
      <c r="Y87" s="63"/>
      <c r="Z87" s="63"/>
      <c r="AA87" s="63"/>
      <c r="AB87" s="63"/>
      <c r="AC87" s="63"/>
      <c r="AJ87" s="63"/>
      <c r="AK87" s="63"/>
      <c r="AL87" s="63"/>
      <c r="AM87" s="63"/>
      <c r="AN87" s="63"/>
      <c r="AO87" s="63"/>
      <c r="AP87" s="63"/>
      <c r="AW87" s="63"/>
      <c r="AX87" s="63"/>
      <c r="AY87" s="63"/>
      <c r="AZ87" s="63"/>
      <c r="BA87" s="63"/>
      <c r="BB87" s="63"/>
      <c r="BC87" s="63"/>
      <c r="BD87" s="63"/>
    </row>
    <row r="88" spans="5:56" x14ac:dyDescent="0.25">
      <c r="E88" s="63"/>
      <c r="F88" s="63"/>
      <c r="G88" s="63"/>
      <c r="H88" s="63"/>
      <c r="I88" s="63"/>
      <c r="J88" s="63"/>
      <c r="K88" s="63"/>
      <c r="L88" s="63"/>
      <c r="M88" s="63"/>
      <c r="T88" s="63"/>
      <c r="U88" s="63"/>
      <c r="V88" s="63"/>
      <c r="W88" s="63"/>
      <c r="X88" s="63"/>
      <c r="Y88" s="63"/>
      <c r="Z88" s="63"/>
      <c r="AA88" s="63"/>
      <c r="AB88" s="63"/>
      <c r="AC88" s="63"/>
      <c r="AJ88" s="63"/>
      <c r="AK88" s="63"/>
      <c r="AL88" s="63"/>
      <c r="AM88" s="63"/>
      <c r="AN88" s="63"/>
      <c r="AO88" s="63"/>
      <c r="AP88" s="63"/>
      <c r="AW88" s="63"/>
      <c r="AX88" s="63"/>
      <c r="AY88" s="63"/>
      <c r="AZ88" s="63"/>
      <c r="BA88" s="63"/>
      <c r="BB88" s="63"/>
      <c r="BC88" s="63"/>
      <c r="BD88" s="63"/>
    </row>
    <row r="89" spans="5:56" x14ac:dyDescent="0.25">
      <c r="E89" s="63"/>
      <c r="F89" s="63"/>
      <c r="G89" s="63"/>
      <c r="H89" s="63"/>
      <c r="I89" s="63"/>
      <c r="J89" s="63"/>
      <c r="K89" s="63"/>
      <c r="L89" s="63"/>
      <c r="M89" s="63"/>
      <c r="T89" s="63"/>
      <c r="U89" s="63"/>
      <c r="V89" s="63"/>
      <c r="W89" s="63"/>
      <c r="X89" s="63"/>
      <c r="Y89" s="63"/>
      <c r="Z89" s="63"/>
      <c r="AA89" s="63"/>
      <c r="AB89" s="63"/>
      <c r="AC89" s="63"/>
      <c r="AJ89" s="63"/>
      <c r="AK89" s="63"/>
      <c r="AL89" s="63"/>
      <c r="AM89" s="63"/>
      <c r="AN89" s="63"/>
      <c r="AO89" s="63"/>
      <c r="AP89" s="63"/>
      <c r="AW89" s="63"/>
      <c r="AX89" s="63"/>
      <c r="AY89" s="63"/>
      <c r="AZ89" s="63"/>
      <c r="BA89" s="63"/>
      <c r="BB89" s="63"/>
      <c r="BC89" s="63"/>
      <c r="BD89" s="63"/>
    </row>
    <row r="90" spans="5:56" x14ac:dyDescent="0.25">
      <c r="E90" s="63"/>
      <c r="F90" s="63"/>
      <c r="G90" s="63"/>
      <c r="H90" s="63"/>
      <c r="I90" s="63"/>
      <c r="J90" s="63"/>
      <c r="K90" s="63"/>
      <c r="L90" s="63"/>
      <c r="M90" s="63"/>
      <c r="T90" s="63"/>
      <c r="U90" s="63"/>
      <c r="V90" s="63"/>
      <c r="W90" s="63"/>
      <c r="X90" s="63"/>
      <c r="Y90" s="63"/>
      <c r="Z90" s="63"/>
      <c r="AA90" s="63"/>
      <c r="AB90" s="63"/>
      <c r="AC90" s="63"/>
      <c r="AJ90" s="63"/>
      <c r="AK90" s="63"/>
      <c r="AL90" s="63"/>
      <c r="AM90" s="63"/>
      <c r="AN90" s="63"/>
      <c r="AO90" s="63"/>
      <c r="AP90" s="63"/>
      <c r="AW90" s="63"/>
      <c r="AX90" s="63"/>
      <c r="AY90" s="63"/>
      <c r="AZ90" s="63"/>
      <c r="BA90" s="63"/>
      <c r="BB90" s="63"/>
      <c r="BC90" s="63"/>
      <c r="BD90" s="63"/>
    </row>
    <row r="91" spans="5:56" x14ac:dyDescent="0.25">
      <c r="E91" s="63"/>
      <c r="F91" s="63"/>
      <c r="G91" s="63"/>
      <c r="H91" s="63"/>
      <c r="I91" s="63"/>
      <c r="J91" s="63"/>
      <c r="K91" s="63"/>
      <c r="L91" s="63"/>
      <c r="M91" s="63"/>
      <c r="T91" s="63"/>
      <c r="U91" s="63"/>
      <c r="V91" s="63"/>
      <c r="W91" s="63"/>
      <c r="X91" s="63"/>
      <c r="Y91" s="63"/>
      <c r="Z91" s="63"/>
      <c r="AA91" s="63"/>
      <c r="AB91" s="63"/>
      <c r="AC91" s="63"/>
      <c r="AJ91" s="63"/>
      <c r="AK91" s="63"/>
      <c r="AL91" s="63"/>
      <c r="AM91" s="63"/>
      <c r="AN91" s="63"/>
      <c r="AO91" s="63"/>
      <c r="AP91" s="63"/>
      <c r="AW91" s="63"/>
      <c r="AX91" s="63"/>
      <c r="AY91" s="63"/>
      <c r="AZ91" s="63"/>
      <c r="BA91" s="63"/>
      <c r="BB91" s="63"/>
      <c r="BC91" s="63"/>
      <c r="BD91" s="63"/>
    </row>
    <row r="92" spans="5:56" x14ac:dyDescent="0.25">
      <c r="E92" s="63"/>
      <c r="F92" s="63"/>
      <c r="G92" s="63"/>
      <c r="H92" s="63"/>
      <c r="I92" s="63"/>
      <c r="J92" s="63"/>
      <c r="K92" s="63"/>
      <c r="L92" s="63"/>
      <c r="M92" s="63"/>
      <c r="T92" s="63"/>
      <c r="U92" s="63"/>
      <c r="V92" s="63"/>
      <c r="W92" s="63"/>
      <c r="X92" s="63"/>
      <c r="Y92" s="63"/>
      <c r="Z92" s="63"/>
      <c r="AA92" s="63"/>
      <c r="AB92" s="63"/>
      <c r="AC92" s="63"/>
      <c r="AJ92" s="63"/>
      <c r="AK92" s="63"/>
      <c r="AL92" s="63"/>
      <c r="AM92" s="63"/>
      <c r="AN92" s="63"/>
      <c r="AO92" s="63"/>
      <c r="AP92" s="63"/>
      <c r="AW92" s="63"/>
      <c r="AX92" s="63"/>
      <c r="AY92" s="63"/>
      <c r="AZ92" s="63"/>
      <c r="BA92" s="63"/>
      <c r="BB92" s="63"/>
      <c r="BC92" s="63"/>
      <c r="BD92" s="63"/>
    </row>
    <row r="93" spans="5:56" x14ac:dyDescent="0.25">
      <c r="E93" s="63"/>
      <c r="F93" s="63"/>
      <c r="G93" s="63"/>
      <c r="H93" s="63"/>
      <c r="I93" s="63"/>
      <c r="J93" s="63"/>
      <c r="K93" s="63"/>
      <c r="L93" s="63"/>
      <c r="M93" s="63"/>
      <c r="T93" s="63"/>
      <c r="U93" s="63"/>
      <c r="V93" s="63"/>
      <c r="W93" s="63"/>
      <c r="X93" s="63"/>
      <c r="Y93" s="63"/>
      <c r="Z93" s="63"/>
      <c r="AA93" s="63"/>
      <c r="AB93" s="63"/>
      <c r="AC93" s="63"/>
      <c r="AJ93" s="63"/>
      <c r="AK93" s="63"/>
      <c r="AL93" s="63"/>
      <c r="AM93" s="63"/>
      <c r="AN93" s="63"/>
      <c r="AO93" s="63"/>
      <c r="AP93" s="63"/>
      <c r="AW93" s="63"/>
      <c r="AX93" s="63"/>
      <c r="AY93" s="63"/>
      <c r="AZ93" s="63"/>
      <c r="BA93" s="63"/>
      <c r="BB93" s="63"/>
      <c r="BC93" s="63"/>
      <c r="BD93" s="63"/>
    </row>
    <row r="94" spans="5:56" x14ac:dyDescent="0.25">
      <c r="E94" s="63"/>
      <c r="F94" s="63"/>
      <c r="G94" s="63"/>
      <c r="H94" s="63"/>
      <c r="I94" s="63"/>
      <c r="J94" s="63"/>
      <c r="K94" s="63"/>
      <c r="L94" s="63"/>
      <c r="M94" s="63"/>
      <c r="T94" s="63"/>
      <c r="U94" s="63"/>
      <c r="V94" s="63"/>
      <c r="W94" s="63"/>
      <c r="X94" s="63"/>
      <c r="Y94" s="63"/>
      <c r="Z94" s="63"/>
      <c r="AA94" s="63"/>
      <c r="AB94" s="63"/>
      <c r="AC94" s="63"/>
      <c r="AJ94" s="63"/>
      <c r="AK94" s="63"/>
      <c r="AL94" s="63"/>
      <c r="AM94" s="63"/>
      <c r="AN94" s="63"/>
      <c r="AO94" s="63"/>
      <c r="AP94" s="63"/>
      <c r="AW94" s="63"/>
      <c r="AX94" s="63"/>
      <c r="AY94" s="63"/>
      <c r="AZ94" s="63"/>
      <c r="BA94" s="63"/>
      <c r="BB94" s="63"/>
      <c r="BC94" s="63"/>
      <c r="BD94" s="63"/>
    </row>
    <row r="95" spans="5:56" x14ac:dyDescent="0.25">
      <c r="E95" s="63"/>
      <c r="F95" s="63"/>
      <c r="G95" s="63"/>
      <c r="H95" s="63"/>
      <c r="I95" s="63"/>
      <c r="J95" s="63"/>
      <c r="K95" s="63"/>
      <c r="L95" s="63"/>
      <c r="M95" s="63"/>
      <c r="T95" s="63"/>
      <c r="U95" s="63"/>
      <c r="V95" s="63"/>
      <c r="W95" s="63"/>
      <c r="X95" s="63"/>
      <c r="Y95" s="63"/>
      <c r="Z95" s="63"/>
      <c r="AA95" s="63"/>
      <c r="AB95" s="63"/>
      <c r="AC95" s="63"/>
      <c r="AJ95" s="63"/>
      <c r="AK95" s="63"/>
      <c r="AL95" s="63"/>
      <c r="AM95" s="63"/>
      <c r="AN95" s="63"/>
      <c r="AO95" s="63"/>
      <c r="AP95" s="63"/>
      <c r="AW95" s="63"/>
      <c r="AX95" s="63"/>
      <c r="AY95" s="63"/>
      <c r="AZ95" s="63"/>
      <c r="BA95" s="63"/>
      <c r="BB95" s="63"/>
      <c r="BC95" s="63"/>
      <c r="BD95" s="63"/>
    </row>
    <row r="96" spans="5:56" x14ac:dyDescent="0.25">
      <c r="E96" s="63"/>
      <c r="F96" s="63"/>
      <c r="G96" s="63"/>
      <c r="H96" s="63"/>
      <c r="I96" s="63"/>
      <c r="J96" s="63"/>
      <c r="K96" s="63"/>
      <c r="L96" s="63"/>
      <c r="M96" s="63"/>
      <c r="T96" s="63"/>
      <c r="U96" s="63"/>
      <c r="V96" s="63"/>
      <c r="W96" s="63"/>
      <c r="X96" s="63"/>
      <c r="Y96" s="63"/>
      <c r="Z96" s="63"/>
      <c r="AA96" s="63"/>
      <c r="AB96" s="63"/>
      <c r="AC96" s="63"/>
      <c r="AJ96" s="63"/>
      <c r="AK96" s="63"/>
      <c r="AL96" s="63"/>
      <c r="AM96" s="63"/>
      <c r="AN96" s="63"/>
      <c r="AO96" s="63"/>
      <c r="AP96" s="63"/>
      <c r="AW96" s="63"/>
      <c r="AX96" s="63"/>
      <c r="AY96" s="63"/>
      <c r="AZ96" s="63"/>
      <c r="BA96" s="63"/>
      <c r="BB96" s="63"/>
      <c r="BC96" s="63"/>
      <c r="BD96" s="63"/>
    </row>
    <row r="97" spans="5:56" x14ac:dyDescent="0.25">
      <c r="E97" s="63"/>
      <c r="F97" s="63"/>
      <c r="G97" s="63"/>
      <c r="H97" s="63"/>
      <c r="I97" s="63"/>
      <c r="J97" s="63"/>
      <c r="K97" s="63"/>
      <c r="L97" s="63"/>
      <c r="M97" s="63"/>
      <c r="T97" s="63"/>
      <c r="U97" s="63"/>
      <c r="V97" s="63"/>
      <c r="W97" s="63"/>
      <c r="X97" s="63"/>
      <c r="Y97" s="63"/>
      <c r="Z97" s="63"/>
      <c r="AA97" s="63"/>
      <c r="AB97" s="63"/>
      <c r="AC97" s="63"/>
      <c r="AJ97" s="63"/>
      <c r="AK97" s="63"/>
      <c r="AL97" s="63"/>
      <c r="AM97" s="63"/>
      <c r="AN97" s="63"/>
      <c r="AO97" s="63"/>
      <c r="AP97" s="63"/>
      <c r="AW97" s="63"/>
      <c r="AX97" s="63"/>
      <c r="AY97" s="63"/>
      <c r="AZ97" s="63"/>
      <c r="BA97" s="63"/>
      <c r="BB97" s="63"/>
      <c r="BC97" s="63"/>
      <c r="BD97" s="63"/>
    </row>
    <row r="98" spans="5:56" x14ac:dyDescent="0.25">
      <c r="E98" s="63"/>
      <c r="F98" s="63"/>
      <c r="G98" s="63"/>
      <c r="H98" s="63"/>
      <c r="I98" s="63"/>
      <c r="J98" s="63"/>
      <c r="K98" s="63"/>
      <c r="L98" s="63"/>
      <c r="M98" s="63"/>
      <c r="T98" s="63"/>
      <c r="U98" s="63"/>
      <c r="V98" s="63"/>
      <c r="W98" s="63"/>
      <c r="X98" s="63"/>
      <c r="Y98" s="63"/>
      <c r="Z98" s="63"/>
      <c r="AA98" s="63"/>
      <c r="AB98" s="63"/>
      <c r="AC98" s="63"/>
      <c r="AJ98" s="63"/>
      <c r="AK98" s="63"/>
      <c r="AL98" s="63"/>
      <c r="AM98" s="63"/>
      <c r="AN98" s="63"/>
      <c r="AO98" s="63"/>
      <c r="AP98" s="63"/>
      <c r="AW98" s="63"/>
      <c r="AX98" s="63"/>
      <c r="AY98" s="63"/>
      <c r="AZ98" s="63"/>
      <c r="BA98" s="63"/>
      <c r="BB98" s="63"/>
      <c r="BC98" s="63"/>
      <c r="BD98" s="63"/>
    </row>
    <row r="99" spans="5:56" x14ac:dyDescent="0.25">
      <c r="E99" s="63"/>
      <c r="F99" s="63"/>
      <c r="G99" s="63"/>
      <c r="H99" s="63"/>
      <c r="I99" s="63"/>
      <c r="J99" s="63"/>
      <c r="K99" s="63"/>
      <c r="L99" s="63"/>
      <c r="M99" s="63"/>
      <c r="T99" s="63"/>
      <c r="U99" s="63"/>
      <c r="V99" s="63"/>
      <c r="W99" s="63"/>
      <c r="X99" s="63"/>
      <c r="Y99" s="63"/>
      <c r="Z99" s="63"/>
      <c r="AA99" s="63"/>
      <c r="AB99" s="63"/>
      <c r="AC99" s="63"/>
      <c r="AJ99" s="63"/>
      <c r="AK99" s="63"/>
      <c r="AL99" s="63"/>
      <c r="AM99" s="63"/>
      <c r="AN99" s="63"/>
      <c r="AO99" s="63"/>
      <c r="AP99" s="63"/>
      <c r="AW99" s="63"/>
      <c r="AX99" s="63"/>
      <c r="AY99" s="63"/>
      <c r="AZ99" s="63"/>
      <c r="BA99" s="63"/>
      <c r="BB99" s="63"/>
      <c r="BC99" s="63"/>
      <c r="BD99" s="63"/>
    </row>
    <row r="100" spans="5:56" x14ac:dyDescent="0.25">
      <c r="E100" s="63"/>
      <c r="F100" s="63"/>
      <c r="G100" s="63"/>
      <c r="H100" s="63"/>
      <c r="I100" s="63"/>
      <c r="J100" s="63"/>
      <c r="K100" s="63"/>
      <c r="L100" s="63"/>
      <c r="M100" s="63"/>
      <c r="T100" s="63"/>
      <c r="U100" s="63"/>
      <c r="V100" s="63"/>
      <c r="W100" s="63"/>
      <c r="X100" s="63"/>
      <c r="Y100" s="63"/>
      <c r="Z100" s="63"/>
      <c r="AA100" s="63"/>
      <c r="AB100" s="63"/>
      <c r="AC100" s="63"/>
      <c r="AJ100" s="63"/>
      <c r="AK100" s="63"/>
      <c r="AL100" s="63"/>
      <c r="AM100" s="63"/>
      <c r="AN100" s="63"/>
      <c r="AO100" s="63"/>
      <c r="AP100" s="63"/>
      <c r="AW100" s="63"/>
      <c r="AX100" s="63"/>
      <c r="AY100" s="63"/>
      <c r="AZ100" s="63"/>
      <c r="BA100" s="63"/>
      <c r="BB100" s="63"/>
      <c r="BC100" s="63"/>
      <c r="BD100" s="63"/>
    </row>
    <row r="101" spans="5:56" x14ac:dyDescent="0.25">
      <c r="E101" s="63"/>
      <c r="F101" s="63"/>
      <c r="G101" s="63"/>
      <c r="H101" s="63"/>
      <c r="I101" s="63"/>
      <c r="J101" s="63"/>
      <c r="K101" s="63"/>
      <c r="L101" s="63"/>
      <c r="M101" s="63"/>
      <c r="T101" s="63"/>
      <c r="U101" s="63"/>
      <c r="V101" s="63"/>
      <c r="W101" s="63"/>
      <c r="X101" s="63"/>
      <c r="Y101" s="63"/>
      <c r="Z101" s="63"/>
      <c r="AA101" s="63"/>
      <c r="AB101" s="63"/>
      <c r="AC101" s="63"/>
      <c r="AJ101" s="63"/>
      <c r="AK101" s="63"/>
      <c r="AL101" s="63"/>
      <c r="AM101" s="63"/>
      <c r="AN101" s="63"/>
      <c r="AO101" s="63"/>
      <c r="AP101" s="63"/>
      <c r="AW101" s="63"/>
      <c r="AX101" s="63"/>
      <c r="AY101" s="63"/>
      <c r="AZ101" s="63"/>
      <c r="BA101" s="63"/>
      <c r="BB101" s="63"/>
      <c r="BC101" s="63"/>
      <c r="BD101" s="63"/>
    </row>
    <row r="102" spans="5:56" x14ac:dyDescent="0.25">
      <c r="E102" s="63"/>
      <c r="F102" s="63"/>
      <c r="G102" s="63"/>
      <c r="H102" s="63"/>
      <c r="I102" s="63"/>
      <c r="J102" s="63"/>
      <c r="K102" s="63"/>
      <c r="L102" s="63"/>
      <c r="M102" s="63"/>
      <c r="T102" s="63"/>
      <c r="U102" s="63"/>
      <c r="V102" s="63"/>
      <c r="W102" s="63"/>
      <c r="X102" s="63"/>
      <c r="Y102" s="63"/>
      <c r="Z102" s="63"/>
      <c r="AA102" s="63"/>
      <c r="AB102" s="63"/>
      <c r="AC102" s="63"/>
      <c r="AJ102" s="63"/>
      <c r="AK102" s="63"/>
      <c r="AL102" s="63"/>
      <c r="AM102" s="63"/>
      <c r="AN102" s="63"/>
      <c r="AO102" s="63"/>
      <c r="AP102" s="63"/>
      <c r="AW102" s="63"/>
      <c r="AX102" s="63"/>
      <c r="AY102" s="63"/>
      <c r="AZ102" s="63"/>
      <c r="BA102" s="63"/>
      <c r="BB102" s="63"/>
      <c r="BC102" s="63"/>
      <c r="BD102" s="63"/>
    </row>
    <row r="103" spans="5:56" x14ac:dyDescent="0.25">
      <c r="E103" s="63"/>
      <c r="F103" s="63"/>
      <c r="G103" s="63"/>
      <c r="H103" s="63"/>
      <c r="I103" s="63"/>
      <c r="J103" s="63"/>
      <c r="K103" s="63"/>
      <c r="L103" s="63"/>
      <c r="M103" s="63"/>
      <c r="T103" s="63"/>
      <c r="U103" s="63"/>
      <c r="V103" s="63"/>
      <c r="W103" s="63"/>
      <c r="X103" s="63"/>
      <c r="Y103" s="63"/>
      <c r="Z103" s="63"/>
      <c r="AA103" s="63"/>
      <c r="AB103" s="63"/>
      <c r="AC103" s="63"/>
      <c r="AJ103" s="63"/>
      <c r="AK103" s="63"/>
      <c r="AL103" s="63"/>
      <c r="AM103" s="63"/>
      <c r="AN103" s="63"/>
      <c r="AO103" s="63"/>
      <c r="AP103" s="63"/>
      <c r="AW103" s="63"/>
      <c r="AX103" s="63"/>
      <c r="AY103" s="63"/>
      <c r="AZ103" s="63"/>
      <c r="BA103" s="63"/>
      <c r="BB103" s="63"/>
      <c r="BC103" s="63"/>
      <c r="BD103" s="63"/>
    </row>
    <row r="104" spans="5:56" x14ac:dyDescent="0.25">
      <c r="E104" s="63"/>
      <c r="F104" s="63"/>
      <c r="G104" s="63"/>
      <c r="H104" s="63"/>
      <c r="I104" s="63"/>
      <c r="J104" s="63"/>
      <c r="K104" s="63"/>
      <c r="L104" s="63"/>
      <c r="M104" s="63"/>
      <c r="T104" s="63"/>
      <c r="U104" s="63"/>
      <c r="V104" s="63"/>
      <c r="W104" s="63"/>
      <c r="X104" s="63"/>
      <c r="Y104" s="63"/>
      <c r="Z104" s="63"/>
      <c r="AA104" s="63"/>
      <c r="AB104" s="63"/>
      <c r="AC104" s="63"/>
      <c r="AJ104" s="63"/>
      <c r="AK104" s="63"/>
      <c r="AL104" s="63"/>
      <c r="AM104" s="63"/>
      <c r="AN104" s="63"/>
      <c r="AO104" s="63"/>
      <c r="AP104" s="63"/>
      <c r="AW104" s="63"/>
      <c r="AX104" s="63"/>
      <c r="AY104" s="63"/>
      <c r="AZ104" s="63"/>
      <c r="BA104" s="63"/>
      <c r="BB104" s="63"/>
      <c r="BC104" s="63"/>
      <c r="BD104" s="63"/>
    </row>
    <row r="105" spans="5:56" x14ac:dyDescent="0.25">
      <c r="E105" s="63"/>
      <c r="F105" s="63"/>
      <c r="G105" s="63"/>
      <c r="H105" s="63"/>
      <c r="I105" s="63"/>
      <c r="J105" s="63"/>
      <c r="K105" s="63"/>
      <c r="L105" s="63"/>
      <c r="M105" s="63"/>
      <c r="T105" s="63"/>
      <c r="U105" s="63"/>
      <c r="V105" s="63"/>
      <c r="W105" s="63"/>
      <c r="X105" s="63"/>
      <c r="Y105" s="63"/>
      <c r="Z105" s="63"/>
      <c r="AA105" s="63"/>
      <c r="AB105" s="63"/>
      <c r="AC105" s="63"/>
      <c r="AJ105" s="63"/>
      <c r="AK105" s="63"/>
      <c r="AL105" s="63"/>
      <c r="AM105" s="63"/>
      <c r="AN105" s="63"/>
      <c r="AO105" s="63"/>
      <c r="AP105" s="63"/>
      <c r="AW105" s="63"/>
      <c r="AX105" s="63"/>
      <c r="AY105" s="63"/>
      <c r="AZ105" s="63"/>
      <c r="BA105" s="63"/>
      <c r="BB105" s="63"/>
      <c r="BC105" s="63"/>
      <c r="BD105" s="63"/>
    </row>
    <row r="106" spans="5:56" x14ac:dyDescent="0.25">
      <c r="E106" s="63"/>
      <c r="F106" s="63"/>
      <c r="G106" s="63"/>
      <c r="H106" s="63"/>
      <c r="I106" s="63"/>
      <c r="J106" s="63"/>
      <c r="K106" s="63"/>
      <c r="L106" s="63"/>
      <c r="M106" s="63"/>
      <c r="T106" s="63"/>
      <c r="U106" s="63"/>
      <c r="V106" s="63"/>
      <c r="W106" s="63"/>
      <c r="X106" s="63"/>
      <c r="Y106" s="63"/>
      <c r="Z106" s="63"/>
      <c r="AA106" s="63"/>
      <c r="AB106" s="63"/>
      <c r="AC106" s="63"/>
      <c r="AJ106" s="63"/>
      <c r="AK106" s="63"/>
      <c r="AL106" s="63"/>
      <c r="AM106" s="63"/>
      <c r="AN106" s="63"/>
      <c r="AO106" s="63"/>
      <c r="AP106" s="63"/>
      <c r="AW106" s="63"/>
      <c r="AX106" s="63"/>
      <c r="AY106" s="63"/>
      <c r="AZ106" s="63"/>
      <c r="BA106" s="63"/>
      <c r="BB106" s="63"/>
      <c r="BC106" s="63"/>
      <c r="BD106" s="63"/>
    </row>
    <row r="107" spans="5:56" x14ac:dyDescent="0.25">
      <c r="E107" s="63"/>
      <c r="F107" s="63"/>
      <c r="G107" s="63"/>
      <c r="H107" s="63"/>
      <c r="I107" s="63"/>
      <c r="J107" s="63"/>
      <c r="K107" s="63"/>
      <c r="L107" s="63"/>
      <c r="M107" s="63"/>
      <c r="T107" s="63"/>
      <c r="U107" s="63"/>
      <c r="V107" s="63"/>
      <c r="W107" s="63"/>
      <c r="X107" s="63"/>
      <c r="Y107" s="63"/>
      <c r="Z107" s="63"/>
      <c r="AA107" s="63"/>
      <c r="AB107" s="63"/>
      <c r="AC107" s="63"/>
      <c r="AJ107" s="63"/>
      <c r="AK107" s="63"/>
      <c r="AL107" s="63"/>
      <c r="AM107" s="63"/>
      <c r="AN107" s="63"/>
      <c r="AO107" s="63"/>
      <c r="AP107" s="63"/>
      <c r="AW107" s="63"/>
      <c r="AX107" s="63"/>
      <c r="AY107" s="63"/>
      <c r="AZ107" s="63"/>
      <c r="BA107" s="63"/>
      <c r="BB107" s="63"/>
      <c r="BC107" s="63"/>
      <c r="BD107" s="63"/>
    </row>
    <row r="108" spans="5:56" x14ac:dyDescent="0.25">
      <c r="E108" s="63"/>
      <c r="F108" s="63"/>
      <c r="G108" s="63"/>
      <c r="H108" s="63"/>
      <c r="I108" s="63"/>
      <c r="J108" s="63"/>
      <c r="K108" s="63"/>
      <c r="L108" s="63"/>
      <c r="M108" s="63"/>
      <c r="T108" s="63"/>
      <c r="U108" s="63"/>
      <c r="V108" s="63"/>
      <c r="W108" s="63"/>
      <c r="X108" s="63"/>
      <c r="Y108" s="63"/>
      <c r="Z108" s="63"/>
      <c r="AA108" s="63"/>
      <c r="AB108" s="63"/>
      <c r="AC108" s="63"/>
      <c r="AJ108" s="63"/>
      <c r="AK108" s="63"/>
      <c r="AL108" s="63"/>
      <c r="AM108" s="63"/>
      <c r="AN108" s="63"/>
      <c r="AO108" s="63"/>
      <c r="AP108" s="63"/>
      <c r="AW108" s="63"/>
      <c r="AX108" s="63"/>
      <c r="AY108" s="63"/>
      <c r="AZ108" s="63"/>
      <c r="BA108" s="63"/>
      <c r="BB108" s="63"/>
      <c r="BC108" s="63"/>
      <c r="BD108" s="63"/>
    </row>
    <row r="109" spans="5:56" x14ac:dyDescent="0.25">
      <c r="E109" s="63"/>
      <c r="F109" s="63"/>
      <c r="G109" s="63"/>
      <c r="H109" s="63"/>
      <c r="I109" s="63"/>
      <c r="J109" s="63"/>
      <c r="K109" s="63"/>
      <c r="L109" s="63"/>
      <c r="M109" s="63"/>
      <c r="T109" s="63"/>
      <c r="U109" s="63"/>
      <c r="V109" s="63"/>
      <c r="W109" s="63"/>
      <c r="X109" s="63"/>
      <c r="Y109" s="63"/>
      <c r="Z109" s="63"/>
      <c r="AA109" s="63"/>
      <c r="AB109" s="63"/>
      <c r="AC109" s="63"/>
      <c r="AJ109" s="63"/>
      <c r="AK109" s="63"/>
      <c r="AL109" s="63"/>
      <c r="AM109" s="63"/>
      <c r="AN109" s="63"/>
      <c r="AO109" s="63"/>
      <c r="AP109" s="63"/>
      <c r="AW109" s="63"/>
      <c r="AX109" s="63"/>
      <c r="AY109" s="63"/>
      <c r="AZ109" s="63"/>
      <c r="BA109" s="63"/>
      <c r="BB109" s="63"/>
      <c r="BC109" s="63"/>
      <c r="BD109" s="63"/>
    </row>
    <row r="110" spans="5:56" x14ac:dyDescent="0.25">
      <c r="E110" s="63"/>
      <c r="F110" s="63"/>
      <c r="G110" s="63"/>
      <c r="H110" s="63"/>
      <c r="I110" s="63"/>
      <c r="J110" s="63"/>
      <c r="K110" s="63"/>
      <c r="L110" s="63"/>
      <c r="M110" s="63"/>
      <c r="T110" s="63"/>
      <c r="U110" s="63"/>
      <c r="V110" s="63"/>
      <c r="W110" s="63"/>
      <c r="X110" s="63"/>
      <c r="Y110" s="63"/>
      <c r="Z110" s="63"/>
      <c r="AA110" s="63"/>
      <c r="AB110" s="63"/>
      <c r="AC110" s="63"/>
      <c r="AJ110" s="63"/>
      <c r="AK110" s="63"/>
      <c r="AL110" s="63"/>
      <c r="AM110" s="63"/>
      <c r="AN110" s="63"/>
      <c r="AO110" s="63"/>
      <c r="AP110" s="63"/>
      <c r="AW110" s="63"/>
      <c r="AX110" s="63"/>
      <c r="AY110" s="63"/>
      <c r="AZ110" s="63"/>
      <c r="BA110" s="63"/>
      <c r="BB110" s="63"/>
      <c r="BC110" s="63"/>
      <c r="BD110" s="63"/>
    </row>
    <row r="111" spans="5:56" x14ac:dyDescent="0.25">
      <c r="E111" s="63"/>
      <c r="F111" s="63"/>
      <c r="G111" s="63"/>
      <c r="H111" s="63"/>
      <c r="I111" s="63"/>
      <c r="J111" s="63"/>
      <c r="K111" s="63"/>
      <c r="L111" s="63"/>
      <c r="M111" s="63"/>
      <c r="T111" s="63"/>
      <c r="U111" s="63"/>
      <c r="V111" s="63"/>
      <c r="W111" s="63"/>
      <c r="X111" s="63"/>
      <c r="Y111" s="63"/>
      <c r="Z111" s="63"/>
      <c r="AA111" s="63"/>
      <c r="AB111" s="63"/>
      <c r="AC111" s="63"/>
      <c r="AJ111" s="63"/>
      <c r="AK111" s="63"/>
      <c r="AL111" s="63"/>
      <c r="AM111" s="63"/>
      <c r="AN111" s="63"/>
      <c r="AO111" s="63"/>
      <c r="AP111" s="63"/>
      <c r="AW111" s="63"/>
      <c r="AX111" s="63"/>
      <c r="AY111" s="63"/>
      <c r="AZ111" s="63"/>
      <c r="BA111" s="63"/>
      <c r="BB111" s="63"/>
      <c r="BC111" s="63"/>
      <c r="BD111" s="63"/>
    </row>
    <row r="112" spans="5:56" x14ac:dyDescent="0.25">
      <c r="E112" s="63"/>
      <c r="F112" s="63"/>
      <c r="G112" s="63"/>
      <c r="H112" s="63"/>
      <c r="I112" s="63"/>
      <c r="J112" s="63"/>
      <c r="K112" s="63"/>
      <c r="L112" s="63"/>
      <c r="M112" s="63"/>
      <c r="T112" s="63"/>
      <c r="U112" s="63"/>
      <c r="V112" s="63"/>
      <c r="W112" s="63"/>
      <c r="X112" s="63"/>
      <c r="Y112" s="63"/>
      <c r="Z112" s="63"/>
      <c r="AA112" s="63"/>
      <c r="AB112" s="63"/>
      <c r="AC112" s="63"/>
      <c r="AJ112" s="63"/>
      <c r="AK112" s="63"/>
      <c r="AL112" s="63"/>
      <c r="AM112" s="63"/>
      <c r="AN112" s="63"/>
      <c r="AO112" s="63"/>
      <c r="AP112" s="63"/>
      <c r="AW112" s="63"/>
      <c r="AX112" s="63"/>
      <c r="AY112" s="63"/>
      <c r="AZ112" s="63"/>
      <c r="BA112" s="63"/>
      <c r="BB112" s="63"/>
      <c r="BC112" s="63"/>
      <c r="BD112" s="63"/>
    </row>
    <row r="113" spans="5:56" x14ac:dyDescent="0.25">
      <c r="E113" s="63"/>
      <c r="F113" s="63"/>
      <c r="G113" s="63"/>
      <c r="H113" s="63"/>
      <c r="I113" s="63"/>
      <c r="J113" s="63"/>
      <c r="K113" s="63"/>
      <c r="L113" s="63"/>
      <c r="M113" s="63"/>
      <c r="T113" s="63"/>
      <c r="U113" s="63"/>
      <c r="V113" s="63"/>
      <c r="W113" s="63"/>
      <c r="X113" s="63"/>
      <c r="Y113" s="63"/>
      <c r="Z113" s="63"/>
      <c r="AA113" s="63"/>
      <c r="AB113" s="63"/>
      <c r="AC113" s="63"/>
      <c r="AJ113" s="63"/>
      <c r="AK113" s="63"/>
      <c r="AL113" s="63"/>
      <c r="AM113" s="63"/>
      <c r="AN113" s="63"/>
      <c r="AO113" s="63"/>
      <c r="AP113" s="63"/>
      <c r="AW113" s="63"/>
      <c r="AX113" s="63"/>
      <c r="AY113" s="63"/>
      <c r="AZ113" s="63"/>
      <c r="BA113" s="63"/>
      <c r="BB113" s="63"/>
      <c r="BC113" s="63"/>
      <c r="BD113" s="63"/>
    </row>
    <row r="114" spans="5:56" x14ac:dyDescent="0.25">
      <c r="E114" s="63"/>
      <c r="F114" s="63"/>
      <c r="G114" s="63"/>
      <c r="H114" s="63"/>
      <c r="I114" s="63"/>
      <c r="J114" s="63"/>
      <c r="K114" s="63"/>
      <c r="L114" s="63"/>
      <c r="M114" s="63"/>
      <c r="T114" s="63"/>
      <c r="U114" s="63"/>
      <c r="V114" s="63"/>
      <c r="W114" s="63"/>
      <c r="X114" s="63"/>
      <c r="Y114" s="63"/>
      <c r="Z114" s="63"/>
      <c r="AA114" s="63"/>
      <c r="AB114" s="63"/>
      <c r="AC114" s="63"/>
      <c r="AJ114" s="63"/>
      <c r="AK114" s="63"/>
      <c r="AL114" s="63"/>
      <c r="AM114" s="63"/>
      <c r="AN114" s="63"/>
      <c r="AO114" s="63"/>
      <c r="AP114" s="63"/>
      <c r="AW114" s="63"/>
      <c r="AX114" s="63"/>
      <c r="AY114" s="63"/>
      <c r="AZ114" s="63"/>
      <c r="BA114" s="63"/>
      <c r="BB114" s="63"/>
      <c r="BC114" s="63"/>
      <c r="BD114" s="63"/>
    </row>
    <row r="115" spans="5:56" x14ac:dyDescent="0.25">
      <c r="E115" s="63"/>
      <c r="F115" s="63"/>
      <c r="G115" s="63"/>
      <c r="H115" s="63"/>
      <c r="I115" s="63"/>
      <c r="J115" s="63"/>
      <c r="K115" s="63"/>
      <c r="L115" s="63"/>
      <c r="M115" s="63"/>
      <c r="T115" s="63"/>
      <c r="U115" s="63"/>
      <c r="V115" s="63"/>
      <c r="W115" s="63"/>
      <c r="X115" s="63"/>
      <c r="Y115" s="63"/>
      <c r="Z115" s="63"/>
      <c r="AA115" s="63"/>
      <c r="AB115" s="63"/>
      <c r="AC115" s="63"/>
      <c r="AJ115" s="63"/>
      <c r="AK115" s="63"/>
      <c r="AL115" s="63"/>
      <c r="AM115" s="63"/>
      <c r="AN115" s="63"/>
      <c r="AO115" s="63"/>
      <c r="AP115" s="63"/>
      <c r="AW115" s="63"/>
      <c r="AX115" s="63"/>
      <c r="AY115" s="63"/>
      <c r="AZ115" s="63"/>
      <c r="BA115" s="63"/>
      <c r="BB115" s="63"/>
      <c r="BC115" s="63"/>
      <c r="BD115" s="63"/>
    </row>
    <row r="116" spans="5:56" x14ac:dyDescent="0.25">
      <c r="E116" s="63"/>
      <c r="F116" s="63"/>
      <c r="G116" s="63"/>
      <c r="H116" s="63"/>
      <c r="I116" s="63"/>
      <c r="J116" s="63"/>
      <c r="K116" s="63"/>
      <c r="L116" s="63"/>
      <c r="M116" s="63"/>
      <c r="T116" s="63"/>
      <c r="U116" s="63"/>
      <c r="V116" s="63"/>
      <c r="W116" s="63"/>
      <c r="X116" s="63"/>
      <c r="Y116" s="63"/>
      <c r="Z116" s="63"/>
      <c r="AA116" s="63"/>
      <c r="AB116" s="63"/>
      <c r="AC116" s="63"/>
      <c r="AJ116" s="63"/>
      <c r="AK116" s="63"/>
      <c r="AL116" s="63"/>
      <c r="AM116" s="63"/>
      <c r="AN116" s="63"/>
      <c r="AO116" s="63"/>
      <c r="AP116" s="63"/>
      <c r="AW116" s="63"/>
      <c r="AX116" s="63"/>
      <c r="AY116" s="63"/>
      <c r="AZ116" s="63"/>
      <c r="BA116" s="63"/>
      <c r="BB116" s="63"/>
      <c r="BC116" s="63"/>
      <c r="BD116" s="63"/>
    </row>
    <row r="117" spans="5:56" x14ac:dyDescent="0.25">
      <c r="E117" s="63"/>
      <c r="F117" s="63"/>
      <c r="G117" s="63"/>
      <c r="H117" s="63"/>
      <c r="I117" s="63"/>
      <c r="J117" s="63"/>
      <c r="K117" s="63"/>
      <c r="L117" s="63"/>
      <c r="M117" s="63"/>
      <c r="T117" s="63"/>
      <c r="U117" s="63"/>
      <c r="V117" s="63"/>
      <c r="W117" s="63"/>
      <c r="X117" s="63"/>
      <c r="Y117" s="63"/>
      <c r="Z117" s="63"/>
      <c r="AA117" s="63"/>
      <c r="AB117" s="63"/>
      <c r="AC117" s="63"/>
      <c r="AJ117" s="63"/>
      <c r="AK117" s="63"/>
      <c r="AL117" s="63"/>
      <c r="AM117" s="63"/>
      <c r="AN117" s="63"/>
      <c r="AO117" s="63"/>
      <c r="AP117" s="63"/>
      <c r="AW117" s="63"/>
      <c r="AX117" s="63"/>
      <c r="AY117" s="63"/>
      <c r="AZ117" s="63"/>
      <c r="BA117" s="63"/>
      <c r="BB117" s="63"/>
      <c r="BC117" s="63"/>
      <c r="BD117" s="63"/>
    </row>
    <row r="118" spans="5:56" x14ac:dyDescent="0.25">
      <c r="E118" s="63"/>
      <c r="F118" s="63"/>
      <c r="G118" s="63"/>
      <c r="H118" s="63"/>
      <c r="I118" s="63"/>
      <c r="J118" s="63"/>
      <c r="K118" s="63"/>
      <c r="L118" s="63"/>
      <c r="M118" s="63"/>
      <c r="T118" s="63"/>
      <c r="U118" s="63"/>
      <c r="V118" s="63"/>
      <c r="W118" s="63"/>
      <c r="X118" s="63"/>
      <c r="Y118" s="63"/>
      <c r="Z118" s="63"/>
      <c r="AA118" s="63"/>
      <c r="AB118" s="63"/>
      <c r="AC118" s="63"/>
      <c r="AJ118" s="63"/>
      <c r="AK118" s="63"/>
      <c r="AL118" s="63"/>
      <c r="AM118" s="63"/>
      <c r="AN118" s="63"/>
      <c r="AO118" s="63"/>
      <c r="AP118" s="63"/>
      <c r="AW118" s="63"/>
      <c r="AX118" s="63"/>
      <c r="AY118" s="63"/>
      <c r="AZ118" s="63"/>
      <c r="BA118" s="63"/>
      <c r="BB118" s="63"/>
      <c r="BC118" s="63"/>
      <c r="BD118" s="63"/>
    </row>
    <row r="119" spans="5:56" x14ac:dyDescent="0.25">
      <c r="E119" s="63"/>
      <c r="F119" s="63"/>
      <c r="G119" s="63"/>
      <c r="H119" s="63"/>
      <c r="I119" s="63"/>
      <c r="J119" s="63"/>
      <c r="K119" s="63"/>
      <c r="L119" s="63"/>
      <c r="M119" s="63"/>
      <c r="T119" s="63"/>
      <c r="U119" s="63"/>
      <c r="V119" s="63"/>
      <c r="W119" s="63"/>
      <c r="X119" s="63"/>
      <c r="Y119" s="63"/>
      <c r="Z119" s="63"/>
      <c r="AA119" s="63"/>
      <c r="AB119" s="63"/>
      <c r="AC119" s="63"/>
      <c r="AJ119" s="63"/>
      <c r="AK119" s="63"/>
      <c r="AL119" s="63"/>
      <c r="AM119" s="63"/>
      <c r="AN119" s="63"/>
      <c r="AO119" s="63"/>
      <c r="AP119" s="63"/>
      <c r="AW119" s="63"/>
      <c r="AX119" s="63"/>
      <c r="AY119" s="63"/>
      <c r="AZ119" s="63"/>
      <c r="BA119" s="63"/>
      <c r="BB119" s="63"/>
      <c r="BC119" s="63"/>
      <c r="BD119" s="63"/>
    </row>
    <row r="120" spans="5:56" x14ac:dyDescent="0.25">
      <c r="E120" s="63"/>
      <c r="F120" s="63"/>
      <c r="G120" s="63"/>
      <c r="H120" s="63"/>
      <c r="I120" s="63"/>
      <c r="J120" s="63"/>
      <c r="K120" s="63"/>
      <c r="L120" s="63"/>
      <c r="M120" s="63"/>
      <c r="T120" s="63"/>
      <c r="U120" s="63"/>
      <c r="V120" s="63"/>
      <c r="W120" s="63"/>
      <c r="X120" s="63"/>
      <c r="Y120" s="63"/>
      <c r="Z120" s="63"/>
      <c r="AA120" s="63"/>
      <c r="AB120" s="63"/>
      <c r="AC120" s="63"/>
      <c r="AJ120" s="63"/>
      <c r="AK120" s="63"/>
      <c r="AL120" s="63"/>
      <c r="AM120" s="63"/>
      <c r="AN120" s="63"/>
      <c r="AO120" s="63"/>
      <c r="AP120" s="63"/>
      <c r="AW120" s="63"/>
      <c r="AX120" s="63"/>
      <c r="AY120" s="63"/>
      <c r="AZ120" s="63"/>
      <c r="BA120" s="63"/>
      <c r="BB120" s="63"/>
      <c r="BC120" s="63"/>
      <c r="BD120" s="63"/>
    </row>
    <row r="121" spans="5:56" x14ac:dyDescent="0.25">
      <c r="E121" s="63"/>
      <c r="F121" s="63"/>
      <c r="G121" s="63"/>
      <c r="H121" s="63"/>
      <c r="I121" s="63"/>
      <c r="J121" s="63"/>
      <c r="K121" s="63"/>
      <c r="L121" s="63"/>
      <c r="M121" s="63"/>
      <c r="T121" s="63"/>
      <c r="U121" s="63"/>
      <c r="V121" s="63"/>
      <c r="W121" s="63"/>
      <c r="X121" s="63"/>
      <c r="Y121" s="63"/>
      <c r="Z121" s="63"/>
      <c r="AA121" s="63"/>
      <c r="AB121" s="63"/>
      <c r="AC121" s="63"/>
      <c r="AJ121" s="63"/>
      <c r="AK121" s="63"/>
      <c r="AL121" s="63"/>
      <c r="AM121" s="63"/>
      <c r="AN121" s="63"/>
      <c r="AO121" s="63"/>
      <c r="AP121" s="63"/>
      <c r="AW121" s="63"/>
      <c r="AX121" s="63"/>
      <c r="AY121" s="63"/>
      <c r="AZ121" s="63"/>
      <c r="BA121" s="63"/>
      <c r="BB121" s="63"/>
      <c r="BC121" s="63"/>
      <c r="BD121" s="63"/>
    </row>
    <row r="122" spans="5:56" x14ac:dyDescent="0.25">
      <c r="E122" s="63"/>
      <c r="F122" s="63"/>
      <c r="G122" s="63"/>
      <c r="H122" s="63"/>
      <c r="I122" s="63"/>
      <c r="J122" s="63"/>
      <c r="K122" s="63"/>
      <c r="L122" s="63"/>
      <c r="M122" s="63"/>
      <c r="T122" s="63"/>
      <c r="U122" s="63"/>
      <c r="V122" s="63"/>
      <c r="W122" s="63"/>
      <c r="X122" s="63"/>
      <c r="Y122" s="63"/>
      <c r="Z122" s="63"/>
      <c r="AA122" s="63"/>
      <c r="AB122" s="63"/>
      <c r="AC122" s="63"/>
      <c r="AJ122" s="63"/>
      <c r="AK122" s="63"/>
      <c r="AL122" s="63"/>
      <c r="AM122" s="63"/>
      <c r="AN122" s="63"/>
      <c r="AO122" s="63"/>
      <c r="AP122" s="63"/>
      <c r="AW122" s="63"/>
      <c r="AX122" s="63"/>
      <c r="AY122" s="63"/>
      <c r="AZ122" s="63"/>
      <c r="BA122" s="63"/>
      <c r="BB122" s="63"/>
      <c r="BC122" s="63"/>
      <c r="BD122" s="63"/>
    </row>
    <row r="123" spans="5:56" x14ac:dyDescent="0.25">
      <c r="E123" s="63"/>
      <c r="F123" s="63"/>
      <c r="G123" s="63"/>
      <c r="H123" s="63"/>
      <c r="I123" s="63"/>
      <c r="J123" s="63"/>
      <c r="K123" s="63"/>
      <c r="L123" s="63"/>
      <c r="M123" s="63"/>
      <c r="T123" s="63"/>
      <c r="U123" s="63"/>
      <c r="V123" s="63"/>
      <c r="W123" s="63"/>
      <c r="X123" s="63"/>
      <c r="Y123" s="63"/>
      <c r="Z123" s="63"/>
      <c r="AA123" s="63"/>
      <c r="AB123" s="63"/>
      <c r="AC123" s="63"/>
      <c r="AJ123" s="63"/>
      <c r="AK123" s="63"/>
      <c r="AL123" s="63"/>
      <c r="AM123" s="63"/>
      <c r="AN123" s="63"/>
      <c r="AO123" s="63"/>
      <c r="AP123" s="63"/>
      <c r="AW123" s="63"/>
      <c r="AX123" s="63"/>
      <c r="AY123" s="63"/>
      <c r="AZ123" s="63"/>
      <c r="BA123" s="63"/>
      <c r="BB123" s="63"/>
      <c r="BC123" s="63"/>
      <c r="BD123" s="63"/>
    </row>
    <row r="124" spans="5:56" x14ac:dyDescent="0.25">
      <c r="E124" s="63"/>
      <c r="F124" s="63"/>
      <c r="G124" s="63"/>
      <c r="H124" s="63"/>
      <c r="I124" s="63"/>
      <c r="J124" s="63"/>
      <c r="K124" s="63"/>
      <c r="L124" s="63"/>
      <c r="M124" s="63"/>
      <c r="T124" s="63"/>
      <c r="U124" s="63"/>
      <c r="V124" s="63"/>
      <c r="W124" s="63"/>
      <c r="X124" s="63"/>
      <c r="Y124" s="63"/>
      <c r="Z124" s="63"/>
      <c r="AA124" s="63"/>
      <c r="AB124" s="63"/>
      <c r="AC124" s="63"/>
      <c r="AJ124" s="63"/>
      <c r="AK124" s="63"/>
      <c r="AL124" s="63"/>
      <c r="AM124" s="63"/>
      <c r="AN124" s="63"/>
      <c r="AO124" s="63"/>
      <c r="AP124" s="63"/>
      <c r="AW124" s="63"/>
      <c r="AX124" s="63"/>
      <c r="AY124" s="63"/>
      <c r="AZ124" s="63"/>
      <c r="BA124" s="63"/>
      <c r="BB124" s="63"/>
      <c r="BC124" s="63"/>
      <c r="BD124" s="63"/>
    </row>
    <row r="125" spans="5:56" x14ac:dyDescent="0.25">
      <c r="E125" s="63"/>
      <c r="F125" s="63"/>
      <c r="G125" s="63"/>
      <c r="H125" s="63"/>
      <c r="I125" s="63"/>
      <c r="J125" s="63"/>
      <c r="K125" s="63"/>
      <c r="L125" s="63"/>
      <c r="M125" s="63"/>
      <c r="T125" s="63"/>
      <c r="U125" s="63"/>
      <c r="V125" s="63"/>
      <c r="W125" s="63"/>
      <c r="X125" s="63"/>
      <c r="Y125" s="63"/>
      <c r="Z125" s="63"/>
      <c r="AA125" s="63"/>
      <c r="AB125" s="63"/>
      <c r="AC125" s="63"/>
      <c r="AJ125" s="63"/>
      <c r="AK125" s="63"/>
      <c r="AL125" s="63"/>
      <c r="AM125" s="63"/>
      <c r="AN125" s="63"/>
      <c r="AO125" s="63"/>
      <c r="AP125" s="63"/>
      <c r="AW125" s="63"/>
      <c r="AX125" s="63"/>
      <c r="AY125" s="63"/>
      <c r="AZ125" s="63"/>
      <c r="BA125" s="63"/>
      <c r="BB125" s="63"/>
      <c r="BC125" s="63"/>
      <c r="BD125" s="63"/>
    </row>
    <row r="126" spans="5:56" x14ac:dyDescent="0.25">
      <c r="E126" s="63"/>
      <c r="F126" s="63"/>
      <c r="G126" s="63"/>
      <c r="H126" s="63"/>
      <c r="I126" s="63"/>
      <c r="J126" s="63"/>
      <c r="K126" s="63"/>
      <c r="L126" s="63"/>
      <c r="M126" s="63"/>
      <c r="T126" s="63"/>
      <c r="U126" s="63"/>
      <c r="V126" s="63"/>
      <c r="W126" s="63"/>
      <c r="X126" s="63"/>
      <c r="Y126" s="63"/>
      <c r="Z126" s="63"/>
      <c r="AA126" s="63"/>
      <c r="AB126" s="63"/>
      <c r="AC126" s="63"/>
      <c r="AJ126" s="63"/>
      <c r="AK126" s="63"/>
      <c r="AL126" s="63"/>
      <c r="AM126" s="63"/>
      <c r="AN126" s="63"/>
      <c r="AO126" s="63"/>
      <c r="AP126" s="63"/>
      <c r="AW126" s="63"/>
      <c r="AX126" s="63"/>
      <c r="AY126" s="63"/>
      <c r="AZ126" s="63"/>
      <c r="BA126" s="63"/>
      <c r="BB126" s="63"/>
      <c r="BC126" s="63"/>
      <c r="BD126" s="63"/>
    </row>
    <row r="127" spans="5:56" x14ac:dyDescent="0.25">
      <c r="E127" s="63"/>
      <c r="F127" s="63"/>
      <c r="G127" s="63"/>
      <c r="H127" s="63"/>
      <c r="I127" s="63"/>
      <c r="J127" s="63"/>
      <c r="K127" s="63"/>
      <c r="L127" s="63"/>
      <c r="M127" s="63"/>
      <c r="T127" s="63"/>
      <c r="U127" s="63"/>
      <c r="V127" s="63"/>
      <c r="W127" s="63"/>
      <c r="X127" s="63"/>
      <c r="Y127" s="63"/>
      <c r="Z127" s="63"/>
      <c r="AA127" s="63"/>
      <c r="AB127" s="63"/>
      <c r="AC127" s="63"/>
      <c r="AJ127" s="63"/>
      <c r="AK127" s="63"/>
      <c r="AL127" s="63"/>
      <c r="AM127" s="63"/>
      <c r="AN127" s="63"/>
      <c r="AO127" s="63"/>
      <c r="AP127" s="63"/>
      <c r="AW127" s="63"/>
      <c r="AX127" s="63"/>
      <c r="AY127" s="63"/>
      <c r="AZ127" s="63"/>
      <c r="BA127" s="63"/>
      <c r="BB127" s="63"/>
      <c r="BC127" s="63"/>
      <c r="BD127" s="63"/>
    </row>
    <row r="128" spans="5:56" x14ac:dyDescent="0.25">
      <c r="E128" s="63"/>
      <c r="F128" s="63"/>
      <c r="G128" s="63"/>
      <c r="H128" s="63"/>
      <c r="I128" s="63"/>
      <c r="J128" s="63"/>
      <c r="K128" s="63"/>
      <c r="L128" s="63"/>
      <c r="M128" s="63"/>
      <c r="T128" s="63"/>
      <c r="U128" s="63"/>
      <c r="V128" s="63"/>
      <c r="W128" s="63"/>
      <c r="X128" s="63"/>
      <c r="Y128" s="63"/>
      <c r="Z128" s="63"/>
      <c r="AA128" s="63"/>
      <c r="AB128" s="63"/>
      <c r="AC128" s="63"/>
      <c r="AJ128" s="63"/>
      <c r="AK128" s="63"/>
      <c r="AL128" s="63"/>
      <c r="AM128" s="63"/>
      <c r="AN128" s="63"/>
      <c r="AO128" s="63"/>
      <c r="AP128" s="63"/>
      <c r="AW128" s="63"/>
      <c r="AX128" s="63"/>
      <c r="AY128" s="63"/>
      <c r="AZ128" s="63"/>
      <c r="BA128" s="63"/>
      <c r="BB128" s="63"/>
      <c r="BC128" s="63"/>
      <c r="BD128" s="63"/>
    </row>
    <row r="129" spans="5:56" x14ac:dyDescent="0.25">
      <c r="E129" s="63"/>
      <c r="F129" s="63"/>
      <c r="G129" s="63"/>
      <c r="H129" s="63"/>
      <c r="I129" s="63"/>
      <c r="J129" s="63"/>
      <c r="K129" s="63"/>
      <c r="L129" s="63"/>
      <c r="M129" s="63"/>
      <c r="T129" s="63"/>
      <c r="U129" s="63"/>
      <c r="V129" s="63"/>
      <c r="W129" s="63"/>
      <c r="X129" s="63"/>
      <c r="Y129" s="63"/>
      <c r="Z129" s="63"/>
      <c r="AA129" s="63"/>
      <c r="AB129" s="63"/>
      <c r="AC129" s="63"/>
      <c r="AJ129" s="63"/>
      <c r="AK129" s="63"/>
      <c r="AL129" s="63"/>
      <c r="AM129" s="63"/>
      <c r="AN129" s="63"/>
      <c r="AO129" s="63"/>
      <c r="AP129" s="63"/>
      <c r="AW129" s="63"/>
      <c r="AX129" s="63"/>
      <c r="AY129" s="63"/>
      <c r="AZ129" s="63"/>
      <c r="BA129" s="63"/>
      <c r="BB129" s="63"/>
      <c r="BC129" s="63"/>
      <c r="BD129" s="63"/>
    </row>
    <row r="130" spans="5:56" x14ac:dyDescent="0.25">
      <c r="E130" s="63"/>
      <c r="F130" s="63"/>
      <c r="G130" s="63"/>
      <c r="H130" s="63"/>
      <c r="I130" s="63"/>
      <c r="J130" s="63"/>
      <c r="K130" s="63"/>
      <c r="L130" s="63"/>
      <c r="M130" s="63"/>
      <c r="T130" s="63"/>
      <c r="U130" s="63"/>
      <c r="V130" s="63"/>
      <c r="W130" s="63"/>
      <c r="X130" s="63"/>
      <c r="Y130" s="63"/>
      <c r="Z130" s="63"/>
      <c r="AA130" s="63"/>
      <c r="AB130" s="63"/>
      <c r="AC130" s="63"/>
      <c r="AJ130" s="63"/>
      <c r="AK130" s="63"/>
      <c r="AL130" s="63"/>
      <c r="AM130" s="63"/>
      <c r="AN130" s="63"/>
      <c r="AO130" s="63"/>
      <c r="AP130" s="63"/>
      <c r="AW130" s="63"/>
      <c r="AX130" s="63"/>
      <c r="AY130" s="63"/>
      <c r="AZ130" s="63"/>
      <c r="BA130" s="63"/>
      <c r="BB130" s="63"/>
      <c r="BC130" s="63"/>
      <c r="BD130" s="63"/>
    </row>
    <row r="131" spans="5:56" x14ac:dyDescent="0.25">
      <c r="E131" s="63"/>
      <c r="F131" s="63"/>
      <c r="G131" s="63"/>
      <c r="H131" s="63"/>
      <c r="I131" s="63"/>
      <c r="J131" s="63"/>
      <c r="K131" s="63"/>
      <c r="L131" s="63"/>
      <c r="M131" s="63"/>
      <c r="T131" s="63"/>
      <c r="U131" s="63"/>
      <c r="V131" s="63"/>
      <c r="W131" s="63"/>
      <c r="X131" s="63"/>
      <c r="Y131" s="63"/>
      <c r="Z131" s="63"/>
      <c r="AA131" s="63"/>
      <c r="AB131" s="63"/>
      <c r="AC131" s="63"/>
      <c r="AJ131" s="63"/>
      <c r="AK131" s="63"/>
      <c r="AL131" s="63"/>
      <c r="AM131" s="63"/>
      <c r="AN131" s="63"/>
      <c r="AO131" s="63"/>
      <c r="AP131" s="63"/>
      <c r="AW131" s="63"/>
      <c r="AX131" s="63"/>
      <c r="AY131" s="63"/>
      <c r="AZ131" s="63"/>
      <c r="BA131" s="63"/>
      <c r="BB131" s="63"/>
      <c r="BC131" s="63"/>
      <c r="BD131" s="63"/>
    </row>
    <row r="132" spans="5:56" x14ac:dyDescent="0.25">
      <c r="E132" s="63"/>
      <c r="F132" s="63"/>
      <c r="G132" s="63"/>
      <c r="H132" s="63"/>
      <c r="I132" s="63"/>
      <c r="J132" s="63"/>
      <c r="K132" s="63"/>
      <c r="L132" s="63"/>
      <c r="M132" s="63"/>
      <c r="T132" s="63"/>
      <c r="U132" s="63"/>
      <c r="V132" s="63"/>
      <c r="W132" s="63"/>
      <c r="X132" s="63"/>
      <c r="Y132" s="63"/>
      <c r="Z132" s="63"/>
      <c r="AA132" s="63"/>
      <c r="AB132" s="63"/>
      <c r="AC132" s="63"/>
      <c r="AJ132" s="63"/>
      <c r="AK132" s="63"/>
      <c r="AL132" s="63"/>
      <c r="AM132" s="63"/>
      <c r="AN132" s="63"/>
      <c r="AO132" s="63"/>
      <c r="AP132" s="63"/>
      <c r="AW132" s="63"/>
      <c r="AX132" s="63"/>
      <c r="AY132" s="63"/>
      <c r="AZ132" s="63"/>
      <c r="BA132" s="63"/>
      <c r="BB132" s="63"/>
      <c r="BC132" s="63"/>
      <c r="BD132" s="63"/>
    </row>
    <row r="133" spans="5:56" x14ac:dyDescent="0.25">
      <c r="E133" s="63"/>
      <c r="F133" s="63"/>
      <c r="G133" s="63"/>
      <c r="H133" s="63"/>
      <c r="I133" s="63"/>
      <c r="J133" s="63"/>
      <c r="K133" s="63"/>
      <c r="L133" s="63"/>
      <c r="M133" s="63"/>
      <c r="T133" s="63"/>
      <c r="U133" s="63"/>
      <c r="V133" s="63"/>
      <c r="W133" s="63"/>
      <c r="X133" s="63"/>
      <c r="Y133" s="63"/>
      <c r="Z133" s="63"/>
      <c r="AA133" s="63"/>
      <c r="AB133" s="63"/>
      <c r="AC133" s="63"/>
      <c r="AJ133" s="63"/>
      <c r="AK133" s="63"/>
      <c r="AL133" s="63"/>
      <c r="AM133" s="63"/>
      <c r="AN133" s="63"/>
      <c r="AO133" s="63"/>
      <c r="AP133" s="63"/>
      <c r="AW133" s="63"/>
      <c r="AX133" s="63"/>
      <c r="AY133" s="63"/>
      <c r="AZ133" s="63"/>
      <c r="BA133" s="63"/>
      <c r="BB133" s="63"/>
      <c r="BC133" s="63"/>
      <c r="BD133" s="63"/>
    </row>
    <row r="134" spans="5:56" x14ac:dyDescent="0.25">
      <c r="E134" s="63"/>
      <c r="F134" s="63"/>
      <c r="G134" s="63"/>
      <c r="H134" s="63"/>
      <c r="I134" s="63"/>
      <c r="J134" s="63"/>
      <c r="K134" s="63"/>
      <c r="L134" s="63"/>
      <c r="M134" s="63"/>
      <c r="T134" s="63"/>
      <c r="U134" s="63"/>
      <c r="V134" s="63"/>
      <c r="W134" s="63"/>
      <c r="X134" s="63"/>
      <c r="Y134" s="63"/>
      <c r="Z134" s="63"/>
      <c r="AA134" s="63"/>
      <c r="AB134" s="63"/>
      <c r="AC134" s="63"/>
      <c r="AJ134" s="63"/>
      <c r="AK134" s="63"/>
      <c r="AL134" s="63"/>
      <c r="AM134" s="63"/>
      <c r="AN134" s="63"/>
      <c r="AO134" s="63"/>
      <c r="AP134" s="63"/>
      <c r="AW134" s="63"/>
      <c r="AX134" s="63"/>
      <c r="AY134" s="63"/>
      <c r="AZ134" s="63"/>
      <c r="BA134" s="63"/>
      <c r="BB134" s="63"/>
      <c r="BC134" s="63"/>
      <c r="BD134" s="63"/>
    </row>
    <row r="135" spans="5:56" x14ac:dyDescent="0.25">
      <c r="E135" s="63"/>
      <c r="F135" s="63"/>
      <c r="G135" s="63"/>
      <c r="H135" s="63"/>
      <c r="I135" s="63"/>
      <c r="J135" s="63"/>
      <c r="K135" s="63"/>
      <c r="L135" s="63"/>
      <c r="M135" s="63"/>
      <c r="T135" s="63"/>
      <c r="U135" s="63"/>
      <c r="V135" s="63"/>
      <c r="W135" s="63"/>
      <c r="X135" s="63"/>
      <c r="Y135" s="63"/>
      <c r="Z135" s="63"/>
      <c r="AA135" s="63"/>
      <c r="AB135" s="63"/>
      <c r="AC135" s="63"/>
      <c r="AJ135" s="63"/>
      <c r="AK135" s="63"/>
      <c r="AL135" s="63"/>
      <c r="AM135" s="63"/>
      <c r="AN135" s="63"/>
      <c r="AO135" s="63"/>
      <c r="AP135" s="63"/>
      <c r="AW135" s="63"/>
      <c r="AX135" s="63"/>
      <c r="AY135" s="63"/>
      <c r="AZ135" s="63"/>
      <c r="BA135" s="63"/>
      <c r="BB135" s="63"/>
      <c r="BC135" s="63"/>
      <c r="BD135" s="63"/>
    </row>
    <row r="136" spans="5:56" x14ac:dyDescent="0.25">
      <c r="E136" s="63"/>
    </row>
    <row r="137" spans="5:56" x14ac:dyDescent="0.25">
      <c r="E137" s="63"/>
    </row>
    <row r="138" spans="5:56" x14ac:dyDescent="0.25">
      <c r="E138" s="63"/>
    </row>
    <row r="139" spans="5:56" x14ac:dyDescent="0.25">
      <c r="E139" s="63"/>
    </row>
    <row r="140" spans="5:56" x14ac:dyDescent="0.25">
      <c r="E140" s="63"/>
    </row>
    <row r="141" spans="5:56" x14ac:dyDescent="0.25">
      <c r="E141" s="63"/>
    </row>
    <row r="142" spans="5:56" x14ac:dyDescent="0.25">
      <c r="E142" s="63"/>
    </row>
    <row r="143" spans="5:56" x14ac:dyDescent="0.25">
      <c r="E143" s="63"/>
    </row>
    <row r="144" spans="5:56" x14ac:dyDescent="0.25">
      <c r="E144" s="63"/>
    </row>
    <row r="145" spans="5:5" x14ac:dyDescent="0.25">
      <c r="E145" s="63"/>
    </row>
  </sheetData>
  <printOptions horizontalCentered="1"/>
  <pageMargins left="0.7" right="0.7" top="0.75" bottom="0.75" header="0.3" footer="0.3"/>
  <pageSetup scale="49" orientation="landscape" r:id="rId1"/>
  <headerFooter scaleWithDoc="0">
    <oddFooter>&amp;L&amp;"Arial,Regular"&amp;10&amp;D&amp;C&amp;"Arial,Regular"&amp;10Milliman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S144"/>
  <sheetViews>
    <sheetView view="pageBreakPreview" topLeftCell="K101" zoomScaleNormal="60" zoomScaleSheetLayoutView="100" workbookViewId="0"/>
  </sheetViews>
  <sheetFormatPr defaultColWidth="9.1796875" defaultRowHeight="12.5" x14ac:dyDescent="0.25"/>
  <cols>
    <col min="1" max="1" width="9.1796875" style="35"/>
    <col min="2" max="2" width="49.453125" style="35" customWidth="1"/>
    <col min="3" max="3" width="21.54296875" style="35" customWidth="1"/>
    <col min="4" max="4" width="24.453125" style="35" customWidth="1"/>
    <col min="5" max="5" width="22.54296875" style="35" customWidth="1"/>
    <col min="6" max="7" width="24" style="35" customWidth="1"/>
    <col min="8" max="8" width="2.54296875" style="35" customWidth="1"/>
    <col min="9" max="9" width="20" style="35" customWidth="1"/>
    <col min="10" max="11" width="16.54296875" style="35" customWidth="1"/>
    <col min="12" max="12" width="21.54296875" style="35" customWidth="1"/>
    <col min="13" max="16" width="17" style="35" customWidth="1"/>
    <col min="17" max="17" width="21.54296875" style="35" customWidth="1"/>
    <col min="18" max="16384" width="9.1796875" style="35"/>
  </cols>
  <sheetData>
    <row r="2" spans="2:19" s="29" customFormat="1" ht="13" x14ac:dyDescent="0.3">
      <c r="B2" s="36" t="s">
        <v>13</v>
      </c>
      <c r="C2" s="36"/>
      <c r="D2" s="36"/>
      <c r="E2" s="36"/>
      <c r="F2" s="462"/>
      <c r="G2" s="462"/>
      <c r="H2" s="462"/>
      <c r="I2" s="462"/>
      <c r="J2" s="462"/>
      <c r="K2" s="462"/>
      <c r="L2" s="462"/>
      <c r="M2" s="462"/>
      <c r="N2" s="462"/>
      <c r="O2" s="462"/>
      <c r="P2" s="462"/>
      <c r="Q2" s="462"/>
    </row>
    <row r="3" spans="2:19" s="29" customFormat="1" ht="13" x14ac:dyDescent="0.3">
      <c r="B3" s="15" t="s">
        <v>28</v>
      </c>
      <c r="C3" s="15"/>
      <c r="D3" s="36"/>
      <c r="E3" s="36"/>
      <c r="F3" s="462"/>
      <c r="G3" s="462"/>
      <c r="H3" s="462"/>
      <c r="I3" s="462"/>
      <c r="J3" s="462"/>
      <c r="K3" s="462"/>
      <c r="L3" s="462"/>
      <c r="M3" s="462"/>
      <c r="N3" s="462"/>
      <c r="O3" s="462"/>
      <c r="P3" s="462"/>
      <c r="Q3" s="462"/>
    </row>
    <row r="4" spans="2:19" s="29" customFormat="1" ht="13" x14ac:dyDescent="0.3">
      <c r="B4" s="15" t="s">
        <v>29</v>
      </c>
      <c r="C4" s="15"/>
      <c r="D4" s="36"/>
      <c r="E4" s="36"/>
      <c r="F4" s="462"/>
      <c r="G4" s="462"/>
      <c r="H4" s="462"/>
      <c r="I4" s="462"/>
      <c r="J4" s="462"/>
      <c r="K4" s="462"/>
      <c r="L4" s="462"/>
      <c r="M4" s="462"/>
      <c r="N4" s="462"/>
      <c r="O4" s="462"/>
      <c r="P4" s="462"/>
      <c r="Q4" s="462"/>
    </row>
    <row r="5" spans="2:19" s="29" customFormat="1" ht="13" x14ac:dyDescent="0.3">
      <c r="B5" s="15" t="s">
        <v>221</v>
      </c>
      <c r="C5" s="15"/>
      <c r="D5" s="36"/>
      <c r="E5" s="36"/>
      <c r="F5" s="462"/>
      <c r="G5" s="462"/>
      <c r="H5" s="462"/>
      <c r="I5" s="462"/>
      <c r="J5" s="462"/>
      <c r="K5" s="462"/>
      <c r="L5" s="462"/>
      <c r="M5" s="462"/>
      <c r="N5" s="462"/>
      <c r="O5" s="462"/>
      <c r="P5" s="462"/>
      <c r="Q5" s="462"/>
    </row>
    <row r="6" spans="2:19" s="29" customFormat="1" ht="13" x14ac:dyDescent="0.3">
      <c r="B6" s="15" t="s">
        <v>31</v>
      </c>
      <c r="C6" s="36"/>
      <c r="D6" s="36"/>
      <c r="E6" s="36"/>
      <c r="F6" s="462"/>
      <c r="G6" s="462"/>
      <c r="H6" s="462"/>
      <c r="I6" s="462"/>
      <c r="J6" s="462"/>
      <c r="K6" s="462"/>
      <c r="L6" s="462"/>
      <c r="M6" s="462"/>
      <c r="N6" s="462"/>
      <c r="O6" s="462"/>
      <c r="P6" s="462"/>
      <c r="Q6" s="462"/>
    </row>
    <row r="7" spans="2:19" ht="13" x14ac:dyDescent="0.3">
      <c r="B7" s="11"/>
      <c r="C7" s="11"/>
      <c r="D7" s="148" t="s">
        <v>222</v>
      </c>
      <c r="E7" s="148" t="s">
        <v>223</v>
      </c>
      <c r="F7" s="196" t="s">
        <v>224</v>
      </c>
      <c r="G7" s="196" t="s">
        <v>225</v>
      </c>
      <c r="H7" s="196"/>
      <c r="I7" s="196" t="s">
        <v>226</v>
      </c>
      <c r="J7" s="196" t="s">
        <v>227</v>
      </c>
      <c r="K7" s="196" t="s">
        <v>228</v>
      </c>
      <c r="L7" s="196" t="s">
        <v>229</v>
      </c>
      <c r="M7" s="308" t="s">
        <v>230</v>
      </c>
      <c r="N7" s="308" t="s">
        <v>231</v>
      </c>
      <c r="O7" s="308" t="s">
        <v>232</v>
      </c>
      <c r="P7" s="308" t="s">
        <v>233</v>
      </c>
      <c r="Q7" s="196" t="s">
        <v>234</v>
      </c>
    </row>
    <row r="8" spans="2:19" ht="13" x14ac:dyDescent="0.3">
      <c r="B8" s="327" t="s">
        <v>235</v>
      </c>
      <c r="C8" s="328" t="s">
        <v>236</v>
      </c>
      <c r="D8" s="329"/>
      <c r="E8" s="329"/>
      <c r="F8" s="330"/>
      <c r="G8" s="330"/>
      <c r="H8" s="92"/>
      <c r="I8" s="328" t="s">
        <v>237</v>
      </c>
      <c r="J8" s="331"/>
      <c r="K8" s="331"/>
      <c r="L8" s="329"/>
      <c r="M8" s="329"/>
      <c r="N8" s="329"/>
      <c r="O8" s="329"/>
      <c r="P8" s="329"/>
      <c r="Q8" s="330"/>
    </row>
    <row r="9" spans="2:19" ht="13" x14ac:dyDescent="0.3">
      <c r="B9" s="149" t="s">
        <v>33</v>
      </c>
      <c r="C9" s="149"/>
      <c r="D9" s="328" t="s">
        <v>238</v>
      </c>
      <c r="E9" s="58"/>
      <c r="F9" s="177"/>
      <c r="G9" s="177"/>
      <c r="I9" s="332" t="s">
        <v>239</v>
      </c>
      <c r="J9" s="333"/>
      <c r="K9" s="333"/>
      <c r="L9" s="333"/>
      <c r="M9" s="58"/>
      <c r="N9" s="58"/>
      <c r="O9" s="58"/>
      <c r="P9" s="58"/>
      <c r="Q9" s="334" t="s">
        <v>240</v>
      </c>
    </row>
    <row r="10" spans="2:19" ht="39" x14ac:dyDescent="0.3">
      <c r="B10" s="211" t="s">
        <v>84</v>
      </c>
      <c r="C10" s="154" t="s">
        <v>241</v>
      </c>
      <c r="D10" s="335" t="s">
        <v>242</v>
      </c>
      <c r="E10" s="336" t="s">
        <v>243</v>
      </c>
      <c r="F10" s="180" t="s">
        <v>244</v>
      </c>
      <c r="G10" s="180" t="s">
        <v>245</v>
      </c>
      <c r="H10" s="212"/>
      <c r="I10" s="213" t="s">
        <v>246</v>
      </c>
      <c r="J10" s="214" t="s">
        <v>247</v>
      </c>
      <c r="K10" s="214" t="s">
        <v>248</v>
      </c>
      <c r="L10" s="214" t="s">
        <v>249</v>
      </c>
      <c r="M10" s="214" t="s">
        <v>250</v>
      </c>
      <c r="N10" s="214" t="s">
        <v>251</v>
      </c>
      <c r="O10" s="214" t="s">
        <v>252</v>
      </c>
      <c r="P10" s="214" t="s">
        <v>253</v>
      </c>
      <c r="Q10" s="337" t="s">
        <v>254</v>
      </c>
    </row>
    <row r="11" spans="2:19" x14ac:dyDescent="0.25">
      <c r="B11" s="313" t="s">
        <v>255</v>
      </c>
      <c r="C11" s="182">
        <v>0</v>
      </c>
      <c r="D11" s="314">
        <v>4930.6129851140458</v>
      </c>
      <c r="E11" s="338">
        <v>0.91316329347609881</v>
      </c>
      <c r="F11" s="339">
        <v>1.0646049936589128</v>
      </c>
      <c r="G11" s="183">
        <v>4793.3358556516068</v>
      </c>
      <c r="I11" s="340">
        <v>1.0346080834294504</v>
      </c>
      <c r="J11" s="341">
        <v>1.0404</v>
      </c>
      <c r="K11" s="341">
        <v>1.0201</v>
      </c>
      <c r="L11" s="341">
        <v>0.9752837289924462</v>
      </c>
      <c r="M11" s="342">
        <v>1.010663385087504</v>
      </c>
      <c r="N11" s="342">
        <v>1.0000173530416976</v>
      </c>
      <c r="O11" s="342">
        <v>1.0006043248276593</v>
      </c>
      <c r="P11" s="342">
        <v>1.0019522066311117</v>
      </c>
      <c r="Q11" s="314">
        <v>5201.29</v>
      </c>
      <c r="S11" s="63"/>
    </row>
    <row r="12" spans="2:19" x14ac:dyDescent="0.25">
      <c r="B12" s="158" t="s">
        <v>256</v>
      </c>
      <c r="C12" s="182">
        <v>0</v>
      </c>
      <c r="D12" s="92">
        <v>4930.6129851140458</v>
      </c>
      <c r="E12" s="343">
        <v>1.0958501248960089</v>
      </c>
      <c r="F12" s="344">
        <v>1.0888357790330987</v>
      </c>
      <c r="G12" s="186">
        <v>5883.2114788556464</v>
      </c>
      <c r="I12" s="345">
        <v>1.0346080834294504</v>
      </c>
      <c r="J12" s="346">
        <v>1.0404</v>
      </c>
      <c r="K12" s="346">
        <v>1.0201</v>
      </c>
      <c r="L12" s="346">
        <v>0.9277390144642601</v>
      </c>
      <c r="M12" s="347">
        <v>1.0132003953015827</v>
      </c>
      <c r="N12" s="347">
        <v>1.0000173530416976</v>
      </c>
      <c r="O12" s="347">
        <v>1.0006043248276593</v>
      </c>
      <c r="P12" s="347">
        <v>1.0019522066311117</v>
      </c>
      <c r="Q12" s="92">
        <v>6087.96</v>
      </c>
    </row>
    <row r="13" spans="2:19" x14ac:dyDescent="0.25">
      <c r="B13" s="158" t="s">
        <v>257</v>
      </c>
      <c r="C13" s="182">
        <v>2564.9303213708131</v>
      </c>
      <c r="D13" s="92">
        <v>4930.6129851140458</v>
      </c>
      <c r="E13" s="343">
        <v>0.88001825986882465</v>
      </c>
      <c r="F13" s="344">
        <v>1.0685556236658427</v>
      </c>
      <c r="G13" s="186">
        <v>4636.4943299298147</v>
      </c>
      <c r="I13" s="345">
        <v>1.0346080834294504</v>
      </c>
      <c r="J13" s="346">
        <v>1.0404</v>
      </c>
      <c r="K13" s="346">
        <v>1.0201</v>
      </c>
      <c r="L13" s="346">
        <v>1.0212887422024468</v>
      </c>
      <c r="M13" s="347">
        <v>1.0065619250411102</v>
      </c>
      <c r="N13" s="347">
        <v>1.0000173530416976</v>
      </c>
      <c r="O13" s="347">
        <v>1.0006043248276593</v>
      </c>
      <c r="P13" s="347">
        <v>1.0019522066311117</v>
      </c>
      <c r="Q13" s="92">
        <v>5247.04</v>
      </c>
    </row>
    <row r="14" spans="2:19" x14ac:dyDescent="0.25">
      <c r="B14" s="158" t="s">
        <v>32</v>
      </c>
      <c r="C14" s="182">
        <v>22100.38722142917</v>
      </c>
      <c r="D14" s="92">
        <v>4930.6129851140458</v>
      </c>
      <c r="E14" s="338">
        <v>0.99573077644734986</v>
      </c>
      <c r="F14" s="348">
        <v>1.0694359141885605</v>
      </c>
      <c r="G14" s="186">
        <v>5250.4630978681871</v>
      </c>
      <c r="I14" s="345">
        <v>1.0346080834294504</v>
      </c>
      <c r="J14" s="346">
        <v>1.0404</v>
      </c>
      <c r="K14" s="346">
        <v>1.0201</v>
      </c>
      <c r="L14" s="346">
        <v>1.021474632725258</v>
      </c>
      <c r="M14" s="347">
        <v>1.0086932631178085</v>
      </c>
      <c r="N14" s="347">
        <v>1.0000173530416976</v>
      </c>
      <c r="O14" s="347">
        <v>1.0006043248276593</v>
      </c>
      <c r="P14" s="347">
        <v>1.0019522066311117</v>
      </c>
      <c r="Q14" s="92">
        <v>5955.53</v>
      </c>
    </row>
    <row r="15" spans="2:19" x14ac:dyDescent="0.25">
      <c r="B15" s="158" t="s">
        <v>258</v>
      </c>
      <c r="C15" s="182">
        <v>19576.863132074646</v>
      </c>
      <c r="D15" s="92">
        <v>4930.6129851140458</v>
      </c>
      <c r="E15" s="343">
        <v>1.0549411702588267</v>
      </c>
      <c r="F15" s="344">
        <v>1.0888357790330987</v>
      </c>
      <c r="G15" s="186">
        <v>5663.5865264632803</v>
      </c>
      <c r="I15" s="345">
        <v>1.0346080834294504</v>
      </c>
      <c r="J15" s="346">
        <v>1.0404</v>
      </c>
      <c r="K15" s="346">
        <v>1.0201</v>
      </c>
      <c r="L15" s="346">
        <v>0.9277390144642601</v>
      </c>
      <c r="M15" s="347">
        <v>1.0132003953015827</v>
      </c>
      <c r="N15" s="347">
        <v>1.0000173530416976</v>
      </c>
      <c r="O15" s="347">
        <v>1.0006043248276593</v>
      </c>
      <c r="P15" s="347">
        <v>1.0019522066311117</v>
      </c>
      <c r="Q15" s="92">
        <v>5860.69</v>
      </c>
    </row>
    <row r="16" spans="2:19" x14ac:dyDescent="0.25">
      <c r="B16" s="158" t="s">
        <v>37</v>
      </c>
      <c r="C16" s="182">
        <v>5566.089722841034</v>
      </c>
      <c r="D16" s="92">
        <v>4930.6129851140458</v>
      </c>
      <c r="E16" s="338">
        <v>0.89408114322651411</v>
      </c>
      <c r="F16" s="348">
        <v>1.0503939353178533</v>
      </c>
      <c r="G16" s="186">
        <v>4630.5231111517105</v>
      </c>
      <c r="I16" s="345">
        <v>1.0346080834294504</v>
      </c>
      <c r="J16" s="346">
        <v>1.0404</v>
      </c>
      <c r="K16" s="346">
        <v>1.0201</v>
      </c>
      <c r="L16" s="346">
        <v>1.0218043719830465</v>
      </c>
      <c r="M16" s="347">
        <v>1.0076133430105527</v>
      </c>
      <c r="N16" s="347">
        <v>1.0000173530416976</v>
      </c>
      <c r="O16" s="347">
        <v>1.0006043248276593</v>
      </c>
      <c r="P16" s="347">
        <v>1.0019522066311117</v>
      </c>
      <c r="Q16" s="92">
        <v>5248.41</v>
      </c>
    </row>
    <row r="17" spans="2:17" x14ac:dyDescent="0.25">
      <c r="B17" s="158" t="s">
        <v>38</v>
      </c>
      <c r="C17" s="182">
        <v>9947.9840322580658</v>
      </c>
      <c r="D17" s="92">
        <v>4930.6129851140458</v>
      </c>
      <c r="E17" s="343">
        <v>0.99014301121517634</v>
      </c>
      <c r="F17" s="344">
        <v>1.0438752902146684</v>
      </c>
      <c r="G17" s="186">
        <v>5096.2116810320022</v>
      </c>
      <c r="I17" s="345">
        <v>1.0346080834294504</v>
      </c>
      <c r="J17" s="346">
        <v>1.0404</v>
      </c>
      <c r="K17" s="346">
        <v>1.0201</v>
      </c>
      <c r="L17" s="346">
        <v>1.0218043719830465</v>
      </c>
      <c r="M17" s="347">
        <v>1.0066597748451405</v>
      </c>
      <c r="N17" s="347">
        <v>1.0000173530416976</v>
      </c>
      <c r="O17" s="347">
        <v>1.0006043248276593</v>
      </c>
      <c r="P17" s="347">
        <v>1.0019522066311117</v>
      </c>
      <c r="Q17" s="92">
        <v>5770.77</v>
      </c>
    </row>
    <row r="18" spans="2:17" x14ac:dyDescent="0.25">
      <c r="B18" s="158" t="s">
        <v>56</v>
      </c>
      <c r="C18" s="182">
        <v>15872.082528281908</v>
      </c>
      <c r="D18" s="92">
        <v>4930.6129851140458</v>
      </c>
      <c r="E18" s="343">
        <v>1.0185171088317924</v>
      </c>
      <c r="F18" s="344">
        <v>1.0974482162970727</v>
      </c>
      <c r="G18" s="186">
        <v>5511.2902131113651</v>
      </c>
      <c r="I18" s="345">
        <v>1.0346080834294504</v>
      </c>
      <c r="J18" s="346">
        <v>1.0404</v>
      </c>
      <c r="K18" s="346">
        <v>1.0201</v>
      </c>
      <c r="L18" s="346">
        <v>1.021474632725258</v>
      </c>
      <c r="M18" s="347">
        <v>1.0067230406756738</v>
      </c>
      <c r="N18" s="347">
        <v>1.0000173530416976</v>
      </c>
      <c r="O18" s="347">
        <v>1.0006043248276593</v>
      </c>
      <c r="P18" s="347">
        <v>1.0019522066311117</v>
      </c>
      <c r="Q18" s="92">
        <v>6239.17</v>
      </c>
    </row>
    <row r="19" spans="2:17" x14ac:dyDescent="0.25">
      <c r="B19" s="158" t="s">
        <v>58</v>
      </c>
      <c r="C19" s="182">
        <v>29887.336814516191</v>
      </c>
      <c r="D19" s="92">
        <v>4930.6129851140458</v>
      </c>
      <c r="E19" s="343">
        <v>1.0016625243680342</v>
      </c>
      <c r="F19" s="344">
        <v>1.0685527103811434</v>
      </c>
      <c r="G19" s="186">
        <v>5277.3790780023346</v>
      </c>
      <c r="I19" s="345">
        <v>1.0346080834294504</v>
      </c>
      <c r="J19" s="346">
        <v>1.0404</v>
      </c>
      <c r="K19" s="346">
        <v>1.0201</v>
      </c>
      <c r="L19" s="346">
        <v>1.0218043719830465</v>
      </c>
      <c r="M19" s="347">
        <v>1.0080851262738599</v>
      </c>
      <c r="N19" s="347">
        <v>1.0000173530416976</v>
      </c>
      <c r="O19" s="347">
        <v>1.0006043248276593</v>
      </c>
      <c r="P19" s="347">
        <v>1.0019522066311117</v>
      </c>
      <c r="Q19" s="92">
        <v>5984.38</v>
      </c>
    </row>
    <row r="20" spans="2:17" x14ac:dyDescent="0.25">
      <c r="B20" s="158" t="s">
        <v>59</v>
      </c>
      <c r="C20" s="182">
        <v>30600.22741935488</v>
      </c>
      <c r="D20" s="92">
        <v>4930.6129851140458</v>
      </c>
      <c r="E20" s="343">
        <v>0.92561079064799157</v>
      </c>
      <c r="F20" s="344">
        <v>1.0646049936589128</v>
      </c>
      <c r="G20" s="186">
        <v>4858.6747002300299</v>
      </c>
      <c r="I20" s="345">
        <v>1.0346080834294504</v>
      </c>
      <c r="J20" s="346">
        <v>1.0404</v>
      </c>
      <c r="K20" s="346">
        <v>1.0201</v>
      </c>
      <c r="L20" s="346">
        <v>0.9752837289924462</v>
      </c>
      <c r="M20" s="347">
        <v>1.010663385087504</v>
      </c>
      <c r="N20" s="347">
        <v>1.0000173530416976</v>
      </c>
      <c r="O20" s="347">
        <v>1.0006043248276593</v>
      </c>
      <c r="P20" s="347">
        <v>1.0019522066311117</v>
      </c>
      <c r="Q20" s="92">
        <v>5272.19</v>
      </c>
    </row>
    <row r="21" spans="2:17" x14ac:dyDescent="0.25">
      <c r="B21" s="158" t="s">
        <v>61</v>
      </c>
      <c r="C21" s="182">
        <v>23031.019178885599</v>
      </c>
      <c r="D21" s="92">
        <v>4930.6129851140458</v>
      </c>
      <c r="E21" s="343">
        <v>0.90106641673344756</v>
      </c>
      <c r="F21" s="344">
        <v>1.0547941610496394</v>
      </c>
      <c r="G21" s="186">
        <v>4686.249809109212</v>
      </c>
      <c r="I21" s="345">
        <v>1.0346080834294504</v>
      </c>
      <c r="J21" s="346">
        <v>1.0404</v>
      </c>
      <c r="K21" s="346">
        <v>1.0201</v>
      </c>
      <c r="L21" s="346">
        <v>1.0218043719830465</v>
      </c>
      <c r="M21" s="347">
        <v>1.0043772050516977</v>
      </c>
      <c r="N21" s="347">
        <v>1.0000173530416976</v>
      </c>
      <c r="O21" s="347">
        <v>1.0006043248276593</v>
      </c>
      <c r="P21" s="347">
        <v>1.0019522066311117</v>
      </c>
      <c r="Q21" s="92">
        <v>5294.51</v>
      </c>
    </row>
    <row r="22" spans="2:17" x14ac:dyDescent="0.25">
      <c r="B22" s="158" t="s">
        <v>62</v>
      </c>
      <c r="C22" s="182">
        <v>8882.349676209531</v>
      </c>
      <c r="D22" s="92">
        <v>4930.6129851140458</v>
      </c>
      <c r="E22" s="343">
        <v>1.0089680094283897</v>
      </c>
      <c r="F22" s="344">
        <v>1.0685556236658427</v>
      </c>
      <c r="G22" s="186">
        <v>5315.883394842981</v>
      </c>
      <c r="I22" s="345">
        <v>1.0346080834294504</v>
      </c>
      <c r="J22" s="346">
        <v>1.0404</v>
      </c>
      <c r="K22" s="346">
        <v>1.0201</v>
      </c>
      <c r="L22" s="346">
        <v>1.0212887422024468</v>
      </c>
      <c r="M22" s="347">
        <v>1.0065619250411102</v>
      </c>
      <c r="N22" s="347">
        <v>1.0000173530416976</v>
      </c>
      <c r="O22" s="347">
        <v>1.0006043248276593</v>
      </c>
      <c r="P22" s="347">
        <v>1.0019522066311117</v>
      </c>
      <c r="Q22" s="92">
        <v>6015.9</v>
      </c>
    </row>
    <row r="23" spans="2:17" x14ac:dyDescent="0.25">
      <c r="B23" s="158" t="s">
        <v>63</v>
      </c>
      <c r="C23" s="188">
        <v>1830.8849999999998</v>
      </c>
      <c r="D23" s="315">
        <v>4930.6129851140458</v>
      </c>
      <c r="E23" s="343">
        <v>1.1986305750241746</v>
      </c>
      <c r="F23" s="344">
        <v>1.0694359141885605</v>
      </c>
      <c r="G23" s="190">
        <v>6320.3485831731959</v>
      </c>
      <c r="I23" s="345">
        <v>1.0346080834294504</v>
      </c>
      <c r="J23" s="346">
        <v>1.0404</v>
      </c>
      <c r="K23" s="346">
        <v>1.0201</v>
      </c>
      <c r="L23" s="346">
        <v>1.021474632725258</v>
      </c>
      <c r="M23" s="347">
        <v>1.0086932631178085</v>
      </c>
      <c r="N23" s="347">
        <v>1.0000173530416976</v>
      </c>
      <c r="O23" s="347">
        <v>1.0006043248276593</v>
      </c>
      <c r="P23" s="347">
        <v>1.0019522066311117</v>
      </c>
      <c r="Q23" s="315">
        <v>7169.08</v>
      </c>
    </row>
    <row r="24" spans="2:17" x14ac:dyDescent="0.25">
      <c r="B24" s="158" t="s">
        <v>259</v>
      </c>
      <c r="C24" s="188">
        <v>0</v>
      </c>
      <c r="D24" s="315">
        <v>4930.6129851140458</v>
      </c>
      <c r="E24" s="343">
        <v>1.0958501248960089</v>
      </c>
      <c r="F24" s="344">
        <v>1.0888357790330987</v>
      </c>
      <c r="G24" s="190">
        <v>5883.2114788556464</v>
      </c>
      <c r="I24" s="345">
        <v>1.0346080834294504</v>
      </c>
      <c r="J24" s="346">
        <v>1.0404</v>
      </c>
      <c r="K24" s="346">
        <v>1.0201</v>
      </c>
      <c r="L24" s="346">
        <v>0.9277390144642601</v>
      </c>
      <c r="M24" s="347">
        <v>1.0132003953015827</v>
      </c>
      <c r="N24" s="347">
        <v>1.0000173530416976</v>
      </c>
      <c r="O24" s="347">
        <v>1.0006043248276593</v>
      </c>
      <c r="P24" s="347">
        <v>1.0019522066311117</v>
      </c>
      <c r="Q24" s="315">
        <v>6087.96</v>
      </c>
    </row>
    <row r="25" spans="2:17" x14ac:dyDescent="0.25">
      <c r="B25" s="158" t="s">
        <v>64</v>
      </c>
      <c r="C25" s="188">
        <v>1045.5230615690734</v>
      </c>
      <c r="D25" s="315">
        <v>4930.6129851140458</v>
      </c>
      <c r="E25" s="343">
        <v>0.9954256353819706</v>
      </c>
      <c r="F25" s="344">
        <v>1.0503939353178533</v>
      </c>
      <c r="G25" s="190">
        <v>5155.3949493164973</v>
      </c>
      <c r="I25" s="345">
        <v>1.0346080834294504</v>
      </c>
      <c r="J25" s="346">
        <v>1.0404</v>
      </c>
      <c r="K25" s="346">
        <v>1.0201</v>
      </c>
      <c r="L25" s="346">
        <v>1.0218043719830465</v>
      </c>
      <c r="M25" s="347">
        <v>1.0076133430105527</v>
      </c>
      <c r="N25" s="347">
        <v>1.0000173530416976</v>
      </c>
      <c r="O25" s="347">
        <v>1.0006043248276593</v>
      </c>
      <c r="P25" s="347">
        <v>1.0019522066311117</v>
      </c>
      <c r="Q25" s="315">
        <v>5843.32</v>
      </c>
    </row>
    <row r="26" spans="2:17" x14ac:dyDescent="0.25">
      <c r="B26" s="158" t="s">
        <v>65</v>
      </c>
      <c r="C26" s="188">
        <v>686.41088709677433</v>
      </c>
      <c r="D26" s="315">
        <v>4930.6129851140458</v>
      </c>
      <c r="E26" s="343">
        <v>1.1455527095240108</v>
      </c>
      <c r="F26" s="344">
        <v>1.0438752902146684</v>
      </c>
      <c r="G26" s="190">
        <v>5896.0968601387458</v>
      </c>
      <c r="I26" s="345">
        <v>1.0346080834294504</v>
      </c>
      <c r="J26" s="346">
        <v>1.0404</v>
      </c>
      <c r="K26" s="346">
        <v>1.0201</v>
      </c>
      <c r="L26" s="346">
        <v>1.0218043719830465</v>
      </c>
      <c r="M26" s="347">
        <v>1.0066597748451405</v>
      </c>
      <c r="N26" s="347">
        <v>1.0000173530416976</v>
      </c>
      <c r="O26" s="347">
        <v>1.0006043248276593</v>
      </c>
      <c r="P26" s="347">
        <v>1.0019522066311117</v>
      </c>
      <c r="Q26" s="315">
        <v>6676.53</v>
      </c>
    </row>
    <row r="27" spans="2:17" x14ac:dyDescent="0.25">
      <c r="B27" s="158" t="s">
        <v>66</v>
      </c>
      <c r="C27" s="188">
        <v>4968.8853064516152</v>
      </c>
      <c r="D27" s="315">
        <v>4930.6129851140458</v>
      </c>
      <c r="E27" s="343">
        <v>1.0779488375087523</v>
      </c>
      <c r="F27" s="344">
        <v>1.0507256596430343</v>
      </c>
      <c r="G27" s="190">
        <v>5584.5528059417302</v>
      </c>
      <c r="I27" s="345">
        <v>1.0346080834294504</v>
      </c>
      <c r="J27" s="346">
        <v>1.0404</v>
      </c>
      <c r="K27" s="346">
        <v>1.0201</v>
      </c>
      <c r="L27" s="346">
        <v>1.0218043719830465</v>
      </c>
      <c r="M27" s="347">
        <v>1.0052038480617627</v>
      </c>
      <c r="N27" s="347">
        <v>1.0000173530416976</v>
      </c>
      <c r="O27" s="347">
        <v>1.0006043248276593</v>
      </c>
      <c r="P27" s="347">
        <v>1.0019522066311117</v>
      </c>
      <c r="Q27" s="315">
        <v>6314.6</v>
      </c>
    </row>
    <row r="28" spans="2:17" x14ac:dyDescent="0.25">
      <c r="B28" s="158" t="s">
        <v>68</v>
      </c>
      <c r="C28" s="188">
        <v>4093.3854545454528</v>
      </c>
      <c r="D28" s="315">
        <v>4930.6129851140458</v>
      </c>
      <c r="E28" s="343">
        <v>0.86393579320953229</v>
      </c>
      <c r="F28" s="344">
        <v>1.0547941610496394</v>
      </c>
      <c r="G28" s="190">
        <v>4493.1415385425953</v>
      </c>
      <c r="I28" s="345">
        <v>1.0346080834294504</v>
      </c>
      <c r="J28" s="346">
        <v>1.0404</v>
      </c>
      <c r="K28" s="346">
        <v>1.0201</v>
      </c>
      <c r="L28" s="346">
        <v>1.0218043719830465</v>
      </c>
      <c r="M28" s="347">
        <v>1.0043772050516977</v>
      </c>
      <c r="N28" s="347">
        <v>1.0000173530416976</v>
      </c>
      <c r="O28" s="347">
        <v>1.0006043248276593</v>
      </c>
      <c r="P28" s="347">
        <v>1.0019522066311117</v>
      </c>
      <c r="Q28" s="315">
        <v>5076.34</v>
      </c>
    </row>
    <row r="29" spans="2:17" x14ac:dyDescent="0.25">
      <c r="B29" s="158" t="s">
        <v>260</v>
      </c>
      <c r="C29" s="188">
        <v>273.31741814500697</v>
      </c>
      <c r="D29" s="315">
        <v>4930.6129851140458</v>
      </c>
      <c r="E29" s="343">
        <v>1.0210408985236437</v>
      </c>
      <c r="F29" s="344">
        <v>1.0685556236658427</v>
      </c>
      <c r="G29" s="190">
        <v>5379.4910316258365</v>
      </c>
      <c r="I29" s="345">
        <v>1.0346080834294504</v>
      </c>
      <c r="J29" s="346">
        <v>1.0404</v>
      </c>
      <c r="K29" s="346">
        <v>1.0201</v>
      </c>
      <c r="L29" s="346">
        <v>1.0212887422024468</v>
      </c>
      <c r="M29" s="347">
        <v>1.0065619250411102</v>
      </c>
      <c r="N29" s="347">
        <v>1.0000173530416976</v>
      </c>
      <c r="O29" s="347">
        <v>1.0006043248276593</v>
      </c>
      <c r="P29" s="347">
        <v>1.0019522066311117</v>
      </c>
      <c r="Q29" s="315">
        <v>6087.88</v>
      </c>
    </row>
    <row r="30" spans="2:17" x14ac:dyDescent="0.25">
      <c r="B30" s="158" t="s">
        <v>69</v>
      </c>
      <c r="C30" s="188">
        <v>13781.263797651218</v>
      </c>
      <c r="D30" s="315">
        <v>4930.6129851140458</v>
      </c>
      <c r="E30" s="343">
        <v>0.96448688879788835</v>
      </c>
      <c r="F30" s="344">
        <v>1.0503939353178533</v>
      </c>
      <c r="G30" s="190">
        <v>4995.160520738058</v>
      </c>
      <c r="I30" s="345">
        <v>1.0346080834294504</v>
      </c>
      <c r="J30" s="346">
        <v>1.0404</v>
      </c>
      <c r="K30" s="346">
        <v>1.0201</v>
      </c>
      <c r="L30" s="346">
        <v>1.0218043719830465</v>
      </c>
      <c r="M30" s="347">
        <v>1.0076133430105527</v>
      </c>
      <c r="N30" s="347">
        <v>1.0000173530416976</v>
      </c>
      <c r="O30" s="347">
        <v>1.0006043248276593</v>
      </c>
      <c r="P30" s="347">
        <v>1.0019522066311117</v>
      </c>
      <c r="Q30" s="315">
        <v>5661.7</v>
      </c>
    </row>
    <row r="31" spans="2:17" x14ac:dyDescent="0.25">
      <c r="B31" s="158" t="s">
        <v>70</v>
      </c>
      <c r="C31" s="188">
        <v>3532.4506451612838</v>
      </c>
      <c r="D31" s="315">
        <v>4930.6129851140458</v>
      </c>
      <c r="E31" s="343">
        <v>1.0286910685424313</v>
      </c>
      <c r="F31" s="344">
        <v>1.0438752902146684</v>
      </c>
      <c r="G31" s="190">
        <v>5294.6164142948792</v>
      </c>
      <c r="I31" s="345">
        <v>1.0346080834294504</v>
      </c>
      <c r="J31" s="346">
        <v>1.0404</v>
      </c>
      <c r="K31" s="346">
        <v>1.0201</v>
      </c>
      <c r="L31" s="346">
        <v>1.0218043719830465</v>
      </c>
      <c r="M31" s="347">
        <v>1.0066597748451405</v>
      </c>
      <c r="N31" s="347">
        <v>1.0000173530416976</v>
      </c>
      <c r="O31" s="347">
        <v>1.0006043248276593</v>
      </c>
      <c r="P31" s="347">
        <v>1.0019522066311117</v>
      </c>
      <c r="Q31" s="315">
        <v>5995.44</v>
      </c>
    </row>
    <row r="32" spans="2:17" x14ac:dyDescent="0.25">
      <c r="B32" s="158" t="s">
        <v>71</v>
      </c>
      <c r="C32" s="188">
        <v>22749.725806451581</v>
      </c>
      <c r="D32" s="315">
        <v>4930.6129851140458</v>
      </c>
      <c r="E32" s="343">
        <v>0.94268262439304706</v>
      </c>
      <c r="F32" s="344">
        <v>1.0507256596430343</v>
      </c>
      <c r="G32" s="190">
        <v>4883.7762164421465</v>
      </c>
      <c r="I32" s="345">
        <v>1.0346080834294504</v>
      </c>
      <c r="J32" s="346">
        <v>1.0404</v>
      </c>
      <c r="K32" s="346">
        <v>1.0201</v>
      </c>
      <c r="L32" s="346">
        <v>1.0218043719830465</v>
      </c>
      <c r="M32" s="347">
        <v>1.0052038480617627</v>
      </c>
      <c r="N32" s="347">
        <v>1.0000173530416976</v>
      </c>
      <c r="O32" s="347">
        <v>1.0006043248276593</v>
      </c>
      <c r="P32" s="347">
        <v>1.0019522066311117</v>
      </c>
      <c r="Q32" s="315">
        <v>5522.22</v>
      </c>
    </row>
    <row r="33" spans="2:17" x14ac:dyDescent="0.25">
      <c r="B33" s="158" t="s">
        <v>72</v>
      </c>
      <c r="C33" s="188">
        <v>3880.5008467741909</v>
      </c>
      <c r="D33" s="315">
        <v>4930.6129851140458</v>
      </c>
      <c r="E33" s="343">
        <v>0.87986056600576923</v>
      </c>
      <c r="F33" s="344">
        <v>1.0685527103811434</v>
      </c>
      <c r="G33" s="190">
        <v>4635.650860081555</v>
      </c>
      <c r="I33" s="345">
        <v>1.0346080834294504</v>
      </c>
      <c r="J33" s="346">
        <v>1.0404</v>
      </c>
      <c r="K33" s="346">
        <v>1.0201</v>
      </c>
      <c r="L33" s="346">
        <v>1.0218043719830465</v>
      </c>
      <c r="M33" s="347">
        <v>1.0080851262738599</v>
      </c>
      <c r="N33" s="347">
        <v>1.0000173530416976</v>
      </c>
      <c r="O33" s="347">
        <v>1.0006043248276593</v>
      </c>
      <c r="P33" s="347">
        <v>1.0019522066311117</v>
      </c>
      <c r="Q33" s="315">
        <v>5256.68</v>
      </c>
    </row>
    <row r="34" spans="2:17" x14ac:dyDescent="0.25">
      <c r="B34" s="158" t="s">
        <v>73</v>
      </c>
      <c r="C34" s="188">
        <v>7769.7319354838728</v>
      </c>
      <c r="D34" s="315">
        <v>4930.6129851140458</v>
      </c>
      <c r="E34" s="343">
        <v>0.86414020652477541</v>
      </c>
      <c r="F34" s="344">
        <v>1.0646049936589128</v>
      </c>
      <c r="G34" s="190">
        <v>4536.0060635790405</v>
      </c>
      <c r="I34" s="345">
        <v>1.0346080834294504</v>
      </c>
      <c r="J34" s="346">
        <v>1.0404</v>
      </c>
      <c r="K34" s="346">
        <v>1.0201</v>
      </c>
      <c r="L34" s="346">
        <v>0.9752837289924462</v>
      </c>
      <c r="M34" s="347">
        <v>1.010663385087504</v>
      </c>
      <c r="N34" s="347">
        <v>1.0000173530416976</v>
      </c>
      <c r="O34" s="347">
        <v>1.0006043248276593</v>
      </c>
      <c r="P34" s="347">
        <v>1.0019522066311117</v>
      </c>
      <c r="Q34" s="315">
        <v>4922.0600000000004</v>
      </c>
    </row>
    <row r="35" spans="2:17" x14ac:dyDescent="0.25">
      <c r="B35" s="158" t="s">
        <v>75</v>
      </c>
      <c r="C35" s="188">
        <v>26243.252902016022</v>
      </c>
      <c r="D35" s="315">
        <v>4930.6129851140458</v>
      </c>
      <c r="E35" s="343">
        <v>1.0384877361731168</v>
      </c>
      <c r="F35" s="344">
        <v>1.0685556236658427</v>
      </c>
      <c r="G35" s="190">
        <v>5471.412037729785</v>
      </c>
      <c r="I35" s="345">
        <v>1.0346080834294504</v>
      </c>
      <c r="J35" s="346">
        <v>1.0404</v>
      </c>
      <c r="K35" s="346">
        <v>1.0201</v>
      </c>
      <c r="L35" s="346">
        <v>1.0212887422024468</v>
      </c>
      <c r="M35" s="347">
        <v>1.0065619250411102</v>
      </c>
      <c r="N35" s="347">
        <v>1.0000173530416976</v>
      </c>
      <c r="O35" s="347">
        <v>1.0006043248276593</v>
      </c>
      <c r="P35" s="347">
        <v>1.0019522066311117</v>
      </c>
      <c r="Q35" s="315">
        <v>6191.91</v>
      </c>
    </row>
    <row r="36" spans="2:17" x14ac:dyDescent="0.25">
      <c r="B36" s="158" t="s">
        <v>76</v>
      </c>
      <c r="C36" s="188">
        <v>12856.209001889547</v>
      </c>
      <c r="D36" s="315">
        <v>4930.6129851140458</v>
      </c>
      <c r="E36" s="343">
        <v>1.1679154007899362</v>
      </c>
      <c r="F36" s="344">
        <v>1.0694359141885605</v>
      </c>
      <c r="G36" s="190">
        <v>6158.3882494403679</v>
      </c>
      <c r="I36" s="345">
        <v>1.0346080834294504</v>
      </c>
      <c r="J36" s="346">
        <v>1.0404</v>
      </c>
      <c r="K36" s="346">
        <v>1.0201</v>
      </c>
      <c r="L36" s="346">
        <v>1.021474632725258</v>
      </c>
      <c r="M36" s="347">
        <v>1.0086932631178085</v>
      </c>
      <c r="N36" s="347">
        <v>1.0000173530416976</v>
      </c>
      <c r="O36" s="347">
        <v>1.0006043248276593</v>
      </c>
      <c r="P36" s="347">
        <v>1.0019522066311117</v>
      </c>
      <c r="Q36" s="315">
        <v>6985.37</v>
      </c>
    </row>
    <row r="37" spans="2:17" x14ac:dyDescent="0.25">
      <c r="B37" s="158" t="s">
        <v>261</v>
      </c>
      <c r="C37" s="188">
        <v>27307.758081955533</v>
      </c>
      <c r="D37" s="315">
        <v>4930.6129851140458</v>
      </c>
      <c r="E37" s="343">
        <v>1.1251776516525012</v>
      </c>
      <c r="F37" s="344">
        <v>1.0888357790330987</v>
      </c>
      <c r="G37" s="190">
        <v>6040.6600552078326</v>
      </c>
      <c r="I37" s="345">
        <v>1.0346080834294504</v>
      </c>
      <c r="J37" s="346">
        <v>1.0404</v>
      </c>
      <c r="K37" s="346">
        <v>1.0201</v>
      </c>
      <c r="L37" s="346">
        <v>0.9277390144642601</v>
      </c>
      <c r="M37" s="347">
        <v>1.0132003953015827</v>
      </c>
      <c r="N37" s="347">
        <v>1.0000173530416976</v>
      </c>
      <c r="O37" s="347">
        <v>1.0006043248276593</v>
      </c>
      <c r="P37" s="347">
        <v>1.0019522066311117</v>
      </c>
      <c r="Q37" s="315">
        <v>6250.88</v>
      </c>
    </row>
    <row r="38" spans="2:17" x14ac:dyDescent="0.25">
      <c r="B38" s="158" t="s">
        <v>78</v>
      </c>
      <c r="C38" s="188">
        <v>3109.6560889146704</v>
      </c>
      <c r="D38" s="315">
        <v>4930.6129851140458</v>
      </c>
      <c r="E38" s="343">
        <v>1.1535675565538253</v>
      </c>
      <c r="F38" s="344">
        <v>1.0974482162970727</v>
      </c>
      <c r="G38" s="190">
        <v>6242.0606678761742</v>
      </c>
      <c r="I38" s="345">
        <v>1.0346080834294504</v>
      </c>
      <c r="J38" s="346">
        <v>1.0404</v>
      </c>
      <c r="K38" s="346">
        <v>1.0201</v>
      </c>
      <c r="L38" s="346">
        <v>1.021474632725258</v>
      </c>
      <c r="M38" s="347">
        <v>1.0067230406756738</v>
      </c>
      <c r="N38" s="347">
        <v>1.0000173530416976</v>
      </c>
      <c r="O38" s="347">
        <v>1.0006043248276593</v>
      </c>
      <c r="P38" s="347">
        <v>1.0019522066311117</v>
      </c>
      <c r="Q38" s="315">
        <v>7066.45</v>
      </c>
    </row>
    <row r="39" spans="2:17" s="79" customFormat="1" ht="13" x14ac:dyDescent="0.3">
      <c r="B39" s="172" t="s">
        <v>262</v>
      </c>
      <c r="C39" s="349">
        <v>302158.22628132772</v>
      </c>
      <c r="D39" s="175">
        <v>4930.6129851140449</v>
      </c>
      <c r="E39" s="350">
        <v>0.99999999999999989</v>
      </c>
      <c r="F39" s="351">
        <v>1.0685347134449841</v>
      </c>
      <c r="G39" s="193">
        <v>5268.5311331569519</v>
      </c>
      <c r="I39" s="352">
        <v>1.0346080834294504</v>
      </c>
      <c r="J39" s="353">
        <v>1.0404</v>
      </c>
      <c r="K39" s="353">
        <v>1.0201000000000002</v>
      </c>
      <c r="L39" s="353">
        <v>1.0000000000000004</v>
      </c>
      <c r="M39" s="354">
        <v>1.0083307524803347</v>
      </c>
      <c r="N39" s="354">
        <v>1.0000173530416976</v>
      </c>
      <c r="O39" s="354">
        <v>1.0006043248276595</v>
      </c>
      <c r="P39" s="354">
        <v>1.0019522066311115</v>
      </c>
      <c r="Q39" s="175">
        <v>5848.28</v>
      </c>
    </row>
    <row r="40" spans="2:17" ht="13" x14ac:dyDescent="0.3">
      <c r="B40" s="42"/>
      <c r="C40" s="355"/>
      <c r="D40" s="165"/>
      <c r="E40" s="356"/>
      <c r="F40" s="356"/>
      <c r="G40" s="356"/>
      <c r="I40" s="356"/>
      <c r="J40" s="356"/>
      <c r="K40" s="356"/>
      <c r="L40" s="356"/>
      <c r="M40" s="356"/>
      <c r="N40" s="356"/>
      <c r="O40" s="356"/>
      <c r="P40" s="356"/>
      <c r="Q40" s="165"/>
    </row>
    <row r="41" spans="2:17" x14ac:dyDescent="0.25">
      <c r="B41" s="11"/>
      <c r="C41" s="11"/>
      <c r="D41" s="11"/>
      <c r="E41" s="11"/>
      <c r="F41" s="92"/>
      <c r="G41" s="92"/>
      <c r="I41" s="95"/>
      <c r="J41" s="95"/>
      <c r="K41" s="95"/>
      <c r="L41" s="95"/>
      <c r="M41" s="95"/>
      <c r="N41" s="95"/>
      <c r="O41" s="95"/>
      <c r="P41" s="95"/>
    </row>
    <row r="42" spans="2:17" ht="13" x14ac:dyDescent="0.3">
      <c r="B42" s="11"/>
      <c r="C42" s="11"/>
      <c r="D42" s="148" t="s">
        <v>222</v>
      </c>
      <c r="E42" s="148" t="s">
        <v>223</v>
      </c>
      <c r="F42" s="196" t="s">
        <v>224</v>
      </c>
      <c r="G42" s="196" t="s">
        <v>225</v>
      </c>
      <c r="H42" s="196"/>
      <c r="I42" s="196" t="s">
        <v>226</v>
      </c>
      <c r="J42" s="196" t="s">
        <v>227</v>
      </c>
      <c r="K42" s="196" t="s">
        <v>228</v>
      </c>
      <c r="L42" s="196" t="s">
        <v>229</v>
      </c>
      <c r="M42" s="308" t="s">
        <v>230</v>
      </c>
      <c r="N42" s="308" t="s">
        <v>231</v>
      </c>
      <c r="O42" s="308" t="s">
        <v>232</v>
      </c>
      <c r="P42" s="308" t="s">
        <v>233</v>
      </c>
      <c r="Q42" s="196" t="s">
        <v>234</v>
      </c>
    </row>
    <row r="43" spans="2:17" ht="13" x14ac:dyDescent="0.3">
      <c r="B43" s="327" t="s">
        <v>235</v>
      </c>
      <c r="C43" s="328" t="s">
        <v>236</v>
      </c>
      <c r="D43" s="329"/>
      <c r="E43" s="329"/>
      <c r="F43" s="330"/>
      <c r="G43" s="330"/>
      <c r="H43" s="92"/>
      <c r="I43" s="328" t="s">
        <v>237</v>
      </c>
      <c r="J43" s="331"/>
      <c r="K43" s="331"/>
      <c r="L43" s="329"/>
      <c r="M43" s="329"/>
      <c r="N43" s="329"/>
      <c r="O43" s="329"/>
      <c r="P43" s="329"/>
      <c r="Q43" s="330"/>
    </row>
    <row r="44" spans="2:17" ht="13" x14ac:dyDescent="0.3">
      <c r="B44" s="149" t="s">
        <v>34</v>
      </c>
      <c r="C44" s="149"/>
      <c r="D44" s="328" t="s">
        <v>238</v>
      </c>
      <c r="E44" s="58"/>
      <c r="F44" s="177"/>
      <c r="G44" s="177"/>
      <c r="I44" s="332" t="s">
        <v>263</v>
      </c>
      <c r="J44" s="333"/>
      <c r="K44" s="333"/>
      <c r="L44" s="333"/>
      <c r="M44" s="58"/>
      <c r="N44" s="58"/>
      <c r="O44" s="58"/>
      <c r="P44" s="58"/>
      <c r="Q44" s="334" t="s">
        <v>240</v>
      </c>
    </row>
    <row r="45" spans="2:17" ht="39" x14ac:dyDescent="0.3">
      <c r="B45" s="211" t="s">
        <v>84</v>
      </c>
      <c r="C45" s="154" t="s">
        <v>241</v>
      </c>
      <c r="D45" s="335" t="s">
        <v>264</v>
      </c>
      <c r="E45" s="336" t="s">
        <v>243</v>
      </c>
      <c r="F45" s="180" t="s">
        <v>244</v>
      </c>
      <c r="G45" s="180" t="s">
        <v>245</v>
      </c>
      <c r="H45" s="212"/>
      <c r="I45" s="213" t="s">
        <v>246</v>
      </c>
      <c r="J45" s="214" t="s">
        <v>247</v>
      </c>
      <c r="K45" s="214" t="s">
        <v>248</v>
      </c>
      <c r="L45" s="214" t="s">
        <v>249</v>
      </c>
      <c r="M45" s="214" t="s">
        <v>250</v>
      </c>
      <c r="N45" s="214" t="s">
        <v>251</v>
      </c>
      <c r="O45" s="214" t="s">
        <v>252</v>
      </c>
      <c r="P45" s="214" t="s">
        <v>253</v>
      </c>
      <c r="Q45" s="337" t="s">
        <v>254</v>
      </c>
    </row>
    <row r="46" spans="2:17" x14ac:dyDescent="0.25">
      <c r="B46" s="313" t="s">
        <v>255</v>
      </c>
      <c r="C46" s="182">
        <v>0</v>
      </c>
      <c r="D46" s="314">
        <v>3293.3999858869788</v>
      </c>
      <c r="E46" s="338">
        <v>0.83539468405431105</v>
      </c>
      <c r="F46" s="339">
        <v>1.0333112161271583</v>
      </c>
      <c r="G46" s="183">
        <v>2842.9376178744728</v>
      </c>
      <c r="I46" s="340">
        <v>1.0396001537870048</v>
      </c>
      <c r="J46" s="341">
        <v>1.0404</v>
      </c>
      <c r="K46" s="341">
        <v>0.99002500000000004</v>
      </c>
      <c r="L46" s="341">
        <v>0.98474099003272253</v>
      </c>
      <c r="M46" s="342">
        <v>1.0202822505429565</v>
      </c>
      <c r="N46" s="342">
        <v>1.0000724943427139</v>
      </c>
      <c r="O46" s="342">
        <v>1.0028039164551243</v>
      </c>
      <c r="P46" s="342">
        <v>1.0057758631643456</v>
      </c>
      <c r="Q46" s="314">
        <v>3085.11</v>
      </c>
    </row>
    <row r="47" spans="2:17" x14ac:dyDescent="0.25">
      <c r="B47" s="158" t="s">
        <v>256</v>
      </c>
      <c r="C47" s="182">
        <v>0</v>
      </c>
      <c r="D47" s="92">
        <v>3293.3999858869788</v>
      </c>
      <c r="E47" s="343">
        <v>1.1534416130608272</v>
      </c>
      <c r="F47" s="344">
        <v>1.0531111626329841</v>
      </c>
      <c r="G47" s="186">
        <v>4000.5003340122098</v>
      </c>
      <c r="I47" s="345">
        <v>1.0396001537870048</v>
      </c>
      <c r="J47" s="346">
        <v>1.0404</v>
      </c>
      <c r="K47" s="346">
        <v>0.99002500000000004</v>
      </c>
      <c r="L47" s="346">
        <v>0.93673523759012056</v>
      </c>
      <c r="M47" s="347">
        <v>1.0168606099050146</v>
      </c>
      <c r="N47" s="347">
        <v>1.0000724943427139</v>
      </c>
      <c r="O47" s="347">
        <v>1.0028039164551243</v>
      </c>
      <c r="P47" s="347">
        <v>1.0057758631643456</v>
      </c>
      <c r="Q47" s="92">
        <v>4115.8</v>
      </c>
    </row>
    <row r="48" spans="2:17" x14ac:dyDescent="0.25">
      <c r="B48" s="158" t="s">
        <v>257</v>
      </c>
      <c r="C48" s="182">
        <v>1848.0267441154676</v>
      </c>
      <c r="D48" s="92">
        <v>3293.3999858869788</v>
      </c>
      <c r="E48" s="343">
        <v>0.88214908533677705</v>
      </c>
      <c r="F48" s="344">
        <v>1.0302682889247916</v>
      </c>
      <c r="G48" s="186">
        <v>2993.207330461204</v>
      </c>
      <c r="I48" s="345">
        <v>1.0396001537870048</v>
      </c>
      <c r="J48" s="346">
        <v>1.0404</v>
      </c>
      <c r="K48" s="346">
        <v>0.99002500000000004</v>
      </c>
      <c r="L48" s="346">
        <v>1.0311921107765152</v>
      </c>
      <c r="M48" s="347">
        <v>1.0191837389776652</v>
      </c>
      <c r="N48" s="347">
        <v>1.0000724943427139</v>
      </c>
      <c r="O48" s="347">
        <v>1.0028039164551243</v>
      </c>
      <c r="P48" s="347">
        <v>1.0057758631643456</v>
      </c>
      <c r="Q48" s="92">
        <v>3397.74</v>
      </c>
    </row>
    <row r="49" spans="2:17" x14ac:dyDescent="0.25">
      <c r="B49" s="158" t="s">
        <v>32</v>
      </c>
      <c r="C49" s="182">
        <v>5371.4157045690463</v>
      </c>
      <c r="D49" s="92">
        <v>3293.3999858869788</v>
      </c>
      <c r="E49" s="338">
        <v>1.0421713868120481</v>
      </c>
      <c r="F49" s="348">
        <v>1.0354321909960467</v>
      </c>
      <c r="G49" s="186">
        <v>3553.9006873271828</v>
      </c>
      <c r="I49" s="345">
        <v>1.0396001537870048</v>
      </c>
      <c r="J49" s="346">
        <v>1.0404</v>
      </c>
      <c r="K49" s="346">
        <v>0.99002500000000004</v>
      </c>
      <c r="L49" s="346">
        <v>1.0313798038672837</v>
      </c>
      <c r="M49" s="347">
        <v>1.0220923973921503</v>
      </c>
      <c r="N49" s="347">
        <v>1.0000724943427139</v>
      </c>
      <c r="O49" s="347">
        <v>1.0028039164551243</v>
      </c>
      <c r="P49" s="347">
        <v>1.0057758631643456</v>
      </c>
      <c r="Q49" s="92">
        <v>4046.46</v>
      </c>
    </row>
    <row r="50" spans="2:17" x14ac:dyDescent="0.25">
      <c r="B50" s="158" t="s">
        <v>258</v>
      </c>
      <c r="C50" s="182">
        <v>12586.282403674328</v>
      </c>
      <c r="D50" s="92">
        <v>3293.3999858869788</v>
      </c>
      <c r="E50" s="343">
        <v>1.1595750140401571</v>
      </c>
      <c r="F50" s="344">
        <v>1.0531111626329841</v>
      </c>
      <c r="G50" s="186">
        <v>4021.7729085305923</v>
      </c>
      <c r="I50" s="345">
        <v>1.0396001537870048</v>
      </c>
      <c r="J50" s="346">
        <v>1.0404</v>
      </c>
      <c r="K50" s="346">
        <v>0.99002500000000004</v>
      </c>
      <c r="L50" s="346">
        <v>0.93673523759012056</v>
      </c>
      <c r="M50" s="347">
        <v>1.0168606099050146</v>
      </c>
      <c r="N50" s="347">
        <v>1.0000724943427139</v>
      </c>
      <c r="O50" s="347">
        <v>1.0028039164551243</v>
      </c>
      <c r="P50" s="347">
        <v>1.0057758631643456</v>
      </c>
      <c r="Q50" s="92">
        <v>4137.68</v>
      </c>
    </row>
    <row r="51" spans="2:17" x14ac:dyDescent="0.25">
      <c r="B51" s="158" t="s">
        <v>37</v>
      </c>
      <c r="C51" s="182">
        <v>2648.6222186685195</v>
      </c>
      <c r="D51" s="92">
        <v>3293.3999858869788</v>
      </c>
      <c r="E51" s="338">
        <v>0.97557023832689249</v>
      </c>
      <c r="F51" s="348">
        <v>1.0282073353616403</v>
      </c>
      <c r="G51" s="186">
        <v>3303.571570094125</v>
      </c>
      <c r="I51" s="345">
        <v>1.0396001537870048</v>
      </c>
      <c r="J51" s="346">
        <v>1.0404</v>
      </c>
      <c r="K51" s="346">
        <v>0.99002500000000004</v>
      </c>
      <c r="L51" s="346">
        <v>1.0317127405845841</v>
      </c>
      <c r="M51" s="347">
        <v>1.0271886900814053</v>
      </c>
      <c r="N51" s="347">
        <v>1.0000724943427139</v>
      </c>
      <c r="O51" s="347">
        <v>1.0028039164551243</v>
      </c>
      <c r="P51" s="347">
        <v>1.0057758631643456</v>
      </c>
      <c r="Q51" s="92">
        <v>3781.41</v>
      </c>
    </row>
    <row r="52" spans="2:17" x14ac:dyDescent="0.25">
      <c r="B52" s="158" t="s">
        <v>38</v>
      </c>
      <c r="C52" s="182">
        <v>2282.1846774193559</v>
      </c>
      <c r="D52" s="92">
        <v>3293.3999858869788</v>
      </c>
      <c r="E52" s="343">
        <v>0.9759640429145372</v>
      </c>
      <c r="F52" s="344">
        <v>1.0196463341514683</v>
      </c>
      <c r="G52" s="186">
        <v>3277.3879975594914</v>
      </c>
      <c r="I52" s="345">
        <v>1.0396001537870048</v>
      </c>
      <c r="J52" s="346">
        <v>1.0404</v>
      </c>
      <c r="K52" s="346">
        <v>0.99002500000000004</v>
      </c>
      <c r="L52" s="346">
        <v>1.0317127405845841</v>
      </c>
      <c r="M52" s="347">
        <v>1.0225722879412746</v>
      </c>
      <c r="N52" s="347">
        <v>1.0000724943427139</v>
      </c>
      <c r="O52" s="347">
        <v>1.0028039164551243</v>
      </c>
      <c r="P52" s="347">
        <v>1.0057758631643456</v>
      </c>
      <c r="Q52" s="92">
        <v>3734.58</v>
      </c>
    </row>
    <row r="53" spans="2:17" x14ac:dyDescent="0.25">
      <c r="B53" s="158" t="s">
        <v>56</v>
      </c>
      <c r="C53" s="182">
        <v>6257.5866230116071</v>
      </c>
      <c r="D53" s="92">
        <v>3293.3999858869788</v>
      </c>
      <c r="E53" s="343">
        <v>0.87902524459677422</v>
      </c>
      <c r="F53" s="344">
        <v>1.0526640586380294</v>
      </c>
      <c r="G53" s="186">
        <v>3047.4432156365933</v>
      </c>
      <c r="I53" s="345">
        <v>1.0396001537870048</v>
      </c>
      <c r="J53" s="346">
        <v>1.0404</v>
      </c>
      <c r="K53" s="346">
        <v>0.99002500000000004</v>
      </c>
      <c r="L53" s="346">
        <v>1.0313798038672837</v>
      </c>
      <c r="M53" s="347">
        <v>1.0210495994384083</v>
      </c>
      <c r="N53" s="347">
        <v>1.0000724943427139</v>
      </c>
      <c r="O53" s="347">
        <v>1.0028039164551243</v>
      </c>
      <c r="P53" s="347">
        <v>1.0057758631643456</v>
      </c>
      <c r="Q53" s="92">
        <v>3466.27</v>
      </c>
    </row>
    <row r="54" spans="2:17" x14ac:dyDescent="0.25">
      <c r="B54" s="158" t="s">
        <v>58</v>
      </c>
      <c r="C54" s="182">
        <v>8127.3516532258136</v>
      </c>
      <c r="D54" s="92">
        <v>3293.3999858869788</v>
      </c>
      <c r="E54" s="343">
        <v>0.900783805404761</v>
      </c>
      <c r="F54" s="344">
        <v>1.0308639910594728</v>
      </c>
      <c r="G54" s="186">
        <v>3058.2037647895527</v>
      </c>
      <c r="I54" s="345">
        <v>1.0396001537870048</v>
      </c>
      <c r="J54" s="346">
        <v>1.0404</v>
      </c>
      <c r="K54" s="346">
        <v>0.99002500000000004</v>
      </c>
      <c r="L54" s="346">
        <v>1.0317127405845841</v>
      </c>
      <c r="M54" s="347">
        <v>1.0220814065902244</v>
      </c>
      <c r="N54" s="347">
        <v>1.0000724943427139</v>
      </c>
      <c r="O54" s="347">
        <v>1.0028039164551243</v>
      </c>
      <c r="P54" s="347">
        <v>1.0057758631643456</v>
      </c>
      <c r="Q54" s="92">
        <v>3483.15</v>
      </c>
    </row>
    <row r="55" spans="2:17" x14ac:dyDescent="0.25">
      <c r="B55" s="158" t="s">
        <v>59</v>
      </c>
      <c r="C55" s="182">
        <v>11126.76048387097</v>
      </c>
      <c r="D55" s="92">
        <v>3293.3999858869788</v>
      </c>
      <c r="E55" s="343">
        <v>0.82104458894205079</v>
      </c>
      <c r="F55" s="344">
        <v>1.0333112161271583</v>
      </c>
      <c r="G55" s="186">
        <v>2794.1027066721063</v>
      </c>
      <c r="I55" s="345">
        <v>1.0396001537870048</v>
      </c>
      <c r="J55" s="346">
        <v>1.0404</v>
      </c>
      <c r="K55" s="346">
        <v>0.99002500000000004</v>
      </c>
      <c r="L55" s="346">
        <v>0.98474099003272253</v>
      </c>
      <c r="M55" s="347">
        <v>1.0202822505429565</v>
      </c>
      <c r="N55" s="347">
        <v>1.0000724943427139</v>
      </c>
      <c r="O55" s="347">
        <v>1.0028039164551243</v>
      </c>
      <c r="P55" s="347">
        <v>1.0057758631643456</v>
      </c>
      <c r="Q55" s="92">
        <v>3032.12</v>
      </c>
    </row>
    <row r="56" spans="2:17" x14ac:dyDescent="0.25">
      <c r="B56" s="158" t="s">
        <v>61</v>
      </c>
      <c r="C56" s="182">
        <v>6308.2733137829891</v>
      </c>
      <c r="D56" s="92">
        <v>3293.3999858869788</v>
      </c>
      <c r="E56" s="343">
        <v>0.90792790231509524</v>
      </c>
      <c r="F56" s="344">
        <v>1.0330719539733368</v>
      </c>
      <c r="G56" s="186">
        <v>3089.0604967068625</v>
      </c>
      <c r="I56" s="345">
        <v>1.0396001537870048</v>
      </c>
      <c r="J56" s="346">
        <v>1.0404</v>
      </c>
      <c r="K56" s="346">
        <v>0.99002500000000004</v>
      </c>
      <c r="L56" s="346">
        <v>1.0317127405845841</v>
      </c>
      <c r="M56" s="347">
        <v>1.017600560391501</v>
      </c>
      <c r="N56" s="347">
        <v>1.0000724943427139</v>
      </c>
      <c r="O56" s="347">
        <v>1.0028039164551243</v>
      </c>
      <c r="P56" s="347">
        <v>1.0057758631643456</v>
      </c>
      <c r="Q56" s="92">
        <v>3502.87</v>
      </c>
    </row>
    <row r="57" spans="2:17" x14ac:dyDescent="0.25">
      <c r="B57" s="158" t="s">
        <v>62</v>
      </c>
      <c r="C57" s="182">
        <v>3699.5106150832034</v>
      </c>
      <c r="D57" s="92">
        <v>3293.3999858869788</v>
      </c>
      <c r="E57" s="343">
        <v>0.87167264738128836</v>
      </c>
      <c r="F57" s="344">
        <v>1.0302682889247916</v>
      </c>
      <c r="G57" s="186">
        <v>2957.6598800282432</v>
      </c>
      <c r="I57" s="345">
        <v>1.0396001537870048</v>
      </c>
      <c r="J57" s="346">
        <v>1.0404</v>
      </c>
      <c r="K57" s="346">
        <v>0.99002500000000004</v>
      </c>
      <c r="L57" s="346">
        <v>1.0311921107765152</v>
      </c>
      <c r="M57" s="347">
        <v>1.0191837389776652</v>
      </c>
      <c r="N57" s="347">
        <v>1.0000724943427139</v>
      </c>
      <c r="O57" s="347">
        <v>1.0028039164551243</v>
      </c>
      <c r="P57" s="347">
        <v>1.0057758631643456</v>
      </c>
      <c r="Q57" s="92">
        <v>3357.39</v>
      </c>
    </row>
    <row r="58" spans="2:17" x14ac:dyDescent="0.25">
      <c r="B58" s="158" t="s">
        <v>63</v>
      </c>
      <c r="C58" s="188">
        <v>792.83129032258091</v>
      </c>
      <c r="D58" s="315">
        <v>3293.3999858869788</v>
      </c>
      <c r="E58" s="343">
        <v>0.9186000282001634</v>
      </c>
      <c r="F58" s="344">
        <v>1.0354321909960467</v>
      </c>
      <c r="G58" s="190">
        <v>3132.5109410129025</v>
      </c>
      <c r="I58" s="345">
        <v>1.0396001537870048</v>
      </c>
      <c r="J58" s="346">
        <v>1.0404</v>
      </c>
      <c r="K58" s="346">
        <v>0.99002500000000004</v>
      </c>
      <c r="L58" s="346">
        <v>1.0313798038672837</v>
      </c>
      <c r="M58" s="347">
        <v>1.0220923973921503</v>
      </c>
      <c r="N58" s="347">
        <v>1.0000724943427139</v>
      </c>
      <c r="O58" s="347">
        <v>1.0028039164551243</v>
      </c>
      <c r="P58" s="347">
        <v>1.0057758631643456</v>
      </c>
      <c r="Q58" s="315">
        <v>3566.67</v>
      </c>
    </row>
    <row r="59" spans="2:17" x14ac:dyDescent="0.25">
      <c r="B59" s="158" t="s">
        <v>259</v>
      </c>
      <c r="C59" s="188">
        <v>0</v>
      </c>
      <c r="D59" s="315">
        <v>3293.3999858869788</v>
      </c>
      <c r="E59" s="343">
        <v>1.1534416130608272</v>
      </c>
      <c r="F59" s="344">
        <v>1.0531111626329841</v>
      </c>
      <c r="G59" s="190">
        <v>4000.5003340122098</v>
      </c>
      <c r="I59" s="345">
        <v>1.0396001537870048</v>
      </c>
      <c r="J59" s="346">
        <v>1.0404</v>
      </c>
      <c r="K59" s="346">
        <v>0.99002500000000004</v>
      </c>
      <c r="L59" s="346">
        <v>0.93673523759012056</v>
      </c>
      <c r="M59" s="347">
        <v>1.0168606099050146</v>
      </c>
      <c r="N59" s="347">
        <v>1.0000724943427139</v>
      </c>
      <c r="O59" s="347">
        <v>1.0028039164551243</v>
      </c>
      <c r="P59" s="347">
        <v>1.0057758631643456</v>
      </c>
      <c r="Q59" s="315">
        <v>4115.8</v>
      </c>
    </row>
    <row r="60" spans="2:17" x14ac:dyDescent="0.25">
      <c r="B60" s="158" t="s">
        <v>64</v>
      </c>
      <c r="C60" s="188">
        <v>540.53120295190456</v>
      </c>
      <c r="D60" s="315">
        <v>3293.3999858869788</v>
      </c>
      <c r="E60" s="343">
        <v>0.8863574336705935</v>
      </c>
      <c r="F60" s="344">
        <v>1.0282073353616403</v>
      </c>
      <c r="G60" s="190">
        <v>3001.470425991617</v>
      </c>
      <c r="I60" s="345">
        <v>1.0396001537870048</v>
      </c>
      <c r="J60" s="346">
        <v>1.0404</v>
      </c>
      <c r="K60" s="346">
        <v>0.99002500000000004</v>
      </c>
      <c r="L60" s="346">
        <v>1.0317127405845841</v>
      </c>
      <c r="M60" s="347">
        <v>1.0271886900814053</v>
      </c>
      <c r="N60" s="347">
        <v>1.0000724943427139</v>
      </c>
      <c r="O60" s="347">
        <v>1.0028039164551243</v>
      </c>
      <c r="P60" s="347">
        <v>1.0057758631643456</v>
      </c>
      <c r="Q60" s="315">
        <v>3435.62</v>
      </c>
    </row>
    <row r="61" spans="2:17" x14ac:dyDescent="0.25">
      <c r="B61" s="158" t="s">
        <v>65</v>
      </c>
      <c r="C61" s="188">
        <v>386.24419354838756</v>
      </c>
      <c r="D61" s="315">
        <v>3293.3999858869788</v>
      </c>
      <c r="E61" s="343">
        <v>1.1055779513003483</v>
      </c>
      <c r="F61" s="344">
        <v>1.0196463341514683</v>
      </c>
      <c r="G61" s="190">
        <v>3712.6448809912417</v>
      </c>
      <c r="I61" s="345">
        <v>1.0396001537870048</v>
      </c>
      <c r="J61" s="346">
        <v>1.0404</v>
      </c>
      <c r="K61" s="346">
        <v>0.99002500000000004</v>
      </c>
      <c r="L61" s="346">
        <v>1.0317127405845841</v>
      </c>
      <c r="M61" s="347">
        <v>1.0225722879412746</v>
      </c>
      <c r="N61" s="347">
        <v>1.0000724943427139</v>
      </c>
      <c r="O61" s="347">
        <v>1.0028039164551243</v>
      </c>
      <c r="P61" s="347">
        <v>1.0057758631643456</v>
      </c>
      <c r="Q61" s="315">
        <v>4230.5600000000004</v>
      </c>
    </row>
    <row r="62" spans="2:17" x14ac:dyDescent="0.25">
      <c r="B62" s="158" t="s">
        <v>66</v>
      </c>
      <c r="C62" s="188">
        <v>1654.7830161290315</v>
      </c>
      <c r="D62" s="315">
        <v>3293.3999858869788</v>
      </c>
      <c r="E62" s="343">
        <v>0.8644379623567392</v>
      </c>
      <c r="F62" s="344">
        <v>1.0389562973610222</v>
      </c>
      <c r="G62" s="190">
        <v>2957.8462131840297</v>
      </c>
      <c r="I62" s="345">
        <v>1.0396001537870048</v>
      </c>
      <c r="J62" s="346">
        <v>1.0404</v>
      </c>
      <c r="K62" s="346">
        <v>0.99002500000000004</v>
      </c>
      <c r="L62" s="346">
        <v>1.0317127405845841</v>
      </c>
      <c r="M62" s="347">
        <v>1.0181079194721243</v>
      </c>
      <c r="N62" s="347">
        <v>1.0000724943427139</v>
      </c>
      <c r="O62" s="347">
        <v>1.0028039164551243</v>
      </c>
      <c r="P62" s="347">
        <v>1.0057758631643456</v>
      </c>
      <c r="Q62" s="315">
        <v>3355.75</v>
      </c>
    </row>
    <row r="63" spans="2:17" x14ac:dyDescent="0.25">
      <c r="B63" s="158" t="s">
        <v>68</v>
      </c>
      <c r="C63" s="188">
        <v>2760.7768328445709</v>
      </c>
      <c r="D63" s="315">
        <v>3293.3999858869788</v>
      </c>
      <c r="E63" s="343">
        <v>0.91501624251399427</v>
      </c>
      <c r="F63" s="344">
        <v>1.0330719539733368</v>
      </c>
      <c r="G63" s="190">
        <v>3113.1772923685066</v>
      </c>
      <c r="I63" s="345">
        <v>1.0396001537870048</v>
      </c>
      <c r="J63" s="346">
        <v>1.0404</v>
      </c>
      <c r="K63" s="346">
        <v>0.99002500000000004</v>
      </c>
      <c r="L63" s="346">
        <v>1.0317127405845841</v>
      </c>
      <c r="M63" s="347">
        <v>1.017600560391501</v>
      </c>
      <c r="N63" s="347">
        <v>1.0000724943427139</v>
      </c>
      <c r="O63" s="347">
        <v>1.0028039164551243</v>
      </c>
      <c r="P63" s="347">
        <v>1.0057758631643456</v>
      </c>
      <c r="Q63" s="315">
        <v>3530.22</v>
      </c>
    </row>
    <row r="64" spans="2:17" x14ac:dyDescent="0.25">
      <c r="B64" s="158" t="s">
        <v>260</v>
      </c>
      <c r="C64" s="188">
        <v>366.60738927675351</v>
      </c>
      <c r="D64" s="315">
        <v>3293.3999858869788</v>
      </c>
      <c r="E64" s="343">
        <v>1.0320408809978054</v>
      </c>
      <c r="F64" s="344">
        <v>1.0302682889247916</v>
      </c>
      <c r="G64" s="190">
        <v>3501.8030191109283</v>
      </c>
      <c r="I64" s="345">
        <v>1.0396001537870048</v>
      </c>
      <c r="J64" s="346">
        <v>1.0404</v>
      </c>
      <c r="K64" s="346">
        <v>0.99002500000000004</v>
      </c>
      <c r="L64" s="346">
        <v>1.0311921107765152</v>
      </c>
      <c r="M64" s="347">
        <v>1.0191837389776652</v>
      </c>
      <c r="N64" s="347">
        <v>1.0000724943427139</v>
      </c>
      <c r="O64" s="347">
        <v>1.0028039164551243</v>
      </c>
      <c r="P64" s="347">
        <v>1.0057758631643456</v>
      </c>
      <c r="Q64" s="315">
        <v>3975.08</v>
      </c>
    </row>
    <row r="65" spans="2:17" x14ac:dyDescent="0.25">
      <c r="B65" s="158" t="s">
        <v>69</v>
      </c>
      <c r="C65" s="188">
        <v>4013.8704846411374</v>
      </c>
      <c r="D65" s="315">
        <v>3293.3999858869788</v>
      </c>
      <c r="E65" s="343">
        <v>0.88239641475633013</v>
      </c>
      <c r="F65" s="344">
        <v>1.0282073353616403</v>
      </c>
      <c r="G65" s="190">
        <v>2988.0572354701358</v>
      </c>
      <c r="I65" s="345">
        <v>1.0396001537870048</v>
      </c>
      <c r="J65" s="346">
        <v>1.0404</v>
      </c>
      <c r="K65" s="346">
        <v>0.99002500000000004</v>
      </c>
      <c r="L65" s="346">
        <v>1.0317127405845841</v>
      </c>
      <c r="M65" s="347">
        <v>1.0271886900814053</v>
      </c>
      <c r="N65" s="347">
        <v>1.0000724943427139</v>
      </c>
      <c r="O65" s="347">
        <v>1.0028039164551243</v>
      </c>
      <c r="P65" s="347">
        <v>1.0057758631643456</v>
      </c>
      <c r="Q65" s="315">
        <v>3420.26</v>
      </c>
    </row>
    <row r="66" spans="2:17" x14ac:dyDescent="0.25">
      <c r="B66" s="158" t="s">
        <v>70</v>
      </c>
      <c r="C66" s="188">
        <v>1500.3682258064521</v>
      </c>
      <c r="D66" s="315">
        <v>3293.3999858869788</v>
      </c>
      <c r="E66" s="343">
        <v>0.94609601471458993</v>
      </c>
      <c r="F66" s="344">
        <v>1.0196463341514683</v>
      </c>
      <c r="G66" s="190">
        <v>3177.0880758114031</v>
      </c>
      <c r="I66" s="345">
        <v>1.0396001537870048</v>
      </c>
      <c r="J66" s="346">
        <v>1.0404</v>
      </c>
      <c r="K66" s="346">
        <v>0.99002500000000004</v>
      </c>
      <c r="L66" s="346">
        <v>1.0317127405845841</v>
      </c>
      <c r="M66" s="347">
        <v>1.0225722879412746</v>
      </c>
      <c r="N66" s="347">
        <v>1.0000724943427139</v>
      </c>
      <c r="O66" s="347">
        <v>1.0028039164551243</v>
      </c>
      <c r="P66" s="347">
        <v>1.0057758631643456</v>
      </c>
      <c r="Q66" s="315">
        <v>3620.29</v>
      </c>
    </row>
    <row r="67" spans="2:17" x14ac:dyDescent="0.25">
      <c r="B67" s="158" t="s">
        <v>71</v>
      </c>
      <c r="C67" s="188">
        <v>5594.0806451612971</v>
      </c>
      <c r="D67" s="315">
        <v>3293.3999858869788</v>
      </c>
      <c r="E67" s="343">
        <v>1.1096011195262114</v>
      </c>
      <c r="F67" s="344">
        <v>1.0389562973610222</v>
      </c>
      <c r="G67" s="190">
        <v>3796.7206583425418</v>
      </c>
      <c r="I67" s="345">
        <v>1.0396001537870048</v>
      </c>
      <c r="J67" s="346">
        <v>1.0404</v>
      </c>
      <c r="K67" s="346">
        <v>0.99002500000000004</v>
      </c>
      <c r="L67" s="346">
        <v>1.0317127405845841</v>
      </c>
      <c r="M67" s="347">
        <v>1.0181079194721243</v>
      </c>
      <c r="N67" s="347">
        <v>1.0000724943427139</v>
      </c>
      <c r="O67" s="347">
        <v>1.0028039164551243</v>
      </c>
      <c r="P67" s="347">
        <v>1.0057758631643456</v>
      </c>
      <c r="Q67" s="315">
        <v>4307.4799999999996</v>
      </c>
    </row>
    <row r="68" spans="2:17" x14ac:dyDescent="0.25">
      <c r="B68" s="158" t="s">
        <v>72</v>
      </c>
      <c r="C68" s="188">
        <v>1799.4961693548362</v>
      </c>
      <c r="D68" s="315">
        <v>3293.3999858869788</v>
      </c>
      <c r="E68" s="343">
        <v>0.93242343277824646</v>
      </c>
      <c r="F68" s="344">
        <v>1.0308639910594728</v>
      </c>
      <c r="G68" s="190">
        <v>3165.6218011369683</v>
      </c>
      <c r="I68" s="345">
        <v>1.0396001537870048</v>
      </c>
      <c r="J68" s="346">
        <v>1.0404</v>
      </c>
      <c r="K68" s="346">
        <v>0.99002500000000004</v>
      </c>
      <c r="L68" s="346">
        <v>1.0317127405845841</v>
      </c>
      <c r="M68" s="347">
        <v>1.0220814065902244</v>
      </c>
      <c r="N68" s="347">
        <v>1.0000724943427139</v>
      </c>
      <c r="O68" s="347">
        <v>1.0028039164551243</v>
      </c>
      <c r="P68" s="347">
        <v>1.0057758631643456</v>
      </c>
      <c r="Q68" s="315">
        <v>3605.49</v>
      </c>
    </row>
    <row r="69" spans="2:17" x14ac:dyDescent="0.25">
      <c r="B69" s="158" t="s">
        <v>73</v>
      </c>
      <c r="C69" s="188">
        <v>3908.7420967741909</v>
      </c>
      <c r="D69" s="315">
        <v>3293.3999858869788</v>
      </c>
      <c r="E69" s="343">
        <v>0.8762441612727393</v>
      </c>
      <c r="F69" s="344">
        <v>1.0333112161271583</v>
      </c>
      <c r="G69" s="190">
        <v>2981.9527656500914</v>
      </c>
      <c r="I69" s="345">
        <v>1.0396001537870048</v>
      </c>
      <c r="J69" s="346">
        <v>1.0404</v>
      </c>
      <c r="K69" s="346">
        <v>0.99002500000000004</v>
      </c>
      <c r="L69" s="346">
        <v>0.98474099003272253</v>
      </c>
      <c r="M69" s="347">
        <v>1.0202822505429565</v>
      </c>
      <c r="N69" s="347">
        <v>1.0000724943427139</v>
      </c>
      <c r="O69" s="347">
        <v>1.0028039164551243</v>
      </c>
      <c r="P69" s="347">
        <v>1.0057758631643456</v>
      </c>
      <c r="Q69" s="315">
        <v>3235.97</v>
      </c>
    </row>
    <row r="70" spans="2:17" x14ac:dyDescent="0.25">
      <c r="B70" s="158" t="s">
        <v>75</v>
      </c>
      <c r="C70" s="188">
        <v>9031.3815828251336</v>
      </c>
      <c r="D70" s="315">
        <v>3293.3999858869788</v>
      </c>
      <c r="E70" s="343">
        <v>1.1228528149295163</v>
      </c>
      <c r="F70" s="344">
        <v>1.0302682889247916</v>
      </c>
      <c r="G70" s="190">
        <v>3809.9356815553765</v>
      </c>
      <c r="I70" s="345">
        <v>1.0396001537870048</v>
      </c>
      <c r="J70" s="346">
        <v>1.0404</v>
      </c>
      <c r="K70" s="346">
        <v>0.99002500000000004</v>
      </c>
      <c r="L70" s="346">
        <v>1.0311921107765152</v>
      </c>
      <c r="M70" s="347">
        <v>1.0191837389776652</v>
      </c>
      <c r="N70" s="347">
        <v>1.0000724943427139</v>
      </c>
      <c r="O70" s="347">
        <v>1.0028039164551243</v>
      </c>
      <c r="P70" s="347">
        <v>1.0057758631643456</v>
      </c>
      <c r="Q70" s="315">
        <v>4324.8500000000004</v>
      </c>
    </row>
    <row r="71" spans="2:17" x14ac:dyDescent="0.25">
      <c r="B71" s="158" t="s">
        <v>76</v>
      </c>
      <c r="C71" s="188">
        <v>2858.5704591203726</v>
      </c>
      <c r="D71" s="315">
        <v>3293.3999858869788</v>
      </c>
      <c r="E71" s="343">
        <v>1.1663609847183998</v>
      </c>
      <c r="F71" s="344">
        <v>1.0354321909960467</v>
      </c>
      <c r="G71" s="190">
        <v>3977.3986867381636</v>
      </c>
      <c r="I71" s="345">
        <v>1.0396001537870048</v>
      </c>
      <c r="J71" s="346">
        <v>1.0404</v>
      </c>
      <c r="K71" s="346">
        <v>0.99002500000000004</v>
      </c>
      <c r="L71" s="346">
        <v>1.0313798038672837</v>
      </c>
      <c r="M71" s="347">
        <v>1.0220923973921503</v>
      </c>
      <c r="N71" s="347">
        <v>1.0000724943427139</v>
      </c>
      <c r="O71" s="347">
        <v>1.0028039164551243</v>
      </c>
      <c r="P71" s="347">
        <v>1.0057758631643456</v>
      </c>
      <c r="Q71" s="315">
        <v>4528.66</v>
      </c>
    </row>
    <row r="72" spans="2:17" x14ac:dyDescent="0.25">
      <c r="B72" s="158" t="s">
        <v>261</v>
      </c>
      <c r="C72" s="188">
        <v>13835.097014661782</v>
      </c>
      <c r="D72" s="315">
        <v>3293.3999858869788</v>
      </c>
      <c r="E72" s="343">
        <v>1.1478618389010211</v>
      </c>
      <c r="F72" s="344">
        <v>1.0531111626329841</v>
      </c>
      <c r="G72" s="190">
        <v>3981.1479124095399</v>
      </c>
      <c r="I72" s="345">
        <v>1.0396001537870048</v>
      </c>
      <c r="J72" s="346">
        <v>1.0404</v>
      </c>
      <c r="K72" s="346">
        <v>0.99002500000000004</v>
      </c>
      <c r="L72" s="346">
        <v>0.93673523759012056</v>
      </c>
      <c r="M72" s="347">
        <v>1.0168606099050146</v>
      </c>
      <c r="N72" s="347">
        <v>1.0000724943427139</v>
      </c>
      <c r="O72" s="347">
        <v>1.0028039164551243</v>
      </c>
      <c r="P72" s="347">
        <v>1.0057758631643456</v>
      </c>
      <c r="Q72" s="315">
        <v>4095.89</v>
      </c>
    </row>
    <row r="73" spans="2:17" x14ac:dyDescent="0.25">
      <c r="B73" s="158" t="s">
        <v>78</v>
      </c>
      <c r="C73" s="188">
        <v>2126.1195301557436</v>
      </c>
      <c r="D73" s="315">
        <v>3293.3999858869788</v>
      </c>
      <c r="E73" s="343">
        <v>1.0749078331303501</v>
      </c>
      <c r="F73" s="344">
        <v>1.0526640586380294</v>
      </c>
      <c r="G73" s="190">
        <v>3726.5375524116521</v>
      </c>
      <c r="I73" s="345">
        <v>1.0396001537870048</v>
      </c>
      <c r="J73" s="346">
        <v>1.0404</v>
      </c>
      <c r="K73" s="346">
        <v>0.99002500000000004</v>
      </c>
      <c r="L73" s="346">
        <v>1.0313798038672837</v>
      </c>
      <c r="M73" s="347">
        <v>1.0210495994384083</v>
      </c>
      <c r="N73" s="347">
        <v>1.0000724943427139</v>
      </c>
      <c r="O73" s="347">
        <v>1.0028039164551243</v>
      </c>
      <c r="P73" s="347">
        <v>1.0057758631643456</v>
      </c>
      <c r="Q73" s="315">
        <v>4238.7</v>
      </c>
    </row>
    <row r="74" spans="2:17" ht="13" x14ac:dyDescent="0.3">
      <c r="B74" s="172" t="s">
        <v>265</v>
      </c>
      <c r="C74" s="349">
        <v>111425.5145709955</v>
      </c>
      <c r="D74" s="175">
        <v>3293.3999858869779</v>
      </c>
      <c r="E74" s="350">
        <v>1.0000000000000002</v>
      </c>
      <c r="F74" s="351">
        <v>1.03921237662073</v>
      </c>
      <c r="G74" s="193">
        <v>3422.5420264962854</v>
      </c>
      <c r="H74" s="79"/>
      <c r="I74" s="352">
        <v>1.039600153787005</v>
      </c>
      <c r="J74" s="353">
        <v>1.0404</v>
      </c>
      <c r="K74" s="353">
        <v>0.99002500000000015</v>
      </c>
      <c r="L74" s="353">
        <v>0.99999999999999989</v>
      </c>
      <c r="M74" s="354">
        <v>1.019750129123195</v>
      </c>
      <c r="N74" s="354">
        <v>1.0000724943427139</v>
      </c>
      <c r="O74" s="354">
        <v>1.0028039164551246</v>
      </c>
      <c r="P74" s="354">
        <v>1.0057758631643456</v>
      </c>
      <c r="Q74" s="175">
        <v>3769.68</v>
      </c>
    </row>
    <row r="77" spans="2:17" ht="13" x14ac:dyDescent="0.3">
      <c r="B77" s="11"/>
      <c r="C77" s="11"/>
      <c r="D77" s="148" t="s">
        <v>222</v>
      </c>
      <c r="E77" s="148" t="s">
        <v>223</v>
      </c>
      <c r="F77" s="196" t="s">
        <v>224</v>
      </c>
      <c r="G77" s="196" t="s">
        <v>225</v>
      </c>
      <c r="H77" s="196"/>
      <c r="I77" s="196" t="s">
        <v>226</v>
      </c>
      <c r="J77" s="196" t="s">
        <v>227</v>
      </c>
      <c r="K77" s="196" t="s">
        <v>228</v>
      </c>
      <c r="L77" s="196" t="s">
        <v>229</v>
      </c>
      <c r="M77" s="308" t="s">
        <v>230</v>
      </c>
      <c r="N77" s="308" t="s">
        <v>231</v>
      </c>
      <c r="O77" s="308" t="s">
        <v>232</v>
      </c>
      <c r="P77" s="308" t="s">
        <v>233</v>
      </c>
      <c r="Q77" s="196" t="s">
        <v>234</v>
      </c>
    </row>
    <row r="78" spans="2:17" ht="13" x14ac:dyDescent="0.3">
      <c r="B78" s="327" t="s">
        <v>235</v>
      </c>
      <c r="C78" s="328" t="s">
        <v>236</v>
      </c>
      <c r="D78" s="329"/>
      <c r="E78" s="329"/>
      <c r="F78" s="330"/>
      <c r="G78" s="330"/>
      <c r="H78" s="92"/>
      <c r="I78" s="328" t="s">
        <v>237</v>
      </c>
      <c r="J78" s="331"/>
      <c r="K78" s="331"/>
      <c r="L78" s="329"/>
      <c r="M78" s="329"/>
      <c r="N78" s="329"/>
      <c r="O78" s="329"/>
      <c r="P78" s="329"/>
      <c r="Q78" s="330"/>
    </row>
    <row r="79" spans="2:17" ht="13" x14ac:dyDescent="0.3">
      <c r="B79" s="149" t="s">
        <v>35</v>
      </c>
      <c r="C79" s="149"/>
      <c r="D79" s="328" t="s">
        <v>238</v>
      </c>
      <c r="E79" s="58"/>
      <c r="F79" s="177"/>
      <c r="G79" s="177"/>
      <c r="I79" s="332" t="s">
        <v>266</v>
      </c>
      <c r="J79" s="333"/>
      <c r="K79" s="333"/>
      <c r="L79" s="333"/>
      <c r="M79" s="58"/>
      <c r="N79" s="58"/>
      <c r="O79" s="58"/>
      <c r="P79" s="58"/>
      <c r="Q79" s="334" t="s">
        <v>240</v>
      </c>
    </row>
    <row r="80" spans="2:17" ht="39" x14ac:dyDescent="0.3">
      <c r="B80" s="211" t="s">
        <v>84</v>
      </c>
      <c r="C80" s="154" t="s">
        <v>241</v>
      </c>
      <c r="D80" s="335" t="s">
        <v>267</v>
      </c>
      <c r="E80" s="336" t="s">
        <v>243</v>
      </c>
      <c r="F80" s="180" t="s">
        <v>244</v>
      </c>
      <c r="G80" s="180" t="s">
        <v>245</v>
      </c>
      <c r="H80" s="212"/>
      <c r="I80" s="213" t="s">
        <v>246</v>
      </c>
      <c r="J80" s="214" t="s">
        <v>247</v>
      </c>
      <c r="K80" s="214" t="s">
        <v>248</v>
      </c>
      <c r="L80" s="214" t="s">
        <v>249</v>
      </c>
      <c r="M80" s="214" t="s">
        <v>250</v>
      </c>
      <c r="N80" s="214" t="s">
        <v>251</v>
      </c>
      <c r="O80" s="214" t="s">
        <v>252</v>
      </c>
      <c r="P80" s="214" t="s">
        <v>253</v>
      </c>
      <c r="Q80" s="337" t="s">
        <v>254</v>
      </c>
    </row>
    <row r="81" spans="2:17" x14ac:dyDescent="0.25">
      <c r="B81" s="313" t="s">
        <v>255</v>
      </c>
      <c r="C81" s="182">
        <v>0</v>
      </c>
      <c r="D81" s="314">
        <v>3630.0741383988388</v>
      </c>
      <c r="E81" s="338">
        <v>0.88908959140121824</v>
      </c>
      <c r="F81" s="339">
        <v>1.0428041681349594</v>
      </c>
      <c r="G81" s="183">
        <v>3365.6099214282376</v>
      </c>
      <c r="I81" s="340">
        <v>0.99022010765090329</v>
      </c>
      <c r="J81" s="341">
        <v>1.0404</v>
      </c>
      <c r="K81" s="341">
        <v>0.98505625000000008</v>
      </c>
      <c r="L81" s="341">
        <v>0.98031037380272357</v>
      </c>
      <c r="M81" s="342">
        <v>1.0423785744566485</v>
      </c>
      <c r="N81" s="342">
        <v>1.0000188260189717</v>
      </c>
      <c r="O81" s="342">
        <v>1.0010053993274897</v>
      </c>
      <c r="P81" s="342">
        <v>1.0003117338535392</v>
      </c>
      <c r="Q81" s="314">
        <v>3494.83</v>
      </c>
    </row>
    <row r="82" spans="2:17" x14ac:dyDescent="0.25">
      <c r="B82" s="158" t="s">
        <v>256</v>
      </c>
      <c r="C82" s="182">
        <v>0</v>
      </c>
      <c r="D82" s="92">
        <v>3630.0741383988388</v>
      </c>
      <c r="E82" s="343">
        <v>1.0886183970303798</v>
      </c>
      <c r="F82" s="344">
        <v>1.0556274397785901</v>
      </c>
      <c r="G82" s="186">
        <v>4171.5920864395284</v>
      </c>
      <c r="I82" s="345">
        <v>0.99022010765090329</v>
      </c>
      <c r="J82" s="346">
        <v>1.0404</v>
      </c>
      <c r="K82" s="346">
        <v>0.98505625000000008</v>
      </c>
      <c r="L82" s="346">
        <v>0.93252061223290772</v>
      </c>
      <c r="M82" s="347">
        <v>1.0335244748913128</v>
      </c>
      <c r="N82" s="347">
        <v>1.0000188260189717</v>
      </c>
      <c r="O82" s="347">
        <v>1.0010053993274897</v>
      </c>
      <c r="P82" s="347">
        <v>1.0003117338535392</v>
      </c>
      <c r="Q82" s="92">
        <v>4085.58</v>
      </c>
    </row>
    <row r="83" spans="2:17" x14ac:dyDescent="0.25">
      <c r="B83" s="158" t="s">
        <v>257</v>
      </c>
      <c r="C83" s="182">
        <v>4144.5637630964602</v>
      </c>
      <c r="D83" s="92">
        <v>3630.0741383988388</v>
      </c>
      <c r="E83" s="343">
        <v>0.9610744248669576</v>
      </c>
      <c r="F83" s="344">
        <v>1.047827476184642</v>
      </c>
      <c r="G83" s="186">
        <v>3655.6305465404216</v>
      </c>
      <c r="I83" s="345">
        <v>0.99022010765090329</v>
      </c>
      <c r="J83" s="346">
        <v>1.0404</v>
      </c>
      <c r="K83" s="346">
        <v>0.98505625000000008</v>
      </c>
      <c r="L83" s="346">
        <v>1.0265524983824972</v>
      </c>
      <c r="M83" s="347">
        <v>1.0271264182351674</v>
      </c>
      <c r="N83" s="347">
        <v>1.0000188260189717</v>
      </c>
      <c r="O83" s="347">
        <v>1.0010053993274897</v>
      </c>
      <c r="P83" s="347">
        <v>1.0003117338535392</v>
      </c>
      <c r="Q83" s="92">
        <v>3916.88</v>
      </c>
    </row>
    <row r="84" spans="2:17" x14ac:dyDescent="0.25">
      <c r="B84" s="158" t="s">
        <v>32</v>
      </c>
      <c r="C84" s="182">
        <v>17904.94912724086</v>
      </c>
      <c r="D84" s="92">
        <v>3630.0741383988388</v>
      </c>
      <c r="E84" s="338">
        <v>1.066826717803304</v>
      </c>
      <c r="F84" s="348">
        <v>1.039072627081669</v>
      </c>
      <c r="G84" s="186">
        <v>4023.975081510061</v>
      </c>
      <c r="I84" s="345">
        <v>0.99022010765090329</v>
      </c>
      <c r="J84" s="346">
        <v>1.0404</v>
      </c>
      <c r="K84" s="346">
        <v>0.98505625000000008</v>
      </c>
      <c r="L84" s="346">
        <v>1.0267393469912518</v>
      </c>
      <c r="M84" s="347">
        <v>1.0342977435096501</v>
      </c>
      <c r="N84" s="347">
        <v>1.0000188260189717</v>
      </c>
      <c r="O84" s="347">
        <v>1.0010053993274897</v>
      </c>
      <c r="P84" s="347">
        <v>1.0003117338535392</v>
      </c>
      <c r="Q84" s="92">
        <v>4342.4399999999996</v>
      </c>
    </row>
    <row r="85" spans="2:17" x14ac:dyDescent="0.25">
      <c r="B85" s="158" t="s">
        <v>258</v>
      </c>
      <c r="C85" s="182">
        <v>21035.562544613589</v>
      </c>
      <c r="D85" s="92">
        <v>3630.0741383988388</v>
      </c>
      <c r="E85" s="343">
        <v>1.0721173424669652</v>
      </c>
      <c r="F85" s="344">
        <v>1.0556274397785901</v>
      </c>
      <c r="G85" s="186">
        <v>4108.3599485090817</v>
      </c>
      <c r="I85" s="345">
        <v>0.99022010765090329</v>
      </c>
      <c r="J85" s="346">
        <v>1.0404</v>
      </c>
      <c r="K85" s="346">
        <v>0.98505625000000008</v>
      </c>
      <c r="L85" s="346">
        <v>0.93252061223290772</v>
      </c>
      <c r="M85" s="347">
        <v>1.0335244748913128</v>
      </c>
      <c r="N85" s="347">
        <v>1.0000188260189717</v>
      </c>
      <c r="O85" s="347">
        <v>1.0010053993274897</v>
      </c>
      <c r="P85" s="347">
        <v>1.0003117338535392</v>
      </c>
      <c r="Q85" s="92">
        <v>4023.66</v>
      </c>
    </row>
    <row r="86" spans="2:17" x14ac:dyDescent="0.25">
      <c r="B86" s="158" t="s">
        <v>37</v>
      </c>
      <c r="C86" s="182">
        <v>6484.2554208249967</v>
      </c>
      <c r="D86" s="92">
        <v>3630.0741383988388</v>
      </c>
      <c r="E86" s="338">
        <v>0.99720763541848922</v>
      </c>
      <c r="F86" s="348">
        <v>1.0426324954632749</v>
      </c>
      <c r="G86" s="186">
        <v>3774.2646232999336</v>
      </c>
      <c r="I86" s="345">
        <v>0.99022010765090329</v>
      </c>
      <c r="J86" s="346">
        <v>1.0404</v>
      </c>
      <c r="K86" s="346">
        <v>0.98505625000000008</v>
      </c>
      <c r="L86" s="346">
        <v>1.0270707857361534</v>
      </c>
      <c r="M86" s="347">
        <v>1.0294700683491225</v>
      </c>
      <c r="N86" s="347">
        <v>1.0000188260189717</v>
      </c>
      <c r="O86" s="347">
        <v>1.0010053993274897</v>
      </c>
      <c r="P86" s="347">
        <v>1.0003117338535392</v>
      </c>
      <c r="Q86" s="92">
        <v>4055.27</v>
      </c>
    </row>
    <row r="87" spans="2:17" x14ac:dyDescent="0.25">
      <c r="B87" s="158" t="s">
        <v>38</v>
      </c>
      <c r="C87" s="182">
        <v>7446.1872580645168</v>
      </c>
      <c r="D87" s="92">
        <v>3630.0741383988388</v>
      </c>
      <c r="E87" s="343">
        <v>0.95498842334433431</v>
      </c>
      <c r="F87" s="344">
        <v>1.0437662058918598</v>
      </c>
      <c r="G87" s="186">
        <v>3618.4021552137388</v>
      </c>
      <c r="I87" s="345">
        <v>0.99022010765090329</v>
      </c>
      <c r="J87" s="346">
        <v>1.0404</v>
      </c>
      <c r="K87" s="346">
        <v>0.98505625000000008</v>
      </c>
      <c r="L87" s="346">
        <v>1.0270707857361534</v>
      </c>
      <c r="M87" s="347">
        <v>1.026245754426417</v>
      </c>
      <c r="N87" s="347">
        <v>1.0000188260189717</v>
      </c>
      <c r="O87" s="347">
        <v>1.0010053993274897</v>
      </c>
      <c r="P87" s="347">
        <v>1.0003117338535392</v>
      </c>
      <c r="Q87" s="92">
        <v>3875.62</v>
      </c>
    </row>
    <row r="88" spans="2:17" x14ac:dyDescent="0.25">
      <c r="B88" s="158" t="s">
        <v>56</v>
      </c>
      <c r="C88" s="182">
        <v>10344.568327602568</v>
      </c>
      <c r="D88" s="92">
        <v>3630.0741383988388</v>
      </c>
      <c r="E88" s="343">
        <v>0.98212245533022757</v>
      </c>
      <c r="F88" s="344">
        <v>1.0414419069088663</v>
      </c>
      <c r="G88" s="186">
        <v>3712.9250726858841</v>
      </c>
      <c r="I88" s="345">
        <v>0.99022010765090329</v>
      </c>
      <c r="J88" s="346">
        <v>1.0404</v>
      </c>
      <c r="K88" s="346">
        <v>0.98505625000000008</v>
      </c>
      <c r="L88" s="346">
        <v>1.0267393469912518</v>
      </c>
      <c r="M88" s="347">
        <v>1.0274863750614391</v>
      </c>
      <c r="N88" s="347">
        <v>1.0000188260189717</v>
      </c>
      <c r="O88" s="347">
        <v>1.0010053993274897</v>
      </c>
      <c r="P88" s="347">
        <v>1.0003117338535392</v>
      </c>
      <c r="Q88" s="92">
        <v>3980.39</v>
      </c>
    </row>
    <row r="89" spans="2:17" x14ac:dyDescent="0.25">
      <c r="B89" s="158" t="s">
        <v>58</v>
      </c>
      <c r="C89" s="182">
        <v>20202.181088709734</v>
      </c>
      <c r="D89" s="92">
        <v>3630.0741383988388</v>
      </c>
      <c r="E89" s="343">
        <v>0.9393367725078684</v>
      </c>
      <c r="F89" s="344">
        <v>1.0612032649032137</v>
      </c>
      <c r="G89" s="186">
        <v>3618.5568200554812</v>
      </c>
      <c r="I89" s="345">
        <v>0.99022010765090329</v>
      </c>
      <c r="J89" s="346">
        <v>1.0404</v>
      </c>
      <c r="K89" s="346">
        <v>0.98505625000000008</v>
      </c>
      <c r="L89" s="346">
        <v>1.0270707857361534</v>
      </c>
      <c r="M89" s="347">
        <v>1.0314721954885657</v>
      </c>
      <c r="N89" s="347">
        <v>1.0000188260189717</v>
      </c>
      <c r="O89" s="347">
        <v>1.0010053993274897</v>
      </c>
      <c r="P89" s="347">
        <v>1.0003117338535392</v>
      </c>
      <c r="Q89" s="92">
        <v>3895.53</v>
      </c>
    </row>
    <row r="90" spans="2:17" x14ac:dyDescent="0.25">
      <c r="B90" s="158" t="s">
        <v>59</v>
      </c>
      <c r="C90" s="182">
        <v>20618.879516129025</v>
      </c>
      <c r="D90" s="92">
        <v>3630.0741383988388</v>
      </c>
      <c r="E90" s="343">
        <v>0.86873888438388303</v>
      </c>
      <c r="F90" s="344">
        <v>1.0428041681349594</v>
      </c>
      <c r="G90" s="186">
        <v>3288.5732064469303</v>
      </c>
      <c r="I90" s="345">
        <v>0.99022010765090329</v>
      </c>
      <c r="J90" s="346">
        <v>1.0404</v>
      </c>
      <c r="K90" s="346">
        <v>0.98505625000000008</v>
      </c>
      <c r="L90" s="346">
        <v>0.98031037380272357</v>
      </c>
      <c r="M90" s="347">
        <v>1.0423785744566485</v>
      </c>
      <c r="N90" s="347">
        <v>1.0000188260189717</v>
      </c>
      <c r="O90" s="347">
        <v>1.0010053993274897</v>
      </c>
      <c r="P90" s="347">
        <v>1.0003117338535392</v>
      </c>
      <c r="Q90" s="92">
        <v>3414.83</v>
      </c>
    </row>
    <row r="91" spans="2:17" x14ac:dyDescent="0.25">
      <c r="B91" s="158" t="s">
        <v>61</v>
      </c>
      <c r="C91" s="182">
        <v>12677.267331378294</v>
      </c>
      <c r="D91" s="92">
        <v>3630.0741383988388</v>
      </c>
      <c r="E91" s="343">
        <v>0.91546071192187206</v>
      </c>
      <c r="F91" s="344">
        <v>1.088986781162653</v>
      </c>
      <c r="G91" s="186">
        <v>3618.9102590573548</v>
      </c>
      <c r="I91" s="345">
        <v>0.99022010765090329</v>
      </c>
      <c r="J91" s="346">
        <v>1.0404</v>
      </c>
      <c r="K91" s="346">
        <v>0.98505625000000008</v>
      </c>
      <c r="L91" s="346">
        <v>1.0270707857361534</v>
      </c>
      <c r="M91" s="347">
        <v>1.0173057333246824</v>
      </c>
      <c r="N91" s="347">
        <v>1.0000188260189717</v>
      </c>
      <c r="O91" s="347">
        <v>1.0010053993274897</v>
      </c>
      <c r="P91" s="347">
        <v>1.0003117338535392</v>
      </c>
      <c r="Q91" s="92">
        <v>3842.4</v>
      </c>
    </row>
    <row r="92" spans="2:17" x14ac:dyDescent="0.25">
      <c r="B92" s="158" t="s">
        <v>62</v>
      </c>
      <c r="C92" s="182">
        <v>6660.6927953545164</v>
      </c>
      <c r="D92" s="92">
        <v>3630.0741383988388</v>
      </c>
      <c r="E92" s="343">
        <v>0.9154792544202387</v>
      </c>
      <c r="F92" s="344">
        <v>1.047827476184642</v>
      </c>
      <c r="G92" s="186">
        <v>3482.2005877910606</v>
      </c>
      <c r="I92" s="345">
        <v>0.99022010765090329</v>
      </c>
      <c r="J92" s="346">
        <v>1.0404</v>
      </c>
      <c r="K92" s="346">
        <v>0.98505625000000008</v>
      </c>
      <c r="L92" s="346">
        <v>1.0265524983824972</v>
      </c>
      <c r="M92" s="347">
        <v>1.0271264182351674</v>
      </c>
      <c r="N92" s="347">
        <v>1.0000188260189717</v>
      </c>
      <c r="O92" s="347">
        <v>1.0010053993274897</v>
      </c>
      <c r="P92" s="347">
        <v>1.0003117338535392</v>
      </c>
      <c r="Q92" s="92">
        <v>3731.06</v>
      </c>
    </row>
    <row r="93" spans="2:17" x14ac:dyDescent="0.25">
      <c r="B93" s="158" t="s">
        <v>63</v>
      </c>
      <c r="C93" s="188">
        <v>1060.3151612903243</v>
      </c>
      <c r="D93" s="315">
        <v>3630.0741383988388</v>
      </c>
      <c r="E93" s="343">
        <v>0.98106844441932417</v>
      </c>
      <c r="F93" s="344">
        <v>1.039072627081669</v>
      </c>
      <c r="G93" s="190">
        <v>3700.5025349647012</v>
      </c>
      <c r="I93" s="345">
        <v>0.99022010765090329</v>
      </c>
      <c r="J93" s="346">
        <v>1.0404</v>
      </c>
      <c r="K93" s="346">
        <v>0.98505625000000008</v>
      </c>
      <c r="L93" s="346">
        <v>1.0267393469912518</v>
      </c>
      <c r="M93" s="347">
        <v>1.0342977435096501</v>
      </c>
      <c r="N93" s="347">
        <v>1.0000188260189717</v>
      </c>
      <c r="O93" s="347">
        <v>1.0010053993274897</v>
      </c>
      <c r="P93" s="347">
        <v>1.0003117338535392</v>
      </c>
      <c r="Q93" s="315">
        <v>3993.37</v>
      </c>
    </row>
    <row r="94" spans="2:17" x14ac:dyDescent="0.25">
      <c r="B94" s="158" t="s">
        <v>259</v>
      </c>
      <c r="C94" s="188">
        <v>0</v>
      </c>
      <c r="D94" s="315">
        <v>3630.0741383988388</v>
      </c>
      <c r="E94" s="343">
        <v>1.0886183970303798</v>
      </c>
      <c r="F94" s="344">
        <v>1.0556274397785901</v>
      </c>
      <c r="G94" s="190">
        <v>4171.5920864395284</v>
      </c>
      <c r="I94" s="345">
        <v>0.99022010765090329</v>
      </c>
      <c r="J94" s="346">
        <v>1.0404</v>
      </c>
      <c r="K94" s="346">
        <v>0.98505625000000008</v>
      </c>
      <c r="L94" s="346">
        <v>0.93252061223290772</v>
      </c>
      <c r="M94" s="347">
        <v>1.0335244748913128</v>
      </c>
      <c r="N94" s="347">
        <v>1.0000188260189717</v>
      </c>
      <c r="O94" s="347">
        <v>1.0010053993274897</v>
      </c>
      <c r="P94" s="347">
        <v>1.0003117338535392</v>
      </c>
      <c r="Q94" s="315">
        <v>4085.58</v>
      </c>
    </row>
    <row r="95" spans="2:17" x14ac:dyDescent="0.25">
      <c r="B95" s="158" t="s">
        <v>64</v>
      </c>
      <c r="C95" s="188">
        <v>1101.9865680359653</v>
      </c>
      <c r="D95" s="315">
        <v>3630.0741383988388</v>
      </c>
      <c r="E95" s="343">
        <v>0.86546301838198525</v>
      </c>
      <c r="F95" s="344">
        <v>1.0426324954632749</v>
      </c>
      <c r="G95" s="190">
        <v>3275.6332152257237</v>
      </c>
      <c r="I95" s="345">
        <v>0.99022010765090329</v>
      </c>
      <c r="J95" s="346">
        <v>1.0404</v>
      </c>
      <c r="K95" s="346">
        <v>0.98505625000000008</v>
      </c>
      <c r="L95" s="346">
        <v>1.0270707857361534</v>
      </c>
      <c r="M95" s="347">
        <v>1.0294700683491225</v>
      </c>
      <c r="N95" s="347">
        <v>1.0000188260189717</v>
      </c>
      <c r="O95" s="347">
        <v>1.0010053993274897</v>
      </c>
      <c r="P95" s="347">
        <v>1.0003117338535392</v>
      </c>
      <c r="Q95" s="315">
        <v>3519.51</v>
      </c>
    </row>
    <row r="96" spans="2:17" x14ac:dyDescent="0.25">
      <c r="B96" s="158" t="s">
        <v>65</v>
      </c>
      <c r="C96" s="188">
        <v>725.74717741935456</v>
      </c>
      <c r="D96" s="315">
        <v>3630.0741383988388</v>
      </c>
      <c r="E96" s="343">
        <v>0.98377187021823387</v>
      </c>
      <c r="F96" s="344">
        <v>1.0437662058918598</v>
      </c>
      <c r="G96" s="190">
        <v>3727.4611591315752</v>
      </c>
      <c r="I96" s="345">
        <v>0.99022010765090329</v>
      </c>
      <c r="J96" s="346">
        <v>1.0404</v>
      </c>
      <c r="K96" s="346">
        <v>0.98505625000000008</v>
      </c>
      <c r="L96" s="346">
        <v>1.0270707857361534</v>
      </c>
      <c r="M96" s="347">
        <v>1.026245754426417</v>
      </c>
      <c r="N96" s="347">
        <v>1.0000188260189717</v>
      </c>
      <c r="O96" s="347">
        <v>1.0010053993274897</v>
      </c>
      <c r="P96" s="347">
        <v>1.0003117338535392</v>
      </c>
      <c r="Q96" s="315">
        <v>3992.44</v>
      </c>
    </row>
    <row r="97" spans="2:17" x14ac:dyDescent="0.25">
      <c r="B97" s="158" t="s">
        <v>66</v>
      </c>
      <c r="C97" s="188">
        <v>3389.7009274193451</v>
      </c>
      <c r="D97" s="315">
        <v>3630.0741383988388</v>
      </c>
      <c r="E97" s="343">
        <v>0.94177492521913009</v>
      </c>
      <c r="F97" s="344">
        <v>1.0608345499796357</v>
      </c>
      <c r="G97" s="190">
        <v>3626.6886549421047</v>
      </c>
      <c r="I97" s="345">
        <v>0.99022010765090329</v>
      </c>
      <c r="J97" s="346">
        <v>1.0404</v>
      </c>
      <c r="K97" s="346">
        <v>0.98505625000000008</v>
      </c>
      <c r="L97" s="346">
        <v>1.0270707857361534</v>
      </c>
      <c r="M97" s="347">
        <v>1.0206907004398038</v>
      </c>
      <c r="N97" s="347">
        <v>1.0000188260189717</v>
      </c>
      <c r="O97" s="347">
        <v>1.0010053993274897</v>
      </c>
      <c r="P97" s="347">
        <v>1.0003117338535392</v>
      </c>
      <c r="Q97" s="315">
        <v>3863.47</v>
      </c>
    </row>
    <row r="98" spans="2:17" x14ac:dyDescent="0.25">
      <c r="B98" s="158" t="s">
        <v>68</v>
      </c>
      <c r="C98" s="188">
        <v>5841.8150146627568</v>
      </c>
      <c r="D98" s="315">
        <v>3630.0741383988388</v>
      </c>
      <c r="E98" s="343">
        <v>0.96039433678485131</v>
      </c>
      <c r="F98" s="344">
        <v>1.088986781162653</v>
      </c>
      <c r="G98" s="190">
        <v>3796.5374951316298</v>
      </c>
      <c r="I98" s="345">
        <v>0.99022010765090329</v>
      </c>
      <c r="J98" s="346">
        <v>1.0404</v>
      </c>
      <c r="K98" s="346">
        <v>0.98505625000000008</v>
      </c>
      <c r="L98" s="346">
        <v>1.0270707857361534</v>
      </c>
      <c r="M98" s="347">
        <v>1.0173057333246824</v>
      </c>
      <c r="N98" s="347">
        <v>1.0000188260189717</v>
      </c>
      <c r="O98" s="347">
        <v>1.0010053993274897</v>
      </c>
      <c r="P98" s="347">
        <v>1.0003117338535392</v>
      </c>
      <c r="Q98" s="315">
        <v>4031</v>
      </c>
    </row>
    <row r="99" spans="2:17" x14ac:dyDescent="0.25">
      <c r="B99" s="158" t="s">
        <v>260</v>
      </c>
      <c r="C99" s="188">
        <v>597.2089243867789</v>
      </c>
      <c r="D99" s="315">
        <v>3630.0741383988388</v>
      </c>
      <c r="E99" s="343">
        <v>1.0026691374237435</v>
      </c>
      <c r="F99" s="344">
        <v>1.047827476184642</v>
      </c>
      <c r="G99" s="190">
        <v>3813.8439979265663</v>
      </c>
      <c r="I99" s="345">
        <v>0.99022010765090329</v>
      </c>
      <c r="J99" s="346">
        <v>1.0404</v>
      </c>
      <c r="K99" s="346">
        <v>0.98505625000000008</v>
      </c>
      <c r="L99" s="346">
        <v>1.0265524983824972</v>
      </c>
      <c r="M99" s="347">
        <v>1.0271264182351674</v>
      </c>
      <c r="N99" s="347">
        <v>1.0000188260189717</v>
      </c>
      <c r="O99" s="347">
        <v>1.0010053993274897</v>
      </c>
      <c r="P99" s="347">
        <v>1.0003117338535392</v>
      </c>
      <c r="Q99" s="315">
        <v>4086.4</v>
      </c>
    </row>
    <row r="100" spans="2:17" x14ac:dyDescent="0.25">
      <c r="B100" s="158" t="s">
        <v>69</v>
      </c>
      <c r="C100" s="188">
        <v>7464.9213939199026</v>
      </c>
      <c r="D100" s="315">
        <v>3630.0741383988388</v>
      </c>
      <c r="E100" s="343">
        <v>0.97970146066463859</v>
      </c>
      <c r="F100" s="344">
        <v>1.0426324954632749</v>
      </c>
      <c r="G100" s="190">
        <v>3708.0066708775807</v>
      </c>
      <c r="I100" s="345">
        <v>0.99022010765090329</v>
      </c>
      <c r="J100" s="346">
        <v>1.0404</v>
      </c>
      <c r="K100" s="346">
        <v>0.98505625000000008</v>
      </c>
      <c r="L100" s="346">
        <v>1.0270707857361534</v>
      </c>
      <c r="M100" s="347">
        <v>1.0294700683491225</v>
      </c>
      <c r="N100" s="347">
        <v>1.0000188260189717</v>
      </c>
      <c r="O100" s="347">
        <v>1.0010053993274897</v>
      </c>
      <c r="P100" s="347">
        <v>1.0003117338535392</v>
      </c>
      <c r="Q100" s="315">
        <v>3984.08</v>
      </c>
    </row>
    <row r="101" spans="2:17" x14ac:dyDescent="0.25">
      <c r="B101" s="158" t="s">
        <v>70</v>
      </c>
      <c r="C101" s="188">
        <v>3955.2425806451602</v>
      </c>
      <c r="D101" s="315">
        <v>3630.0741383988388</v>
      </c>
      <c r="E101" s="343">
        <v>0.99301083442068516</v>
      </c>
      <c r="F101" s="344">
        <v>1.0437662058918598</v>
      </c>
      <c r="G101" s="190">
        <v>3762.4671206332032</v>
      </c>
      <c r="I101" s="345">
        <v>0.99022010765090329</v>
      </c>
      <c r="J101" s="346">
        <v>1.0404</v>
      </c>
      <c r="K101" s="346">
        <v>0.98505625000000008</v>
      </c>
      <c r="L101" s="346">
        <v>1.0270707857361534</v>
      </c>
      <c r="M101" s="347">
        <v>1.026245754426417</v>
      </c>
      <c r="N101" s="347">
        <v>1.0000188260189717</v>
      </c>
      <c r="O101" s="347">
        <v>1.0010053993274897</v>
      </c>
      <c r="P101" s="347">
        <v>1.0003117338535392</v>
      </c>
      <c r="Q101" s="315">
        <v>4029.93</v>
      </c>
    </row>
    <row r="102" spans="2:17" x14ac:dyDescent="0.25">
      <c r="B102" s="158" t="s">
        <v>71</v>
      </c>
      <c r="C102" s="188">
        <v>12233.274193548419</v>
      </c>
      <c r="D102" s="315">
        <v>3630.0741383988388</v>
      </c>
      <c r="E102" s="343">
        <v>1.0378128002961109</v>
      </c>
      <c r="F102" s="344">
        <v>1.0608345499796357</v>
      </c>
      <c r="G102" s="190">
        <v>3996.5216826216133</v>
      </c>
      <c r="I102" s="345">
        <v>0.99022010765090329</v>
      </c>
      <c r="J102" s="346">
        <v>1.0404</v>
      </c>
      <c r="K102" s="346">
        <v>0.98505625000000008</v>
      </c>
      <c r="L102" s="346">
        <v>1.0270707857361534</v>
      </c>
      <c r="M102" s="347">
        <v>1.0206907004398038</v>
      </c>
      <c r="N102" s="347">
        <v>1.0000188260189717</v>
      </c>
      <c r="O102" s="347">
        <v>1.0010053993274897</v>
      </c>
      <c r="P102" s="347">
        <v>1.0003117338535392</v>
      </c>
      <c r="Q102" s="315">
        <v>4257.45</v>
      </c>
    </row>
    <row r="103" spans="2:17" x14ac:dyDescent="0.25">
      <c r="B103" s="158" t="s">
        <v>72</v>
      </c>
      <c r="C103" s="188">
        <v>4964.7993145161327</v>
      </c>
      <c r="D103" s="315">
        <v>3630.0741383988388</v>
      </c>
      <c r="E103" s="343">
        <v>0.99759350911117151</v>
      </c>
      <c r="F103" s="344">
        <v>1.0612032649032137</v>
      </c>
      <c r="G103" s="190">
        <v>3842.9761313395952</v>
      </c>
      <c r="I103" s="345">
        <v>0.99022010765090329</v>
      </c>
      <c r="J103" s="346">
        <v>1.0404</v>
      </c>
      <c r="K103" s="346">
        <v>0.98505625000000008</v>
      </c>
      <c r="L103" s="346">
        <v>1.0270707857361534</v>
      </c>
      <c r="M103" s="347">
        <v>1.0314721954885657</v>
      </c>
      <c r="N103" s="347">
        <v>1.0000188260189717</v>
      </c>
      <c r="O103" s="347">
        <v>1.0010053993274897</v>
      </c>
      <c r="P103" s="347">
        <v>1.0003117338535392</v>
      </c>
      <c r="Q103" s="315">
        <v>4137.13</v>
      </c>
    </row>
    <row r="104" spans="2:17" x14ac:dyDescent="0.25">
      <c r="B104" s="158" t="s">
        <v>73</v>
      </c>
      <c r="C104" s="188">
        <v>9600.6004838709632</v>
      </c>
      <c r="D104" s="315">
        <v>3630.0741383988388</v>
      </c>
      <c r="E104" s="343">
        <v>0.93279610504725763</v>
      </c>
      <c r="F104" s="344">
        <v>1.0428041681349594</v>
      </c>
      <c r="G104" s="190">
        <v>3531.0590250740452</v>
      </c>
      <c r="I104" s="345">
        <v>0.99022010765090329</v>
      </c>
      <c r="J104" s="346">
        <v>1.0404</v>
      </c>
      <c r="K104" s="346">
        <v>0.98505625000000008</v>
      </c>
      <c r="L104" s="346">
        <v>0.98031037380272357</v>
      </c>
      <c r="M104" s="347">
        <v>1.0423785744566485</v>
      </c>
      <c r="N104" s="347">
        <v>1.0000188260189717</v>
      </c>
      <c r="O104" s="347">
        <v>1.0010053993274897</v>
      </c>
      <c r="P104" s="347">
        <v>1.0003117338535392</v>
      </c>
      <c r="Q104" s="315">
        <v>3666.63</v>
      </c>
    </row>
    <row r="105" spans="2:17" x14ac:dyDescent="0.25">
      <c r="B105" s="158" t="s">
        <v>75</v>
      </c>
      <c r="C105" s="188">
        <v>18378.886343741644</v>
      </c>
      <c r="D105" s="315">
        <v>3630.0741383988388</v>
      </c>
      <c r="E105" s="343">
        <v>1.0419771034773972</v>
      </c>
      <c r="F105" s="344">
        <v>1.047827476184642</v>
      </c>
      <c r="G105" s="190">
        <v>3963.3593712526254</v>
      </c>
      <c r="I105" s="345">
        <v>0.99022010765090329</v>
      </c>
      <c r="J105" s="346">
        <v>1.0404</v>
      </c>
      <c r="K105" s="346">
        <v>0.98505625000000008</v>
      </c>
      <c r="L105" s="346">
        <v>1.0265524983824972</v>
      </c>
      <c r="M105" s="347">
        <v>1.0271264182351674</v>
      </c>
      <c r="N105" s="347">
        <v>1.0000188260189717</v>
      </c>
      <c r="O105" s="347">
        <v>1.0010053993274897</v>
      </c>
      <c r="P105" s="347">
        <v>1.0003117338535392</v>
      </c>
      <c r="Q105" s="315">
        <v>4246.6000000000004</v>
      </c>
    </row>
    <row r="106" spans="2:17" x14ac:dyDescent="0.25">
      <c r="B106" s="158" t="s">
        <v>76</v>
      </c>
      <c r="C106" s="188">
        <v>7827.7484051058545</v>
      </c>
      <c r="D106" s="315">
        <v>3630.0741383988388</v>
      </c>
      <c r="E106" s="343">
        <v>1.1230339484532361</v>
      </c>
      <c r="F106" s="344">
        <v>1.039072627081669</v>
      </c>
      <c r="G106" s="190">
        <v>4235.9837346132881</v>
      </c>
      <c r="I106" s="345">
        <v>0.99022010765090329</v>
      </c>
      <c r="J106" s="346">
        <v>1.0404</v>
      </c>
      <c r="K106" s="346">
        <v>0.98505625000000008</v>
      </c>
      <c r="L106" s="346">
        <v>1.0267393469912518</v>
      </c>
      <c r="M106" s="347">
        <v>1.0342977435096501</v>
      </c>
      <c r="N106" s="347">
        <v>1.0000188260189717</v>
      </c>
      <c r="O106" s="347">
        <v>1.0010053993274897</v>
      </c>
      <c r="P106" s="347">
        <v>1.0003117338535392</v>
      </c>
      <c r="Q106" s="315">
        <v>4571.2299999999996</v>
      </c>
    </row>
    <row r="107" spans="2:17" x14ac:dyDescent="0.25">
      <c r="B107" s="158" t="s">
        <v>261</v>
      </c>
      <c r="C107" s="188">
        <v>28307.428420827378</v>
      </c>
      <c r="D107" s="315">
        <v>3630.0741383988388</v>
      </c>
      <c r="E107" s="343">
        <v>1.1008805128312413</v>
      </c>
      <c r="F107" s="344">
        <v>1.0556274397785901</v>
      </c>
      <c r="G107" s="190">
        <v>4218.5805861538611</v>
      </c>
      <c r="I107" s="345">
        <v>0.99022010765090329</v>
      </c>
      <c r="J107" s="346">
        <v>1.0404</v>
      </c>
      <c r="K107" s="346">
        <v>0.98505625000000008</v>
      </c>
      <c r="L107" s="346">
        <v>0.93252061223290772</v>
      </c>
      <c r="M107" s="347">
        <v>1.0335244748913128</v>
      </c>
      <c r="N107" s="347">
        <v>1.0000188260189717</v>
      </c>
      <c r="O107" s="347">
        <v>1.0010053993274897</v>
      </c>
      <c r="P107" s="347">
        <v>1.0003117338535392</v>
      </c>
      <c r="Q107" s="315">
        <v>4131.6000000000004</v>
      </c>
    </row>
    <row r="108" spans="2:17" x14ac:dyDescent="0.25">
      <c r="B108" s="158" t="s">
        <v>78</v>
      </c>
      <c r="C108" s="188">
        <v>2287.00545042061</v>
      </c>
      <c r="D108" s="315">
        <v>3630.0741383988388</v>
      </c>
      <c r="E108" s="343">
        <v>0.97525628137438458</v>
      </c>
      <c r="F108" s="344">
        <v>1.0414419069088663</v>
      </c>
      <c r="G108" s="190">
        <v>3686.9674242320561</v>
      </c>
      <c r="I108" s="345">
        <v>0.99022010765090329</v>
      </c>
      <c r="J108" s="346">
        <v>1.0404</v>
      </c>
      <c r="K108" s="346">
        <v>0.98505625000000008</v>
      </c>
      <c r="L108" s="346">
        <v>1.0267393469912518</v>
      </c>
      <c r="M108" s="347">
        <v>1.0274863750614391</v>
      </c>
      <c r="N108" s="347">
        <v>1.0000188260189717</v>
      </c>
      <c r="O108" s="347">
        <v>1.0010053993274897</v>
      </c>
      <c r="P108" s="347">
        <v>1.0003117338535392</v>
      </c>
      <c r="Q108" s="315">
        <v>3952.56</v>
      </c>
    </row>
    <row r="109" spans="2:17" ht="13" x14ac:dyDescent="0.3">
      <c r="B109" s="172" t="s">
        <v>268</v>
      </c>
      <c r="C109" s="349">
        <v>235255.78753282517</v>
      </c>
      <c r="D109" s="175">
        <v>3630.0741383988384</v>
      </c>
      <c r="E109" s="350">
        <v>1.0000000000000004</v>
      </c>
      <c r="F109" s="351">
        <v>1.0523445200775539</v>
      </c>
      <c r="G109" s="193">
        <v>3820.0886270192664</v>
      </c>
      <c r="H109" s="79"/>
      <c r="I109" s="352">
        <v>0.99022010765090351</v>
      </c>
      <c r="J109" s="353">
        <v>1.0404000000000002</v>
      </c>
      <c r="K109" s="353">
        <v>0.98505625000000008</v>
      </c>
      <c r="L109" s="353">
        <v>1</v>
      </c>
      <c r="M109" s="354">
        <v>1.0304469777089482</v>
      </c>
      <c r="N109" s="354">
        <v>1.0000188260189717</v>
      </c>
      <c r="O109" s="354">
        <v>1.0010053993274897</v>
      </c>
      <c r="P109" s="354">
        <v>1.0003117338535392</v>
      </c>
      <c r="Q109" s="175">
        <v>4000.11</v>
      </c>
    </row>
    <row r="110" spans="2:17" ht="13" x14ac:dyDescent="0.3">
      <c r="B110" s="42"/>
      <c r="C110" s="355"/>
      <c r="D110" s="165"/>
      <c r="E110" s="356"/>
      <c r="F110" s="356"/>
      <c r="G110" s="356"/>
      <c r="I110" s="356"/>
      <c r="J110" s="356"/>
      <c r="K110" s="356"/>
      <c r="L110" s="356"/>
      <c r="M110" s="356"/>
      <c r="N110" s="356"/>
      <c r="O110" s="356"/>
      <c r="P110" s="356"/>
      <c r="Q110" s="165"/>
    </row>
    <row r="111" spans="2:17" x14ac:dyDescent="0.25">
      <c r="B111" s="11"/>
      <c r="C111" s="11"/>
      <c r="D111" s="11"/>
      <c r="E111" s="11"/>
      <c r="F111" s="92"/>
      <c r="G111" s="92"/>
      <c r="I111" s="95"/>
      <c r="J111" s="95"/>
      <c r="K111" s="95"/>
      <c r="L111" s="95"/>
      <c r="M111" s="95"/>
      <c r="N111" s="95"/>
      <c r="O111" s="95"/>
      <c r="P111" s="95"/>
    </row>
    <row r="112" spans="2:17" ht="13" x14ac:dyDescent="0.3">
      <c r="B112" s="11"/>
      <c r="C112" s="11"/>
      <c r="D112" s="148" t="s">
        <v>222</v>
      </c>
      <c r="E112" s="148" t="s">
        <v>223</v>
      </c>
      <c r="F112" s="196" t="s">
        <v>224</v>
      </c>
      <c r="G112" s="196" t="s">
        <v>225</v>
      </c>
      <c r="H112" s="196"/>
      <c r="I112" s="196" t="s">
        <v>226</v>
      </c>
      <c r="J112" s="196" t="s">
        <v>227</v>
      </c>
      <c r="K112" s="196" t="s">
        <v>228</v>
      </c>
      <c r="L112" s="196" t="s">
        <v>229</v>
      </c>
      <c r="M112" s="308" t="s">
        <v>230</v>
      </c>
      <c r="N112" s="308" t="s">
        <v>231</v>
      </c>
      <c r="O112" s="308" t="s">
        <v>232</v>
      </c>
      <c r="P112" s="308" t="s">
        <v>233</v>
      </c>
      <c r="Q112" s="196" t="s">
        <v>234</v>
      </c>
    </row>
    <row r="113" spans="2:17" ht="13" x14ac:dyDescent="0.3">
      <c r="B113" s="327" t="s">
        <v>235</v>
      </c>
      <c r="C113" s="328" t="s">
        <v>236</v>
      </c>
      <c r="D113" s="329"/>
      <c r="E113" s="329"/>
      <c r="F113" s="330"/>
      <c r="G113" s="330"/>
      <c r="H113" s="92"/>
      <c r="I113" s="328" t="s">
        <v>237</v>
      </c>
      <c r="J113" s="331"/>
      <c r="K113" s="331"/>
      <c r="L113" s="329"/>
      <c r="M113" s="329"/>
      <c r="N113" s="329"/>
      <c r="O113" s="329"/>
      <c r="P113" s="329"/>
      <c r="Q113" s="330"/>
    </row>
    <row r="114" spans="2:17" ht="13" x14ac:dyDescent="0.3">
      <c r="B114" s="149" t="s">
        <v>94</v>
      </c>
      <c r="C114" s="149"/>
      <c r="D114" s="328" t="s">
        <v>238</v>
      </c>
      <c r="E114" s="58"/>
      <c r="F114" s="177"/>
      <c r="G114" s="177"/>
      <c r="I114" s="332" t="s">
        <v>269</v>
      </c>
      <c r="J114" s="333"/>
      <c r="K114" s="333"/>
      <c r="L114" s="333"/>
      <c r="M114" s="58"/>
      <c r="N114" s="58"/>
      <c r="O114" s="58"/>
      <c r="P114" s="58"/>
      <c r="Q114" s="334" t="s">
        <v>240</v>
      </c>
    </row>
    <row r="115" spans="2:17" ht="39" x14ac:dyDescent="0.3">
      <c r="B115" s="211" t="s">
        <v>84</v>
      </c>
      <c r="C115" s="154" t="s">
        <v>241</v>
      </c>
      <c r="D115" s="335" t="s">
        <v>270</v>
      </c>
      <c r="E115" s="336" t="s">
        <v>243</v>
      </c>
      <c r="F115" s="180" t="s">
        <v>244</v>
      </c>
      <c r="G115" s="180" t="s">
        <v>245</v>
      </c>
      <c r="H115" s="212"/>
      <c r="I115" s="213" t="s">
        <v>246</v>
      </c>
      <c r="J115" s="214" t="s">
        <v>247</v>
      </c>
      <c r="K115" s="214" t="s">
        <v>248</v>
      </c>
      <c r="L115" s="214" t="s">
        <v>249</v>
      </c>
      <c r="M115" s="214" t="s">
        <v>250</v>
      </c>
      <c r="N115" s="214" t="s">
        <v>251</v>
      </c>
      <c r="O115" s="214" t="s">
        <v>252</v>
      </c>
      <c r="P115" s="214" t="s">
        <v>253</v>
      </c>
      <c r="Q115" s="337" t="s">
        <v>254</v>
      </c>
    </row>
    <row r="116" spans="2:17" x14ac:dyDescent="0.25">
      <c r="B116" s="313" t="s">
        <v>255</v>
      </c>
      <c r="C116" s="182">
        <v>0</v>
      </c>
      <c r="D116" s="314">
        <v>4166.2725088983507</v>
      </c>
      <c r="E116" s="338">
        <v>0.8945303430198196</v>
      </c>
      <c r="F116" s="339">
        <v>1.0536288272336103</v>
      </c>
      <c r="G116" s="183">
        <v>3926.7241561416849</v>
      </c>
      <c r="I116" s="340">
        <v>1.0215095854709566</v>
      </c>
      <c r="J116" s="341">
        <v>1.0404</v>
      </c>
      <c r="K116" s="341">
        <v>1.0055940680841953</v>
      </c>
      <c r="L116" s="341">
        <v>0.97799560263890539</v>
      </c>
      <c r="M116" s="342">
        <v>1.0212764774259508</v>
      </c>
      <c r="N116" s="342">
        <v>1.0000250307095115</v>
      </c>
      <c r="O116" s="342">
        <v>1.0010136036549033</v>
      </c>
      <c r="P116" s="342">
        <v>1.0019611754851332</v>
      </c>
      <c r="Q116" s="314">
        <v>4204.1499999999996</v>
      </c>
    </row>
    <row r="117" spans="2:17" x14ac:dyDescent="0.25">
      <c r="B117" s="158" t="s">
        <v>256</v>
      </c>
      <c r="C117" s="182">
        <v>0</v>
      </c>
      <c r="D117" s="92">
        <v>4054.699526671845</v>
      </c>
      <c r="E117" s="343">
        <v>1.1033225098253787</v>
      </c>
      <c r="F117" s="344">
        <v>1.0704993537110448</v>
      </c>
      <c r="G117" s="186">
        <v>4789.0300758044723</v>
      </c>
      <c r="I117" s="345">
        <v>1.0199510227128463</v>
      </c>
      <c r="J117" s="346">
        <v>1.0404</v>
      </c>
      <c r="K117" s="346">
        <v>1.0026608478742052</v>
      </c>
      <c r="L117" s="346">
        <v>0.93096656428692759</v>
      </c>
      <c r="M117" s="347">
        <v>1.0206721188349235</v>
      </c>
      <c r="N117" s="347">
        <v>1.0000278633021817</v>
      </c>
      <c r="O117" s="347">
        <v>1.0011396514273911</v>
      </c>
      <c r="P117" s="347">
        <v>1.0020914903817311</v>
      </c>
      <c r="Q117" s="92">
        <v>4857.53</v>
      </c>
    </row>
    <row r="118" spans="2:17" x14ac:dyDescent="0.25">
      <c r="B118" s="158" t="s">
        <v>257</v>
      </c>
      <c r="C118" s="182">
        <v>8557.5208285827412</v>
      </c>
      <c r="D118" s="92">
        <v>3947.176338735002</v>
      </c>
      <c r="E118" s="343">
        <v>0.91650541741218083</v>
      </c>
      <c r="F118" s="344">
        <v>1.0522339442237665</v>
      </c>
      <c r="G118" s="186">
        <v>3806.5704584362011</v>
      </c>
      <c r="I118" s="345">
        <v>1.0148103238547614</v>
      </c>
      <c r="J118" s="346">
        <v>1.0403999999999998</v>
      </c>
      <c r="K118" s="346">
        <v>0.99896383068847627</v>
      </c>
      <c r="L118" s="346">
        <v>1.0253517610270764</v>
      </c>
      <c r="M118" s="347">
        <v>1.0179642439148604</v>
      </c>
      <c r="N118" s="347">
        <v>1.0000275909932046</v>
      </c>
      <c r="O118" s="347">
        <v>1.0011674886607607</v>
      </c>
      <c r="P118" s="347">
        <v>1.0018755731632036</v>
      </c>
      <c r="Q118" s="92">
        <v>4203.46</v>
      </c>
    </row>
    <row r="119" spans="2:17" x14ac:dyDescent="0.25">
      <c r="B119" s="158" t="s">
        <v>32</v>
      </c>
      <c r="C119" s="182">
        <v>45376.752053239077</v>
      </c>
      <c r="D119" s="92">
        <v>4223.6378920846801</v>
      </c>
      <c r="E119" s="338">
        <v>1.0241282517122061</v>
      </c>
      <c r="F119" s="348">
        <v>1.0555155212155993</v>
      </c>
      <c r="G119" s="186">
        <v>4565.6818804428594</v>
      </c>
      <c r="I119" s="345">
        <v>1.0196313530451977</v>
      </c>
      <c r="J119" s="346">
        <v>1.0404</v>
      </c>
      <c r="K119" s="346">
        <v>1.0054390247756932</v>
      </c>
      <c r="L119" s="346">
        <v>1.0241329571005324</v>
      </c>
      <c r="M119" s="347">
        <v>1.0184353494134097</v>
      </c>
      <c r="N119" s="347">
        <v>1.0000230047116012</v>
      </c>
      <c r="O119" s="347">
        <v>1.0009451062818115</v>
      </c>
      <c r="P119" s="347">
        <v>1.0017576764277401</v>
      </c>
      <c r="Q119" s="92">
        <v>5093.05</v>
      </c>
    </row>
    <row r="120" spans="2:17" x14ac:dyDescent="0.25">
      <c r="B120" s="158" t="s">
        <v>258</v>
      </c>
      <c r="C120" s="182">
        <v>53198.708080362565</v>
      </c>
      <c r="D120" s="92">
        <v>4029.0123044629122</v>
      </c>
      <c r="E120" s="343">
        <v>1.0812959178266799</v>
      </c>
      <c r="F120" s="344">
        <v>1.0696962465509556</v>
      </c>
      <c r="G120" s="186">
        <v>4660.1900582546077</v>
      </c>
      <c r="I120" s="345">
        <v>1.0201540469641763</v>
      </c>
      <c r="J120" s="346">
        <v>1.0404000000000002</v>
      </c>
      <c r="K120" s="346">
        <v>1.0019847381636648</v>
      </c>
      <c r="L120" s="346">
        <v>0.93117910708994722</v>
      </c>
      <c r="M120" s="347">
        <v>1.0207278653908731</v>
      </c>
      <c r="N120" s="347">
        <v>1.0000292106578164</v>
      </c>
      <c r="O120" s="347">
        <v>1.0011928089984949</v>
      </c>
      <c r="P120" s="347">
        <v>1.0021880708736486</v>
      </c>
      <c r="Q120" s="92">
        <v>4726.6499999999996</v>
      </c>
    </row>
    <row r="121" spans="2:17" x14ac:dyDescent="0.25">
      <c r="B121" s="158" t="s">
        <v>37</v>
      </c>
      <c r="C121" s="182">
        <v>14698.96736233455</v>
      </c>
      <c r="D121" s="92">
        <v>4061.8863270786464</v>
      </c>
      <c r="E121" s="338">
        <v>0.94664331084859332</v>
      </c>
      <c r="F121" s="348">
        <v>1.0438301114553057</v>
      </c>
      <c r="G121" s="186">
        <v>4013.6912036630865</v>
      </c>
      <c r="I121" s="345">
        <v>1.016935357166092</v>
      </c>
      <c r="J121" s="346">
        <v>1.0404000000000002</v>
      </c>
      <c r="K121" s="346">
        <v>1.0013851141190049</v>
      </c>
      <c r="L121" s="346">
        <v>1.025382145663869</v>
      </c>
      <c r="M121" s="347">
        <v>1.0192645383065646</v>
      </c>
      <c r="N121" s="347">
        <v>1.0000263263089646</v>
      </c>
      <c r="O121" s="347">
        <v>1.0010998872640424</v>
      </c>
      <c r="P121" s="347">
        <v>1.0018750313483871</v>
      </c>
      <c r="Q121" s="92">
        <v>4457.7299999999996</v>
      </c>
    </row>
    <row r="122" spans="2:17" x14ac:dyDescent="0.25">
      <c r="B122" s="158" t="s">
        <v>38</v>
      </c>
      <c r="C122" s="182">
        <v>19676.35596774194</v>
      </c>
      <c r="D122" s="92">
        <v>4248.5518234061328</v>
      </c>
      <c r="E122" s="343">
        <v>0.97750117503055045</v>
      </c>
      <c r="F122" s="344">
        <v>1.0416658226367732</v>
      </c>
      <c r="G122" s="186">
        <v>4326.001077646486</v>
      </c>
      <c r="I122" s="345">
        <v>1.0209964681576833</v>
      </c>
      <c r="J122" s="346">
        <v>1.0404000000000002</v>
      </c>
      <c r="K122" s="346">
        <v>1.0066509660351424</v>
      </c>
      <c r="L122" s="346">
        <v>1.0242583204012514</v>
      </c>
      <c r="M122" s="347">
        <v>1.0139700914315222</v>
      </c>
      <c r="N122" s="347">
        <v>1.0000227310413148</v>
      </c>
      <c r="O122" s="347">
        <v>1.0009232280834999</v>
      </c>
      <c r="P122" s="347">
        <v>1.0017944681353976</v>
      </c>
      <c r="Q122" s="92">
        <v>4817.41</v>
      </c>
    </row>
    <row r="123" spans="2:17" x14ac:dyDescent="0.25">
      <c r="B123" s="158" t="s">
        <v>56</v>
      </c>
      <c r="C123" s="182">
        <v>32474.237478896081</v>
      </c>
      <c r="D123" s="92">
        <v>4200.8494258947794</v>
      </c>
      <c r="E123" s="343">
        <v>0.98742602373212418</v>
      </c>
      <c r="F123" s="344">
        <v>1.0760916429609568</v>
      </c>
      <c r="G123" s="186">
        <v>4463.658313893884</v>
      </c>
      <c r="I123" s="345">
        <v>1.0235032884789665</v>
      </c>
      <c r="J123" s="346">
        <v>1.0404000000000002</v>
      </c>
      <c r="K123" s="346">
        <v>1.0070975827002131</v>
      </c>
      <c r="L123" s="346">
        <v>1.0240958752004981</v>
      </c>
      <c r="M123" s="347">
        <v>1.0138380891117369</v>
      </c>
      <c r="N123" s="347">
        <v>1.000025075108758</v>
      </c>
      <c r="O123" s="347">
        <v>1.0009995861248262</v>
      </c>
      <c r="P123" s="347">
        <v>1.0020446444786246</v>
      </c>
      <c r="Q123" s="92">
        <v>4985.32</v>
      </c>
    </row>
    <row r="124" spans="2:17" x14ac:dyDescent="0.25">
      <c r="B124" s="158" t="s">
        <v>58</v>
      </c>
      <c r="C124" s="182">
        <v>58216.86955645174</v>
      </c>
      <c r="D124" s="92">
        <v>4250.7425734662102</v>
      </c>
      <c r="E124" s="343">
        <v>0.97228111940273476</v>
      </c>
      <c r="F124" s="344">
        <v>1.0626717591891672</v>
      </c>
      <c r="G124" s="186">
        <v>4391.9339107784672</v>
      </c>
      <c r="I124" s="345">
        <v>1.0224024060736625</v>
      </c>
      <c r="J124" s="346">
        <v>1.0404</v>
      </c>
      <c r="K124" s="346">
        <v>1.0074232621888402</v>
      </c>
      <c r="L124" s="346">
        <v>1.0241927972969909</v>
      </c>
      <c r="M124" s="347">
        <v>1.0158048072849084</v>
      </c>
      <c r="N124" s="347">
        <v>1.0000231881444084</v>
      </c>
      <c r="O124" s="347">
        <v>1.0009314784084211</v>
      </c>
      <c r="P124" s="347">
        <v>1.0018770634669756</v>
      </c>
      <c r="Q124" s="92">
        <v>4910.33</v>
      </c>
    </row>
    <row r="125" spans="2:17" x14ac:dyDescent="0.25">
      <c r="B125" s="158" t="s">
        <v>59</v>
      </c>
      <c r="C125" s="182">
        <v>62345.867419354872</v>
      </c>
      <c r="D125" s="92">
        <v>4208.3112102899813</v>
      </c>
      <c r="E125" s="343">
        <v>0.89478202961609532</v>
      </c>
      <c r="F125" s="344">
        <v>1.0545561975826931</v>
      </c>
      <c r="G125" s="186">
        <v>3970.9537670980098</v>
      </c>
      <c r="I125" s="345">
        <v>1.0230777186517346</v>
      </c>
      <c r="J125" s="346">
        <v>1.0404</v>
      </c>
      <c r="K125" s="346">
        <v>1.0069725475110081</v>
      </c>
      <c r="L125" s="346">
        <v>0.9777737196945584</v>
      </c>
      <c r="M125" s="347">
        <v>1.0201244682986044</v>
      </c>
      <c r="N125" s="347">
        <v>1.0000247125931792</v>
      </c>
      <c r="O125" s="347">
        <v>1.0009888523573631</v>
      </c>
      <c r="P125" s="347">
        <v>1.0020004826394926</v>
      </c>
      <c r="Q125" s="92">
        <v>4258.1499999999996</v>
      </c>
    </row>
    <row r="126" spans="2:17" x14ac:dyDescent="0.25">
      <c r="B126" s="158" t="s">
        <v>61</v>
      </c>
      <c r="C126" s="182">
        <v>42016.559824046883</v>
      </c>
      <c r="D126" s="92">
        <v>4292.4059110711369</v>
      </c>
      <c r="E126" s="343">
        <v>0.90552973558822414</v>
      </c>
      <c r="F126" s="344">
        <v>1.0611056635746656</v>
      </c>
      <c r="G126" s="186">
        <v>4124.4128661347149</v>
      </c>
      <c r="I126" s="345">
        <v>1.0234181278842498</v>
      </c>
      <c r="J126" s="346">
        <v>1.0404</v>
      </c>
      <c r="K126" s="346">
        <v>1.0076880706032236</v>
      </c>
      <c r="L126" s="346">
        <v>1.0242350435984127</v>
      </c>
      <c r="M126" s="347">
        <v>1.0091182902102107</v>
      </c>
      <c r="N126" s="347">
        <v>1.0000240116746191</v>
      </c>
      <c r="O126" s="347">
        <v>1.0009566009073219</v>
      </c>
      <c r="P126" s="347">
        <v>1.0019736342737764</v>
      </c>
      <c r="Q126" s="92">
        <v>4587.3900000000003</v>
      </c>
    </row>
    <row r="127" spans="2:17" x14ac:dyDescent="0.25">
      <c r="B127" s="158" t="s">
        <v>62</v>
      </c>
      <c r="C127" s="182">
        <v>19242.553086647251</v>
      </c>
      <c r="D127" s="92">
        <v>4165.6741264341426</v>
      </c>
      <c r="E127" s="343">
        <v>0.95989943285597013</v>
      </c>
      <c r="F127" s="344">
        <v>1.0573078104421987</v>
      </c>
      <c r="G127" s="186">
        <v>4227.7808601423603</v>
      </c>
      <c r="I127" s="345">
        <v>1.0226244737876997</v>
      </c>
      <c r="J127" s="346">
        <v>1.0404</v>
      </c>
      <c r="K127" s="346">
        <v>1.0063134077083045</v>
      </c>
      <c r="L127" s="346">
        <v>1.0240433739021031</v>
      </c>
      <c r="M127" s="347">
        <v>1.0138424979730041</v>
      </c>
      <c r="N127" s="347">
        <v>1.0000252659238344</v>
      </c>
      <c r="O127" s="347">
        <v>1.0010139316277655</v>
      </c>
      <c r="P127" s="347">
        <v>1.0020236170940897</v>
      </c>
      <c r="Q127" s="92">
        <v>4713.8999999999996</v>
      </c>
    </row>
    <row r="128" spans="2:17" x14ac:dyDescent="0.25">
      <c r="B128" s="158" t="s">
        <v>63</v>
      </c>
      <c r="C128" s="188">
        <v>3684.0314516129051</v>
      </c>
      <c r="D128" s="315">
        <v>4203.9593756403146</v>
      </c>
      <c r="E128" s="343">
        <v>1.0973495157406337</v>
      </c>
      <c r="F128" s="344">
        <v>1.0578905126632827</v>
      </c>
      <c r="G128" s="190">
        <v>4880.2740382036773</v>
      </c>
      <c r="I128" s="345">
        <v>1.0256105731896503</v>
      </c>
      <c r="J128" s="346">
        <v>1.0404000000000002</v>
      </c>
      <c r="K128" s="346">
        <v>1.008504965577607</v>
      </c>
      <c r="L128" s="346">
        <v>1.0239196550909595</v>
      </c>
      <c r="M128" s="347">
        <v>1.0158325440750926</v>
      </c>
      <c r="N128" s="347">
        <v>1.0000253442204319</v>
      </c>
      <c r="O128" s="347">
        <v>1.000995037083513</v>
      </c>
      <c r="P128" s="347">
        <v>1.0021411574033314</v>
      </c>
      <c r="Q128" s="315">
        <v>5479.8</v>
      </c>
    </row>
    <row r="129" spans="2:17" x14ac:dyDescent="0.25">
      <c r="B129" s="158" t="s">
        <v>259</v>
      </c>
      <c r="C129" s="188">
        <v>0</v>
      </c>
      <c r="D129" s="315">
        <v>4054.699526671845</v>
      </c>
      <c r="E129" s="343">
        <v>1.1033225098253787</v>
      </c>
      <c r="F129" s="344">
        <v>1.0704993537110448</v>
      </c>
      <c r="G129" s="190">
        <v>4789.0300758044723</v>
      </c>
      <c r="I129" s="345">
        <v>1.0199510227128463</v>
      </c>
      <c r="J129" s="346">
        <v>1.0404</v>
      </c>
      <c r="K129" s="346">
        <v>1.0026608478742052</v>
      </c>
      <c r="L129" s="346">
        <v>0.93096656428692759</v>
      </c>
      <c r="M129" s="347">
        <v>1.0206721188349235</v>
      </c>
      <c r="N129" s="347">
        <v>1.0000278633021817</v>
      </c>
      <c r="O129" s="347">
        <v>1.0011396514273911</v>
      </c>
      <c r="P129" s="347">
        <v>1.0020914903817311</v>
      </c>
      <c r="Q129" s="315">
        <v>4857.53</v>
      </c>
    </row>
    <row r="130" spans="2:17" x14ac:dyDescent="0.25">
      <c r="B130" s="158" t="s">
        <v>64</v>
      </c>
      <c r="C130" s="188">
        <v>2688.0408325569433</v>
      </c>
      <c r="D130" s="315">
        <v>4068.2224201445538</v>
      </c>
      <c r="E130" s="343">
        <v>0.93012939535055539</v>
      </c>
      <c r="F130" s="344">
        <v>1.0443103798277331</v>
      </c>
      <c r="G130" s="190">
        <v>3951.6425522003774</v>
      </c>
      <c r="I130" s="345">
        <v>1.0202863135540894</v>
      </c>
      <c r="J130" s="346">
        <v>1.0404</v>
      </c>
      <c r="K130" s="346">
        <v>1.0038616276360228</v>
      </c>
      <c r="L130" s="346">
        <v>1.0250295233705382</v>
      </c>
      <c r="M130" s="347">
        <v>1.0177250772161373</v>
      </c>
      <c r="N130" s="347">
        <v>1.0000264338067764</v>
      </c>
      <c r="O130" s="347">
        <v>1.0010788595821098</v>
      </c>
      <c r="P130" s="347">
        <v>1.0020113770296712</v>
      </c>
      <c r="Q130" s="315">
        <v>4406.49</v>
      </c>
    </row>
    <row r="131" spans="2:17" x14ac:dyDescent="0.25">
      <c r="B131" s="158" t="s">
        <v>65</v>
      </c>
      <c r="C131" s="188">
        <v>1798.4022580645164</v>
      </c>
      <c r="D131" s="315">
        <v>4054.153669845196</v>
      </c>
      <c r="E131" s="343">
        <v>1.0801207477690813</v>
      </c>
      <c r="F131" s="344">
        <v>1.0395125466690034</v>
      </c>
      <c r="G131" s="190">
        <v>4551.999966991084</v>
      </c>
      <c r="I131" s="345">
        <v>1.0208144080389083</v>
      </c>
      <c r="J131" s="346">
        <v>1.0404</v>
      </c>
      <c r="K131" s="346">
        <v>1.0035016181400946</v>
      </c>
      <c r="L131" s="346">
        <v>1.0252053232682621</v>
      </c>
      <c r="M131" s="347">
        <v>1.0156521750367642</v>
      </c>
      <c r="N131" s="347">
        <v>1.0000276550258631</v>
      </c>
      <c r="O131" s="347">
        <v>1.0011243224168151</v>
      </c>
      <c r="P131" s="347">
        <v>1.0021127644120305</v>
      </c>
      <c r="Q131" s="315">
        <v>5068.04</v>
      </c>
    </row>
    <row r="132" spans="2:17" x14ac:dyDescent="0.25">
      <c r="B132" s="158" t="s">
        <v>66</v>
      </c>
      <c r="C132" s="188">
        <v>10013.369249999992</v>
      </c>
      <c r="D132" s="315">
        <v>4219.796293742952</v>
      </c>
      <c r="E132" s="343">
        <v>1.0107556450979545</v>
      </c>
      <c r="F132" s="344">
        <v>1.0521703189706666</v>
      </c>
      <c r="G132" s="190">
        <v>4487.6988787329501</v>
      </c>
      <c r="I132" s="345">
        <v>1.0230086286397311</v>
      </c>
      <c r="J132" s="346">
        <v>1.0404</v>
      </c>
      <c r="K132" s="346">
        <v>1.007491432937907</v>
      </c>
      <c r="L132" s="346">
        <v>1.0242455927994836</v>
      </c>
      <c r="M132" s="347">
        <v>1.0106383192854049</v>
      </c>
      <c r="N132" s="347">
        <v>1.0000238252908573</v>
      </c>
      <c r="O132" s="347">
        <v>1.0009522707084908</v>
      </c>
      <c r="P132" s="347">
        <v>1.0019448765054264</v>
      </c>
      <c r="Q132" s="315">
        <v>4995.88</v>
      </c>
    </row>
    <row r="133" spans="2:17" x14ac:dyDescent="0.25">
      <c r="B133" s="158" t="s">
        <v>68</v>
      </c>
      <c r="C133" s="188">
        <v>12695.977302052779</v>
      </c>
      <c r="D133" s="315">
        <v>3976.1778288199421</v>
      </c>
      <c r="E133" s="343">
        <v>0.91365626509683728</v>
      </c>
      <c r="F133" s="344">
        <v>1.0659742813939297</v>
      </c>
      <c r="G133" s="190">
        <v>3872.5350981238462</v>
      </c>
      <c r="I133" s="345">
        <v>1.0154572924067851</v>
      </c>
      <c r="J133" s="346">
        <v>1.0403999999999998</v>
      </c>
      <c r="K133" s="346">
        <v>0.99930210633662397</v>
      </c>
      <c r="L133" s="346">
        <v>1.0258448194456395</v>
      </c>
      <c r="M133" s="347">
        <v>1.0123479747385413</v>
      </c>
      <c r="N133" s="347">
        <v>1.0000278795702939</v>
      </c>
      <c r="O133" s="347">
        <v>1.0011735855132204</v>
      </c>
      <c r="P133" s="347">
        <v>1.0019231816279528</v>
      </c>
      <c r="Q133" s="315">
        <v>4259.1400000000003</v>
      </c>
    </row>
    <row r="134" spans="2:17" x14ac:dyDescent="0.25">
      <c r="B134" s="158" t="s">
        <v>260</v>
      </c>
      <c r="C134" s="188">
        <v>1237.1337318085393</v>
      </c>
      <c r="D134" s="315">
        <v>3817.6308121247625</v>
      </c>
      <c r="E134" s="343">
        <v>1.0154199768911409</v>
      </c>
      <c r="F134" s="344">
        <v>1.0492123453402458</v>
      </c>
      <c r="G134" s="190">
        <v>4067.2701783992129</v>
      </c>
      <c r="I134" s="345">
        <v>1.0157892028170989</v>
      </c>
      <c r="J134" s="346">
        <v>1.0404</v>
      </c>
      <c r="K134" s="346">
        <v>0.99678337423343311</v>
      </c>
      <c r="L134" s="346">
        <v>1.026152527280098</v>
      </c>
      <c r="M134" s="347">
        <v>1.0188225215810274</v>
      </c>
      <c r="N134" s="347">
        <v>1.0000323769170347</v>
      </c>
      <c r="O134" s="347">
        <v>1.0013541994465855</v>
      </c>
      <c r="P134" s="347">
        <v>1.0022293531778335</v>
      </c>
      <c r="Q134" s="315">
        <v>4495.59</v>
      </c>
    </row>
    <row r="135" spans="2:17" x14ac:dyDescent="0.25">
      <c r="B135" s="158" t="s">
        <v>69</v>
      </c>
      <c r="C135" s="188">
        <v>25260.055676212258</v>
      </c>
      <c r="D135" s="315">
        <v>4286.1179212940697</v>
      </c>
      <c r="E135" s="343">
        <v>0.95827183094322799</v>
      </c>
      <c r="F135" s="344">
        <v>1.0459134355837132</v>
      </c>
      <c r="G135" s="190">
        <v>4295.8447641188768</v>
      </c>
      <c r="I135" s="345">
        <v>1.0238371901180203</v>
      </c>
      <c r="J135" s="346">
        <v>1.0404</v>
      </c>
      <c r="K135" s="346">
        <v>1.0080791321173181</v>
      </c>
      <c r="L135" s="346">
        <v>1.0241660568383304</v>
      </c>
      <c r="M135" s="347">
        <v>1.0150708450880552</v>
      </c>
      <c r="N135" s="347">
        <v>1.0000239096865222</v>
      </c>
      <c r="O135" s="347">
        <v>1.0009498132655512</v>
      </c>
      <c r="P135" s="347">
        <v>1.0019803935115164</v>
      </c>
      <c r="Q135" s="315">
        <v>4809.76</v>
      </c>
    </row>
    <row r="136" spans="2:17" x14ac:dyDescent="0.25">
      <c r="B136" s="158" t="s">
        <v>70</v>
      </c>
      <c r="C136" s="188">
        <v>8988.0614516128953</v>
      </c>
      <c r="D136" s="315">
        <v>4085.0058396639183</v>
      </c>
      <c r="E136" s="343">
        <v>1.0036226679713165</v>
      </c>
      <c r="F136" s="344">
        <v>1.0407592311891387</v>
      </c>
      <c r="G136" s="190">
        <v>4266.9093372761945</v>
      </c>
      <c r="I136" s="345">
        <v>1.0180046549380375</v>
      </c>
      <c r="J136" s="346">
        <v>1.0404</v>
      </c>
      <c r="K136" s="346">
        <v>1.0030556541349678</v>
      </c>
      <c r="L136" s="346">
        <v>1.0249977905389303</v>
      </c>
      <c r="M136" s="347">
        <v>1.0159409375292974</v>
      </c>
      <c r="N136" s="347">
        <v>1.0000249044832064</v>
      </c>
      <c r="O136" s="347">
        <v>1.0010339970004998</v>
      </c>
      <c r="P136" s="347">
        <v>1.0018229466241559</v>
      </c>
      <c r="Q136" s="315">
        <v>4734.03</v>
      </c>
    </row>
    <row r="137" spans="2:17" x14ac:dyDescent="0.25">
      <c r="B137" s="158" t="s">
        <v>71</v>
      </c>
      <c r="C137" s="188">
        <v>40577.080645161303</v>
      </c>
      <c r="D137" s="315">
        <v>4312.8122595904279</v>
      </c>
      <c r="E137" s="343">
        <v>0.98439511862300721</v>
      </c>
      <c r="F137" s="344">
        <v>1.0520334205746678</v>
      </c>
      <c r="G137" s="190">
        <v>4466.4198127725531</v>
      </c>
      <c r="I137" s="345">
        <v>1.0232188197737304</v>
      </c>
      <c r="J137" s="346">
        <v>1.0404</v>
      </c>
      <c r="K137" s="346">
        <v>1.0073703537344068</v>
      </c>
      <c r="L137" s="346">
        <v>1.0243082461351933</v>
      </c>
      <c r="M137" s="347">
        <v>1.0106889413578075</v>
      </c>
      <c r="N137" s="347">
        <v>1.0000242806744284</v>
      </c>
      <c r="O137" s="347">
        <v>1.0009691708964199</v>
      </c>
      <c r="P137" s="347">
        <v>1.0019829584807602</v>
      </c>
      <c r="Q137" s="315">
        <v>4973.45</v>
      </c>
    </row>
    <row r="138" spans="2:17" x14ac:dyDescent="0.25">
      <c r="B138" s="158" t="s">
        <v>72</v>
      </c>
      <c r="C138" s="188">
        <v>10644.79633064516</v>
      </c>
      <c r="D138" s="315">
        <v>4047.2637313448658</v>
      </c>
      <c r="E138" s="343">
        <v>0.93634233192114913</v>
      </c>
      <c r="F138" s="344">
        <v>1.0601142892531907</v>
      </c>
      <c r="G138" s="190">
        <v>4017.4349350517737</v>
      </c>
      <c r="I138" s="345">
        <v>1.0154692577380464</v>
      </c>
      <c r="J138" s="346">
        <v>1.0404</v>
      </c>
      <c r="K138" s="346">
        <v>1.0007525319681443</v>
      </c>
      <c r="L138" s="346">
        <v>1.0253963700647168</v>
      </c>
      <c r="M138" s="347">
        <v>1.0200165128332812</v>
      </c>
      <c r="N138" s="347">
        <v>1.0000254920142599</v>
      </c>
      <c r="O138" s="347">
        <v>1.0010774828830384</v>
      </c>
      <c r="P138" s="347">
        <v>1.0017617019708662</v>
      </c>
      <c r="Q138" s="315">
        <v>4455.38</v>
      </c>
    </row>
    <row r="139" spans="2:17" x14ac:dyDescent="0.25">
      <c r="B139" s="158" t="s">
        <v>73</v>
      </c>
      <c r="C139" s="188">
        <v>21279.074516129025</v>
      </c>
      <c r="D139" s="315">
        <v>4043.1027111960193</v>
      </c>
      <c r="E139" s="343">
        <v>0.8937627905058334</v>
      </c>
      <c r="F139" s="344">
        <v>1.0507974600096368</v>
      </c>
      <c r="G139" s="190">
        <v>3797.135180897365</v>
      </c>
      <c r="I139" s="345">
        <v>1.0167047706701289</v>
      </c>
      <c r="J139" s="346">
        <v>1.0404</v>
      </c>
      <c r="K139" s="346">
        <v>1.0013438837894491</v>
      </c>
      <c r="L139" s="346">
        <v>0.97868356673705004</v>
      </c>
      <c r="M139" s="347">
        <v>1.0248450442925257</v>
      </c>
      <c r="N139" s="347">
        <v>1.0000260115962085</v>
      </c>
      <c r="O139" s="347">
        <v>1.0010899222355252</v>
      </c>
      <c r="P139" s="347">
        <v>1.0018399873592132</v>
      </c>
      <c r="Q139" s="315">
        <v>4045.92</v>
      </c>
    </row>
    <row r="140" spans="2:17" x14ac:dyDescent="0.25">
      <c r="B140" s="158" t="s">
        <v>75</v>
      </c>
      <c r="C140" s="188">
        <v>53653.520828582798</v>
      </c>
      <c r="D140" s="315">
        <v>4209.5279494947208</v>
      </c>
      <c r="E140" s="343">
        <v>1.0506288794103196</v>
      </c>
      <c r="F140" s="344">
        <v>1.0570942106986392</v>
      </c>
      <c r="G140" s="190">
        <v>4675.1594365723577</v>
      </c>
      <c r="I140" s="345">
        <v>1.022402861835533</v>
      </c>
      <c r="J140" s="346">
        <v>1.0404</v>
      </c>
      <c r="K140" s="346">
        <v>1.0060488755374204</v>
      </c>
      <c r="L140" s="346">
        <v>1.0240976501282022</v>
      </c>
      <c r="M140" s="347">
        <v>1.013983134701987</v>
      </c>
      <c r="N140" s="347">
        <v>1.0000254252151624</v>
      </c>
      <c r="O140" s="347">
        <v>1.0010220579446791</v>
      </c>
      <c r="P140" s="347">
        <v>1.0020256612036589</v>
      </c>
      <c r="Q140" s="315">
        <v>5211.2700000000004</v>
      </c>
    </row>
    <row r="141" spans="2:17" x14ac:dyDescent="0.25">
      <c r="B141" s="158" t="s">
        <v>76</v>
      </c>
      <c r="C141" s="188">
        <v>23542.527866115772</v>
      </c>
      <c r="D141" s="315">
        <v>4299.3987126900665</v>
      </c>
      <c r="E141" s="343">
        <v>1.1551711747740288</v>
      </c>
      <c r="F141" s="344">
        <v>1.0579557702271294</v>
      </c>
      <c r="G141" s="190">
        <v>5254.3811975414119</v>
      </c>
      <c r="I141" s="345">
        <v>1.02316870080291</v>
      </c>
      <c r="J141" s="346">
        <v>1.0404</v>
      </c>
      <c r="K141" s="346">
        <v>1.0082003494961818</v>
      </c>
      <c r="L141" s="346">
        <v>1.0237173958903536</v>
      </c>
      <c r="M141" s="347">
        <v>1.0164401789529005</v>
      </c>
      <c r="N141" s="347">
        <v>1.0000228569653631</v>
      </c>
      <c r="O141" s="347">
        <v>1.0009124364393365</v>
      </c>
      <c r="P141" s="347">
        <v>1.0018837405838465</v>
      </c>
      <c r="Q141" s="315">
        <v>5884.39</v>
      </c>
    </row>
    <row r="142" spans="2:17" x14ac:dyDescent="0.25">
      <c r="B142" s="158" t="s">
        <v>261</v>
      </c>
      <c r="C142" s="188">
        <v>69450.283517444695</v>
      </c>
      <c r="D142" s="315">
        <v>4074.3758615473548</v>
      </c>
      <c r="E142" s="343">
        <v>1.1200069590093218</v>
      </c>
      <c r="F142" s="344">
        <v>1.0710866562878743</v>
      </c>
      <c r="G142" s="190">
        <v>4887.7211413489695</v>
      </c>
      <c r="I142" s="345">
        <v>1.0198027462596055</v>
      </c>
      <c r="J142" s="346">
        <v>1.0404</v>
      </c>
      <c r="K142" s="346">
        <v>1.0031548070128136</v>
      </c>
      <c r="L142" s="346">
        <v>0.93081146371370482</v>
      </c>
      <c r="M142" s="347">
        <v>1.0206314223836415</v>
      </c>
      <c r="N142" s="347">
        <v>1.0000268796042053</v>
      </c>
      <c r="O142" s="347">
        <v>1.0011008412456852</v>
      </c>
      <c r="P142" s="347">
        <v>1.002020970779218</v>
      </c>
      <c r="Q142" s="315">
        <v>4957.79</v>
      </c>
    </row>
    <row r="143" spans="2:17" x14ac:dyDescent="0.25">
      <c r="B143" s="158" t="s">
        <v>78</v>
      </c>
      <c r="C143" s="188">
        <v>7522.781069491024</v>
      </c>
      <c r="D143" s="315">
        <v>4072.5194284927461</v>
      </c>
      <c r="E143" s="343">
        <v>1.0872702703002106</v>
      </c>
      <c r="F143" s="344">
        <v>1.0737157865768525</v>
      </c>
      <c r="G143" s="190">
        <v>4754.337591063103</v>
      </c>
      <c r="I143" s="345">
        <v>1.0252490974148498</v>
      </c>
      <c r="J143" s="346">
        <v>1.0404000000000002</v>
      </c>
      <c r="K143" s="346">
        <v>1.0053647499138696</v>
      </c>
      <c r="L143" s="346">
        <v>1.0248402318228433</v>
      </c>
      <c r="M143" s="347">
        <v>1.0145532621199684</v>
      </c>
      <c r="N143" s="347">
        <v>1.0000300401349551</v>
      </c>
      <c r="O143" s="347">
        <v>1.001187923387336</v>
      </c>
      <c r="P143" s="347">
        <v>1.0024389870942638</v>
      </c>
      <c r="Q143" s="315">
        <v>5320.61</v>
      </c>
    </row>
    <row r="144" spans="2:17" ht="13" x14ac:dyDescent="0.3">
      <c r="B144" s="172" t="s">
        <v>271</v>
      </c>
      <c r="C144" s="349">
        <v>648839.52838514838</v>
      </c>
      <c r="D144" s="175">
        <v>4177.9051580836413</v>
      </c>
      <c r="E144" s="350">
        <v>1.0000000000000002</v>
      </c>
      <c r="F144" s="351">
        <v>1.0594647589793793</v>
      </c>
      <c r="G144" s="193">
        <v>4426.3432813477921</v>
      </c>
      <c r="H144" s="79"/>
      <c r="I144" s="352">
        <v>1.0213811358501617</v>
      </c>
      <c r="J144" s="353">
        <v>1.0404</v>
      </c>
      <c r="K144" s="353">
        <v>1.0054039503559578</v>
      </c>
      <c r="L144" s="353">
        <v>1.0000000000000002</v>
      </c>
      <c r="M144" s="354">
        <v>1.0164241734107076</v>
      </c>
      <c r="N144" s="354">
        <v>1.000025159493096</v>
      </c>
      <c r="O144" s="354">
        <v>1.0010188894601462</v>
      </c>
      <c r="P144" s="354">
        <v>1.0019693663491838</v>
      </c>
      <c r="Q144" s="175">
        <v>4821.21</v>
      </c>
    </row>
  </sheetData>
  <printOptions horizontalCentered="1"/>
  <pageMargins left="0.7" right="0.7" top="0.75" bottom="0.75" header="0.3" footer="0.3"/>
  <pageSetup scale="37" fitToHeight="0" orientation="landscape" r:id="rId1"/>
  <headerFooter scaleWithDoc="0">
    <oddFooter>&amp;L&amp;"Arial,Regular"&amp;10&amp;D&amp;C&amp;"Arial,Regular"&amp;10Milliman</oddFooter>
  </headerFooter>
  <rowBreaks count="1" manualBreakCount="1">
    <brk id="76" min="1" max="1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Q144"/>
  <sheetViews>
    <sheetView view="pageBreakPreview" zoomScaleNormal="100" zoomScaleSheetLayoutView="100" workbookViewId="0"/>
  </sheetViews>
  <sheetFormatPr defaultColWidth="9.1796875" defaultRowHeight="12.5" x14ac:dyDescent="0.25"/>
  <cols>
    <col min="1" max="1" width="9.1796875" style="35"/>
    <col min="2" max="2" width="51.54296875" style="35" customWidth="1"/>
    <col min="3" max="3" width="20" style="35" customWidth="1"/>
    <col min="4" max="4" width="21.54296875" style="35" customWidth="1"/>
    <col min="5" max="5" width="2.54296875" style="35" customWidth="1"/>
    <col min="6" max="6" width="19.453125" style="35" customWidth="1"/>
    <col min="7" max="7" width="16" style="35" customWidth="1"/>
    <col min="8" max="8" width="19.54296875" style="35" customWidth="1"/>
    <col min="9" max="9" width="19.453125" style="35" customWidth="1"/>
    <col min="10" max="10" width="2.54296875" style="35" customWidth="1"/>
    <col min="11" max="12" width="19.453125" style="35" customWidth="1"/>
    <col min="13" max="13" width="2.54296875" style="35" customWidth="1"/>
    <col min="14" max="14" width="17.453125" style="35" customWidth="1"/>
    <col min="15" max="15" width="26.453125" style="35" customWidth="1"/>
    <col min="16" max="16" width="28.54296875" style="35" customWidth="1"/>
    <col min="17" max="17" width="20" style="35" bestFit="1" customWidth="1"/>
    <col min="18" max="16384" width="9.1796875" style="35"/>
  </cols>
  <sheetData>
    <row r="2" spans="2:17" s="29" customFormat="1" ht="13" x14ac:dyDescent="0.3">
      <c r="B2" s="36" t="s">
        <v>14</v>
      </c>
      <c r="C2" s="36"/>
      <c r="D2" s="36"/>
      <c r="E2" s="462"/>
      <c r="F2" s="36"/>
      <c r="G2" s="462"/>
      <c r="H2" s="462"/>
      <c r="I2" s="36"/>
      <c r="J2" s="462"/>
      <c r="K2" s="462"/>
      <c r="L2" s="462"/>
      <c r="M2" s="462"/>
      <c r="N2" s="462"/>
      <c r="O2" s="462"/>
      <c r="P2" s="462"/>
      <c r="Q2" s="462"/>
    </row>
    <row r="3" spans="2:17" s="29" customFormat="1" ht="13" x14ac:dyDescent="0.3">
      <c r="B3" s="15" t="s">
        <v>28</v>
      </c>
      <c r="C3" s="15"/>
      <c r="D3" s="15"/>
      <c r="E3" s="462"/>
      <c r="F3" s="15"/>
      <c r="G3" s="462"/>
      <c r="H3" s="462"/>
      <c r="I3" s="15"/>
      <c r="J3" s="462"/>
      <c r="K3" s="462"/>
      <c r="L3" s="462"/>
      <c r="M3" s="462"/>
      <c r="N3" s="462"/>
      <c r="O3" s="462"/>
      <c r="P3" s="462"/>
      <c r="Q3" s="462"/>
    </row>
    <row r="4" spans="2:17" s="29" customFormat="1" ht="13" x14ac:dyDescent="0.3">
      <c r="B4" s="15" t="s">
        <v>29</v>
      </c>
      <c r="C4" s="15"/>
      <c r="D4" s="15"/>
      <c r="E4" s="462"/>
      <c r="F4" s="15"/>
      <c r="G4" s="462"/>
      <c r="H4" s="462"/>
      <c r="I4" s="15"/>
      <c r="J4" s="462"/>
      <c r="K4" s="462"/>
      <c r="L4" s="462"/>
      <c r="M4" s="462"/>
      <c r="N4" s="462"/>
      <c r="O4" s="462"/>
      <c r="P4" s="462"/>
      <c r="Q4" s="462"/>
    </row>
    <row r="5" spans="2:17" s="29" customFormat="1" ht="13" x14ac:dyDescent="0.3">
      <c r="B5" s="15" t="s">
        <v>272</v>
      </c>
      <c r="C5" s="15"/>
      <c r="D5" s="15"/>
      <c r="E5" s="462"/>
      <c r="F5" s="15"/>
      <c r="G5" s="462"/>
      <c r="H5" s="462"/>
      <c r="I5" s="15"/>
      <c r="J5" s="462"/>
      <c r="K5" s="462"/>
      <c r="L5" s="462"/>
      <c r="M5" s="462"/>
      <c r="N5" s="462"/>
      <c r="O5" s="462"/>
      <c r="P5" s="462"/>
      <c r="Q5" s="462"/>
    </row>
    <row r="6" spans="2:17" s="29" customFormat="1" ht="13" x14ac:dyDescent="0.3">
      <c r="B6" s="15" t="s">
        <v>31</v>
      </c>
      <c r="C6" s="36"/>
      <c r="D6" s="36"/>
      <c r="E6" s="462"/>
      <c r="F6" s="36"/>
      <c r="G6" s="462"/>
      <c r="H6" s="462"/>
      <c r="I6" s="36"/>
      <c r="J6" s="462"/>
      <c r="K6" s="462"/>
      <c r="L6" s="462"/>
      <c r="M6" s="462"/>
      <c r="N6" s="462"/>
      <c r="O6" s="462"/>
      <c r="P6" s="462"/>
      <c r="Q6" s="462"/>
    </row>
    <row r="7" spans="2:17" ht="13" x14ac:dyDescent="0.3">
      <c r="B7" s="11"/>
      <c r="C7" s="11"/>
      <c r="D7" s="148" t="s">
        <v>222</v>
      </c>
      <c r="E7" s="196"/>
      <c r="F7" s="148" t="s">
        <v>223</v>
      </c>
      <c r="G7" s="148" t="s">
        <v>224</v>
      </c>
      <c r="H7" s="148" t="s">
        <v>273</v>
      </c>
      <c r="I7" s="148" t="s">
        <v>274</v>
      </c>
      <c r="J7" s="196"/>
      <c r="K7" s="148" t="s">
        <v>275</v>
      </c>
      <c r="L7" s="148" t="s">
        <v>276</v>
      </c>
      <c r="M7" s="196"/>
      <c r="N7" s="308" t="s">
        <v>277</v>
      </c>
      <c r="O7" s="308" t="s">
        <v>278</v>
      </c>
      <c r="P7" s="308" t="s">
        <v>279</v>
      </c>
      <c r="Q7" s="308" t="s">
        <v>280</v>
      </c>
    </row>
    <row r="8" spans="2:17" ht="13" x14ac:dyDescent="0.3">
      <c r="B8" s="149" t="s">
        <v>235</v>
      </c>
      <c r="C8" s="149" t="s">
        <v>281</v>
      </c>
      <c r="D8" s="149"/>
      <c r="F8" s="309" t="s">
        <v>282</v>
      </c>
      <c r="G8" s="177"/>
      <c r="H8" s="230"/>
      <c r="I8" s="149" t="s">
        <v>283</v>
      </c>
      <c r="K8" s="177"/>
      <c r="L8" s="177"/>
      <c r="M8" s="11"/>
      <c r="N8" s="177" t="s">
        <v>284</v>
      </c>
      <c r="O8" s="310" t="s">
        <v>282</v>
      </c>
      <c r="P8" s="177"/>
      <c r="Q8" s="177" t="s">
        <v>282</v>
      </c>
    </row>
    <row r="9" spans="2:17" ht="13" x14ac:dyDescent="0.3">
      <c r="B9" s="179" t="s">
        <v>33</v>
      </c>
      <c r="C9" s="179" t="s">
        <v>285</v>
      </c>
      <c r="D9" s="179" t="s">
        <v>282</v>
      </c>
      <c r="F9" s="311" t="s">
        <v>286</v>
      </c>
      <c r="G9" s="178"/>
      <c r="H9" s="301" t="s">
        <v>286</v>
      </c>
      <c r="I9" s="179" t="s">
        <v>286</v>
      </c>
      <c r="K9" s="178" t="s">
        <v>287</v>
      </c>
      <c r="L9" s="178" t="s">
        <v>288</v>
      </c>
      <c r="N9" s="178" t="s">
        <v>286</v>
      </c>
      <c r="O9" s="178" t="s">
        <v>289</v>
      </c>
      <c r="P9" s="178" t="s">
        <v>290</v>
      </c>
      <c r="Q9" s="178" t="s">
        <v>291</v>
      </c>
    </row>
    <row r="10" spans="2:17" ht="13" x14ac:dyDescent="0.3">
      <c r="B10" s="153" t="s">
        <v>84</v>
      </c>
      <c r="C10" s="153" t="s">
        <v>292</v>
      </c>
      <c r="D10" s="153" t="s">
        <v>293</v>
      </c>
      <c r="F10" s="312" t="s">
        <v>294</v>
      </c>
      <c r="G10" s="181" t="s">
        <v>295</v>
      </c>
      <c r="H10" s="303" t="s">
        <v>296</v>
      </c>
      <c r="I10" s="153" t="s">
        <v>297</v>
      </c>
      <c r="K10" s="181" t="s">
        <v>298</v>
      </c>
      <c r="L10" s="181" t="s">
        <v>299</v>
      </c>
      <c r="N10" s="181" t="s">
        <v>296</v>
      </c>
      <c r="O10" s="181" t="s">
        <v>300</v>
      </c>
      <c r="P10" s="178" t="s">
        <v>301</v>
      </c>
      <c r="Q10" s="181" t="s">
        <v>302</v>
      </c>
    </row>
    <row r="11" spans="2:17" x14ac:dyDescent="0.25">
      <c r="B11" s="313" t="s">
        <v>255</v>
      </c>
      <c r="C11" s="131">
        <v>0</v>
      </c>
      <c r="D11" s="183">
        <v>5201.29</v>
      </c>
      <c r="E11" s="92"/>
      <c r="F11" s="183">
        <v>134.68</v>
      </c>
      <c r="G11" s="183">
        <v>0</v>
      </c>
      <c r="H11" s="314">
        <v>134.68</v>
      </c>
      <c r="I11" s="189">
        <v>2.5240021964141476E-2</v>
      </c>
      <c r="J11" s="315"/>
      <c r="K11" s="316">
        <v>0.02</v>
      </c>
      <c r="L11" s="183">
        <v>108.9</v>
      </c>
      <c r="M11" s="317"/>
      <c r="N11" s="183">
        <v>5335.97</v>
      </c>
      <c r="O11" s="183">
        <v>5444.87</v>
      </c>
      <c r="P11" s="183">
        <v>27.22</v>
      </c>
      <c r="Q11" s="183">
        <v>5417.65</v>
      </c>
    </row>
    <row r="12" spans="2:17" x14ac:dyDescent="0.25">
      <c r="B12" s="158" t="s">
        <v>256</v>
      </c>
      <c r="C12" s="131">
        <v>0</v>
      </c>
      <c r="D12" s="186">
        <v>6087.96</v>
      </c>
      <c r="F12" s="186">
        <v>134.68</v>
      </c>
      <c r="G12" s="186">
        <v>0</v>
      </c>
      <c r="H12" s="92">
        <v>134.68</v>
      </c>
      <c r="I12" s="189">
        <v>2.1643546790429784E-2</v>
      </c>
      <c r="K12" s="316">
        <v>0.02</v>
      </c>
      <c r="L12" s="186">
        <v>126.99</v>
      </c>
      <c r="N12" s="186">
        <v>6222.64</v>
      </c>
      <c r="O12" s="186">
        <v>6349.63</v>
      </c>
      <c r="P12" s="186">
        <v>31.75</v>
      </c>
      <c r="Q12" s="186">
        <v>6317.88</v>
      </c>
    </row>
    <row r="13" spans="2:17" x14ac:dyDescent="0.25">
      <c r="B13" s="158" t="s">
        <v>257</v>
      </c>
      <c r="C13" s="131">
        <v>2564.9303213708131</v>
      </c>
      <c r="D13" s="186">
        <v>5247.04</v>
      </c>
      <c r="F13" s="186">
        <v>134.68</v>
      </c>
      <c r="G13" s="186">
        <v>0.27</v>
      </c>
      <c r="H13" s="92">
        <v>134.95000000000002</v>
      </c>
      <c r="I13" s="189">
        <v>2.5074368402765525E-2</v>
      </c>
      <c r="K13" s="316">
        <v>0.02</v>
      </c>
      <c r="L13" s="186">
        <v>109.84</v>
      </c>
      <c r="N13" s="186">
        <v>5381.99</v>
      </c>
      <c r="O13" s="186">
        <v>5491.83</v>
      </c>
      <c r="P13" s="186">
        <v>27.46</v>
      </c>
      <c r="Q13" s="186">
        <v>5464.37</v>
      </c>
    </row>
    <row r="14" spans="2:17" x14ac:dyDescent="0.25">
      <c r="B14" s="158" t="s">
        <v>32</v>
      </c>
      <c r="C14" s="318">
        <v>22100.38722142917</v>
      </c>
      <c r="D14" s="186">
        <v>5955.53</v>
      </c>
      <c r="E14" s="92"/>
      <c r="F14" s="186">
        <v>134.68</v>
      </c>
      <c r="G14" s="186">
        <v>0.27</v>
      </c>
      <c r="H14" s="92">
        <v>134.95000000000002</v>
      </c>
      <c r="I14" s="189">
        <v>2.2157531097713158E-2</v>
      </c>
      <c r="J14" s="92"/>
      <c r="K14" s="316">
        <v>0.02</v>
      </c>
      <c r="L14" s="186">
        <v>124.3</v>
      </c>
      <c r="M14" s="92"/>
      <c r="N14" s="186">
        <v>6090.48</v>
      </c>
      <c r="O14" s="186">
        <v>6214.78</v>
      </c>
      <c r="P14" s="186">
        <v>31.07</v>
      </c>
      <c r="Q14" s="186">
        <v>6183.71</v>
      </c>
    </row>
    <row r="15" spans="2:17" x14ac:dyDescent="0.25">
      <c r="B15" s="158" t="s">
        <v>258</v>
      </c>
      <c r="C15" s="131">
        <v>19576.863132074646</v>
      </c>
      <c r="D15" s="186">
        <v>5860.69</v>
      </c>
      <c r="F15" s="186">
        <v>134.68</v>
      </c>
      <c r="G15" s="186">
        <v>0.27</v>
      </c>
      <c r="H15" s="92">
        <v>134.95000000000002</v>
      </c>
      <c r="I15" s="189">
        <v>2.2508022496347351E-2</v>
      </c>
      <c r="K15" s="316">
        <v>0.02</v>
      </c>
      <c r="L15" s="186">
        <v>122.36</v>
      </c>
      <c r="N15" s="186">
        <v>5995.6399999999994</v>
      </c>
      <c r="O15" s="186">
        <v>6118</v>
      </c>
      <c r="P15" s="186">
        <v>30.59</v>
      </c>
      <c r="Q15" s="186">
        <v>6087.41</v>
      </c>
    </row>
    <row r="16" spans="2:17" x14ac:dyDescent="0.25">
      <c r="B16" s="158" t="s">
        <v>37</v>
      </c>
      <c r="C16" s="318">
        <v>5566.089722841034</v>
      </c>
      <c r="D16" s="186">
        <v>5248.41</v>
      </c>
      <c r="E16" s="92"/>
      <c r="F16" s="186">
        <v>134.68</v>
      </c>
      <c r="G16" s="186">
        <v>0.27</v>
      </c>
      <c r="H16" s="92">
        <v>134.95000000000002</v>
      </c>
      <c r="I16" s="189">
        <v>2.5067987279319984E-2</v>
      </c>
      <c r="J16" s="92"/>
      <c r="K16" s="316">
        <v>0.02</v>
      </c>
      <c r="L16" s="186">
        <v>109.86</v>
      </c>
      <c r="M16" s="92"/>
      <c r="N16" s="186">
        <v>5383.36</v>
      </c>
      <c r="O16" s="186">
        <v>5493.22</v>
      </c>
      <c r="P16" s="186">
        <v>27.47</v>
      </c>
      <c r="Q16" s="186">
        <v>5465.75</v>
      </c>
    </row>
    <row r="17" spans="2:17" x14ac:dyDescent="0.25">
      <c r="B17" s="158" t="s">
        <v>38</v>
      </c>
      <c r="C17" s="131">
        <v>9947.9840322580658</v>
      </c>
      <c r="D17" s="186">
        <v>5770.77</v>
      </c>
      <c r="F17" s="186">
        <v>134.68</v>
      </c>
      <c r="G17" s="186">
        <v>0.27</v>
      </c>
      <c r="H17" s="92">
        <v>134.95000000000002</v>
      </c>
      <c r="I17" s="189">
        <v>2.2850727769010384E-2</v>
      </c>
      <c r="K17" s="316">
        <v>0.02</v>
      </c>
      <c r="L17" s="186">
        <v>120.52</v>
      </c>
      <c r="N17" s="186">
        <v>5905.72</v>
      </c>
      <c r="O17" s="186">
        <v>6026.24</v>
      </c>
      <c r="P17" s="186">
        <v>30.13</v>
      </c>
      <c r="Q17" s="186">
        <v>5996.11</v>
      </c>
    </row>
    <row r="18" spans="2:17" x14ac:dyDescent="0.25">
      <c r="B18" s="158" t="s">
        <v>56</v>
      </c>
      <c r="C18" s="131">
        <v>15872.082528281908</v>
      </c>
      <c r="D18" s="186">
        <v>6239.17</v>
      </c>
      <c r="F18" s="186">
        <v>134.68</v>
      </c>
      <c r="G18" s="186">
        <v>0.27</v>
      </c>
      <c r="H18" s="92">
        <v>134.95000000000002</v>
      </c>
      <c r="I18" s="189">
        <v>2.1171549955131066E-2</v>
      </c>
      <c r="K18" s="316">
        <v>0.02</v>
      </c>
      <c r="L18" s="186">
        <v>130.08000000000001</v>
      </c>
      <c r="N18" s="186">
        <v>6374.12</v>
      </c>
      <c r="O18" s="186">
        <v>6504.2</v>
      </c>
      <c r="P18" s="186">
        <v>32.520000000000003</v>
      </c>
      <c r="Q18" s="186">
        <v>6471.6799999999994</v>
      </c>
    </row>
    <row r="19" spans="2:17" x14ac:dyDescent="0.25">
      <c r="B19" s="158" t="s">
        <v>58</v>
      </c>
      <c r="C19" s="131">
        <v>29887.336814516191</v>
      </c>
      <c r="D19" s="186">
        <v>5984.38</v>
      </c>
      <c r="F19" s="186">
        <v>134.68</v>
      </c>
      <c r="G19" s="186">
        <v>0</v>
      </c>
      <c r="H19" s="92">
        <v>134.68</v>
      </c>
      <c r="I19" s="189">
        <v>2.200991655581086E-2</v>
      </c>
      <c r="K19" s="316">
        <v>0.02</v>
      </c>
      <c r="L19" s="186">
        <v>124.88</v>
      </c>
      <c r="N19" s="186">
        <v>6119.06</v>
      </c>
      <c r="O19" s="186">
        <v>6243.94</v>
      </c>
      <c r="P19" s="186">
        <v>31.22</v>
      </c>
      <c r="Q19" s="186">
        <v>6212.7199999999993</v>
      </c>
    </row>
    <row r="20" spans="2:17" x14ac:dyDescent="0.25">
      <c r="B20" s="158" t="s">
        <v>59</v>
      </c>
      <c r="C20" s="131">
        <v>30600.22741935488</v>
      </c>
      <c r="D20" s="186">
        <v>5272.19</v>
      </c>
      <c r="F20" s="186">
        <v>134.68</v>
      </c>
      <c r="G20" s="186">
        <v>0</v>
      </c>
      <c r="H20" s="92">
        <v>134.68</v>
      </c>
      <c r="I20" s="189">
        <v>2.4909050892660635E-2</v>
      </c>
      <c r="K20" s="316">
        <v>0.02</v>
      </c>
      <c r="L20" s="186">
        <v>110.34</v>
      </c>
      <c r="N20" s="186">
        <v>5406.87</v>
      </c>
      <c r="O20" s="186">
        <v>5517.21</v>
      </c>
      <c r="P20" s="186">
        <v>27.59</v>
      </c>
      <c r="Q20" s="186">
        <v>5489.62</v>
      </c>
    </row>
    <row r="21" spans="2:17" x14ac:dyDescent="0.25">
      <c r="B21" s="158" t="s">
        <v>61</v>
      </c>
      <c r="C21" s="131">
        <v>23031.019178885599</v>
      </c>
      <c r="D21" s="186">
        <v>5294.51</v>
      </c>
      <c r="F21" s="186">
        <v>134.68</v>
      </c>
      <c r="G21" s="186">
        <v>0</v>
      </c>
      <c r="H21" s="92">
        <v>134.68</v>
      </c>
      <c r="I21" s="189">
        <v>2.4806647032061872E-2</v>
      </c>
      <c r="K21" s="316">
        <v>0.02</v>
      </c>
      <c r="L21" s="186">
        <v>110.8</v>
      </c>
      <c r="N21" s="186">
        <v>5429.1900000000005</v>
      </c>
      <c r="O21" s="186">
        <v>5539.99</v>
      </c>
      <c r="P21" s="186">
        <v>27.7</v>
      </c>
      <c r="Q21" s="186">
        <v>5512.29</v>
      </c>
    </row>
    <row r="22" spans="2:17" x14ac:dyDescent="0.25">
      <c r="B22" s="158" t="s">
        <v>62</v>
      </c>
      <c r="C22" s="131">
        <v>8882.349676209531</v>
      </c>
      <c r="D22" s="186">
        <v>6015.9</v>
      </c>
      <c r="F22" s="186">
        <v>134.68</v>
      </c>
      <c r="G22" s="186">
        <v>0</v>
      </c>
      <c r="H22" s="92">
        <v>134.68</v>
      </c>
      <c r="I22" s="189">
        <v>2.189712189744707E-2</v>
      </c>
      <c r="K22" s="316">
        <v>0.02</v>
      </c>
      <c r="L22" s="186">
        <v>125.52</v>
      </c>
      <c r="N22" s="186">
        <v>6150.58</v>
      </c>
      <c r="O22" s="186">
        <v>6276.1</v>
      </c>
      <c r="P22" s="186">
        <v>31.38</v>
      </c>
      <c r="Q22" s="186">
        <v>6244.72</v>
      </c>
    </row>
    <row r="23" spans="2:17" x14ac:dyDescent="0.25">
      <c r="B23" s="158" t="s">
        <v>63</v>
      </c>
      <c r="C23" s="131">
        <v>1830.8849999999998</v>
      </c>
      <c r="D23" s="190">
        <v>7169.08</v>
      </c>
      <c r="F23" s="190">
        <v>134.68</v>
      </c>
      <c r="G23" s="190">
        <v>0</v>
      </c>
      <c r="H23" s="315">
        <v>134.68</v>
      </c>
      <c r="I23" s="189">
        <v>1.8439817299582682E-2</v>
      </c>
      <c r="K23" s="316">
        <v>0.02</v>
      </c>
      <c r="L23" s="190">
        <v>149.06</v>
      </c>
      <c r="N23" s="190">
        <v>7303.76</v>
      </c>
      <c r="O23" s="190">
        <v>7452.82</v>
      </c>
      <c r="P23" s="190">
        <v>37.26</v>
      </c>
      <c r="Q23" s="190">
        <v>7415.5599999999995</v>
      </c>
    </row>
    <row r="24" spans="2:17" x14ac:dyDescent="0.25">
      <c r="B24" s="158" t="s">
        <v>259</v>
      </c>
      <c r="C24" s="131">
        <v>0</v>
      </c>
      <c r="D24" s="190">
        <v>6087.96</v>
      </c>
      <c r="F24" s="190">
        <v>134.68</v>
      </c>
      <c r="G24" s="190">
        <v>0</v>
      </c>
      <c r="H24" s="315">
        <v>134.68</v>
      </c>
      <c r="I24" s="189">
        <v>2.1643546790429784E-2</v>
      </c>
      <c r="K24" s="316">
        <v>0.02</v>
      </c>
      <c r="L24" s="190">
        <v>126.99</v>
      </c>
      <c r="N24" s="190">
        <v>6222.64</v>
      </c>
      <c r="O24" s="190">
        <v>6349.63</v>
      </c>
      <c r="P24" s="190">
        <v>31.75</v>
      </c>
      <c r="Q24" s="190">
        <v>6317.88</v>
      </c>
    </row>
    <row r="25" spans="2:17" x14ac:dyDescent="0.25">
      <c r="B25" s="158" t="s">
        <v>64</v>
      </c>
      <c r="C25" s="131">
        <v>1045.5230615690734</v>
      </c>
      <c r="D25" s="190">
        <v>5843.32</v>
      </c>
      <c r="F25" s="190">
        <v>134.68</v>
      </c>
      <c r="G25" s="190">
        <v>0</v>
      </c>
      <c r="H25" s="315">
        <v>134.68</v>
      </c>
      <c r="I25" s="189">
        <v>2.2529274004683842E-2</v>
      </c>
      <c r="K25" s="316">
        <v>0.02</v>
      </c>
      <c r="L25" s="190">
        <v>122</v>
      </c>
      <c r="N25" s="190">
        <v>5978</v>
      </c>
      <c r="O25" s="190">
        <v>6100</v>
      </c>
      <c r="P25" s="190">
        <v>30.5</v>
      </c>
      <c r="Q25" s="190">
        <v>6069.5</v>
      </c>
    </row>
    <row r="26" spans="2:17" x14ac:dyDescent="0.25">
      <c r="B26" s="158" t="s">
        <v>65</v>
      </c>
      <c r="C26" s="131">
        <v>686.41088709677433</v>
      </c>
      <c r="D26" s="190">
        <v>6676.53</v>
      </c>
      <c r="F26" s="190">
        <v>134.68</v>
      </c>
      <c r="G26" s="190">
        <v>0</v>
      </c>
      <c r="H26" s="315">
        <v>134.68</v>
      </c>
      <c r="I26" s="189">
        <v>1.9773285510210376E-2</v>
      </c>
      <c r="K26" s="316">
        <v>0.02</v>
      </c>
      <c r="L26" s="190">
        <v>139</v>
      </c>
      <c r="N26" s="190">
        <v>6811.21</v>
      </c>
      <c r="O26" s="190">
        <v>6950.21</v>
      </c>
      <c r="P26" s="190">
        <v>34.75</v>
      </c>
      <c r="Q26" s="190">
        <v>6915.46</v>
      </c>
    </row>
    <row r="27" spans="2:17" x14ac:dyDescent="0.25">
      <c r="B27" s="158" t="s">
        <v>66</v>
      </c>
      <c r="C27" s="131">
        <v>4968.8853064516152</v>
      </c>
      <c r="D27" s="190">
        <v>6314.6</v>
      </c>
      <c r="F27" s="190">
        <v>134.68</v>
      </c>
      <c r="G27" s="190">
        <v>0</v>
      </c>
      <c r="H27" s="315">
        <v>134.68</v>
      </c>
      <c r="I27" s="189">
        <v>2.0882951275181104E-2</v>
      </c>
      <c r="K27" s="316">
        <v>0.02</v>
      </c>
      <c r="L27" s="190">
        <v>131.62</v>
      </c>
      <c r="N27" s="190">
        <v>6449.2800000000007</v>
      </c>
      <c r="O27" s="190">
        <v>6580.9</v>
      </c>
      <c r="P27" s="190">
        <v>32.9</v>
      </c>
      <c r="Q27" s="190">
        <v>6548</v>
      </c>
    </row>
    <row r="28" spans="2:17" x14ac:dyDescent="0.25">
      <c r="B28" s="158" t="s">
        <v>68</v>
      </c>
      <c r="C28" s="131">
        <v>4093.3854545454528</v>
      </c>
      <c r="D28" s="190">
        <v>5076.34</v>
      </c>
      <c r="F28" s="190">
        <v>161.62</v>
      </c>
      <c r="G28" s="190">
        <v>0.27</v>
      </c>
      <c r="H28" s="315">
        <v>161.89000000000001</v>
      </c>
      <c r="I28" s="189">
        <v>3.0905477613621394E-2</v>
      </c>
      <c r="K28" s="316">
        <v>0.02</v>
      </c>
      <c r="L28" s="190">
        <v>106.9</v>
      </c>
      <c r="N28" s="190">
        <v>5238.2300000000005</v>
      </c>
      <c r="O28" s="190">
        <v>5345.13</v>
      </c>
      <c r="P28" s="190">
        <v>26.73</v>
      </c>
      <c r="Q28" s="190">
        <v>5318.4000000000005</v>
      </c>
    </row>
    <row r="29" spans="2:17" x14ac:dyDescent="0.25">
      <c r="B29" s="158" t="s">
        <v>260</v>
      </c>
      <c r="C29" s="131">
        <v>273.31741814500697</v>
      </c>
      <c r="D29" s="190">
        <v>6087.88</v>
      </c>
      <c r="F29" s="190">
        <v>161.62</v>
      </c>
      <c r="G29" s="190">
        <v>0.27</v>
      </c>
      <c r="H29" s="315">
        <v>161.89000000000001</v>
      </c>
      <c r="I29" s="189">
        <v>2.5903353243399357E-2</v>
      </c>
      <c r="K29" s="316">
        <v>0.02</v>
      </c>
      <c r="L29" s="190">
        <v>127.55</v>
      </c>
      <c r="N29" s="190">
        <v>6249.77</v>
      </c>
      <c r="O29" s="190">
        <v>6377.32</v>
      </c>
      <c r="P29" s="190">
        <v>31.89</v>
      </c>
      <c r="Q29" s="190">
        <v>6345.4299999999994</v>
      </c>
    </row>
    <row r="30" spans="2:17" x14ac:dyDescent="0.25">
      <c r="B30" s="158" t="s">
        <v>69</v>
      </c>
      <c r="C30" s="131">
        <v>13781.263797651218</v>
      </c>
      <c r="D30" s="190">
        <v>5661.7</v>
      </c>
      <c r="F30" s="190">
        <v>161.62</v>
      </c>
      <c r="G30" s="190">
        <v>0.27</v>
      </c>
      <c r="H30" s="315">
        <v>161.89000000000001</v>
      </c>
      <c r="I30" s="189">
        <v>2.7799003707335169E-2</v>
      </c>
      <c r="K30" s="316">
        <v>0.02</v>
      </c>
      <c r="L30" s="190">
        <v>118.85</v>
      </c>
      <c r="N30" s="190">
        <v>5823.59</v>
      </c>
      <c r="O30" s="190">
        <v>5942.44</v>
      </c>
      <c r="P30" s="190">
        <v>29.71</v>
      </c>
      <c r="Q30" s="190">
        <v>5912.73</v>
      </c>
    </row>
    <row r="31" spans="2:17" x14ac:dyDescent="0.25">
      <c r="B31" s="158" t="s">
        <v>70</v>
      </c>
      <c r="C31" s="131">
        <v>3532.4506451612838</v>
      </c>
      <c r="D31" s="190">
        <v>5995.44</v>
      </c>
      <c r="F31" s="190">
        <v>161.62</v>
      </c>
      <c r="G31" s="190">
        <v>0.27</v>
      </c>
      <c r="H31" s="315">
        <v>161.89000000000001</v>
      </c>
      <c r="I31" s="189">
        <v>2.6292240305457074E-2</v>
      </c>
      <c r="K31" s="316">
        <v>0.02</v>
      </c>
      <c r="L31" s="190">
        <v>125.66</v>
      </c>
      <c r="N31" s="190">
        <v>6157.33</v>
      </c>
      <c r="O31" s="190">
        <v>6282.99</v>
      </c>
      <c r="P31" s="190">
        <v>31.41</v>
      </c>
      <c r="Q31" s="190">
        <v>6251.58</v>
      </c>
    </row>
    <row r="32" spans="2:17" x14ac:dyDescent="0.25">
      <c r="B32" s="158" t="s">
        <v>71</v>
      </c>
      <c r="C32" s="131">
        <v>22749.725806451581</v>
      </c>
      <c r="D32" s="190">
        <v>5522.22</v>
      </c>
      <c r="F32" s="190">
        <v>161.62</v>
      </c>
      <c r="G32" s="190">
        <v>0.27</v>
      </c>
      <c r="H32" s="315">
        <v>161.89000000000001</v>
      </c>
      <c r="I32" s="189">
        <v>2.8481151842592773E-2</v>
      </c>
      <c r="K32" s="316">
        <v>0.02</v>
      </c>
      <c r="L32" s="190">
        <v>116</v>
      </c>
      <c r="N32" s="190">
        <v>5684.1100000000006</v>
      </c>
      <c r="O32" s="190">
        <v>5800.11</v>
      </c>
      <c r="P32" s="190">
        <v>29</v>
      </c>
      <c r="Q32" s="190">
        <v>5771.11</v>
      </c>
    </row>
    <row r="33" spans="2:17" x14ac:dyDescent="0.25">
      <c r="B33" s="158" t="s">
        <v>72</v>
      </c>
      <c r="C33" s="131">
        <v>3880.5008467741909</v>
      </c>
      <c r="D33" s="190">
        <v>5256.68</v>
      </c>
      <c r="F33" s="190">
        <v>134.68</v>
      </c>
      <c r="G33" s="190">
        <v>0</v>
      </c>
      <c r="H33" s="315">
        <v>134.68</v>
      </c>
      <c r="I33" s="189">
        <v>2.498070987654321E-2</v>
      </c>
      <c r="K33" s="316">
        <v>0.02</v>
      </c>
      <c r="L33" s="190">
        <v>110.03</v>
      </c>
      <c r="N33" s="190">
        <v>5391.3600000000006</v>
      </c>
      <c r="O33" s="190">
        <v>5501.39</v>
      </c>
      <c r="P33" s="190">
        <v>27.51</v>
      </c>
      <c r="Q33" s="190">
        <v>5473.88</v>
      </c>
    </row>
    <row r="34" spans="2:17" x14ac:dyDescent="0.25">
      <c r="B34" s="158" t="s">
        <v>73</v>
      </c>
      <c r="C34" s="131">
        <v>7769.7319354838728</v>
      </c>
      <c r="D34" s="190">
        <v>4922.0600000000004</v>
      </c>
      <c r="F34" s="190">
        <v>134.68</v>
      </c>
      <c r="G34" s="190">
        <v>0</v>
      </c>
      <c r="H34" s="315">
        <v>134.68</v>
      </c>
      <c r="I34" s="189">
        <v>2.6633760090493081E-2</v>
      </c>
      <c r="K34" s="316">
        <v>0.02</v>
      </c>
      <c r="L34" s="190">
        <v>103.2</v>
      </c>
      <c r="N34" s="190">
        <v>5056.7400000000007</v>
      </c>
      <c r="O34" s="190">
        <v>5159.9399999999996</v>
      </c>
      <c r="P34" s="190">
        <v>25.8</v>
      </c>
      <c r="Q34" s="190">
        <v>5134.1399999999994</v>
      </c>
    </row>
    <row r="35" spans="2:17" x14ac:dyDescent="0.25">
      <c r="B35" s="158" t="s">
        <v>75</v>
      </c>
      <c r="C35" s="131">
        <v>26243.252902016022</v>
      </c>
      <c r="D35" s="190">
        <v>6191.91</v>
      </c>
      <c r="F35" s="190">
        <v>134.68</v>
      </c>
      <c r="G35" s="190">
        <v>0</v>
      </c>
      <c r="H35" s="315">
        <v>134.68</v>
      </c>
      <c r="I35" s="189">
        <v>2.1287929200406539E-2</v>
      </c>
      <c r="K35" s="316">
        <v>0.02</v>
      </c>
      <c r="L35" s="190">
        <v>129.11000000000001</v>
      </c>
      <c r="N35" s="190">
        <v>6326.59</v>
      </c>
      <c r="O35" s="190">
        <v>6455.7</v>
      </c>
      <c r="P35" s="190">
        <v>32.28</v>
      </c>
      <c r="Q35" s="190">
        <v>6423.42</v>
      </c>
    </row>
    <row r="36" spans="2:17" x14ac:dyDescent="0.25">
      <c r="B36" s="158" t="s">
        <v>76</v>
      </c>
      <c r="C36" s="131">
        <v>12856.209001889547</v>
      </c>
      <c r="D36" s="190">
        <v>6985.37</v>
      </c>
      <c r="F36" s="190">
        <v>134.68</v>
      </c>
      <c r="G36" s="190">
        <v>0</v>
      </c>
      <c r="H36" s="315">
        <v>134.68</v>
      </c>
      <c r="I36" s="189">
        <v>1.8915597502826526E-2</v>
      </c>
      <c r="K36" s="316">
        <v>0.02</v>
      </c>
      <c r="L36" s="190">
        <v>145.31</v>
      </c>
      <c r="N36" s="190">
        <v>7120.05</v>
      </c>
      <c r="O36" s="190">
        <v>7265.36</v>
      </c>
      <c r="P36" s="190">
        <v>36.33</v>
      </c>
      <c r="Q36" s="190">
        <v>7229.03</v>
      </c>
    </row>
    <row r="37" spans="2:17" x14ac:dyDescent="0.25">
      <c r="B37" s="158" t="s">
        <v>261</v>
      </c>
      <c r="C37" s="131">
        <v>27307.758081955533</v>
      </c>
      <c r="D37" s="190">
        <v>6250.88</v>
      </c>
      <c r="F37" s="190">
        <v>134.68</v>
      </c>
      <c r="G37" s="190">
        <v>0</v>
      </c>
      <c r="H37" s="315">
        <v>134.68</v>
      </c>
      <c r="I37" s="189">
        <v>2.1091337329850475E-2</v>
      </c>
      <c r="K37" s="316">
        <v>0.02</v>
      </c>
      <c r="L37" s="190">
        <v>130.32</v>
      </c>
      <c r="N37" s="190">
        <v>6385.56</v>
      </c>
      <c r="O37" s="190">
        <v>6515.88</v>
      </c>
      <c r="P37" s="190">
        <v>32.58</v>
      </c>
      <c r="Q37" s="190">
        <v>6483.3</v>
      </c>
    </row>
    <row r="38" spans="2:17" x14ac:dyDescent="0.25">
      <c r="B38" s="158" t="s">
        <v>78</v>
      </c>
      <c r="C38" s="131">
        <v>3109.6560889146704</v>
      </c>
      <c r="D38" s="190">
        <v>7066.45</v>
      </c>
      <c r="F38" s="190">
        <v>134.68</v>
      </c>
      <c r="G38" s="190">
        <v>0</v>
      </c>
      <c r="H38" s="315">
        <v>134.68</v>
      </c>
      <c r="I38" s="189">
        <v>1.8702620283205552E-2</v>
      </c>
      <c r="K38" s="316">
        <v>0.02</v>
      </c>
      <c r="L38" s="190">
        <v>146.96</v>
      </c>
      <c r="N38" s="190">
        <v>7201.13</v>
      </c>
      <c r="O38" s="190">
        <v>7348.09</v>
      </c>
      <c r="P38" s="190">
        <v>36.74</v>
      </c>
      <c r="Q38" s="190">
        <v>7311.35</v>
      </c>
    </row>
    <row r="39" spans="2:17" ht="13" x14ac:dyDescent="0.3">
      <c r="B39" s="172" t="s">
        <v>262</v>
      </c>
      <c r="C39" s="319">
        <v>302158.22628132772</v>
      </c>
      <c r="D39" s="193">
        <v>5848.28</v>
      </c>
      <c r="E39" s="79"/>
      <c r="F39" s="193">
        <v>138.63999999999999</v>
      </c>
      <c r="G39" s="193">
        <v>0.11</v>
      </c>
      <c r="H39" s="175">
        <v>138.75</v>
      </c>
      <c r="I39" s="320">
        <v>2.317509683432353E-2</v>
      </c>
      <c r="J39" s="79"/>
      <c r="K39" s="321">
        <v>2.0000401631786735E-2</v>
      </c>
      <c r="L39" s="193">
        <v>122.18</v>
      </c>
      <c r="M39" s="79"/>
      <c r="N39" s="193">
        <v>5987.03</v>
      </c>
      <c r="O39" s="193">
        <v>6109.22</v>
      </c>
      <c r="P39" s="193">
        <v>30.55</v>
      </c>
      <c r="Q39" s="193">
        <v>6078.67</v>
      </c>
    </row>
    <row r="40" spans="2:17" ht="13" x14ac:dyDescent="0.3">
      <c r="C40" s="11"/>
      <c r="D40" s="92"/>
      <c r="E40" s="92"/>
      <c r="F40" s="11"/>
      <c r="G40" s="11"/>
      <c r="H40" s="11"/>
      <c r="I40" s="11"/>
      <c r="J40" s="92"/>
      <c r="K40" s="11"/>
      <c r="L40" s="322"/>
      <c r="M40" s="92"/>
      <c r="N40" s="92"/>
      <c r="O40" s="92"/>
      <c r="P40" s="92"/>
      <c r="Q40" s="92"/>
    </row>
    <row r="41" spans="2:17" ht="13" x14ac:dyDescent="0.3">
      <c r="B41" s="42"/>
      <c r="C41" s="42"/>
      <c r="D41" s="42"/>
      <c r="F41" s="42"/>
      <c r="G41" s="322"/>
      <c r="H41" s="42"/>
      <c r="I41" s="42"/>
      <c r="K41" s="322"/>
      <c r="L41" s="322"/>
      <c r="N41" s="322"/>
      <c r="O41" s="322"/>
      <c r="P41" s="322"/>
      <c r="Q41" s="322"/>
    </row>
    <row r="42" spans="2:17" ht="13" x14ac:dyDescent="0.3">
      <c r="B42" s="11"/>
      <c r="C42" s="11"/>
      <c r="D42" s="148" t="s">
        <v>222</v>
      </c>
      <c r="E42" s="196"/>
      <c r="F42" s="148" t="s">
        <v>223</v>
      </c>
      <c r="G42" s="148" t="s">
        <v>224</v>
      </c>
      <c r="H42" s="148" t="s">
        <v>273</v>
      </c>
      <c r="I42" s="148" t="s">
        <v>274</v>
      </c>
      <c r="J42" s="196"/>
      <c r="K42" s="148" t="s">
        <v>275</v>
      </c>
      <c r="L42" s="148" t="s">
        <v>276</v>
      </c>
      <c r="M42" s="196"/>
      <c r="N42" s="308" t="s">
        <v>277</v>
      </c>
      <c r="O42" s="308" t="s">
        <v>278</v>
      </c>
      <c r="P42" s="308" t="s">
        <v>279</v>
      </c>
      <c r="Q42" s="308" t="s">
        <v>280</v>
      </c>
    </row>
    <row r="43" spans="2:17" ht="13" x14ac:dyDescent="0.3">
      <c r="B43" s="149" t="s">
        <v>235</v>
      </c>
      <c r="C43" s="149" t="s">
        <v>281</v>
      </c>
      <c r="D43" s="149"/>
      <c r="F43" s="309" t="s">
        <v>282</v>
      </c>
      <c r="G43" s="177"/>
      <c r="H43" s="230"/>
      <c r="I43" s="149" t="s">
        <v>283</v>
      </c>
      <c r="K43" s="177"/>
      <c r="L43" s="177"/>
      <c r="M43" s="11"/>
      <c r="N43" s="177" t="s">
        <v>284</v>
      </c>
      <c r="O43" s="310" t="s">
        <v>282</v>
      </c>
      <c r="P43" s="177"/>
      <c r="Q43" s="177" t="s">
        <v>282</v>
      </c>
    </row>
    <row r="44" spans="2:17" ht="13" x14ac:dyDescent="0.3">
      <c r="B44" s="179" t="s">
        <v>34</v>
      </c>
      <c r="C44" s="179" t="s">
        <v>285</v>
      </c>
      <c r="D44" s="179" t="s">
        <v>282</v>
      </c>
      <c r="F44" s="311" t="s">
        <v>286</v>
      </c>
      <c r="G44" s="178"/>
      <c r="H44" s="301" t="s">
        <v>286</v>
      </c>
      <c r="I44" s="179" t="s">
        <v>286</v>
      </c>
      <c r="K44" s="178" t="s">
        <v>287</v>
      </c>
      <c r="L44" s="178" t="s">
        <v>288</v>
      </c>
      <c r="N44" s="178" t="s">
        <v>286</v>
      </c>
      <c r="O44" s="178" t="s">
        <v>289</v>
      </c>
      <c r="P44" s="178" t="s">
        <v>290</v>
      </c>
      <c r="Q44" s="178" t="s">
        <v>291</v>
      </c>
    </row>
    <row r="45" spans="2:17" ht="13" x14ac:dyDescent="0.3">
      <c r="B45" s="153" t="s">
        <v>84</v>
      </c>
      <c r="C45" s="153" t="s">
        <v>292</v>
      </c>
      <c r="D45" s="153" t="s">
        <v>293</v>
      </c>
      <c r="F45" s="312" t="s">
        <v>294</v>
      </c>
      <c r="G45" s="181" t="s">
        <v>295</v>
      </c>
      <c r="H45" s="303" t="s">
        <v>296</v>
      </c>
      <c r="I45" s="153" t="s">
        <v>297</v>
      </c>
      <c r="K45" s="181" t="s">
        <v>298</v>
      </c>
      <c r="L45" s="181" t="s">
        <v>299</v>
      </c>
      <c r="N45" s="181" t="s">
        <v>296</v>
      </c>
      <c r="O45" s="181" t="s">
        <v>300</v>
      </c>
      <c r="P45" s="178" t="s">
        <v>301</v>
      </c>
      <c r="Q45" s="181" t="s">
        <v>302</v>
      </c>
    </row>
    <row r="46" spans="2:17" x14ac:dyDescent="0.25">
      <c r="B46" s="313" t="s">
        <v>255</v>
      </c>
      <c r="C46" s="131">
        <v>0</v>
      </c>
      <c r="D46" s="183">
        <v>3085.11</v>
      </c>
      <c r="E46" s="92"/>
      <c r="F46" s="183">
        <v>134.68</v>
      </c>
      <c r="G46" s="183">
        <v>0</v>
      </c>
      <c r="H46" s="314">
        <v>134.68</v>
      </c>
      <c r="I46" s="189">
        <v>4.1828814922712357E-2</v>
      </c>
      <c r="J46" s="315"/>
      <c r="K46" s="316">
        <v>0.02</v>
      </c>
      <c r="L46" s="183">
        <v>65.709999999999994</v>
      </c>
      <c r="M46" s="317"/>
      <c r="N46" s="183">
        <v>3219.79</v>
      </c>
      <c r="O46" s="183">
        <v>3285.5</v>
      </c>
      <c r="P46" s="183">
        <v>16.43</v>
      </c>
      <c r="Q46" s="183">
        <v>3269.07</v>
      </c>
    </row>
    <row r="47" spans="2:17" x14ac:dyDescent="0.25">
      <c r="B47" s="158" t="s">
        <v>256</v>
      </c>
      <c r="C47" s="131">
        <v>0</v>
      </c>
      <c r="D47" s="186">
        <v>4115.8</v>
      </c>
      <c r="F47" s="186">
        <v>134.68</v>
      </c>
      <c r="G47" s="186">
        <v>0</v>
      </c>
      <c r="H47" s="92">
        <v>134.68</v>
      </c>
      <c r="I47" s="189">
        <v>3.1685833129434793E-2</v>
      </c>
      <c r="K47" s="316">
        <v>0.02</v>
      </c>
      <c r="L47" s="186">
        <v>86.74</v>
      </c>
      <c r="N47" s="186">
        <v>4250.4800000000005</v>
      </c>
      <c r="O47" s="186">
        <v>4337.22</v>
      </c>
      <c r="P47" s="186">
        <v>21.69</v>
      </c>
      <c r="Q47" s="186">
        <v>4315.5300000000007</v>
      </c>
    </row>
    <row r="48" spans="2:17" x14ac:dyDescent="0.25">
      <c r="B48" s="158" t="s">
        <v>257</v>
      </c>
      <c r="C48" s="131">
        <v>1848.0267441154676</v>
      </c>
      <c r="D48" s="186">
        <v>3397.74</v>
      </c>
      <c r="F48" s="186">
        <v>134.68</v>
      </c>
      <c r="G48" s="186">
        <v>0.27</v>
      </c>
      <c r="H48" s="92">
        <v>134.95000000000002</v>
      </c>
      <c r="I48" s="189">
        <v>3.8200351573446874E-2</v>
      </c>
      <c r="K48" s="316">
        <v>0.02</v>
      </c>
      <c r="L48" s="186">
        <v>72.099999999999994</v>
      </c>
      <c r="N48" s="186">
        <v>3532.6899999999996</v>
      </c>
      <c r="O48" s="186">
        <v>3604.79</v>
      </c>
      <c r="P48" s="186">
        <v>18.02</v>
      </c>
      <c r="Q48" s="186">
        <v>3586.77</v>
      </c>
    </row>
    <row r="49" spans="2:17" x14ac:dyDescent="0.25">
      <c r="B49" s="158" t="s">
        <v>32</v>
      </c>
      <c r="C49" s="318">
        <v>5371.4157045690463</v>
      </c>
      <c r="D49" s="186">
        <v>4046.46</v>
      </c>
      <c r="E49" s="92"/>
      <c r="F49" s="186">
        <v>134.68</v>
      </c>
      <c r="G49" s="186">
        <v>0.27</v>
      </c>
      <c r="H49" s="92">
        <v>134.95000000000002</v>
      </c>
      <c r="I49" s="189">
        <v>3.2273802377666867E-2</v>
      </c>
      <c r="J49" s="92"/>
      <c r="K49" s="316">
        <v>0.02</v>
      </c>
      <c r="L49" s="186">
        <v>85.33</v>
      </c>
      <c r="M49" s="92"/>
      <c r="N49" s="186">
        <v>4181.41</v>
      </c>
      <c r="O49" s="186">
        <v>4266.74</v>
      </c>
      <c r="P49" s="186">
        <v>21.33</v>
      </c>
      <c r="Q49" s="186">
        <v>4245.41</v>
      </c>
    </row>
    <row r="50" spans="2:17" x14ac:dyDescent="0.25">
      <c r="B50" s="158" t="s">
        <v>258</v>
      </c>
      <c r="C50" s="131">
        <v>12586.282403674328</v>
      </c>
      <c r="D50" s="186">
        <v>4137.68</v>
      </c>
      <c r="F50" s="186">
        <v>134.68</v>
      </c>
      <c r="G50" s="186">
        <v>0.27</v>
      </c>
      <c r="H50" s="92">
        <v>134.95000000000002</v>
      </c>
      <c r="I50" s="189">
        <v>3.1584761610530289E-2</v>
      </c>
      <c r="K50" s="316">
        <v>0.02</v>
      </c>
      <c r="L50" s="186">
        <v>87.2</v>
      </c>
      <c r="N50" s="186">
        <v>4272.63</v>
      </c>
      <c r="O50" s="186">
        <v>4359.83</v>
      </c>
      <c r="P50" s="186">
        <v>21.8</v>
      </c>
      <c r="Q50" s="186">
        <v>4338.03</v>
      </c>
    </row>
    <row r="51" spans="2:17" x14ac:dyDescent="0.25">
      <c r="B51" s="158" t="s">
        <v>37</v>
      </c>
      <c r="C51" s="318">
        <v>2648.6222186685195</v>
      </c>
      <c r="D51" s="186">
        <v>3781.41</v>
      </c>
      <c r="E51" s="92"/>
      <c r="F51" s="186">
        <v>134.68</v>
      </c>
      <c r="G51" s="186">
        <v>0.27</v>
      </c>
      <c r="H51" s="92">
        <v>134.95000000000002</v>
      </c>
      <c r="I51" s="189">
        <v>3.4458017138363183E-2</v>
      </c>
      <c r="J51" s="92"/>
      <c r="K51" s="316">
        <v>0.02</v>
      </c>
      <c r="L51" s="186">
        <v>79.930000000000007</v>
      </c>
      <c r="M51" s="92"/>
      <c r="N51" s="186">
        <v>3916.3599999999997</v>
      </c>
      <c r="O51" s="186">
        <v>3996.29</v>
      </c>
      <c r="P51" s="186">
        <v>19.98</v>
      </c>
      <c r="Q51" s="186">
        <v>3976.31</v>
      </c>
    </row>
    <row r="52" spans="2:17" x14ac:dyDescent="0.25">
      <c r="B52" s="158" t="s">
        <v>38</v>
      </c>
      <c r="C52" s="131">
        <v>2282.1846774193559</v>
      </c>
      <c r="D52" s="186">
        <v>3734.58</v>
      </c>
      <c r="F52" s="186">
        <v>134.68</v>
      </c>
      <c r="G52" s="186">
        <v>0.27</v>
      </c>
      <c r="H52" s="92">
        <v>134.95000000000002</v>
      </c>
      <c r="I52" s="189">
        <v>3.4875036503141214E-2</v>
      </c>
      <c r="K52" s="316">
        <v>0.02</v>
      </c>
      <c r="L52" s="186">
        <v>78.97</v>
      </c>
      <c r="N52" s="186">
        <v>3869.5299999999997</v>
      </c>
      <c r="O52" s="186">
        <v>3948.5</v>
      </c>
      <c r="P52" s="186">
        <v>19.739999999999998</v>
      </c>
      <c r="Q52" s="186">
        <v>3928.76</v>
      </c>
    </row>
    <row r="53" spans="2:17" x14ac:dyDescent="0.25">
      <c r="B53" s="158" t="s">
        <v>56</v>
      </c>
      <c r="C53" s="131">
        <v>6257.5866230116071</v>
      </c>
      <c r="D53" s="186">
        <v>3466.27</v>
      </c>
      <c r="F53" s="186">
        <v>134.68</v>
      </c>
      <c r="G53" s="186">
        <v>0.27</v>
      </c>
      <c r="H53" s="92">
        <v>134.95000000000002</v>
      </c>
      <c r="I53" s="189">
        <v>3.7473411788227329E-2</v>
      </c>
      <c r="K53" s="316">
        <v>0.02</v>
      </c>
      <c r="L53" s="186">
        <v>73.489999999999995</v>
      </c>
      <c r="N53" s="186">
        <v>3601.22</v>
      </c>
      <c r="O53" s="186">
        <v>3674.71</v>
      </c>
      <c r="P53" s="186">
        <v>18.37</v>
      </c>
      <c r="Q53" s="186">
        <v>3656.34</v>
      </c>
    </row>
    <row r="54" spans="2:17" x14ac:dyDescent="0.25">
      <c r="B54" s="158" t="s">
        <v>58</v>
      </c>
      <c r="C54" s="131">
        <v>8127.3516532258136</v>
      </c>
      <c r="D54" s="186">
        <v>3483.15</v>
      </c>
      <c r="F54" s="186">
        <v>134.68</v>
      </c>
      <c r="G54" s="186">
        <v>0</v>
      </c>
      <c r="H54" s="92">
        <v>134.68</v>
      </c>
      <c r="I54" s="189">
        <v>3.7226735363463735E-2</v>
      </c>
      <c r="K54" s="316">
        <v>0.02</v>
      </c>
      <c r="L54" s="186">
        <v>73.83</v>
      </c>
      <c r="N54" s="186">
        <v>3617.83</v>
      </c>
      <c r="O54" s="186">
        <v>3691.66</v>
      </c>
      <c r="P54" s="186">
        <v>18.46</v>
      </c>
      <c r="Q54" s="186">
        <v>3673.2</v>
      </c>
    </row>
    <row r="55" spans="2:17" x14ac:dyDescent="0.25">
      <c r="B55" s="158" t="s">
        <v>59</v>
      </c>
      <c r="C55" s="131">
        <v>11126.76048387097</v>
      </c>
      <c r="D55" s="186">
        <v>3032.12</v>
      </c>
      <c r="F55" s="186">
        <v>134.68</v>
      </c>
      <c r="G55" s="186">
        <v>0</v>
      </c>
      <c r="H55" s="92">
        <v>134.68</v>
      </c>
      <c r="I55" s="189">
        <v>4.2528735632183914E-2</v>
      </c>
      <c r="K55" s="316">
        <v>0.02</v>
      </c>
      <c r="L55" s="186">
        <v>64.63</v>
      </c>
      <c r="N55" s="186">
        <v>3166.7999999999997</v>
      </c>
      <c r="O55" s="186">
        <v>3231.43</v>
      </c>
      <c r="P55" s="186">
        <v>16.16</v>
      </c>
      <c r="Q55" s="186">
        <v>3215.27</v>
      </c>
    </row>
    <row r="56" spans="2:17" x14ac:dyDescent="0.25">
      <c r="B56" s="158" t="s">
        <v>61</v>
      </c>
      <c r="C56" s="131">
        <v>6308.2733137829891</v>
      </c>
      <c r="D56" s="186">
        <v>3502.87</v>
      </c>
      <c r="F56" s="186">
        <v>134.68</v>
      </c>
      <c r="G56" s="186">
        <v>0</v>
      </c>
      <c r="H56" s="92">
        <v>134.68</v>
      </c>
      <c r="I56" s="189">
        <v>3.7024920619647843E-2</v>
      </c>
      <c r="K56" s="316">
        <v>0.02</v>
      </c>
      <c r="L56" s="186">
        <v>74.239999999999995</v>
      </c>
      <c r="N56" s="186">
        <v>3637.5499999999997</v>
      </c>
      <c r="O56" s="186">
        <v>3711.79</v>
      </c>
      <c r="P56" s="186">
        <v>18.559999999999999</v>
      </c>
      <c r="Q56" s="186">
        <v>3693.23</v>
      </c>
    </row>
    <row r="57" spans="2:17" x14ac:dyDescent="0.25">
      <c r="B57" s="158" t="s">
        <v>62</v>
      </c>
      <c r="C57" s="131">
        <v>3699.5106150832034</v>
      </c>
      <c r="D57" s="186">
        <v>3357.39</v>
      </c>
      <c r="F57" s="186">
        <v>134.68</v>
      </c>
      <c r="G57" s="186">
        <v>0</v>
      </c>
      <c r="H57" s="92">
        <v>134.68</v>
      </c>
      <c r="I57" s="189">
        <v>3.8567382669877755E-2</v>
      </c>
      <c r="K57" s="316">
        <v>0.02</v>
      </c>
      <c r="L57" s="186">
        <v>71.27</v>
      </c>
      <c r="N57" s="186">
        <v>3492.0699999999997</v>
      </c>
      <c r="O57" s="186">
        <v>3563.34</v>
      </c>
      <c r="P57" s="186">
        <v>17.82</v>
      </c>
      <c r="Q57" s="186">
        <v>3545.52</v>
      </c>
    </row>
    <row r="58" spans="2:17" x14ac:dyDescent="0.25">
      <c r="B58" s="158" t="s">
        <v>63</v>
      </c>
      <c r="C58" s="131">
        <v>792.83129032258091</v>
      </c>
      <c r="D58" s="190">
        <v>3566.67</v>
      </c>
      <c r="F58" s="190">
        <v>134.68</v>
      </c>
      <c r="G58" s="190">
        <v>0</v>
      </c>
      <c r="H58" s="315">
        <v>134.68</v>
      </c>
      <c r="I58" s="189">
        <v>3.6386723762951358E-2</v>
      </c>
      <c r="K58" s="316">
        <v>0.02</v>
      </c>
      <c r="L58" s="190">
        <v>75.540000000000006</v>
      </c>
      <c r="N58" s="190">
        <v>3701.35</v>
      </c>
      <c r="O58" s="190">
        <v>3776.89</v>
      </c>
      <c r="P58" s="190">
        <v>18.88</v>
      </c>
      <c r="Q58" s="190">
        <v>3758.0099999999998</v>
      </c>
    </row>
    <row r="59" spans="2:17" x14ac:dyDescent="0.25">
      <c r="B59" s="158" t="s">
        <v>259</v>
      </c>
      <c r="C59" s="131">
        <v>0</v>
      </c>
      <c r="D59" s="190">
        <v>4115.8</v>
      </c>
      <c r="F59" s="190">
        <v>134.68</v>
      </c>
      <c r="G59" s="190">
        <v>0</v>
      </c>
      <c r="H59" s="315">
        <v>134.68</v>
      </c>
      <c r="I59" s="189">
        <v>3.1685833129434793E-2</v>
      </c>
      <c r="K59" s="316">
        <v>0.02</v>
      </c>
      <c r="L59" s="190">
        <v>86.74</v>
      </c>
      <c r="N59" s="190">
        <v>4250.4800000000005</v>
      </c>
      <c r="O59" s="190">
        <v>4337.22</v>
      </c>
      <c r="P59" s="190">
        <v>21.69</v>
      </c>
      <c r="Q59" s="190">
        <v>4315.5300000000007</v>
      </c>
    </row>
    <row r="60" spans="2:17" x14ac:dyDescent="0.25">
      <c r="B60" s="158" t="s">
        <v>64</v>
      </c>
      <c r="C60" s="131">
        <v>540.53120295190456</v>
      </c>
      <c r="D60" s="190">
        <v>3435.62</v>
      </c>
      <c r="F60" s="190">
        <v>134.68</v>
      </c>
      <c r="G60" s="190">
        <v>0</v>
      </c>
      <c r="H60" s="315">
        <v>134.68</v>
      </c>
      <c r="I60" s="189">
        <v>3.7722320253200013E-2</v>
      </c>
      <c r="K60" s="316">
        <v>0.02</v>
      </c>
      <c r="L60" s="190">
        <v>72.86</v>
      </c>
      <c r="N60" s="190">
        <v>3570.2999999999997</v>
      </c>
      <c r="O60" s="190">
        <v>3643.16</v>
      </c>
      <c r="P60" s="190">
        <v>18.22</v>
      </c>
      <c r="Q60" s="190">
        <v>3624.94</v>
      </c>
    </row>
    <row r="61" spans="2:17" x14ac:dyDescent="0.25">
      <c r="B61" s="158" t="s">
        <v>65</v>
      </c>
      <c r="C61" s="131">
        <v>386.24419354838756</v>
      </c>
      <c r="D61" s="190">
        <v>4230.5600000000004</v>
      </c>
      <c r="F61" s="190">
        <v>134.68</v>
      </c>
      <c r="G61" s="190">
        <v>0</v>
      </c>
      <c r="H61" s="315">
        <v>134.68</v>
      </c>
      <c r="I61" s="189">
        <v>3.0852828252283949E-2</v>
      </c>
      <c r="K61" s="316">
        <v>0.02</v>
      </c>
      <c r="L61" s="190">
        <v>89.09</v>
      </c>
      <c r="N61" s="190">
        <v>4365.2400000000007</v>
      </c>
      <c r="O61" s="190">
        <v>4454.33</v>
      </c>
      <c r="P61" s="190">
        <v>22.27</v>
      </c>
      <c r="Q61" s="190">
        <v>4432.0599999999995</v>
      </c>
    </row>
    <row r="62" spans="2:17" x14ac:dyDescent="0.25">
      <c r="B62" s="158" t="s">
        <v>66</v>
      </c>
      <c r="C62" s="131">
        <v>1654.7830161290315</v>
      </c>
      <c r="D62" s="190">
        <v>3355.75</v>
      </c>
      <c r="F62" s="190">
        <v>134.68</v>
      </c>
      <c r="G62" s="190">
        <v>0</v>
      </c>
      <c r="H62" s="315">
        <v>134.68</v>
      </c>
      <c r="I62" s="189">
        <v>3.8585503791796427E-2</v>
      </c>
      <c r="K62" s="316">
        <v>0.02</v>
      </c>
      <c r="L62" s="190">
        <v>71.23</v>
      </c>
      <c r="N62" s="190">
        <v>3490.43</v>
      </c>
      <c r="O62" s="190">
        <v>3561.66</v>
      </c>
      <c r="P62" s="190">
        <v>17.809999999999999</v>
      </c>
      <c r="Q62" s="190">
        <v>3543.85</v>
      </c>
    </row>
    <row r="63" spans="2:17" x14ac:dyDescent="0.25">
      <c r="B63" s="158" t="s">
        <v>68</v>
      </c>
      <c r="C63" s="131">
        <v>2760.7768328445709</v>
      </c>
      <c r="D63" s="190">
        <v>3530.22</v>
      </c>
      <c r="F63" s="190">
        <v>161.62</v>
      </c>
      <c r="G63" s="190">
        <v>0.27</v>
      </c>
      <c r="H63" s="315">
        <v>161.89000000000001</v>
      </c>
      <c r="I63" s="189">
        <v>4.3847556004561083E-2</v>
      </c>
      <c r="K63" s="316">
        <v>0.02</v>
      </c>
      <c r="L63" s="190">
        <v>75.349999999999994</v>
      </c>
      <c r="N63" s="190">
        <v>3692.1099999999997</v>
      </c>
      <c r="O63" s="190">
        <v>3767.46</v>
      </c>
      <c r="P63" s="190">
        <v>18.84</v>
      </c>
      <c r="Q63" s="190">
        <v>3748.62</v>
      </c>
    </row>
    <row r="64" spans="2:17" x14ac:dyDescent="0.25">
      <c r="B64" s="158" t="s">
        <v>260</v>
      </c>
      <c r="C64" s="131">
        <v>366.60738927675351</v>
      </c>
      <c r="D64" s="190">
        <v>3975.08</v>
      </c>
      <c r="F64" s="190">
        <v>161.62</v>
      </c>
      <c r="G64" s="190">
        <v>0.27</v>
      </c>
      <c r="H64" s="315">
        <v>161.89000000000001</v>
      </c>
      <c r="I64" s="189">
        <v>3.9132505190997278E-2</v>
      </c>
      <c r="K64" s="316">
        <v>0.02</v>
      </c>
      <c r="L64" s="190">
        <v>84.43</v>
      </c>
      <c r="N64" s="190">
        <v>4136.97</v>
      </c>
      <c r="O64" s="190">
        <v>4221.3999999999996</v>
      </c>
      <c r="P64" s="190">
        <v>21.11</v>
      </c>
      <c r="Q64" s="190">
        <v>4200.29</v>
      </c>
    </row>
    <row r="65" spans="2:17" x14ac:dyDescent="0.25">
      <c r="B65" s="158" t="s">
        <v>69</v>
      </c>
      <c r="C65" s="131">
        <v>4013.8704846411374</v>
      </c>
      <c r="D65" s="190">
        <v>3420.26</v>
      </c>
      <c r="F65" s="190">
        <v>161.62</v>
      </c>
      <c r="G65" s="190">
        <v>0.27</v>
      </c>
      <c r="H65" s="315">
        <v>161.89000000000001</v>
      </c>
      <c r="I65" s="189">
        <v>4.5193529025864355E-2</v>
      </c>
      <c r="K65" s="316">
        <v>0.02</v>
      </c>
      <c r="L65" s="190">
        <v>73.11</v>
      </c>
      <c r="N65" s="190">
        <v>3582.15</v>
      </c>
      <c r="O65" s="190">
        <v>3655.26</v>
      </c>
      <c r="P65" s="190">
        <v>18.28</v>
      </c>
      <c r="Q65" s="190">
        <v>3636.98</v>
      </c>
    </row>
    <row r="66" spans="2:17" x14ac:dyDescent="0.25">
      <c r="B66" s="158" t="s">
        <v>70</v>
      </c>
      <c r="C66" s="131">
        <v>1500.3682258064521</v>
      </c>
      <c r="D66" s="190">
        <v>3620.29</v>
      </c>
      <c r="F66" s="190">
        <v>161.62</v>
      </c>
      <c r="G66" s="190">
        <v>0.27</v>
      </c>
      <c r="H66" s="315">
        <v>161.89000000000001</v>
      </c>
      <c r="I66" s="189">
        <v>4.2803356794229787E-2</v>
      </c>
      <c r="K66" s="316">
        <v>0.02</v>
      </c>
      <c r="L66" s="190">
        <v>77.19</v>
      </c>
      <c r="N66" s="190">
        <v>3782.18</v>
      </c>
      <c r="O66" s="190">
        <v>3859.37</v>
      </c>
      <c r="P66" s="190">
        <v>19.3</v>
      </c>
      <c r="Q66" s="190">
        <v>3840.0699999999997</v>
      </c>
    </row>
    <row r="67" spans="2:17" x14ac:dyDescent="0.25">
      <c r="B67" s="158" t="s">
        <v>71</v>
      </c>
      <c r="C67" s="131">
        <v>5594.0806451612971</v>
      </c>
      <c r="D67" s="190">
        <v>4307.4799999999996</v>
      </c>
      <c r="F67" s="190">
        <v>161.62</v>
      </c>
      <c r="G67" s="190">
        <v>0.27</v>
      </c>
      <c r="H67" s="315">
        <v>161.89000000000001</v>
      </c>
      <c r="I67" s="189">
        <v>3.6222107366362603E-2</v>
      </c>
      <c r="K67" s="316">
        <v>0.02</v>
      </c>
      <c r="L67" s="190">
        <v>91.21</v>
      </c>
      <c r="N67" s="190">
        <v>4469.37</v>
      </c>
      <c r="O67" s="190">
        <v>4560.58</v>
      </c>
      <c r="P67" s="190">
        <v>22.8</v>
      </c>
      <c r="Q67" s="190">
        <v>4537.78</v>
      </c>
    </row>
    <row r="68" spans="2:17" x14ac:dyDescent="0.25">
      <c r="B68" s="158" t="s">
        <v>72</v>
      </c>
      <c r="C68" s="131">
        <v>1799.4961693548362</v>
      </c>
      <c r="D68" s="190">
        <v>3605.49</v>
      </c>
      <c r="F68" s="190">
        <v>134.68</v>
      </c>
      <c r="G68" s="190">
        <v>0</v>
      </c>
      <c r="H68" s="315">
        <v>134.68</v>
      </c>
      <c r="I68" s="189">
        <v>3.600905841178343E-2</v>
      </c>
      <c r="K68" s="316">
        <v>0.02</v>
      </c>
      <c r="L68" s="190">
        <v>76.33</v>
      </c>
      <c r="N68" s="190">
        <v>3740.1699999999996</v>
      </c>
      <c r="O68" s="190">
        <v>3816.5</v>
      </c>
      <c r="P68" s="190">
        <v>19.079999999999998</v>
      </c>
      <c r="Q68" s="190">
        <v>3797.42</v>
      </c>
    </row>
    <row r="69" spans="2:17" x14ac:dyDescent="0.25">
      <c r="B69" s="158" t="s">
        <v>73</v>
      </c>
      <c r="C69" s="131">
        <v>3908.7420967741909</v>
      </c>
      <c r="D69" s="190">
        <v>3235.97</v>
      </c>
      <c r="F69" s="190">
        <v>134.68</v>
      </c>
      <c r="G69" s="190">
        <v>0</v>
      </c>
      <c r="H69" s="315">
        <v>134.68</v>
      </c>
      <c r="I69" s="189">
        <v>3.9956684912405623E-2</v>
      </c>
      <c r="K69" s="316">
        <v>0.02</v>
      </c>
      <c r="L69" s="190">
        <v>68.790000000000006</v>
      </c>
      <c r="N69" s="190">
        <v>3370.6499999999996</v>
      </c>
      <c r="O69" s="190">
        <v>3439.44</v>
      </c>
      <c r="P69" s="190">
        <v>17.2</v>
      </c>
      <c r="Q69" s="190">
        <v>3422.2400000000002</v>
      </c>
    </row>
    <row r="70" spans="2:17" x14ac:dyDescent="0.25">
      <c r="B70" s="158" t="s">
        <v>75</v>
      </c>
      <c r="C70" s="131">
        <v>9031.3815828251336</v>
      </c>
      <c r="D70" s="190">
        <v>4324.8500000000004</v>
      </c>
      <c r="F70" s="190">
        <v>134.68</v>
      </c>
      <c r="G70" s="190">
        <v>0</v>
      </c>
      <c r="H70" s="315">
        <v>134.68</v>
      </c>
      <c r="I70" s="189">
        <v>3.0200491980096555E-2</v>
      </c>
      <c r="K70" s="316">
        <v>0.02</v>
      </c>
      <c r="L70" s="190">
        <v>91.01</v>
      </c>
      <c r="N70" s="190">
        <v>4459.5300000000007</v>
      </c>
      <c r="O70" s="190">
        <v>4550.54</v>
      </c>
      <c r="P70" s="190">
        <v>22.75</v>
      </c>
      <c r="Q70" s="190">
        <v>4527.79</v>
      </c>
    </row>
    <row r="71" spans="2:17" x14ac:dyDescent="0.25">
      <c r="B71" s="158" t="s">
        <v>76</v>
      </c>
      <c r="C71" s="131">
        <v>2858.5704591203726</v>
      </c>
      <c r="D71" s="190">
        <v>4528.66</v>
      </c>
      <c r="F71" s="190">
        <v>134.68</v>
      </c>
      <c r="G71" s="190">
        <v>0</v>
      </c>
      <c r="H71" s="315">
        <v>134.68</v>
      </c>
      <c r="I71" s="189">
        <v>2.8880587733255563E-2</v>
      </c>
      <c r="K71" s="316">
        <v>0.02</v>
      </c>
      <c r="L71" s="190">
        <v>95.17</v>
      </c>
      <c r="N71" s="190">
        <v>4663.34</v>
      </c>
      <c r="O71" s="190">
        <v>4758.51</v>
      </c>
      <c r="P71" s="190">
        <v>23.79</v>
      </c>
      <c r="Q71" s="190">
        <v>4734.72</v>
      </c>
    </row>
    <row r="72" spans="2:17" x14ac:dyDescent="0.25">
      <c r="B72" s="158" t="s">
        <v>261</v>
      </c>
      <c r="C72" s="131">
        <v>13835.097014661782</v>
      </c>
      <c r="D72" s="190">
        <v>4095.89</v>
      </c>
      <c r="F72" s="190">
        <v>134.68</v>
      </c>
      <c r="G72" s="190">
        <v>0</v>
      </c>
      <c r="H72" s="315">
        <v>134.68</v>
      </c>
      <c r="I72" s="189">
        <v>3.1834953682364317E-2</v>
      </c>
      <c r="K72" s="316">
        <v>0.02</v>
      </c>
      <c r="L72" s="190">
        <v>86.34</v>
      </c>
      <c r="N72" s="190">
        <v>4230.57</v>
      </c>
      <c r="O72" s="190">
        <v>4316.91</v>
      </c>
      <c r="P72" s="190">
        <v>21.58</v>
      </c>
      <c r="Q72" s="190">
        <v>4295.33</v>
      </c>
    </row>
    <row r="73" spans="2:17" x14ac:dyDescent="0.25">
      <c r="B73" s="158" t="s">
        <v>78</v>
      </c>
      <c r="C73" s="131">
        <v>2126.1195301557436</v>
      </c>
      <c r="D73" s="190">
        <v>4238.7</v>
      </c>
      <c r="F73" s="190">
        <v>134.68</v>
      </c>
      <c r="G73" s="190">
        <v>0</v>
      </c>
      <c r="H73" s="315">
        <v>134.68</v>
      </c>
      <c r="I73" s="189">
        <v>3.07954030978328E-2</v>
      </c>
      <c r="K73" s="316">
        <v>0.02</v>
      </c>
      <c r="L73" s="190">
        <v>89.25</v>
      </c>
      <c r="N73" s="190">
        <v>4373.38</v>
      </c>
      <c r="O73" s="190">
        <v>4462.63</v>
      </c>
      <c r="P73" s="190">
        <v>22.31</v>
      </c>
      <c r="Q73" s="190">
        <v>4440.32</v>
      </c>
    </row>
    <row r="74" spans="2:17" ht="13" x14ac:dyDescent="0.3">
      <c r="B74" s="172" t="s">
        <v>265</v>
      </c>
      <c r="C74" s="319">
        <v>111425.5145709955</v>
      </c>
      <c r="D74" s="193">
        <v>3769.68</v>
      </c>
      <c r="E74" s="79"/>
      <c r="F74" s="193">
        <v>138.12</v>
      </c>
      <c r="G74" s="193">
        <v>0.11</v>
      </c>
      <c r="H74" s="175">
        <v>138.22999999999999</v>
      </c>
      <c r="I74" s="320">
        <v>3.5371848379312724E-2</v>
      </c>
      <c r="J74" s="79"/>
      <c r="K74" s="321">
        <v>1.9999322724961743E-2</v>
      </c>
      <c r="L74" s="193">
        <v>79.75</v>
      </c>
      <c r="M74" s="79"/>
      <c r="N74" s="193">
        <v>3907.91</v>
      </c>
      <c r="O74" s="193">
        <v>3987.66</v>
      </c>
      <c r="P74" s="193">
        <v>19.940000000000001</v>
      </c>
      <c r="Q74" s="193">
        <v>3967.72</v>
      </c>
    </row>
    <row r="75" spans="2:17" ht="13" x14ac:dyDescent="0.3">
      <c r="B75" s="323"/>
      <c r="C75" s="324"/>
      <c r="D75" s="325"/>
      <c r="E75" s="79"/>
      <c r="F75" s="325"/>
      <c r="G75" s="325"/>
      <c r="H75" s="325"/>
      <c r="I75" s="326"/>
      <c r="J75" s="79"/>
      <c r="K75" s="326"/>
      <c r="L75" s="325"/>
      <c r="M75" s="287"/>
      <c r="N75" s="325"/>
      <c r="O75" s="325"/>
      <c r="P75" s="325"/>
      <c r="Q75" s="325"/>
    </row>
    <row r="76" spans="2:17" ht="13" x14ac:dyDescent="0.3">
      <c r="B76" s="323"/>
      <c r="C76" s="324"/>
      <c r="D76" s="325"/>
      <c r="E76" s="79"/>
      <c r="F76" s="325"/>
      <c r="G76" s="325"/>
      <c r="H76" s="325"/>
      <c r="I76" s="326"/>
      <c r="J76" s="79"/>
      <c r="K76" s="326"/>
      <c r="L76" s="325"/>
      <c r="M76" s="287"/>
      <c r="N76" s="325"/>
      <c r="O76" s="325"/>
      <c r="P76" s="325"/>
      <c r="Q76" s="325"/>
    </row>
    <row r="77" spans="2:17" ht="13" x14ac:dyDescent="0.3">
      <c r="B77" s="11"/>
      <c r="C77" s="11"/>
      <c r="D77" s="148" t="s">
        <v>222</v>
      </c>
      <c r="E77" s="196"/>
      <c r="F77" s="148" t="s">
        <v>223</v>
      </c>
      <c r="G77" s="148" t="s">
        <v>224</v>
      </c>
      <c r="H77" s="148" t="s">
        <v>273</v>
      </c>
      <c r="I77" s="148" t="s">
        <v>274</v>
      </c>
      <c r="J77" s="196"/>
      <c r="K77" s="148" t="s">
        <v>275</v>
      </c>
      <c r="L77" s="148" t="s">
        <v>276</v>
      </c>
      <c r="M77" s="196"/>
      <c r="N77" s="308" t="s">
        <v>277</v>
      </c>
      <c r="O77" s="308" t="s">
        <v>278</v>
      </c>
      <c r="P77" s="308" t="s">
        <v>279</v>
      </c>
      <c r="Q77" s="308" t="s">
        <v>280</v>
      </c>
    </row>
    <row r="78" spans="2:17" ht="13" x14ac:dyDescent="0.3">
      <c r="B78" s="149" t="s">
        <v>235</v>
      </c>
      <c r="C78" s="149" t="s">
        <v>281</v>
      </c>
      <c r="D78" s="149"/>
      <c r="F78" s="309" t="s">
        <v>282</v>
      </c>
      <c r="G78" s="177"/>
      <c r="H78" s="230"/>
      <c r="I78" s="149" t="s">
        <v>283</v>
      </c>
      <c r="K78" s="177"/>
      <c r="L78" s="177"/>
      <c r="M78" s="11"/>
      <c r="N78" s="177" t="s">
        <v>284</v>
      </c>
      <c r="O78" s="310" t="s">
        <v>282</v>
      </c>
      <c r="P78" s="177"/>
      <c r="Q78" s="177" t="s">
        <v>282</v>
      </c>
    </row>
    <row r="79" spans="2:17" ht="13" x14ac:dyDescent="0.3">
      <c r="B79" s="179" t="s">
        <v>35</v>
      </c>
      <c r="C79" s="179" t="s">
        <v>285</v>
      </c>
      <c r="D79" s="179" t="s">
        <v>282</v>
      </c>
      <c r="F79" s="311" t="s">
        <v>286</v>
      </c>
      <c r="G79" s="178"/>
      <c r="H79" s="301" t="s">
        <v>286</v>
      </c>
      <c r="I79" s="179" t="s">
        <v>286</v>
      </c>
      <c r="K79" s="178" t="s">
        <v>287</v>
      </c>
      <c r="L79" s="178" t="s">
        <v>288</v>
      </c>
      <c r="N79" s="178" t="s">
        <v>286</v>
      </c>
      <c r="O79" s="178" t="s">
        <v>289</v>
      </c>
      <c r="P79" s="178" t="s">
        <v>290</v>
      </c>
      <c r="Q79" s="178" t="s">
        <v>291</v>
      </c>
    </row>
    <row r="80" spans="2:17" ht="13" x14ac:dyDescent="0.3">
      <c r="B80" s="153" t="s">
        <v>84</v>
      </c>
      <c r="C80" s="153" t="s">
        <v>292</v>
      </c>
      <c r="D80" s="153" t="s">
        <v>293</v>
      </c>
      <c r="F80" s="312" t="s">
        <v>294</v>
      </c>
      <c r="G80" s="181" t="s">
        <v>295</v>
      </c>
      <c r="H80" s="303" t="s">
        <v>296</v>
      </c>
      <c r="I80" s="153" t="s">
        <v>297</v>
      </c>
      <c r="K80" s="181" t="s">
        <v>298</v>
      </c>
      <c r="L80" s="181" t="s">
        <v>299</v>
      </c>
      <c r="N80" s="181" t="s">
        <v>296</v>
      </c>
      <c r="O80" s="181" t="s">
        <v>300</v>
      </c>
      <c r="P80" s="178" t="s">
        <v>301</v>
      </c>
      <c r="Q80" s="181" t="s">
        <v>302</v>
      </c>
    </row>
    <row r="81" spans="2:17" x14ac:dyDescent="0.25">
      <c r="B81" s="313" t="s">
        <v>255</v>
      </c>
      <c r="C81" s="131">
        <v>0</v>
      </c>
      <c r="D81" s="183">
        <v>3494.83</v>
      </c>
      <c r="E81" s="92"/>
      <c r="F81" s="183">
        <v>134.68</v>
      </c>
      <c r="G81" s="183">
        <v>0</v>
      </c>
      <c r="H81" s="314">
        <v>134.68</v>
      </c>
      <c r="I81" s="189">
        <v>3.7106937300076324E-2</v>
      </c>
      <c r="J81" s="315"/>
      <c r="K81" s="316">
        <v>0.02</v>
      </c>
      <c r="L81" s="183">
        <v>74.069999999999993</v>
      </c>
      <c r="M81" s="317"/>
      <c r="N81" s="183">
        <v>3629.5099999999998</v>
      </c>
      <c r="O81" s="183">
        <v>3703.58</v>
      </c>
      <c r="P81" s="183">
        <v>18.52</v>
      </c>
      <c r="Q81" s="183">
        <v>3685.06</v>
      </c>
    </row>
    <row r="82" spans="2:17" x14ac:dyDescent="0.25">
      <c r="B82" s="158" t="s">
        <v>256</v>
      </c>
      <c r="C82" s="131">
        <v>0</v>
      </c>
      <c r="D82" s="186">
        <v>4085.58</v>
      </c>
      <c r="F82" s="186">
        <v>134.68</v>
      </c>
      <c r="G82" s="186">
        <v>0</v>
      </c>
      <c r="H82" s="92">
        <v>134.68</v>
      </c>
      <c r="I82" s="189">
        <v>3.191272575623303E-2</v>
      </c>
      <c r="K82" s="316">
        <v>0.02</v>
      </c>
      <c r="L82" s="186">
        <v>86.13</v>
      </c>
      <c r="N82" s="186">
        <v>4220.26</v>
      </c>
      <c r="O82" s="186">
        <v>4306.3900000000003</v>
      </c>
      <c r="P82" s="186">
        <v>21.53</v>
      </c>
      <c r="Q82" s="186">
        <v>4284.8600000000006</v>
      </c>
    </row>
    <row r="83" spans="2:17" x14ac:dyDescent="0.25">
      <c r="B83" s="158" t="s">
        <v>257</v>
      </c>
      <c r="C83" s="131">
        <v>4144.5637630964602</v>
      </c>
      <c r="D83" s="186">
        <v>3916.88</v>
      </c>
      <c r="F83" s="186">
        <v>134.68</v>
      </c>
      <c r="G83" s="186">
        <v>0.27</v>
      </c>
      <c r="H83" s="92">
        <v>134.95000000000002</v>
      </c>
      <c r="I83" s="189">
        <v>3.3305938304420475E-2</v>
      </c>
      <c r="K83" s="316">
        <v>0.02</v>
      </c>
      <c r="L83" s="186">
        <v>82.69</v>
      </c>
      <c r="N83" s="186">
        <v>4051.83</v>
      </c>
      <c r="O83" s="186">
        <v>4134.5200000000004</v>
      </c>
      <c r="P83" s="186">
        <v>20.67</v>
      </c>
      <c r="Q83" s="186">
        <v>4113.8500000000004</v>
      </c>
    </row>
    <row r="84" spans="2:17" x14ac:dyDescent="0.25">
      <c r="B84" s="158" t="s">
        <v>32</v>
      </c>
      <c r="C84" s="318">
        <v>17904.94912724086</v>
      </c>
      <c r="D84" s="186">
        <v>4342.4399999999996</v>
      </c>
      <c r="E84" s="92"/>
      <c r="F84" s="186">
        <v>134.68</v>
      </c>
      <c r="G84" s="186">
        <v>0.27</v>
      </c>
      <c r="H84" s="92">
        <v>134.95000000000002</v>
      </c>
      <c r="I84" s="189">
        <v>3.0140327288889292E-2</v>
      </c>
      <c r="J84" s="92"/>
      <c r="K84" s="316">
        <v>0.02</v>
      </c>
      <c r="L84" s="186">
        <v>91.38</v>
      </c>
      <c r="M84" s="92"/>
      <c r="N84" s="186">
        <v>4477.3899999999994</v>
      </c>
      <c r="O84" s="186">
        <v>4568.7700000000004</v>
      </c>
      <c r="P84" s="186">
        <v>22.84</v>
      </c>
      <c r="Q84" s="186">
        <v>4545.93</v>
      </c>
    </row>
    <row r="85" spans="2:17" x14ac:dyDescent="0.25">
      <c r="B85" s="158" t="s">
        <v>258</v>
      </c>
      <c r="C85" s="131">
        <v>21035.562544613589</v>
      </c>
      <c r="D85" s="186">
        <v>4023.66</v>
      </c>
      <c r="F85" s="186">
        <v>134.68</v>
      </c>
      <c r="G85" s="186">
        <v>0.27</v>
      </c>
      <c r="H85" s="92">
        <v>134.95000000000002</v>
      </c>
      <c r="I85" s="189">
        <v>3.2450746763942766E-2</v>
      </c>
      <c r="K85" s="316">
        <v>0.02</v>
      </c>
      <c r="L85" s="186">
        <v>84.87</v>
      </c>
      <c r="N85" s="186">
        <v>4158.6099999999997</v>
      </c>
      <c r="O85" s="186">
        <v>4243.4799999999996</v>
      </c>
      <c r="P85" s="186">
        <v>21.22</v>
      </c>
      <c r="Q85" s="186">
        <v>4222.2599999999993</v>
      </c>
    </row>
    <row r="86" spans="2:17" x14ac:dyDescent="0.25">
      <c r="B86" s="158" t="s">
        <v>37</v>
      </c>
      <c r="C86" s="318">
        <v>6484.2554208249967</v>
      </c>
      <c r="D86" s="186">
        <v>4055.27</v>
      </c>
      <c r="E86" s="92"/>
      <c r="F86" s="186">
        <v>134.68</v>
      </c>
      <c r="G86" s="186">
        <v>0.27</v>
      </c>
      <c r="H86" s="92">
        <v>134.95000000000002</v>
      </c>
      <c r="I86" s="189">
        <v>3.2205946227167069E-2</v>
      </c>
      <c r="J86" s="92"/>
      <c r="K86" s="316">
        <v>0.02</v>
      </c>
      <c r="L86" s="186">
        <v>85.51</v>
      </c>
      <c r="M86" s="92"/>
      <c r="N86" s="186">
        <v>4190.22</v>
      </c>
      <c r="O86" s="186">
        <v>4275.7299999999996</v>
      </c>
      <c r="P86" s="186">
        <v>21.38</v>
      </c>
      <c r="Q86" s="186">
        <v>4254.3499999999995</v>
      </c>
    </row>
    <row r="87" spans="2:17" x14ac:dyDescent="0.25">
      <c r="B87" s="158" t="s">
        <v>38</v>
      </c>
      <c r="C87" s="131">
        <v>7446.1872580645168</v>
      </c>
      <c r="D87" s="186">
        <v>3875.62</v>
      </c>
      <c r="F87" s="186">
        <v>134.68</v>
      </c>
      <c r="G87" s="186">
        <v>0.27</v>
      </c>
      <c r="H87" s="92">
        <v>134.95000000000002</v>
      </c>
      <c r="I87" s="189">
        <v>3.3648583617789996E-2</v>
      </c>
      <c r="K87" s="316">
        <v>0.02</v>
      </c>
      <c r="L87" s="186">
        <v>81.849999999999994</v>
      </c>
      <c r="N87" s="186">
        <v>4010.5699999999997</v>
      </c>
      <c r="O87" s="186">
        <v>4092.42</v>
      </c>
      <c r="P87" s="186">
        <v>20.46</v>
      </c>
      <c r="Q87" s="186">
        <v>4071.96</v>
      </c>
    </row>
    <row r="88" spans="2:17" x14ac:dyDescent="0.25">
      <c r="B88" s="158" t="s">
        <v>56</v>
      </c>
      <c r="C88" s="131">
        <v>10344.568327602568</v>
      </c>
      <c r="D88" s="186">
        <v>3980.39</v>
      </c>
      <c r="F88" s="186">
        <v>134.68</v>
      </c>
      <c r="G88" s="186">
        <v>0.27</v>
      </c>
      <c r="H88" s="92">
        <v>134.95000000000002</v>
      </c>
      <c r="I88" s="189">
        <v>3.2791944286498807E-2</v>
      </c>
      <c r="K88" s="316">
        <v>0.02</v>
      </c>
      <c r="L88" s="186">
        <v>83.99</v>
      </c>
      <c r="N88" s="186">
        <v>4115.34</v>
      </c>
      <c r="O88" s="186">
        <v>4199.33</v>
      </c>
      <c r="P88" s="186">
        <v>21</v>
      </c>
      <c r="Q88" s="186">
        <v>4178.33</v>
      </c>
    </row>
    <row r="89" spans="2:17" x14ac:dyDescent="0.25">
      <c r="B89" s="158" t="s">
        <v>58</v>
      </c>
      <c r="C89" s="131">
        <v>20202.181088709734</v>
      </c>
      <c r="D89" s="186">
        <v>3895.53</v>
      </c>
      <c r="F89" s="186">
        <v>134.68</v>
      </c>
      <c r="G89" s="186">
        <v>0</v>
      </c>
      <c r="H89" s="92">
        <v>134.68</v>
      </c>
      <c r="I89" s="189">
        <v>3.3417613474235837E-2</v>
      </c>
      <c r="K89" s="316">
        <v>0.02</v>
      </c>
      <c r="L89" s="186">
        <v>82.25</v>
      </c>
      <c r="N89" s="186">
        <v>4030.21</v>
      </c>
      <c r="O89" s="186">
        <v>4112.46</v>
      </c>
      <c r="P89" s="186">
        <v>20.56</v>
      </c>
      <c r="Q89" s="186">
        <v>4091.9</v>
      </c>
    </row>
    <row r="90" spans="2:17" x14ac:dyDescent="0.25">
      <c r="B90" s="158" t="s">
        <v>59</v>
      </c>
      <c r="C90" s="131">
        <v>20618.879516129025</v>
      </c>
      <c r="D90" s="186">
        <v>3414.83</v>
      </c>
      <c r="F90" s="186">
        <v>134.68</v>
      </c>
      <c r="G90" s="186">
        <v>0</v>
      </c>
      <c r="H90" s="92">
        <v>134.68</v>
      </c>
      <c r="I90" s="189">
        <v>3.7943265408464835E-2</v>
      </c>
      <c r="K90" s="316">
        <v>0.02</v>
      </c>
      <c r="L90" s="186">
        <v>72.44</v>
      </c>
      <c r="N90" s="186">
        <v>3549.5099999999998</v>
      </c>
      <c r="O90" s="186">
        <v>3621.95</v>
      </c>
      <c r="P90" s="186">
        <v>18.11</v>
      </c>
      <c r="Q90" s="186">
        <v>3603.8399999999997</v>
      </c>
    </row>
    <row r="91" spans="2:17" x14ac:dyDescent="0.25">
      <c r="B91" s="158" t="s">
        <v>61</v>
      </c>
      <c r="C91" s="131">
        <v>12677.267331378294</v>
      </c>
      <c r="D91" s="186">
        <v>3842.4</v>
      </c>
      <c r="F91" s="186">
        <v>134.68</v>
      </c>
      <c r="G91" s="186">
        <v>0</v>
      </c>
      <c r="H91" s="92">
        <v>134.68</v>
      </c>
      <c r="I91" s="189">
        <v>3.3864040954670264E-2</v>
      </c>
      <c r="K91" s="316">
        <v>0.02</v>
      </c>
      <c r="L91" s="186">
        <v>81.16</v>
      </c>
      <c r="N91" s="186">
        <v>3977.08</v>
      </c>
      <c r="O91" s="186">
        <v>4058.24</v>
      </c>
      <c r="P91" s="186">
        <v>20.29</v>
      </c>
      <c r="Q91" s="186">
        <v>4037.95</v>
      </c>
    </row>
    <row r="92" spans="2:17" x14ac:dyDescent="0.25">
      <c r="B92" s="158" t="s">
        <v>62</v>
      </c>
      <c r="C92" s="131">
        <v>6660.6927953545164</v>
      </c>
      <c r="D92" s="186">
        <v>3731.06</v>
      </c>
      <c r="F92" s="186">
        <v>134.68</v>
      </c>
      <c r="G92" s="186">
        <v>0</v>
      </c>
      <c r="H92" s="92">
        <v>134.68</v>
      </c>
      <c r="I92" s="189">
        <v>3.4839383921319078E-2</v>
      </c>
      <c r="K92" s="316">
        <v>0.02</v>
      </c>
      <c r="L92" s="186">
        <v>78.89</v>
      </c>
      <c r="N92" s="186">
        <v>3865.74</v>
      </c>
      <c r="O92" s="186">
        <v>3944.63</v>
      </c>
      <c r="P92" s="186">
        <v>19.72</v>
      </c>
      <c r="Q92" s="186">
        <v>3924.9100000000003</v>
      </c>
    </row>
    <row r="93" spans="2:17" x14ac:dyDescent="0.25">
      <c r="B93" s="158" t="s">
        <v>63</v>
      </c>
      <c r="C93" s="131">
        <v>1060.3151612903243</v>
      </c>
      <c r="D93" s="190">
        <v>3993.37</v>
      </c>
      <c r="F93" s="190">
        <v>134.68</v>
      </c>
      <c r="G93" s="190">
        <v>0</v>
      </c>
      <c r="H93" s="315">
        <v>134.68</v>
      </c>
      <c r="I93" s="189">
        <v>3.2625573818146583E-2</v>
      </c>
      <c r="K93" s="316">
        <v>0.02</v>
      </c>
      <c r="L93" s="190">
        <v>84.25</v>
      </c>
      <c r="N93" s="190">
        <v>4128.05</v>
      </c>
      <c r="O93" s="190">
        <v>4212.3</v>
      </c>
      <c r="P93" s="190">
        <v>21.06</v>
      </c>
      <c r="Q93" s="190">
        <v>4191.24</v>
      </c>
    </row>
    <row r="94" spans="2:17" x14ac:dyDescent="0.25">
      <c r="B94" s="158" t="s">
        <v>259</v>
      </c>
      <c r="C94" s="131">
        <v>0</v>
      </c>
      <c r="D94" s="190">
        <v>4085.58</v>
      </c>
      <c r="F94" s="190">
        <v>134.68</v>
      </c>
      <c r="G94" s="190">
        <v>0</v>
      </c>
      <c r="H94" s="315">
        <v>134.68</v>
      </c>
      <c r="I94" s="189">
        <v>3.191272575623303E-2</v>
      </c>
      <c r="K94" s="316">
        <v>0.02</v>
      </c>
      <c r="L94" s="190">
        <v>86.13</v>
      </c>
      <c r="N94" s="190">
        <v>4220.26</v>
      </c>
      <c r="O94" s="190">
        <v>4306.3900000000003</v>
      </c>
      <c r="P94" s="190">
        <v>21.53</v>
      </c>
      <c r="Q94" s="190">
        <v>4284.8600000000006</v>
      </c>
    </row>
    <row r="95" spans="2:17" x14ac:dyDescent="0.25">
      <c r="B95" s="158" t="s">
        <v>64</v>
      </c>
      <c r="C95" s="131">
        <v>1101.9865680359653</v>
      </c>
      <c r="D95" s="190">
        <v>3519.51</v>
      </c>
      <c r="F95" s="190">
        <v>134.68</v>
      </c>
      <c r="G95" s="190">
        <v>0</v>
      </c>
      <c r="H95" s="315">
        <v>134.68</v>
      </c>
      <c r="I95" s="189">
        <v>3.6856321099888074E-2</v>
      </c>
      <c r="K95" s="316">
        <v>0.02</v>
      </c>
      <c r="L95" s="190">
        <v>74.58</v>
      </c>
      <c r="N95" s="190">
        <v>3654.19</v>
      </c>
      <c r="O95" s="190">
        <v>3728.77</v>
      </c>
      <c r="P95" s="190">
        <v>18.64</v>
      </c>
      <c r="Q95" s="190">
        <v>3710.13</v>
      </c>
    </row>
    <row r="96" spans="2:17" x14ac:dyDescent="0.25">
      <c r="B96" s="158" t="s">
        <v>65</v>
      </c>
      <c r="C96" s="131">
        <v>725.74717741935456</v>
      </c>
      <c r="D96" s="190">
        <v>3992.44</v>
      </c>
      <c r="F96" s="190">
        <v>134.68</v>
      </c>
      <c r="G96" s="190">
        <v>0</v>
      </c>
      <c r="H96" s="315">
        <v>134.68</v>
      </c>
      <c r="I96" s="189">
        <v>3.2632925623679469E-2</v>
      </c>
      <c r="K96" s="316">
        <v>0.02</v>
      </c>
      <c r="L96" s="190">
        <v>84.23</v>
      </c>
      <c r="N96" s="190">
        <v>4127.12</v>
      </c>
      <c r="O96" s="190">
        <v>4211.3500000000004</v>
      </c>
      <c r="P96" s="190">
        <v>21.06</v>
      </c>
      <c r="Q96" s="190">
        <v>4190.29</v>
      </c>
    </row>
    <row r="97" spans="2:17" x14ac:dyDescent="0.25">
      <c r="B97" s="158" t="s">
        <v>66</v>
      </c>
      <c r="C97" s="131">
        <v>3389.7009274193451</v>
      </c>
      <c r="D97" s="190">
        <v>3863.47</v>
      </c>
      <c r="F97" s="190">
        <v>134.68</v>
      </c>
      <c r="G97" s="190">
        <v>0</v>
      </c>
      <c r="H97" s="315">
        <v>134.68</v>
      </c>
      <c r="I97" s="189">
        <v>3.3685579580556013E-2</v>
      </c>
      <c r="K97" s="316">
        <v>0.02</v>
      </c>
      <c r="L97" s="190">
        <v>81.59</v>
      </c>
      <c r="N97" s="190">
        <v>3998.1499999999996</v>
      </c>
      <c r="O97" s="190">
        <v>4079.74</v>
      </c>
      <c r="P97" s="190">
        <v>20.399999999999999</v>
      </c>
      <c r="Q97" s="190">
        <v>4059.3399999999997</v>
      </c>
    </row>
    <row r="98" spans="2:17" x14ac:dyDescent="0.25">
      <c r="B98" s="158" t="s">
        <v>68</v>
      </c>
      <c r="C98" s="131">
        <v>5841.8150146627568</v>
      </c>
      <c r="D98" s="190">
        <v>4031</v>
      </c>
      <c r="F98" s="190">
        <v>161.62</v>
      </c>
      <c r="G98" s="190">
        <v>0.27</v>
      </c>
      <c r="H98" s="315">
        <v>161.89000000000001</v>
      </c>
      <c r="I98" s="189">
        <v>3.8610600325789612E-2</v>
      </c>
      <c r="K98" s="316">
        <v>0.02</v>
      </c>
      <c r="L98" s="190">
        <v>85.57</v>
      </c>
      <c r="N98" s="190">
        <v>4192.8900000000003</v>
      </c>
      <c r="O98" s="190">
        <v>4278.46</v>
      </c>
      <c r="P98" s="190">
        <v>21.39</v>
      </c>
      <c r="Q98" s="190">
        <v>4257.07</v>
      </c>
    </row>
    <row r="99" spans="2:17" x14ac:dyDescent="0.25">
      <c r="B99" s="158" t="s">
        <v>260</v>
      </c>
      <c r="C99" s="131">
        <v>597.2089243867789</v>
      </c>
      <c r="D99" s="190">
        <v>4086.4</v>
      </c>
      <c r="F99" s="190">
        <v>161.62</v>
      </c>
      <c r="G99" s="190">
        <v>0.27</v>
      </c>
      <c r="H99" s="315">
        <v>161.89000000000001</v>
      </c>
      <c r="I99" s="189">
        <v>3.8107097208523906E-2</v>
      </c>
      <c r="K99" s="316">
        <v>0.02</v>
      </c>
      <c r="L99" s="190">
        <v>86.7</v>
      </c>
      <c r="N99" s="190">
        <v>4248.29</v>
      </c>
      <c r="O99" s="190">
        <v>4334.99</v>
      </c>
      <c r="P99" s="190">
        <v>21.67</v>
      </c>
      <c r="Q99" s="190">
        <v>4313.32</v>
      </c>
    </row>
    <row r="100" spans="2:17" x14ac:dyDescent="0.25">
      <c r="B100" s="158" t="s">
        <v>69</v>
      </c>
      <c r="C100" s="131">
        <v>7464.9213939199026</v>
      </c>
      <c r="D100" s="190">
        <v>3984.08</v>
      </c>
      <c r="F100" s="190">
        <v>161.62</v>
      </c>
      <c r="G100" s="190">
        <v>0.27</v>
      </c>
      <c r="H100" s="315">
        <v>161.89000000000001</v>
      </c>
      <c r="I100" s="189">
        <v>3.904755702525585E-2</v>
      </c>
      <c r="K100" s="316">
        <v>0.02</v>
      </c>
      <c r="L100" s="190">
        <v>84.61</v>
      </c>
      <c r="N100" s="190">
        <v>4145.97</v>
      </c>
      <c r="O100" s="190">
        <v>4230.58</v>
      </c>
      <c r="P100" s="190">
        <v>21.15</v>
      </c>
      <c r="Q100" s="190">
        <v>4209.43</v>
      </c>
    </row>
    <row r="101" spans="2:17" x14ac:dyDescent="0.25">
      <c r="B101" s="158" t="s">
        <v>70</v>
      </c>
      <c r="C101" s="131">
        <v>3955.2425806451602</v>
      </c>
      <c r="D101" s="190">
        <v>4029.93</v>
      </c>
      <c r="F101" s="190">
        <v>161.62</v>
      </c>
      <c r="G101" s="190">
        <v>0.27</v>
      </c>
      <c r="H101" s="315">
        <v>161.89000000000001</v>
      </c>
      <c r="I101" s="189">
        <v>3.8620456031031876E-2</v>
      </c>
      <c r="K101" s="316">
        <v>0.02</v>
      </c>
      <c r="L101" s="190">
        <v>85.55</v>
      </c>
      <c r="N101" s="190">
        <v>4191.82</v>
      </c>
      <c r="O101" s="190">
        <v>4277.37</v>
      </c>
      <c r="P101" s="190">
        <v>21.39</v>
      </c>
      <c r="Q101" s="190">
        <v>4255.9799999999996</v>
      </c>
    </row>
    <row r="102" spans="2:17" x14ac:dyDescent="0.25">
      <c r="B102" s="158" t="s">
        <v>71</v>
      </c>
      <c r="C102" s="131">
        <v>12233.274193548419</v>
      </c>
      <c r="D102" s="190">
        <v>4257.45</v>
      </c>
      <c r="F102" s="190">
        <v>161.62</v>
      </c>
      <c r="G102" s="190">
        <v>0.27</v>
      </c>
      <c r="H102" s="315">
        <v>161.89000000000001</v>
      </c>
      <c r="I102" s="189">
        <v>3.6632166794136681E-2</v>
      </c>
      <c r="K102" s="316">
        <v>0.02</v>
      </c>
      <c r="L102" s="190">
        <v>90.19</v>
      </c>
      <c r="N102" s="190">
        <v>4419.34</v>
      </c>
      <c r="O102" s="190">
        <v>4509.53</v>
      </c>
      <c r="P102" s="190">
        <v>22.55</v>
      </c>
      <c r="Q102" s="190">
        <v>4486.9799999999996</v>
      </c>
    </row>
    <row r="103" spans="2:17" x14ac:dyDescent="0.25">
      <c r="B103" s="158" t="s">
        <v>72</v>
      </c>
      <c r="C103" s="131">
        <v>4964.7993145161327</v>
      </c>
      <c r="D103" s="190">
        <v>4137.13</v>
      </c>
      <c r="F103" s="190">
        <v>134.68</v>
      </c>
      <c r="G103" s="190">
        <v>0</v>
      </c>
      <c r="H103" s="315">
        <v>134.68</v>
      </c>
      <c r="I103" s="189">
        <v>3.152761944000318E-2</v>
      </c>
      <c r="K103" s="316">
        <v>0.02</v>
      </c>
      <c r="L103" s="190">
        <v>87.18</v>
      </c>
      <c r="N103" s="190">
        <v>4271.8100000000004</v>
      </c>
      <c r="O103" s="190">
        <v>4358.99</v>
      </c>
      <c r="P103" s="190">
        <v>21.79</v>
      </c>
      <c r="Q103" s="190">
        <v>4337.2</v>
      </c>
    </row>
    <row r="104" spans="2:17" x14ac:dyDescent="0.25">
      <c r="B104" s="158" t="s">
        <v>73</v>
      </c>
      <c r="C104" s="131">
        <v>9600.6004838709632</v>
      </c>
      <c r="D104" s="190">
        <v>3666.63</v>
      </c>
      <c r="F104" s="190">
        <v>134.68</v>
      </c>
      <c r="G104" s="190">
        <v>0</v>
      </c>
      <c r="H104" s="315">
        <v>134.68</v>
      </c>
      <c r="I104" s="189">
        <v>3.5429891274323853E-2</v>
      </c>
      <c r="K104" s="316">
        <v>0.02</v>
      </c>
      <c r="L104" s="190">
        <v>77.58</v>
      </c>
      <c r="N104" s="190">
        <v>3801.31</v>
      </c>
      <c r="O104" s="190">
        <v>3878.89</v>
      </c>
      <c r="P104" s="190">
        <v>19.39</v>
      </c>
      <c r="Q104" s="190">
        <v>3859.5</v>
      </c>
    </row>
    <row r="105" spans="2:17" x14ac:dyDescent="0.25">
      <c r="B105" s="158" t="s">
        <v>75</v>
      </c>
      <c r="C105" s="131">
        <v>18378.886343741644</v>
      </c>
      <c r="D105" s="190">
        <v>4246.6000000000004</v>
      </c>
      <c r="F105" s="190">
        <v>134.68</v>
      </c>
      <c r="G105" s="190">
        <v>0</v>
      </c>
      <c r="H105" s="315">
        <v>134.68</v>
      </c>
      <c r="I105" s="189">
        <v>3.0739875104992147E-2</v>
      </c>
      <c r="K105" s="316">
        <v>0.02</v>
      </c>
      <c r="L105" s="190">
        <v>89.41</v>
      </c>
      <c r="N105" s="190">
        <v>4381.2800000000007</v>
      </c>
      <c r="O105" s="190">
        <v>4470.6899999999996</v>
      </c>
      <c r="P105" s="190">
        <v>22.35</v>
      </c>
      <c r="Q105" s="190">
        <v>4448.3399999999992</v>
      </c>
    </row>
    <row r="106" spans="2:17" x14ac:dyDescent="0.25">
      <c r="B106" s="158" t="s">
        <v>76</v>
      </c>
      <c r="C106" s="131">
        <v>7827.7484051058545</v>
      </c>
      <c r="D106" s="190">
        <v>4571.2299999999996</v>
      </c>
      <c r="F106" s="190">
        <v>134.68</v>
      </c>
      <c r="G106" s="190">
        <v>0</v>
      </c>
      <c r="H106" s="315">
        <v>134.68</v>
      </c>
      <c r="I106" s="189">
        <v>2.8619331861425318E-2</v>
      </c>
      <c r="K106" s="316">
        <v>0.02</v>
      </c>
      <c r="L106" s="190">
        <v>96.04</v>
      </c>
      <c r="N106" s="190">
        <v>4705.91</v>
      </c>
      <c r="O106" s="190">
        <v>4801.95</v>
      </c>
      <c r="P106" s="190">
        <v>24.01</v>
      </c>
      <c r="Q106" s="190">
        <v>4777.9399999999996</v>
      </c>
    </row>
    <row r="107" spans="2:17" x14ac:dyDescent="0.25">
      <c r="B107" s="158" t="s">
        <v>261</v>
      </c>
      <c r="C107" s="131">
        <v>28307.428420827378</v>
      </c>
      <c r="D107" s="190">
        <v>4131.6000000000004</v>
      </c>
      <c r="F107" s="190">
        <v>134.68</v>
      </c>
      <c r="G107" s="190">
        <v>0</v>
      </c>
      <c r="H107" s="315">
        <v>134.68</v>
      </c>
      <c r="I107" s="189">
        <v>3.1568485894034146E-2</v>
      </c>
      <c r="K107" s="316">
        <v>0.02</v>
      </c>
      <c r="L107" s="190">
        <v>87.07</v>
      </c>
      <c r="N107" s="190">
        <v>4266.2800000000007</v>
      </c>
      <c r="O107" s="190">
        <v>4353.3500000000004</v>
      </c>
      <c r="P107" s="190">
        <v>21.77</v>
      </c>
      <c r="Q107" s="190">
        <v>4331.58</v>
      </c>
    </row>
    <row r="108" spans="2:17" x14ac:dyDescent="0.25">
      <c r="B108" s="158" t="s">
        <v>78</v>
      </c>
      <c r="C108" s="131">
        <v>2287.00545042061</v>
      </c>
      <c r="D108" s="190">
        <v>3952.56</v>
      </c>
      <c r="F108" s="190">
        <v>134.68</v>
      </c>
      <c r="G108" s="190">
        <v>0</v>
      </c>
      <c r="H108" s="315">
        <v>134.68</v>
      </c>
      <c r="I108" s="189">
        <v>3.2951331460839103E-2</v>
      </c>
      <c r="K108" s="316">
        <v>0.02</v>
      </c>
      <c r="L108" s="190">
        <v>83.41</v>
      </c>
      <c r="N108" s="190">
        <v>4087.24</v>
      </c>
      <c r="O108" s="190">
        <v>4170.6499999999996</v>
      </c>
      <c r="P108" s="190">
        <v>20.85</v>
      </c>
      <c r="Q108" s="190">
        <v>4149.7999999999993</v>
      </c>
    </row>
    <row r="109" spans="2:17" ht="13" x14ac:dyDescent="0.3">
      <c r="B109" s="172" t="s">
        <v>268</v>
      </c>
      <c r="C109" s="319">
        <v>235255.78753282517</v>
      </c>
      <c r="D109" s="193">
        <v>4000.11</v>
      </c>
      <c r="E109" s="79"/>
      <c r="F109" s="193">
        <v>138.13</v>
      </c>
      <c r="G109" s="193">
        <v>0.11</v>
      </c>
      <c r="H109" s="175">
        <v>138.24</v>
      </c>
      <c r="I109" s="320">
        <v>3.3404617782449526E-2</v>
      </c>
      <c r="J109" s="79"/>
      <c r="K109" s="321">
        <v>1.9999820019386494E-2</v>
      </c>
      <c r="L109" s="193">
        <v>84.46</v>
      </c>
      <c r="M109" s="79"/>
      <c r="N109" s="193">
        <v>4138.3500000000004</v>
      </c>
      <c r="O109" s="193">
        <v>4222.8100000000004</v>
      </c>
      <c r="P109" s="193">
        <v>21.11</v>
      </c>
      <c r="Q109" s="193">
        <v>4201.7000000000007</v>
      </c>
    </row>
    <row r="110" spans="2:17" ht="13" x14ac:dyDescent="0.3">
      <c r="B110" s="323"/>
      <c r="C110" s="324"/>
      <c r="D110" s="325"/>
      <c r="E110" s="79"/>
      <c r="F110" s="325"/>
      <c r="G110" s="325"/>
      <c r="H110" s="325"/>
      <c r="I110" s="326"/>
      <c r="J110" s="79"/>
      <c r="K110" s="326"/>
      <c r="L110" s="325"/>
      <c r="M110" s="287"/>
      <c r="N110" s="325"/>
      <c r="O110" s="325"/>
      <c r="P110" s="325"/>
      <c r="Q110" s="325"/>
    </row>
    <row r="111" spans="2:17" ht="13" x14ac:dyDescent="0.3">
      <c r="B111" s="323"/>
      <c r="C111" s="324"/>
      <c r="D111" s="325"/>
      <c r="E111" s="79"/>
      <c r="F111" s="325"/>
      <c r="G111" s="325"/>
      <c r="H111" s="325"/>
      <c r="I111" s="326"/>
      <c r="J111" s="79"/>
      <c r="K111" s="326"/>
      <c r="L111" s="325"/>
      <c r="M111" s="287"/>
      <c r="N111" s="325"/>
      <c r="O111" s="325"/>
      <c r="P111" s="325"/>
      <c r="Q111" s="325"/>
    </row>
    <row r="112" spans="2:17" ht="13" x14ac:dyDescent="0.3">
      <c r="B112" s="11"/>
      <c r="C112" s="11"/>
      <c r="D112" s="148" t="s">
        <v>222</v>
      </c>
      <c r="E112" s="196"/>
      <c r="F112" s="148" t="s">
        <v>223</v>
      </c>
      <c r="G112" s="148" t="s">
        <v>224</v>
      </c>
      <c r="H112" s="148" t="s">
        <v>273</v>
      </c>
      <c r="I112" s="148" t="s">
        <v>274</v>
      </c>
      <c r="J112" s="196"/>
      <c r="K112" s="148" t="s">
        <v>275</v>
      </c>
      <c r="L112" s="148" t="s">
        <v>276</v>
      </c>
      <c r="M112" s="196"/>
      <c r="N112" s="308" t="s">
        <v>277</v>
      </c>
      <c r="O112" s="308" t="s">
        <v>278</v>
      </c>
      <c r="P112" s="308" t="s">
        <v>279</v>
      </c>
      <c r="Q112" s="308" t="s">
        <v>280</v>
      </c>
    </row>
    <row r="113" spans="2:17" ht="13" x14ac:dyDescent="0.3">
      <c r="B113" s="149" t="s">
        <v>235</v>
      </c>
      <c r="C113" s="149" t="s">
        <v>281</v>
      </c>
      <c r="D113" s="149"/>
      <c r="F113" s="309" t="s">
        <v>282</v>
      </c>
      <c r="G113" s="177"/>
      <c r="H113" s="230"/>
      <c r="I113" s="149" t="s">
        <v>283</v>
      </c>
      <c r="K113" s="177"/>
      <c r="L113" s="177"/>
      <c r="M113" s="11"/>
      <c r="N113" s="177" t="s">
        <v>284</v>
      </c>
      <c r="O113" s="310" t="s">
        <v>282</v>
      </c>
      <c r="P113" s="177"/>
      <c r="Q113" s="177" t="s">
        <v>282</v>
      </c>
    </row>
    <row r="114" spans="2:17" ht="13" x14ac:dyDescent="0.3">
      <c r="B114" s="179" t="s">
        <v>94</v>
      </c>
      <c r="C114" s="179" t="s">
        <v>285</v>
      </c>
      <c r="D114" s="179" t="s">
        <v>282</v>
      </c>
      <c r="F114" s="311" t="s">
        <v>286</v>
      </c>
      <c r="G114" s="178"/>
      <c r="H114" s="301" t="s">
        <v>286</v>
      </c>
      <c r="I114" s="179" t="s">
        <v>286</v>
      </c>
      <c r="K114" s="178" t="s">
        <v>287</v>
      </c>
      <c r="L114" s="178" t="s">
        <v>288</v>
      </c>
      <c r="N114" s="178" t="s">
        <v>286</v>
      </c>
      <c r="O114" s="178" t="s">
        <v>289</v>
      </c>
      <c r="P114" s="178" t="s">
        <v>290</v>
      </c>
      <c r="Q114" s="178" t="s">
        <v>291</v>
      </c>
    </row>
    <row r="115" spans="2:17" ht="13" x14ac:dyDescent="0.3">
      <c r="B115" s="153" t="s">
        <v>84</v>
      </c>
      <c r="C115" s="153" t="s">
        <v>292</v>
      </c>
      <c r="D115" s="153" t="s">
        <v>293</v>
      </c>
      <c r="F115" s="312" t="s">
        <v>294</v>
      </c>
      <c r="G115" s="181" t="s">
        <v>295</v>
      </c>
      <c r="H115" s="303" t="s">
        <v>296</v>
      </c>
      <c r="I115" s="153" t="s">
        <v>297</v>
      </c>
      <c r="K115" s="181" t="s">
        <v>298</v>
      </c>
      <c r="L115" s="181" t="s">
        <v>299</v>
      </c>
      <c r="N115" s="181" t="s">
        <v>296</v>
      </c>
      <c r="O115" s="181" t="s">
        <v>300</v>
      </c>
      <c r="P115" s="178" t="s">
        <v>301</v>
      </c>
      <c r="Q115" s="181" t="s">
        <v>302</v>
      </c>
    </row>
    <row r="116" spans="2:17" x14ac:dyDescent="0.25">
      <c r="B116" s="313" t="s">
        <v>255</v>
      </c>
      <c r="C116" s="131">
        <v>0</v>
      </c>
      <c r="D116" s="183">
        <v>4204.1499999999996</v>
      </c>
      <c r="E116" s="92"/>
      <c r="F116" s="183">
        <v>134.68</v>
      </c>
      <c r="G116" s="183">
        <v>0</v>
      </c>
      <c r="H116" s="314">
        <v>134.68</v>
      </c>
      <c r="I116" s="189">
        <v>3.1040626159586804E-2</v>
      </c>
      <c r="J116" s="315"/>
      <c r="K116" s="316">
        <v>0.02</v>
      </c>
      <c r="L116" s="183">
        <v>88.55</v>
      </c>
      <c r="M116" s="317"/>
      <c r="N116" s="183">
        <v>4338.83</v>
      </c>
      <c r="O116" s="183">
        <v>4427.38</v>
      </c>
      <c r="P116" s="183">
        <v>22.14</v>
      </c>
      <c r="Q116" s="183">
        <v>4405.24</v>
      </c>
    </row>
    <row r="117" spans="2:17" x14ac:dyDescent="0.25">
      <c r="B117" s="158" t="s">
        <v>256</v>
      </c>
      <c r="C117" s="131">
        <v>0</v>
      </c>
      <c r="D117" s="186">
        <v>4857.53</v>
      </c>
      <c r="F117" s="186">
        <v>134.68</v>
      </c>
      <c r="G117" s="186">
        <v>0</v>
      </c>
      <c r="H117" s="92">
        <v>134.68</v>
      </c>
      <c r="I117" s="189">
        <v>2.6978031773503119E-2</v>
      </c>
      <c r="K117" s="316">
        <v>0.02</v>
      </c>
      <c r="L117" s="186">
        <v>101.88</v>
      </c>
      <c r="N117" s="186">
        <v>4992.21</v>
      </c>
      <c r="O117" s="186">
        <v>5094.09</v>
      </c>
      <c r="P117" s="186">
        <v>25.47</v>
      </c>
      <c r="Q117" s="186">
        <v>5068.62</v>
      </c>
    </row>
    <row r="118" spans="2:17" x14ac:dyDescent="0.25">
      <c r="B118" s="158" t="s">
        <v>257</v>
      </c>
      <c r="C118" s="131">
        <v>8557.5208285827412</v>
      </c>
      <c r="D118" s="186">
        <v>4203.46</v>
      </c>
      <c r="F118" s="186">
        <v>134.68</v>
      </c>
      <c r="G118" s="186">
        <v>0.27</v>
      </c>
      <c r="H118" s="92">
        <v>134.95000000000002</v>
      </c>
      <c r="I118" s="189">
        <v>3.1105865973939766E-2</v>
      </c>
      <c r="K118" s="316">
        <v>0.02</v>
      </c>
      <c r="L118" s="186">
        <v>88.54</v>
      </c>
      <c r="N118" s="186">
        <v>4338.41</v>
      </c>
      <c r="O118" s="186">
        <v>4426.95</v>
      </c>
      <c r="P118" s="186">
        <v>22.13</v>
      </c>
      <c r="Q118" s="186">
        <v>4404.82</v>
      </c>
    </row>
    <row r="119" spans="2:17" x14ac:dyDescent="0.25">
      <c r="B119" s="158" t="s">
        <v>32</v>
      </c>
      <c r="C119" s="318">
        <v>45376.752053239077</v>
      </c>
      <c r="D119" s="186">
        <v>5093.05</v>
      </c>
      <c r="E119" s="92"/>
      <c r="F119" s="186">
        <v>134.68</v>
      </c>
      <c r="G119" s="186">
        <v>0.27</v>
      </c>
      <c r="H119" s="92">
        <v>134.95000000000002</v>
      </c>
      <c r="I119" s="189">
        <v>2.5812930374904366E-2</v>
      </c>
      <c r="J119" s="92"/>
      <c r="K119" s="316">
        <v>0.02</v>
      </c>
      <c r="L119" s="186">
        <v>106.69</v>
      </c>
      <c r="M119" s="92"/>
      <c r="N119" s="186">
        <v>5228</v>
      </c>
      <c r="O119" s="186">
        <v>5334.69</v>
      </c>
      <c r="P119" s="186">
        <v>26.67</v>
      </c>
      <c r="Q119" s="186">
        <v>5308.0199999999995</v>
      </c>
    </row>
    <row r="120" spans="2:17" x14ac:dyDescent="0.25">
      <c r="B120" s="158" t="s">
        <v>258</v>
      </c>
      <c r="C120" s="131">
        <v>53198.708080362565</v>
      </c>
      <c r="D120" s="186">
        <v>4726.6499999999996</v>
      </c>
      <c r="F120" s="186">
        <v>134.68</v>
      </c>
      <c r="G120" s="186">
        <v>0.27</v>
      </c>
      <c r="H120" s="92">
        <v>134.95000000000002</v>
      </c>
      <c r="I120" s="189">
        <v>2.7758351160111903E-2</v>
      </c>
      <c r="K120" s="316">
        <v>0.02</v>
      </c>
      <c r="L120" s="186">
        <v>99.22</v>
      </c>
      <c r="N120" s="186">
        <v>4861.5999999999995</v>
      </c>
      <c r="O120" s="186">
        <v>4960.82</v>
      </c>
      <c r="P120" s="186">
        <v>24.8</v>
      </c>
      <c r="Q120" s="186">
        <v>4936.0199999999995</v>
      </c>
    </row>
    <row r="121" spans="2:17" x14ac:dyDescent="0.25">
      <c r="B121" s="158" t="s">
        <v>37</v>
      </c>
      <c r="C121" s="318">
        <v>14698.96736233455</v>
      </c>
      <c r="D121" s="186">
        <v>4457.7299999999996</v>
      </c>
      <c r="E121" s="92"/>
      <c r="F121" s="186">
        <v>134.68</v>
      </c>
      <c r="G121" s="186">
        <v>0.27</v>
      </c>
      <c r="H121" s="92">
        <v>134.95000000000002</v>
      </c>
      <c r="I121" s="189">
        <v>2.9383714955102475E-2</v>
      </c>
      <c r="J121" s="92"/>
      <c r="K121" s="316">
        <v>0.02</v>
      </c>
      <c r="L121" s="186">
        <v>93.73</v>
      </c>
      <c r="M121" s="92"/>
      <c r="N121" s="186">
        <v>4592.6799999999994</v>
      </c>
      <c r="O121" s="186">
        <v>4686.41</v>
      </c>
      <c r="P121" s="186">
        <v>23.43</v>
      </c>
      <c r="Q121" s="186">
        <v>4662.9799999999996</v>
      </c>
    </row>
    <row r="122" spans="2:17" x14ac:dyDescent="0.25">
      <c r="B122" s="158" t="s">
        <v>38</v>
      </c>
      <c r="C122" s="131">
        <v>19676.35596774194</v>
      </c>
      <c r="D122" s="186">
        <v>4817.41</v>
      </c>
      <c r="F122" s="186">
        <v>134.68</v>
      </c>
      <c r="G122" s="186">
        <v>0.27</v>
      </c>
      <c r="H122" s="92">
        <v>134.95000000000002</v>
      </c>
      <c r="I122" s="189">
        <v>2.7249634517684505E-2</v>
      </c>
      <c r="K122" s="316">
        <v>0.02</v>
      </c>
      <c r="L122" s="186">
        <v>101.07</v>
      </c>
      <c r="N122" s="186">
        <v>4952.3599999999997</v>
      </c>
      <c r="O122" s="186">
        <v>5053.43</v>
      </c>
      <c r="P122" s="186">
        <v>25.27</v>
      </c>
      <c r="Q122" s="186">
        <v>5028.16</v>
      </c>
    </row>
    <row r="123" spans="2:17" x14ac:dyDescent="0.25">
      <c r="B123" s="158" t="s">
        <v>56</v>
      </c>
      <c r="C123" s="131">
        <v>32474.237478896081</v>
      </c>
      <c r="D123" s="186">
        <v>4985.32</v>
      </c>
      <c r="F123" s="186">
        <v>134.68</v>
      </c>
      <c r="G123" s="186">
        <v>0.27</v>
      </c>
      <c r="H123" s="92">
        <v>134.95000000000002</v>
      </c>
      <c r="I123" s="189">
        <v>2.6356032006124682E-2</v>
      </c>
      <c r="K123" s="316">
        <v>0.02</v>
      </c>
      <c r="L123" s="186">
        <v>104.5</v>
      </c>
      <c r="N123" s="186">
        <v>5120.2699999999995</v>
      </c>
      <c r="O123" s="186">
        <v>5224.7700000000004</v>
      </c>
      <c r="P123" s="186">
        <v>26.12</v>
      </c>
      <c r="Q123" s="186">
        <v>5198.6500000000005</v>
      </c>
    </row>
    <row r="124" spans="2:17" x14ac:dyDescent="0.25">
      <c r="B124" s="158" t="s">
        <v>58</v>
      </c>
      <c r="C124" s="131">
        <v>58216.86955645174</v>
      </c>
      <c r="D124" s="186">
        <v>4910.33</v>
      </c>
      <c r="F124" s="186">
        <v>134.68</v>
      </c>
      <c r="G124" s="186">
        <v>0</v>
      </c>
      <c r="H124" s="92">
        <v>134.68</v>
      </c>
      <c r="I124" s="189">
        <v>2.6695685439672073E-2</v>
      </c>
      <c r="K124" s="316">
        <v>0.02</v>
      </c>
      <c r="L124" s="186">
        <v>102.96</v>
      </c>
      <c r="N124" s="186">
        <v>5045.01</v>
      </c>
      <c r="O124" s="186">
        <v>5147.97</v>
      </c>
      <c r="P124" s="186">
        <v>25.74</v>
      </c>
      <c r="Q124" s="186">
        <v>5122.2300000000005</v>
      </c>
    </row>
    <row r="125" spans="2:17" x14ac:dyDescent="0.25">
      <c r="B125" s="158" t="s">
        <v>59</v>
      </c>
      <c r="C125" s="131">
        <v>62345.867419354872</v>
      </c>
      <c r="D125" s="186">
        <v>4258.1499999999996</v>
      </c>
      <c r="F125" s="186">
        <v>134.68</v>
      </c>
      <c r="G125" s="186">
        <v>0</v>
      </c>
      <c r="H125" s="92">
        <v>134.68</v>
      </c>
      <c r="I125" s="189">
        <v>3.0659051226657987E-2</v>
      </c>
      <c r="K125" s="316">
        <v>0.02</v>
      </c>
      <c r="L125" s="186">
        <v>89.65</v>
      </c>
      <c r="N125" s="186">
        <v>4392.83</v>
      </c>
      <c r="O125" s="186">
        <v>4482.4799999999996</v>
      </c>
      <c r="P125" s="186">
        <v>22.41</v>
      </c>
      <c r="Q125" s="186">
        <v>4460.07</v>
      </c>
    </row>
    <row r="126" spans="2:17" x14ac:dyDescent="0.25">
      <c r="B126" s="158" t="s">
        <v>61</v>
      </c>
      <c r="C126" s="131">
        <v>42016.559824046883</v>
      </c>
      <c r="D126" s="186">
        <v>4587.3900000000003</v>
      </c>
      <c r="F126" s="186">
        <v>134.68</v>
      </c>
      <c r="G126" s="186">
        <v>0</v>
      </c>
      <c r="H126" s="92">
        <v>134.68</v>
      </c>
      <c r="I126" s="189">
        <v>2.8521389983630057E-2</v>
      </c>
      <c r="K126" s="316">
        <v>0.02</v>
      </c>
      <c r="L126" s="186">
        <v>96.37</v>
      </c>
      <c r="N126" s="186">
        <v>4722.0700000000006</v>
      </c>
      <c r="O126" s="186">
        <v>4818.4399999999996</v>
      </c>
      <c r="P126" s="186">
        <v>24.09</v>
      </c>
      <c r="Q126" s="186">
        <v>4794.3499999999995</v>
      </c>
    </row>
    <row r="127" spans="2:17" x14ac:dyDescent="0.25">
      <c r="B127" s="158" t="s">
        <v>62</v>
      </c>
      <c r="C127" s="131">
        <v>19242.553086647251</v>
      </c>
      <c r="D127" s="186">
        <v>4713.8999999999996</v>
      </c>
      <c r="F127" s="186">
        <v>134.68</v>
      </c>
      <c r="G127" s="186">
        <v>0</v>
      </c>
      <c r="H127" s="92">
        <v>134.68</v>
      </c>
      <c r="I127" s="189">
        <v>2.7777204872354383E-2</v>
      </c>
      <c r="K127" s="316">
        <v>0.02</v>
      </c>
      <c r="L127" s="186">
        <v>98.95</v>
      </c>
      <c r="N127" s="186">
        <v>4848.58</v>
      </c>
      <c r="O127" s="186">
        <v>4947.53</v>
      </c>
      <c r="P127" s="186">
        <v>24.74</v>
      </c>
      <c r="Q127" s="186">
        <v>4922.79</v>
      </c>
    </row>
    <row r="128" spans="2:17" x14ac:dyDescent="0.25">
      <c r="B128" s="158" t="s">
        <v>63</v>
      </c>
      <c r="C128" s="131">
        <v>3684.0314516129051</v>
      </c>
      <c r="D128" s="190">
        <v>5479.8</v>
      </c>
      <c r="F128" s="190">
        <v>134.68</v>
      </c>
      <c r="G128" s="190">
        <v>0</v>
      </c>
      <c r="H128" s="315">
        <v>134.68</v>
      </c>
      <c r="I128" s="189">
        <v>2.3987973953064221E-2</v>
      </c>
      <c r="K128" s="316">
        <v>0.02</v>
      </c>
      <c r="L128" s="190">
        <v>114.58</v>
      </c>
      <c r="N128" s="190">
        <v>5614.4800000000005</v>
      </c>
      <c r="O128" s="190">
        <v>5729.06</v>
      </c>
      <c r="P128" s="190">
        <v>28.65</v>
      </c>
      <c r="Q128" s="190">
        <v>5700.4100000000008</v>
      </c>
    </row>
    <row r="129" spans="2:17" x14ac:dyDescent="0.25">
      <c r="B129" s="158" t="s">
        <v>259</v>
      </c>
      <c r="C129" s="131">
        <v>0</v>
      </c>
      <c r="D129" s="190">
        <v>4857.53</v>
      </c>
      <c r="F129" s="190">
        <v>134.68</v>
      </c>
      <c r="G129" s="190">
        <v>0</v>
      </c>
      <c r="H129" s="315">
        <v>134.68</v>
      </c>
      <c r="I129" s="189">
        <v>2.6978031773503119E-2</v>
      </c>
      <c r="K129" s="316">
        <v>0.02</v>
      </c>
      <c r="L129" s="190">
        <v>101.88</v>
      </c>
      <c r="N129" s="190">
        <v>4992.21</v>
      </c>
      <c r="O129" s="190">
        <v>5094.09</v>
      </c>
      <c r="P129" s="190">
        <v>25.47</v>
      </c>
      <c r="Q129" s="190">
        <v>5068.62</v>
      </c>
    </row>
    <row r="130" spans="2:17" x14ac:dyDescent="0.25">
      <c r="B130" s="158" t="s">
        <v>64</v>
      </c>
      <c r="C130" s="131">
        <v>2688.0408325569433</v>
      </c>
      <c r="D130" s="190">
        <v>4406.49</v>
      </c>
      <c r="F130" s="190">
        <v>134.68</v>
      </c>
      <c r="G130" s="190">
        <v>0</v>
      </c>
      <c r="H130" s="315">
        <v>134.68</v>
      </c>
      <c r="I130" s="189">
        <v>2.96575552115424E-2</v>
      </c>
      <c r="K130" s="316">
        <v>0.02</v>
      </c>
      <c r="L130" s="190">
        <v>92.68</v>
      </c>
      <c r="N130" s="190">
        <v>4541.17</v>
      </c>
      <c r="O130" s="190">
        <v>4633.8500000000004</v>
      </c>
      <c r="P130" s="190">
        <v>23.17</v>
      </c>
      <c r="Q130" s="190">
        <v>4610.68</v>
      </c>
    </row>
    <row r="131" spans="2:17" x14ac:dyDescent="0.25">
      <c r="B131" s="158" t="s">
        <v>65</v>
      </c>
      <c r="C131" s="131">
        <v>1798.4022580645164</v>
      </c>
      <c r="D131" s="190">
        <v>5068.04</v>
      </c>
      <c r="F131" s="190">
        <v>134.68</v>
      </c>
      <c r="G131" s="190">
        <v>0</v>
      </c>
      <c r="H131" s="315">
        <v>134.68</v>
      </c>
      <c r="I131" s="189">
        <v>2.5886459390472676E-2</v>
      </c>
      <c r="K131" s="316">
        <v>0.02</v>
      </c>
      <c r="L131" s="190">
        <v>106.18</v>
      </c>
      <c r="N131" s="190">
        <v>5202.72</v>
      </c>
      <c r="O131" s="190">
        <v>5308.9</v>
      </c>
      <c r="P131" s="190">
        <v>26.54</v>
      </c>
      <c r="Q131" s="190">
        <v>5282.36</v>
      </c>
    </row>
    <row r="132" spans="2:17" x14ac:dyDescent="0.25">
      <c r="B132" s="158" t="s">
        <v>66</v>
      </c>
      <c r="C132" s="131">
        <v>10013.369249999992</v>
      </c>
      <c r="D132" s="190">
        <v>4995.88</v>
      </c>
      <c r="F132" s="190">
        <v>134.68</v>
      </c>
      <c r="G132" s="190">
        <v>0</v>
      </c>
      <c r="H132" s="315">
        <v>134.68</v>
      </c>
      <c r="I132" s="189">
        <v>2.6250545749391879E-2</v>
      </c>
      <c r="K132" s="316">
        <v>0.02</v>
      </c>
      <c r="L132" s="190">
        <v>104.71</v>
      </c>
      <c r="N132" s="190">
        <v>5130.5600000000004</v>
      </c>
      <c r="O132" s="190">
        <v>5235.2700000000004</v>
      </c>
      <c r="P132" s="190">
        <v>26.18</v>
      </c>
      <c r="Q132" s="190">
        <v>5209.09</v>
      </c>
    </row>
    <row r="133" spans="2:17" x14ac:dyDescent="0.25">
      <c r="B133" s="158" t="s">
        <v>68</v>
      </c>
      <c r="C133" s="131">
        <v>12695.977302052779</v>
      </c>
      <c r="D133" s="190">
        <v>4259.1400000000003</v>
      </c>
      <c r="F133" s="190">
        <v>161.62</v>
      </c>
      <c r="G133" s="190">
        <v>0.27</v>
      </c>
      <c r="H133" s="315">
        <v>161.89000000000001</v>
      </c>
      <c r="I133" s="189">
        <v>3.6618163640599589E-2</v>
      </c>
      <c r="K133" s="316">
        <v>0.02</v>
      </c>
      <c r="L133" s="190">
        <v>90.23</v>
      </c>
      <c r="N133" s="190">
        <v>4421.0300000000007</v>
      </c>
      <c r="O133" s="190">
        <v>4511.26</v>
      </c>
      <c r="P133" s="190">
        <v>22.56</v>
      </c>
      <c r="Q133" s="190">
        <v>4488.7</v>
      </c>
    </row>
    <row r="134" spans="2:17" x14ac:dyDescent="0.25">
      <c r="B134" s="158" t="s">
        <v>260</v>
      </c>
      <c r="C134" s="131">
        <v>1237.1337318085393</v>
      </c>
      <c r="D134" s="190">
        <v>4495.59</v>
      </c>
      <c r="F134" s="190">
        <v>161.62</v>
      </c>
      <c r="G134" s="190">
        <v>0.27</v>
      </c>
      <c r="H134" s="315">
        <v>161.89000000000001</v>
      </c>
      <c r="I134" s="189">
        <v>3.4759140135867464E-2</v>
      </c>
      <c r="K134" s="316">
        <v>0.02</v>
      </c>
      <c r="L134" s="190">
        <v>95.05</v>
      </c>
      <c r="N134" s="190">
        <v>4657.4800000000005</v>
      </c>
      <c r="O134" s="190">
        <v>4752.53</v>
      </c>
      <c r="P134" s="190">
        <v>23.76</v>
      </c>
      <c r="Q134" s="190">
        <v>4728.7699999999995</v>
      </c>
    </row>
    <row r="135" spans="2:17" x14ac:dyDescent="0.25">
      <c r="B135" s="158" t="s">
        <v>69</v>
      </c>
      <c r="C135" s="131">
        <v>25260.055676212258</v>
      </c>
      <c r="D135" s="190">
        <v>4809.76</v>
      </c>
      <c r="F135" s="190">
        <v>161.62</v>
      </c>
      <c r="G135" s="190">
        <v>0.27</v>
      </c>
      <c r="H135" s="315">
        <v>161.89000000000001</v>
      </c>
      <c r="I135" s="189">
        <v>3.256263011273923E-2</v>
      </c>
      <c r="K135" s="316">
        <v>0.02</v>
      </c>
      <c r="L135" s="190">
        <v>101.46</v>
      </c>
      <c r="N135" s="190">
        <v>4971.6500000000005</v>
      </c>
      <c r="O135" s="190">
        <v>5073.1099999999997</v>
      </c>
      <c r="P135" s="190">
        <v>25.37</v>
      </c>
      <c r="Q135" s="190">
        <v>5047.74</v>
      </c>
    </row>
    <row r="136" spans="2:17" x14ac:dyDescent="0.25">
      <c r="B136" s="158" t="s">
        <v>70</v>
      </c>
      <c r="C136" s="131">
        <v>8988.0614516128953</v>
      </c>
      <c r="D136" s="190">
        <v>4734.03</v>
      </c>
      <c r="F136" s="190">
        <v>161.62</v>
      </c>
      <c r="G136" s="190">
        <v>0.27</v>
      </c>
      <c r="H136" s="315">
        <v>161.89000000000001</v>
      </c>
      <c r="I136" s="189">
        <v>3.3066308273010998E-2</v>
      </c>
      <c r="K136" s="316">
        <v>0.02</v>
      </c>
      <c r="L136" s="190">
        <v>99.92</v>
      </c>
      <c r="N136" s="190">
        <v>4895.92</v>
      </c>
      <c r="O136" s="190">
        <v>4995.84</v>
      </c>
      <c r="P136" s="190">
        <v>24.98</v>
      </c>
      <c r="Q136" s="190">
        <v>4970.8600000000006</v>
      </c>
    </row>
    <row r="137" spans="2:17" x14ac:dyDescent="0.25">
      <c r="B137" s="158" t="s">
        <v>71</v>
      </c>
      <c r="C137" s="131">
        <v>40577.080645161303</v>
      </c>
      <c r="D137" s="190">
        <v>4973.45</v>
      </c>
      <c r="F137" s="190">
        <v>161.62</v>
      </c>
      <c r="G137" s="190">
        <v>0.27</v>
      </c>
      <c r="H137" s="315">
        <v>161.89000000000001</v>
      </c>
      <c r="I137" s="189">
        <v>3.1524689699221474E-2</v>
      </c>
      <c r="K137" s="316">
        <v>0.02</v>
      </c>
      <c r="L137" s="190">
        <v>104.8</v>
      </c>
      <c r="N137" s="190">
        <v>5135.34</v>
      </c>
      <c r="O137" s="190">
        <v>5240.1400000000003</v>
      </c>
      <c r="P137" s="190">
        <v>26.2</v>
      </c>
      <c r="Q137" s="190">
        <v>5213.9400000000005</v>
      </c>
    </row>
    <row r="138" spans="2:17" x14ac:dyDescent="0.25">
      <c r="B138" s="158" t="s">
        <v>72</v>
      </c>
      <c r="C138" s="131">
        <v>10644.79633064516</v>
      </c>
      <c r="D138" s="190">
        <v>4455.38</v>
      </c>
      <c r="F138" s="190">
        <v>134.68</v>
      </c>
      <c r="G138" s="190">
        <v>0</v>
      </c>
      <c r="H138" s="315">
        <v>134.68</v>
      </c>
      <c r="I138" s="189">
        <v>2.9341664379114868E-2</v>
      </c>
      <c r="K138" s="316">
        <v>0.02</v>
      </c>
      <c r="L138" s="190">
        <v>93.67</v>
      </c>
      <c r="N138" s="190">
        <v>4590.0600000000004</v>
      </c>
      <c r="O138" s="190">
        <v>4683.7299999999996</v>
      </c>
      <c r="P138" s="190">
        <v>23.42</v>
      </c>
      <c r="Q138" s="190">
        <v>4660.3099999999995</v>
      </c>
    </row>
    <row r="139" spans="2:17" x14ac:dyDescent="0.25">
      <c r="B139" s="158" t="s">
        <v>73</v>
      </c>
      <c r="C139" s="131">
        <v>21279.074516129025</v>
      </c>
      <c r="D139" s="190">
        <v>4045.92</v>
      </c>
      <c r="F139" s="190">
        <v>134.68</v>
      </c>
      <c r="G139" s="190">
        <v>0</v>
      </c>
      <c r="H139" s="315">
        <v>134.68</v>
      </c>
      <c r="I139" s="189">
        <v>3.22154714634263E-2</v>
      </c>
      <c r="K139" s="316">
        <v>0.02</v>
      </c>
      <c r="L139" s="190">
        <v>85.32</v>
      </c>
      <c r="N139" s="190">
        <v>4180.6000000000004</v>
      </c>
      <c r="O139" s="190">
        <v>4265.92</v>
      </c>
      <c r="P139" s="190">
        <v>21.33</v>
      </c>
      <c r="Q139" s="190">
        <v>4244.59</v>
      </c>
    </row>
    <row r="140" spans="2:17" x14ac:dyDescent="0.25">
      <c r="B140" s="158" t="s">
        <v>75</v>
      </c>
      <c r="C140" s="131">
        <v>53653.520828582798</v>
      </c>
      <c r="D140" s="190">
        <v>5211.2700000000004</v>
      </c>
      <c r="F140" s="190">
        <v>134.68</v>
      </c>
      <c r="G140" s="190">
        <v>0</v>
      </c>
      <c r="H140" s="315">
        <v>134.68</v>
      </c>
      <c r="I140" s="189">
        <v>2.5192903038748958E-2</v>
      </c>
      <c r="K140" s="316">
        <v>0.02</v>
      </c>
      <c r="L140" s="190">
        <v>109.1</v>
      </c>
      <c r="N140" s="190">
        <v>5345.9500000000007</v>
      </c>
      <c r="O140" s="190">
        <v>5455.05</v>
      </c>
      <c r="P140" s="190">
        <v>27.28</v>
      </c>
      <c r="Q140" s="190">
        <v>5427.77</v>
      </c>
    </row>
    <row r="141" spans="2:17" x14ac:dyDescent="0.25">
      <c r="B141" s="158" t="s">
        <v>76</v>
      </c>
      <c r="C141" s="131">
        <v>23542.527866115772</v>
      </c>
      <c r="D141" s="190">
        <v>5884.39</v>
      </c>
      <c r="F141" s="190">
        <v>134.68</v>
      </c>
      <c r="G141" s="190">
        <v>0</v>
      </c>
      <c r="H141" s="315">
        <v>134.68</v>
      </c>
      <c r="I141" s="189">
        <v>2.2375549711168004E-2</v>
      </c>
      <c r="K141" s="316">
        <v>0.02</v>
      </c>
      <c r="L141" s="190">
        <v>122.84</v>
      </c>
      <c r="N141" s="190">
        <v>6019.0700000000006</v>
      </c>
      <c r="O141" s="190">
        <v>6141.91</v>
      </c>
      <c r="P141" s="190">
        <v>30.71</v>
      </c>
      <c r="Q141" s="190">
        <v>6111.2</v>
      </c>
    </row>
    <row r="142" spans="2:17" x14ac:dyDescent="0.25">
      <c r="B142" s="158" t="s">
        <v>261</v>
      </c>
      <c r="C142" s="131">
        <v>69450.283517444695</v>
      </c>
      <c r="D142" s="190">
        <v>4957.79</v>
      </c>
      <c r="F142" s="190">
        <v>134.68</v>
      </c>
      <c r="G142" s="190">
        <v>0</v>
      </c>
      <c r="H142" s="315">
        <v>134.68</v>
      </c>
      <c r="I142" s="189">
        <v>2.6446891194253475E-2</v>
      </c>
      <c r="K142" s="316">
        <v>0.02</v>
      </c>
      <c r="L142" s="190">
        <v>103.93</v>
      </c>
      <c r="N142" s="190">
        <v>5092.47</v>
      </c>
      <c r="O142" s="190">
        <v>5196.3999999999996</v>
      </c>
      <c r="P142" s="190">
        <v>25.98</v>
      </c>
      <c r="Q142" s="190">
        <v>5170.42</v>
      </c>
    </row>
    <row r="143" spans="2:17" x14ac:dyDescent="0.25">
      <c r="B143" s="158" t="s">
        <v>78</v>
      </c>
      <c r="C143" s="131">
        <v>7522.781069491024</v>
      </c>
      <c r="D143" s="190">
        <v>5320.61</v>
      </c>
      <c r="F143" s="190">
        <v>134.68</v>
      </c>
      <c r="G143" s="190">
        <v>0</v>
      </c>
      <c r="H143" s="315">
        <v>134.68</v>
      </c>
      <c r="I143" s="189">
        <v>2.4687963426325642E-2</v>
      </c>
      <c r="K143" s="316">
        <v>0.02</v>
      </c>
      <c r="L143" s="190">
        <v>111.33</v>
      </c>
      <c r="N143" s="190">
        <v>5455.29</v>
      </c>
      <c r="O143" s="190">
        <v>5566.62</v>
      </c>
      <c r="P143" s="190">
        <v>27.83</v>
      </c>
      <c r="Q143" s="190">
        <v>5538.79</v>
      </c>
    </row>
    <row r="144" spans="2:17" ht="13" x14ac:dyDescent="0.3">
      <c r="B144" s="172" t="s">
        <v>271</v>
      </c>
      <c r="C144" s="319">
        <v>648839.52838514838</v>
      </c>
      <c r="D144" s="193">
        <v>4821.22</v>
      </c>
      <c r="E144" s="79"/>
      <c r="F144" s="193">
        <v>138.37</v>
      </c>
      <c r="G144" s="193">
        <v>0.11</v>
      </c>
      <c r="H144" s="175">
        <v>138.47</v>
      </c>
      <c r="I144" s="320">
        <v>2.7919083652405693E-2</v>
      </c>
      <c r="J144" s="79"/>
      <c r="K144" s="321">
        <v>2.0000067392413112E-2</v>
      </c>
      <c r="L144" s="193">
        <v>101.22</v>
      </c>
      <c r="M144" s="79"/>
      <c r="N144" s="193">
        <v>4959.6900000000005</v>
      </c>
      <c r="O144" s="193">
        <v>5060.91</v>
      </c>
      <c r="P144" s="193">
        <v>25.3</v>
      </c>
      <c r="Q144" s="193">
        <v>5035.6099999999997</v>
      </c>
    </row>
  </sheetData>
  <printOptions horizontalCentered="1"/>
  <pageMargins left="0.7" right="0.7" top="0.75" bottom="0.75" header="0.3" footer="0.3"/>
  <pageSetup scale="40" fitToHeight="0" orientation="landscape" r:id="rId1"/>
  <headerFooter scaleWithDoc="0">
    <oddFooter>&amp;L&amp;"Arial,Regular"&amp;10&amp;D&amp;C&amp;"Arial,Regular"&amp;10Milliman</oddFooter>
  </headerFooter>
  <rowBreaks count="1" manualBreakCount="1">
    <brk id="76" min="1"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2:T75"/>
  <sheetViews>
    <sheetView view="pageBreakPreview" topLeftCell="N30" zoomScaleNormal="100" zoomScaleSheetLayoutView="100" workbookViewId="0">
      <selection activeCell="T61" sqref="T61"/>
    </sheetView>
  </sheetViews>
  <sheetFormatPr defaultColWidth="9.1796875" defaultRowHeight="12.5" x14ac:dyDescent="0.25"/>
  <cols>
    <col min="1" max="1" width="9.1796875" style="35"/>
    <col min="2" max="2" width="16.54296875" style="35" customWidth="1"/>
    <col min="3" max="6" width="11.453125" style="35" customWidth="1"/>
    <col min="7" max="7" width="2.54296875" style="35" customWidth="1"/>
    <col min="8" max="8" width="16.54296875" style="35" customWidth="1"/>
    <col min="9" max="9" width="17.453125" style="35" customWidth="1"/>
    <col min="10" max="10" width="18.54296875" style="35" customWidth="1"/>
    <col min="11" max="13" width="19.453125" style="35" customWidth="1"/>
    <col min="14" max="14" width="2.54296875" style="35" customWidth="1"/>
    <col min="15" max="15" width="16.54296875" style="35" customWidth="1"/>
    <col min="16" max="16" width="17.453125" style="35" customWidth="1"/>
    <col min="17" max="17" width="18.54296875" style="35" customWidth="1"/>
    <col min="18" max="20" width="19.453125" style="35" customWidth="1"/>
    <col min="21" max="21" width="2.54296875" style="35" customWidth="1"/>
    <col min="22" max="16384" width="9.1796875" style="35"/>
  </cols>
  <sheetData>
    <row r="2" spans="2:20" s="29" customFormat="1" ht="13" x14ac:dyDescent="0.3">
      <c r="B2" s="36" t="s">
        <v>15</v>
      </c>
      <c r="C2" s="36"/>
      <c r="D2" s="36"/>
      <c r="E2" s="462"/>
      <c r="F2" s="462"/>
      <c r="G2" s="462"/>
      <c r="H2" s="462"/>
      <c r="I2" s="462"/>
      <c r="J2" s="462"/>
      <c r="K2" s="462"/>
      <c r="L2" s="462"/>
      <c r="M2" s="462"/>
      <c r="N2" s="462"/>
      <c r="O2" s="462"/>
      <c r="P2" s="462"/>
      <c r="Q2" s="462"/>
      <c r="R2" s="462"/>
      <c r="S2" s="462"/>
      <c r="T2" s="462"/>
    </row>
    <row r="3" spans="2:20" s="29" customFormat="1" ht="13" x14ac:dyDescent="0.3">
      <c r="B3" s="15" t="s">
        <v>28</v>
      </c>
      <c r="C3" s="15"/>
      <c r="D3" s="15"/>
      <c r="E3" s="462"/>
      <c r="F3" s="462"/>
      <c r="G3" s="462"/>
      <c r="H3" s="462"/>
      <c r="I3" s="462"/>
      <c r="J3" s="462"/>
      <c r="K3" s="462"/>
      <c r="L3" s="462"/>
      <c r="M3" s="462"/>
      <c r="N3" s="462"/>
      <c r="O3" s="462"/>
      <c r="P3" s="462"/>
      <c r="Q3" s="462"/>
      <c r="R3" s="462"/>
      <c r="S3" s="462"/>
      <c r="T3" s="462"/>
    </row>
    <row r="4" spans="2:20" s="29" customFormat="1" ht="13" x14ac:dyDescent="0.3">
      <c r="B4" s="15" t="s">
        <v>29</v>
      </c>
      <c r="C4" s="15"/>
      <c r="D4" s="15"/>
      <c r="E4" s="462"/>
      <c r="F4" s="462"/>
      <c r="G4" s="462"/>
      <c r="H4" s="462"/>
      <c r="I4" s="462"/>
      <c r="J4" s="462"/>
      <c r="K4" s="462"/>
      <c r="L4" s="462"/>
      <c r="M4" s="462"/>
      <c r="N4" s="462"/>
      <c r="O4" s="462"/>
      <c r="P4" s="462"/>
      <c r="Q4" s="462"/>
      <c r="R4" s="462"/>
      <c r="S4" s="462"/>
      <c r="T4" s="462"/>
    </row>
    <row r="5" spans="2:20" s="29" customFormat="1" ht="13" x14ac:dyDescent="0.3">
      <c r="B5" s="15" t="s">
        <v>303</v>
      </c>
      <c r="C5" s="15"/>
      <c r="D5" s="15"/>
      <c r="E5" s="462"/>
      <c r="F5" s="462"/>
      <c r="G5" s="462"/>
      <c r="H5" s="462"/>
      <c r="I5" s="462"/>
      <c r="J5" s="462"/>
      <c r="K5" s="462"/>
      <c r="L5" s="462"/>
      <c r="M5" s="462"/>
      <c r="N5" s="462"/>
      <c r="O5" s="462"/>
      <c r="P5" s="462"/>
      <c r="Q5" s="462"/>
      <c r="R5" s="462"/>
      <c r="S5" s="462"/>
      <c r="T5" s="462"/>
    </row>
    <row r="6" spans="2:20" s="29" customFormat="1" ht="13" x14ac:dyDescent="0.3">
      <c r="B6" s="15" t="s">
        <v>31</v>
      </c>
      <c r="C6" s="36"/>
      <c r="D6" s="36"/>
      <c r="E6" s="462"/>
      <c r="F6" s="462"/>
      <c r="G6" s="462"/>
      <c r="H6" s="462"/>
      <c r="I6" s="462"/>
      <c r="J6" s="462"/>
      <c r="K6" s="462"/>
      <c r="L6" s="462"/>
      <c r="M6" s="462"/>
      <c r="N6" s="462"/>
      <c r="O6" s="462"/>
      <c r="P6" s="462"/>
      <c r="Q6" s="462"/>
      <c r="R6" s="462"/>
      <c r="S6" s="462"/>
      <c r="T6" s="462"/>
    </row>
    <row r="7" spans="2:20" ht="13" x14ac:dyDescent="0.3">
      <c r="B7" s="11"/>
      <c r="C7" s="11"/>
      <c r="D7" s="11"/>
      <c r="E7" s="11"/>
      <c r="F7" s="11"/>
      <c r="G7" s="11"/>
      <c r="H7" s="148" t="s">
        <v>222</v>
      </c>
      <c r="I7" s="148" t="s">
        <v>223</v>
      </c>
      <c r="J7" s="148" t="s">
        <v>224</v>
      </c>
      <c r="K7" s="148" t="s">
        <v>304</v>
      </c>
      <c r="L7" s="148" t="s">
        <v>305</v>
      </c>
      <c r="M7" s="148" t="s">
        <v>306</v>
      </c>
      <c r="N7" s="92"/>
      <c r="O7" s="148" t="s">
        <v>222</v>
      </c>
      <c r="P7" s="148" t="s">
        <v>223</v>
      </c>
      <c r="Q7" s="148" t="s">
        <v>224</v>
      </c>
      <c r="R7" s="148" t="s">
        <v>304</v>
      </c>
      <c r="S7" s="148" t="s">
        <v>305</v>
      </c>
      <c r="T7" s="148" t="s">
        <v>306</v>
      </c>
    </row>
    <row r="8" spans="2:20" ht="13" x14ac:dyDescent="0.3">
      <c r="B8" s="11"/>
      <c r="C8" s="11"/>
      <c r="D8" s="11"/>
      <c r="E8" s="11"/>
      <c r="F8" s="11"/>
      <c r="G8" s="11"/>
      <c r="H8" s="150" t="s">
        <v>98</v>
      </c>
      <c r="I8" s="151"/>
      <c r="J8" s="152"/>
      <c r="K8" s="152"/>
      <c r="L8" s="152"/>
      <c r="M8" s="152"/>
      <c r="N8" s="92"/>
      <c r="O8" s="150" t="s">
        <v>153</v>
      </c>
      <c r="P8" s="151"/>
      <c r="Q8" s="152"/>
      <c r="R8" s="152"/>
      <c r="S8" s="152"/>
      <c r="T8" s="152"/>
    </row>
    <row r="9" spans="2:20" ht="13" x14ac:dyDescent="0.3">
      <c r="B9" s="59"/>
      <c r="C9" s="296"/>
      <c r="D9" s="296"/>
      <c r="E9" s="296"/>
      <c r="F9" s="296"/>
      <c r="G9" s="11"/>
      <c r="H9" s="149"/>
      <c r="I9" s="230"/>
      <c r="J9" s="177"/>
      <c r="K9" s="177" t="s">
        <v>282</v>
      </c>
      <c r="L9" s="177"/>
      <c r="M9" s="177" t="s">
        <v>282</v>
      </c>
      <c r="O9" s="149"/>
      <c r="P9" s="230"/>
      <c r="Q9" s="297"/>
      <c r="R9" s="177" t="s">
        <v>282</v>
      </c>
      <c r="S9" s="177"/>
      <c r="T9" s="177" t="s">
        <v>282</v>
      </c>
    </row>
    <row r="10" spans="2:20" ht="13" x14ac:dyDescent="0.3">
      <c r="B10" s="179"/>
      <c r="C10" s="298" t="s">
        <v>241</v>
      </c>
      <c r="D10" s="299"/>
      <c r="E10" s="300"/>
      <c r="F10" s="300"/>
      <c r="H10" s="179" t="s">
        <v>282</v>
      </c>
      <c r="I10" s="301" t="s">
        <v>286</v>
      </c>
      <c r="J10" s="178" t="s">
        <v>288</v>
      </c>
      <c r="K10" s="178" t="s">
        <v>289</v>
      </c>
      <c r="L10" s="178" t="s">
        <v>290</v>
      </c>
      <c r="M10" s="178" t="s">
        <v>291</v>
      </c>
      <c r="O10" s="179" t="s">
        <v>282</v>
      </c>
      <c r="P10" s="301" t="s">
        <v>286</v>
      </c>
      <c r="Q10" s="302" t="s">
        <v>288</v>
      </c>
      <c r="R10" s="178" t="s">
        <v>289</v>
      </c>
      <c r="S10" s="178" t="s">
        <v>290</v>
      </c>
      <c r="T10" s="178" t="s">
        <v>291</v>
      </c>
    </row>
    <row r="11" spans="2:20" ht="13" x14ac:dyDescent="0.3">
      <c r="B11" s="153" t="s">
        <v>308</v>
      </c>
      <c r="C11" s="153" t="s">
        <v>33</v>
      </c>
      <c r="D11" s="153" t="s">
        <v>34</v>
      </c>
      <c r="E11" s="181" t="s">
        <v>35</v>
      </c>
      <c r="F11" s="177" t="s">
        <v>309</v>
      </c>
      <c r="H11" s="153" t="s">
        <v>293</v>
      </c>
      <c r="I11" s="303" t="s">
        <v>296</v>
      </c>
      <c r="J11" s="181" t="s">
        <v>299</v>
      </c>
      <c r="K11" s="181" t="s">
        <v>300</v>
      </c>
      <c r="L11" s="181" t="s">
        <v>301</v>
      </c>
      <c r="M11" s="181" t="s">
        <v>302</v>
      </c>
      <c r="O11" s="179" t="s">
        <v>293</v>
      </c>
      <c r="P11" s="303" t="s">
        <v>296</v>
      </c>
      <c r="Q11" s="304" t="s">
        <v>299</v>
      </c>
      <c r="R11" s="181" t="s">
        <v>300</v>
      </c>
      <c r="S11" s="181" t="s">
        <v>301</v>
      </c>
      <c r="T11" s="181" t="s">
        <v>302</v>
      </c>
    </row>
    <row r="12" spans="2:20" x14ac:dyDescent="0.25">
      <c r="B12" s="158" t="s">
        <v>255</v>
      </c>
      <c r="C12" s="182">
        <v>0</v>
      </c>
      <c r="D12" s="182">
        <v>0</v>
      </c>
      <c r="E12" s="182">
        <v>0</v>
      </c>
      <c r="F12" s="305">
        <v>0</v>
      </c>
      <c r="H12" s="161">
        <v>5201.29</v>
      </c>
      <c r="I12" s="162">
        <v>134.68</v>
      </c>
      <c r="J12" s="162">
        <v>108.9</v>
      </c>
      <c r="K12" s="162">
        <v>5444.87</v>
      </c>
      <c r="L12" s="162">
        <v>27.22</v>
      </c>
      <c r="M12" s="163">
        <v>5417.65</v>
      </c>
      <c r="O12" s="161">
        <v>3085.11</v>
      </c>
      <c r="P12" s="162">
        <v>134.68</v>
      </c>
      <c r="Q12" s="162">
        <v>65.709999999999994</v>
      </c>
      <c r="R12" s="162">
        <v>3285.5</v>
      </c>
      <c r="S12" s="162">
        <v>16.43</v>
      </c>
      <c r="T12" s="163">
        <v>3269.07</v>
      </c>
    </row>
    <row r="13" spans="2:20" x14ac:dyDescent="0.25">
      <c r="B13" s="158" t="s">
        <v>256</v>
      </c>
      <c r="C13" s="182">
        <v>0</v>
      </c>
      <c r="D13" s="182">
        <v>0</v>
      </c>
      <c r="E13" s="182">
        <v>0</v>
      </c>
      <c r="F13" s="182">
        <v>0</v>
      </c>
      <c r="H13" s="164">
        <v>6087.96</v>
      </c>
      <c r="I13" s="165">
        <v>134.68</v>
      </c>
      <c r="J13" s="165">
        <v>126.99</v>
      </c>
      <c r="K13" s="165">
        <v>6349.63</v>
      </c>
      <c r="L13" s="165">
        <v>31.75</v>
      </c>
      <c r="M13" s="166">
        <v>6317.88</v>
      </c>
      <c r="O13" s="164">
        <v>4115.8</v>
      </c>
      <c r="P13" s="165">
        <v>134.68</v>
      </c>
      <c r="Q13" s="165">
        <v>86.74</v>
      </c>
      <c r="R13" s="165">
        <v>4337.22</v>
      </c>
      <c r="S13" s="165">
        <v>21.69</v>
      </c>
      <c r="T13" s="166">
        <v>4315.5300000000007</v>
      </c>
    </row>
    <row r="14" spans="2:20" x14ac:dyDescent="0.25">
      <c r="B14" s="158" t="s">
        <v>257</v>
      </c>
      <c r="C14" s="182">
        <v>2564.9303213708131</v>
      </c>
      <c r="D14" s="182">
        <v>1848.0267441154676</v>
      </c>
      <c r="E14" s="182">
        <v>4144.5637630964602</v>
      </c>
      <c r="F14" s="182">
        <v>8557.5208285827412</v>
      </c>
      <c r="H14" s="164">
        <v>5247.04</v>
      </c>
      <c r="I14" s="165">
        <v>134.95000000000002</v>
      </c>
      <c r="J14" s="165">
        <v>109.84</v>
      </c>
      <c r="K14" s="165">
        <v>5491.83</v>
      </c>
      <c r="L14" s="165">
        <v>27.46</v>
      </c>
      <c r="M14" s="166">
        <v>5464.37</v>
      </c>
      <c r="O14" s="164">
        <v>3397.74</v>
      </c>
      <c r="P14" s="165">
        <v>134.95000000000002</v>
      </c>
      <c r="Q14" s="165">
        <v>72.099999999999994</v>
      </c>
      <c r="R14" s="165">
        <v>3604.79</v>
      </c>
      <c r="S14" s="165">
        <v>18.02</v>
      </c>
      <c r="T14" s="166">
        <v>3586.77</v>
      </c>
    </row>
    <row r="15" spans="2:20" x14ac:dyDescent="0.25">
      <c r="B15" s="158" t="s">
        <v>32</v>
      </c>
      <c r="C15" s="182">
        <v>22100.38722142917</v>
      </c>
      <c r="D15" s="182">
        <v>5371.4157045690463</v>
      </c>
      <c r="E15" s="182">
        <v>17904.94912724086</v>
      </c>
      <c r="F15" s="182">
        <v>45376.752053239077</v>
      </c>
      <c r="H15" s="164">
        <v>5955.53</v>
      </c>
      <c r="I15" s="165">
        <v>134.95000000000002</v>
      </c>
      <c r="J15" s="165">
        <v>124.3</v>
      </c>
      <c r="K15" s="165">
        <v>6214.78</v>
      </c>
      <c r="L15" s="165">
        <v>31.07</v>
      </c>
      <c r="M15" s="166">
        <v>6183.71</v>
      </c>
      <c r="O15" s="164">
        <v>4046.46</v>
      </c>
      <c r="P15" s="165">
        <v>134.95000000000002</v>
      </c>
      <c r="Q15" s="165">
        <v>85.33</v>
      </c>
      <c r="R15" s="165">
        <v>4266.74</v>
      </c>
      <c r="S15" s="165">
        <v>21.33</v>
      </c>
      <c r="T15" s="166">
        <v>4245.41</v>
      </c>
    </row>
    <row r="16" spans="2:20" x14ac:dyDescent="0.25">
      <c r="B16" s="158" t="s">
        <v>258</v>
      </c>
      <c r="C16" s="182">
        <v>19576.863132074646</v>
      </c>
      <c r="D16" s="182">
        <v>12586.282403674328</v>
      </c>
      <c r="E16" s="182">
        <v>21035.562544613589</v>
      </c>
      <c r="F16" s="182">
        <v>53198.708080362565</v>
      </c>
      <c r="H16" s="164">
        <v>5860.69</v>
      </c>
      <c r="I16" s="165">
        <v>134.95000000000002</v>
      </c>
      <c r="J16" s="165">
        <v>122.36</v>
      </c>
      <c r="K16" s="165">
        <v>6118</v>
      </c>
      <c r="L16" s="165">
        <v>30.59</v>
      </c>
      <c r="M16" s="166">
        <v>6087.41</v>
      </c>
      <c r="O16" s="164">
        <v>4137.68</v>
      </c>
      <c r="P16" s="165">
        <v>134.95000000000002</v>
      </c>
      <c r="Q16" s="165">
        <v>87.2</v>
      </c>
      <c r="R16" s="165">
        <v>4359.83</v>
      </c>
      <c r="S16" s="165">
        <v>21.8</v>
      </c>
      <c r="T16" s="166">
        <v>4338.03</v>
      </c>
    </row>
    <row r="17" spans="2:20" x14ac:dyDescent="0.25">
      <c r="B17" s="158" t="s">
        <v>37</v>
      </c>
      <c r="C17" s="182">
        <v>5566.089722841034</v>
      </c>
      <c r="D17" s="182">
        <v>2648.6222186685195</v>
      </c>
      <c r="E17" s="182">
        <v>6484.2554208249967</v>
      </c>
      <c r="F17" s="182">
        <v>14698.96736233455</v>
      </c>
      <c r="H17" s="164">
        <v>5248.41</v>
      </c>
      <c r="I17" s="165">
        <v>134.95000000000002</v>
      </c>
      <c r="J17" s="165">
        <v>109.86</v>
      </c>
      <c r="K17" s="165">
        <v>5493.22</v>
      </c>
      <c r="L17" s="165">
        <v>27.47</v>
      </c>
      <c r="M17" s="166">
        <v>5465.75</v>
      </c>
      <c r="O17" s="164">
        <v>3781.41</v>
      </c>
      <c r="P17" s="165">
        <v>134.95000000000002</v>
      </c>
      <c r="Q17" s="165">
        <v>79.930000000000007</v>
      </c>
      <c r="R17" s="165">
        <v>3996.29</v>
      </c>
      <c r="S17" s="165">
        <v>19.98</v>
      </c>
      <c r="T17" s="166">
        <v>3976.31</v>
      </c>
    </row>
    <row r="18" spans="2:20" x14ac:dyDescent="0.25">
      <c r="B18" s="158" t="s">
        <v>38</v>
      </c>
      <c r="C18" s="182">
        <v>9947.9840322580658</v>
      </c>
      <c r="D18" s="182">
        <v>2282.1846774193559</v>
      </c>
      <c r="E18" s="182">
        <v>7446.1872580645168</v>
      </c>
      <c r="F18" s="182">
        <v>19676.35596774194</v>
      </c>
      <c r="H18" s="164">
        <v>5770.77</v>
      </c>
      <c r="I18" s="165">
        <v>134.95000000000002</v>
      </c>
      <c r="J18" s="165">
        <v>120.52</v>
      </c>
      <c r="K18" s="165">
        <v>6026.24</v>
      </c>
      <c r="L18" s="165">
        <v>30.13</v>
      </c>
      <c r="M18" s="166">
        <v>5996.11</v>
      </c>
      <c r="O18" s="164">
        <v>3734.58</v>
      </c>
      <c r="P18" s="165">
        <v>134.95000000000002</v>
      </c>
      <c r="Q18" s="165">
        <v>78.97</v>
      </c>
      <c r="R18" s="165">
        <v>3948.5</v>
      </c>
      <c r="S18" s="165">
        <v>19.739999999999998</v>
      </c>
      <c r="T18" s="166">
        <v>3928.76</v>
      </c>
    </row>
    <row r="19" spans="2:20" x14ac:dyDescent="0.25">
      <c r="B19" s="158" t="s">
        <v>56</v>
      </c>
      <c r="C19" s="182">
        <v>15872.082528281908</v>
      </c>
      <c r="D19" s="182">
        <v>6257.5866230116071</v>
      </c>
      <c r="E19" s="182">
        <v>10344.568327602568</v>
      </c>
      <c r="F19" s="182">
        <v>32474.237478896081</v>
      </c>
      <c r="H19" s="164">
        <v>6239.17</v>
      </c>
      <c r="I19" s="165">
        <v>134.95000000000002</v>
      </c>
      <c r="J19" s="165">
        <v>130.08000000000001</v>
      </c>
      <c r="K19" s="165">
        <v>6504.2</v>
      </c>
      <c r="L19" s="165">
        <v>32.520000000000003</v>
      </c>
      <c r="M19" s="166">
        <v>6471.6799999999994</v>
      </c>
      <c r="O19" s="164">
        <v>3466.27</v>
      </c>
      <c r="P19" s="165">
        <v>134.95000000000002</v>
      </c>
      <c r="Q19" s="165">
        <v>73.489999999999995</v>
      </c>
      <c r="R19" s="165">
        <v>3674.71</v>
      </c>
      <c r="S19" s="165">
        <v>18.37</v>
      </c>
      <c r="T19" s="166">
        <v>3656.34</v>
      </c>
    </row>
    <row r="20" spans="2:20" x14ac:dyDescent="0.25">
      <c r="B20" s="158" t="s">
        <v>58</v>
      </c>
      <c r="C20" s="182">
        <v>29887.336814516191</v>
      </c>
      <c r="D20" s="182">
        <v>8127.3516532258136</v>
      </c>
      <c r="E20" s="182">
        <v>20202.181088709734</v>
      </c>
      <c r="F20" s="182">
        <v>58216.86955645174</v>
      </c>
      <c r="H20" s="164">
        <v>5984.38</v>
      </c>
      <c r="I20" s="165">
        <v>134.68</v>
      </c>
      <c r="J20" s="165">
        <v>124.88</v>
      </c>
      <c r="K20" s="165">
        <v>6243.94</v>
      </c>
      <c r="L20" s="165">
        <v>31.22</v>
      </c>
      <c r="M20" s="166">
        <v>6212.7199999999993</v>
      </c>
      <c r="O20" s="164">
        <v>3483.15</v>
      </c>
      <c r="P20" s="165">
        <v>134.68</v>
      </c>
      <c r="Q20" s="165">
        <v>73.83</v>
      </c>
      <c r="R20" s="165">
        <v>3691.66</v>
      </c>
      <c r="S20" s="165">
        <v>18.46</v>
      </c>
      <c r="T20" s="166">
        <v>3673.2</v>
      </c>
    </row>
    <row r="21" spans="2:20" x14ac:dyDescent="0.25">
      <c r="B21" s="158" t="s">
        <v>59</v>
      </c>
      <c r="C21" s="182">
        <v>30600.22741935488</v>
      </c>
      <c r="D21" s="182">
        <v>11126.76048387097</v>
      </c>
      <c r="E21" s="182">
        <v>20618.879516129025</v>
      </c>
      <c r="F21" s="182">
        <v>62345.867419354872</v>
      </c>
      <c r="H21" s="164">
        <v>5272.19</v>
      </c>
      <c r="I21" s="165">
        <v>134.68</v>
      </c>
      <c r="J21" s="165">
        <v>110.34</v>
      </c>
      <c r="K21" s="165">
        <v>5517.21</v>
      </c>
      <c r="L21" s="165">
        <v>27.59</v>
      </c>
      <c r="M21" s="166">
        <v>5489.62</v>
      </c>
      <c r="O21" s="164">
        <v>3032.12</v>
      </c>
      <c r="P21" s="165">
        <v>134.68</v>
      </c>
      <c r="Q21" s="165">
        <v>64.63</v>
      </c>
      <c r="R21" s="165">
        <v>3231.43</v>
      </c>
      <c r="S21" s="165">
        <v>16.16</v>
      </c>
      <c r="T21" s="166">
        <v>3215.27</v>
      </c>
    </row>
    <row r="22" spans="2:20" x14ac:dyDescent="0.25">
      <c r="B22" s="158" t="s">
        <v>61</v>
      </c>
      <c r="C22" s="182">
        <v>23031.019178885599</v>
      </c>
      <c r="D22" s="182">
        <v>6308.2733137829891</v>
      </c>
      <c r="E22" s="182">
        <v>12677.267331378294</v>
      </c>
      <c r="F22" s="182">
        <v>42016.559824046883</v>
      </c>
      <c r="H22" s="164">
        <v>5294.51</v>
      </c>
      <c r="I22" s="165">
        <v>134.68</v>
      </c>
      <c r="J22" s="165">
        <v>110.8</v>
      </c>
      <c r="K22" s="165">
        <v>5539.99</v>
      </c>
      <c r="L22" s="165">
        <v>27.7</v>
      </c>
      <c r="M22" s="166">
        <v>5512.29</v>
      </c>
      <c r="O22" s="164">
        <v>3502.87</v>
      </c>
      <c r="P22" s="165">
        <v>134.68</v>
      </c>
      <c r="Q22" s="165">
        <v>74.239999999999995</v>
      </c>
      <c r="R22" s="165">
        <v>3711.79</v>
      </c>
      <c r="S22" s="165">
        <v>18.559999999999999</v>
      </c>
      <c r="T22" s="166">
        <v>3693.23</v>
      </c>
    </row>
    <row r="23" spans="2:20" x14ac:dyDescent="0.25">
      <c r="B23" s="158" t="s">
        <v>62</v>
      </c>
      <c r="C23" s="182">
        <v>8882.349676209531</v>
      </c>
      <c r="D23" s="182">
        <v>3699.5106150832034</v>
      </c>
      <c r="E23" s="182">
        <v>6660.6927953545164</v>
      </c>
      <c r="F23" s="182">
        <v>19242.553086647251</v>
      </c>
      <c r="H23" s="164">
        <v>6015.9</v>
      </c>
      <c r="I23" s="165">
        <v>134.68</v>
      </c>
      <c r="J23" s="165">
        <v>125.52</v>
      </c>
      <c r="K23" s="165">
        <v>6276.1</v>
      </c>
      <c r="L23" s="165">
        <v>31.38</v>
      </c>
      <c r="M23" s="166">
        <v>6244.72</v>
      </c>
      <c r="O23" s="164">
        <v>3357.39</v>
      </c>
      <c r="P23" s="165">
        <v>134.68</v>
      </c>
      <c r="Q23" s="165">
        <v>71.27</v>
      </c>
      <c r="R23" s="165">
        <v>3563.34</v>
      </c>
      <c r="S23" s="165">
        <v>17.82</v>
      </c>
      <c r="T23" s="166">
        <v>3545.52</v>
      </c>
    </row>
    <row r="24" spans="2:20" x14ac:dyDescent="0.25">
      <c r="B24" s="158" t="s">
        <v>63</v>
      </c>
      <c r="C24" s="182">
        <v>1830.8849999999998</v>
      </c>
      <c r="D24" s="182">
        <v>792.83129032258091</v>
      </c>
      <c r="E24" s="182">
        <v>1060.3151612903243</v>
      </c>
      <c r="F24" s="182">
        <v>3684.0314516129051</v>
      </c>
      <c r="H24" s="167">
        <v>7169.08</v>
      </c>
      <c r="I24" s="168">
        <v>134.68</v>
      </c>
      <c r="J24" s="168">
        <v>149.06</v>
      </c>
      <c r="K24" s="168">
        <v>7452.82</v>
      </c>
      <c r="L24" s="168">
        <v>37.26</v>
      </c>
      <c r="M24" s="169">
        <v>7415.5599999999995</v>
      </c>
      <c r="O24" s="167">
        <v>3566.67</v>
      </c>
      <c r="P24" s="168">
        <v>134.68</v>
      </c>
      <c r="Q24" s="168">
        <v>75.540000000000006</v>
      </c>
      <c r="R24" s="168">
        <v>3776.89</v>
      </c>
      <c r="S24" s="168">
        <v>18.88</v>
      </c>
      <c r="T24" s="169">
        <v>3758.0099999999998</v>
      </c>
    </row>
    <row r="25" spans="2:20" x14ac:dyDescent="0.25">
      <c r="B25" s="158" t="s">
        <v>259</v>
      </c>
      <c r="C25" s="182">
        <v>0</v>
      </c>
      <c r="D25" s="182">
        <v>0</v>
      </c>
      <c r="E25" s="182">
        <v>0</v>
      </c>
      <c r="F25" s="182">
        <v>0</v>
      </c>
      <c r="H25" s="167">
        <v>6087.96</v>
      </c>
      <c r="I25" s="168">
        <v>134.68</v>
      </c>
      <c r="J25" s="168">
        <v>126.99</v>
      </c>
      <c r="K25" s="168">
        <v>6349.63</v>
      </c>
      <c r="L25" s="168">
        <v>31.75</v>
      </c>
      <c r="M25" s="169">
        <v>6317.88</v>
      </c>
      <c r="O25" s="167">
        <v>4115.8</v>
      </c>
      <c r="P25" s="168">
        <v>134.68</v>
      </c>
      <c r="Q25" s="168">
        <v>86.74</v>
      </c>
      <c r="R25" s="168">
        <v>4337.22</v>
      </c>
      <c r="S25" s="168">
        <v>21.69</v>
      </c>
      <c r="T25" s="169">
        <v>4315.5300000000007</v>
      </c>
    </row>
    <row r="26" spans="2:20" x14ac:dyDescent="0.25">
      <c r="B26" s="158" t="s">
        <v>64</v>
      </c>
      <c r="C26" s="182">
        <v>1045.5230615690734</v>
      </c>
      <c r="D26" s="182">
        <v>540.53120295190456</v>
      </c>
      <c r="E26" s="182">
        <v>1101.9865680359653</v>
      </c>
      <c r="F26" s="182">
        <v>2688.0408325569433</v>
      </c>
      <c r="H26" s="167">
        <v>5843.32</v>
      </c>
      <c r="I26" s="168">
        <v>134.68</v>
      </c>
      <c r="J26" s="168">
        <v>122</v>
      </c>
      <c r="K26" s="168">
        <v>6100</v>
      </c>
      <c r="L26" s="168">
        <v>30.5</v>
      </c>
      <c r="M26" s="169">
        <v>6069.5</v>
      </c>
      <c r="O26" s="167">
        <v>3435.62</v>
      </c>
      <c r="P26" s="168">
        <v>134.68</v>
      </c>
      <c r="Q26" s="168">
        <v>72.86</v>
      </c>
      <c r="R26" s="168">
        <v>3643.16</v>
      </c>
      <c r="S26" s="168">
        <v>18.22</v>
      </c>
      <c r="T26" s="169">
        <v>3624.94</v>
      </c>
    </row>
    <row r="27" spans="2:20" x14ac:dyDescent="0.25">
      <c r="B27" s="158" t="s">
        <v>65</v>
      </c>
      <c r="C27" s="182">
        <v>686.41088709677433</v>
      </c>
      <c r="D27" s="182">
        <v>386.24419354838756</v>
      </c>
      <c r="E27" s="182">
        <v>725.74717741935456</v>
      </c>
      <c r="F27" s="182">
        <v>1798.4022580645164</v>
      </c>
      <c r="H27" s="167">
        <v>6676.53</v>
      </c>
      <c r="I27" s="168">
        <v>134.68</v>
      </c>
      <c r="J27" s="168">
        <v>139</v>
      </c>
      <c r="K27" s="168">
        <v>6950.21</v>
      </c>
      <c r="L27" s="168">
        <v>34.75</v>
      </c>
      <c r="M27" s="169">
        <v>6915.46</v>
      </c>
      <c r="O27" s="167">
        <v>4230.5600000000004</v>
      </c>
      <c r="P27" s="168">
        <v>134.68</v>
      </c>
      <c r="Q27" s="168">
        <v>89.09</v>
      </c>
      <c r="R27" s="168">
        <v>4454.33</v>
      </c>
      <c r="S27" s="168">
        <v>22.27</v>
      </c>
      <c r="T27" s="169">
        <v>4432.0599999999995</v>
      </c>
    </row>
    <row r="28" spans="2:20" x14ac:dyDescent="0.25">
      <c r="B28" s="158" t="s">
        <v>66</v>
      </c>
      <c r="C28" s="182">
        <v>4968.8853064516152</v>
      </c>
      <c r="D28" s="182">
        <v>1654.7830161290315</v>
      </c>
      <c r="E28" s="182">
        <v>3389.7009274193451</v>
      </c>
      <c r="F28" s="182">
        <v>10013.369249999992</v>
      </c>
      <c r="H28" s="167">
        <v>6314.6</v>
      </c>
      <c r="I28" s="168">
        <v>134.68</v>
      </c>
      <c r="J28" s="168">
        <v>131.62</v>
      </c>
      <c r="K28" s="168">
        <v>6580.9</v>
      </c>
      <c r="L28" s="168">
        <v>32.9</v>
      </c>
      <c r="M28" s="169">
        <v>6548</v>
      </c>
      <c r="O28" s="167">
        <v>3355.75</v>
      </c>
      <c r="P28" s="168">
        <v>134.68</v>
      </c>
      <c r="Q28" s="168">
        <v>71.23</v>
      </c>
      <c r="R28" s="168">
        <v>3561.66</v>
      </c>
      <c r="S28" s="168">
        <v>17.809999999999999</v>
      </c>
      <c r="T28" s="169">
        <v>3543.85</v>
      </c>
    </row>
    <row r="29" spans="2:20" x14ac:dyDescent="0.25">
      <c r="B29" s="158" t="s">
        <v>68</v>
      </c>
      <c r="C29" s="182">
        <v>4093.3854545454528</v>
      </c>
      <c r="D29" s="182">
        <v>2760.7768328445709</v>
      </c>
      <c r="E29" s="182">
        <v>5841.8150146627568</v>
      </c>
      <c r="F29" s="182">
        <v>12695.977302052779</v>
      </c>
      <c r="H29" s="167">
        <v>5076.34</v>
      </c>
      <c r="I29" s="168">
        <v>161.89000000000001</v>
      </c>
      <c r="J29" s="168">
        <v>106.9</v>
      </c>
      <c r="K29" s="168">
        <v>5345.13</v>
      </c>
      <c r="L29" s="168">
        <v>26.73</v>
      </c>
      <c r="M29" s="169">
        <v>5318.4000000000005</v>
      </c>
      <c r="O29" s="167">
        <v>3530.22</v>
      </c>
      <c r="P29" s="168">
        <v>161.89000000000001</v>
      </c>
      <c r="Q29" s="168">
        <v>75.349999999999994</v>
      </c>
      <c r="R29" s="168">
        <v>3767.46</v>
      </c>
      <c r="S29" s="168">
        <v>18.84</v>
      </c>
      <c r="T29" s="169">
        <v>3748.62</v>
      </c>
    </row>
    <row r="30" spans="2:20" x14ac:dyDescent="0.25">
      <c r="B30" s="158" t="s">
        <v>260</v>
      </c>
      <c r="C30" s="188">
        <v>273.31741814500697</v>
      </c>
      <c r="D30" s="188">
        <v>366.60738927675351</v>
      </c>
      <c r="E30" s="188">
        <v>597.2089243867789</v>
      </c>
      <c r="F30" s="188">
        <v>1237.1337318085393</v>
      </c>
      <c r="H30" s="167">
        <v>6087.88</v>
      </c>
      <c r="I30" s="168">
        <v>161.89000000000001</v>
      </c>
      <c r="J30" s="168">
        <v>127.55</v>
      </c>
      <c r="K30" s="168">
        <v>6377.32</v>
      </c>
      <c r="L30" s="168">
        <v>31.89</v>
      </c>
      <c r="M30" s="169">
        <v>6345.4299999999994</v>
      </c>
      <c r="O30" s="167">
        <v>3975.08</v>
      </c>
      <c r="P30" s="168">
        <v>161.89000000000001</v>
      </c>
      <c r="Q30" s="168">
        <v>84.43</v>
      </c>
      <c r="R30" s="168">
        <v>4221.3999999999996</v>
      </c>
      <c r="S30" s="168">
        <v>21.11</v>
      </c>
      <c r="T30" s="169">
        <v>4200.29</v>
      </c>
    </row>
    <row r="31" spans="2:20" x14ac:dyDescent="0.25">
      <c r="B31" s="158" t="s">
        <v>69</v>
      </c>
      <c r="C31" s="188">
        <v>13781.263797651218</v>
      </c>
      <c r="D31" s="188">
        <v>4013.8704846411374</v>
      </c>
      <c r="E31" s="188">
        <v>7464.9213939199026</v>
      </c>
      <c r="F31" s="188">
        <v>25260.055676212258</v>
      </c>
      <c r="H31" s="167">
        <v>5661.7</v>
      </c>
      <c r="I31" s="168">
        <v>161.89000000000001</v>
      </c>
      <c r="J31" s="168">
        <v>118.85</v>
      </c>
      <c r="K31" s="168">
        <v>5942.44</v>
      </c>
      <c r="L31" s="168">
        <v>29.71</v>
      </c>
      <c r="M31" s="169">
        <v>5912.73</v>
      </c>
      <c r="O31" s="167">
        <v>3420.26</v>
      </c>
      <c r="P31" s="168">
        <v>161.89000000000001</v>
      </c>
      <c r="Q31" s="168">
        <v>73.11</v>
      </c>
      <c r="R31" s="168">
        <v>3655.26</v>
      </c>
      <c r="S31" s="168">
        <v>18.28</v>
      </c>
      <c r="T31" s="169">
        <v>3636.98</v>
      </c>
    </row>
    <row r="32" spans="2:20" x14ac:dyDescent="0.25">
      <c r="B32" s="158" t="s">
        <v>70</v>
      </c>
      <c r="C32" s="188">
        <v>3532.4506451612838</v>
      </c>
      <c r="D32" s="188">
        <v>1500.3682258064521</v>
      </c>
      <c r="E32" s="188">
        <v>3955.2425806451602</v>
      </c>
      <c r="F32" s="188">
        <v>8988.0614516128953</v>
      </c>
      <c r="H32" s="167">
        <v>5995.44</v>
      </c>
      <c r="I32" s="168">
        <v>161.89000000000001</v>
      </c>
      <c r="J32" s="168">
        <v>125.66</v>
      </c>
      <c r="K32" s="168">
        <v>6282.99</v>
      </c>
      <c r="L32" s="168">
        <v>31.41</v>
      </c>
      <c r="M32" s="169">
        <v>6251.58</v>
      </c>
      <c r="O32" s="167">
        <v>3620.29</v>
      </c>
      <c r="P32" s="168">
        <v>161.89000000000001</v>
      </c>
      <c r="Q32" s="168">
        <v>77.19</v>
      </c>
      <c r="R32" s="168">
        <v>3859.37</v>
      </c>
      <c r="S32" s="168">
        <v>19.3</v>
      </c>
      <c r="T32" s="169">
        <v>3840.0699999999997</v>
      </c>
    </row>
    <row r="33" spans="2:20" x14ac:dyDescent="0.25">
      <c r="B33" s="158" t="s">
        <v>71</v>
      </c>
      <c r="C33" s="182">
        <v>22749.725806451581</v>
      </c>
      <c r="D33" s="182">
        <v>5594.0806451612971</v>
      </c>
      <c r="E33" s="182">
        <v>12233.274193548419</v>
      </c>
      <c r="F33" s="182">
        <v>40577.080645161303</v>
      </c>
      <c r="H33" s="167">
        <v>5522.22</v>
      </c>
      <c r="I33" s="168">
        <v>161.89000000000001</v>
      </c>
      <c r="J33" s="168">
        <v>116</v>
      </c>
      <c r="K33" s="168">
        <v>5800.11</v>
      </c>
      <c r="L33" s="168">
        <v>29</v>
      </c>
      <c r="M33" s="169">
        <v>5771.11</v>
      </c>
      <c r="O33" s="167">
        <v>4307.4799999999996</v>
      </c>
      <c r="P33" s="168">
        <v>161.89000000000001</v>
      </c>
      <c r="Q33" s="168">
        <v>91.21</v>
      </c>
      <c r="R33" s="168">
        <v>4560.58</v>
      </c>
      <c r="S33" s="168">
        <v>22.8</v>
      </c>
      <c r="T33" s="169">
        <v>4537.78</v>
      </c>
    </row>
    <row r="34" spans="2:20" x14ac:dyDescent="0.25">
      <c r="B34" s="158" t="s">
        <v>72</v>
      </c>
      <c r="C34" s="182">
        <v>3880.5008467741909</v>
      </c>
      <c r="D34" s="182">
        <v>1799.4961693548362</v>
      </c>
      <c r="E34" s="182">
        <v>4964.7993145161327</v>
      </c>
      <c r="F34" s="182">
        <v>10644.79633064516</v>
      </c>
      <c r="H34" s="167">
        <v>5256.68</v>
      </c>
      <c r="I34" s="168">
        <v>134.68</v>
      </c>
      <c r="J34" s="168">
        <v>110.03</v>
      </c>
      <c r="K34" s="168">
        <v>5501.39</v>
      </c>
      <c r="L34" s="168">
        <v>27.51</v>
      </c>
      <c r="M34" s="169">
        <v>5473.88</v>
      </c>
      <c r="O34" s="167">
        <v>3605.49</v>
      </c>
      <c r="P34" s="168">
        <v>134.68</v>
      </c>
      <c r="Q34" s="168">
        <v>76.33</v>
      </c>
      <c r="R34" s="168">
        <v>3816.5</v>
      </c>
      <c r="S34" s="168">
        <v>19.079999999999998</v>
      </c>
      <c r="T34" s="169">
        <v>3797.42</v>
      </c>
    </row>
    <row r="35" spans="2:20" x14ac:dyDescent="0.25">
      <c r="B35" s="158" t="s">
        <v>73</v>
      </c>
      <c r="C35" s="182">
        <v>7769.7319354838728</v>
      </c>
      <c r="D35" s="182">
        <v>3908.7420967741909</v>
      </c>
      <c r="E35" s="182">
        <v>9600.6004838709632</v>
      </c>
      <c r="F35" s="182">
        <v>21279.074516129025</v>
      </c>
      <c r="H35" s="167">
        <v>4922.0600000000004</v>
      </c>
      <c r="I35" s="168">
        <v>134.68</v>
      </c>
      <c r="J35" s="168">
        <v>103.2</v>
      </c>
      <c r="K35" s="168">
        <v>5159.9399999999996</v>
      </c>
      <c r="L35" s="168">
        <v>25.8</v>
      </c>
      <c r="M35" s="169">
        <v>5134.1399999999994</v>
      </c>
      <c r="O35" s="167">
        <v>3235.97</v>
      </c>
      <c r="P35" s="168">
        <v>134.68</v>
      </c>
      <c r="Q35" s="168">
        <v>68.790000000000006</v>
      </c>
      <c r="R35" s="168">
        <v>3439.44</v>
      </c>
      <c r="S35" s="168">
        <v>17.2</v>
      </c>
      <c r="T35" s="169">
        <v>3422.2400000000002</v>
      </c>
    </row>
    <row r="36" spans="2:20" x14ac:dyDescent="0.25">
      <c r="B36" s="158" t="s">
        <v>75</v>
      </c>
      <c r="C36" s="182">
        <v>26243.252902016022</v>
      </c>
      <c r="D36" s="182">
        <v>9031.3815828251336</v>
      </c>
      <c r="E36" s="182">
        <v>18378.886343741644</v>
      </c>
      <c r="F36" s="182">
        <v>53653.520828582798</v>
      </c>
      <c r="H36" s="167">
        <v>6191.91</v>
      </c>
      <c r="I36" s="168">
        <v>134.68</v>
      </c>
      <c r="J36" s="168">
        <v>129.11000000000001</v>
      </c>
      <c r="K36" s="168">
        <v>6455.7</v>
      </c>
      <c r="L36" s="168">
        <v>32.28</v>
      </c>
      <c r="M36" s="169">
        <v>6423.42</v>
      </c>
      <c r="O36" s="167">
        <v>4324.8500000000004</v>
      </c>
      <c r="P36" s="168">
        <v>134.68</v>
      </c>
      <c r="Q36" s="168">
        <v>91.01</v>
      </c>
      <c r="R36" s="168">
        <v>4550.54</v>
      </c>
      <c r="S36" s="168">
        <v>22.75</v>
      </c>
      <c r="T36" s="169">
        <v>4527.79</v>
      </c>
    </row>
    <row r="37" spans="2:20" x14ac:dyDescent="0.25">
      <c r="B37" s="158" t="s">
        <v>76</v>
      </c>
      <c r="C37" s="182">
        <v>12856.209001889547</v>
      </c>
      <c r="D37" s="182">
        <v>2858.5704591203726</v>
      </c>
      <c r="E37" s="182">
        <v>7827.7484051058545</v>
      </c>
      <c r="F37" s="182">
        <v>23542.527866115772</v>
      </c>
      <c r="H37" s="167">
        <v>6985.37</v>
      </c>
      <c r="I37" s="168">
        <v>134.68</v>
      </c>
      <c r="J37" s="168">
        <v>145.31</v>
      </c>
      <c r="K37" s="168">
        <v>7265.36</v>
      </c>
      <c r="L37" s="168">
        <v>36.33</v>
      </c>
      <c r="M37" s="169">
        <v>7229.03</v>
      </c>
      <c r="O37" s="167">
        <v>4528.66</v>
      </c>
      <c r="P37" s="168">
        <v>134.68</v>
      </c>
      <c r="Q37" s="168">
        <v>95.17</v>
      </c>
      <c r="R37" s="168">
        <v>4758.51</v>
      </c>
      <c r="S37" s="168">
        <v>23.79</v>
      </c>
      <c r="T37" s="169">
        <v>4734.72</v>
      </c>
    </row>
    <row r="38" spans="2:20" x14ac:dyDescent="0.25">
      <c r="B38" s="158" t="s">
        <v>261</v>
      </c>
      <c r="C38" s="182">
        <v>27307.758081955533</v>
      </c>
      <c r="D38" s="182">
        <v>13835.097014661782</v>
      </c>
      <c r="E38" s="182">
        <v>28307.428420827378</v>
      </c>
      <c r="F38" s="182">
        <v>69450.283517444695</v>
      </c>
      <c r="H38" s="167">
        <v>6250.88</v>
      </c>
      <c r="I38" s="168">
        <v>134.68</v>
      </c>
      <c r="J38" s="168">
        <v>130.32</v>
      </c>
      <c r="K38" s="168">
        <v>6515.88</v>
      </c>
      <c r="L38" s="168">
        <v>32.58</v>
      </c>
      <c r="M38" s="169">
        <v>6483.3</v>
      </c>
      <c r="O38" s="167">
        <v>4095.89</v>
      </c>
      <c r="P38" s="168">
        <v>134.68</v>
      </c>
      <c r="Q38" s="168">
        <v>86.34</v>
      </c>
      <c r="R38" s="168">
        <v>4316.91</v>
      </c>
      <c r="S38" s="168">
        <v>21.58</v>
      </c>
      <c r="T38" s="169">
        <v>4295.33</v>
      </c>
    </row>
    <row r="39" spans="2:20" x14ac:dyDescent="0.25">
      <c r="B39" s="158" t="s">
        <v>78</v>
      </c>
      <c r="C39" s="182">
        <v>3109.6560889146704</v>
      </c>
      <c r="D39" s="182">
        <v>2126.1195301557436</v>
      </c>
      <c r="E39" s="182">
        <v>2287.00545042061</v>
      </c>
      <c r="F39" s="182">
        <v>7522.781069491024</v>
      </c>
      <c r="H39" s="167">
        <v>7066.45</v>
      </c>
      <c r="I39" s="170">
        <v>134.68</v>
      </c>
      <c r="J39" s="170">
        <v>146.96</v>
      </c>
      <c r="K39" s="170">
        <v>7348.09</v>
      </c>
      <c r="L39" s="170">
        <v>36.74</v>
      </c>
      <c r="M39" s="171">
        <v>7311.35</v>
      </c>
      <c r="O39" s="167">
        <v>4238.7</v>
      </c>
      <c r="P39" s="170">
        <v>134.68</v>
      </c>
      <c r="Q39" s="170">
        <v>89.25</v>
      </c>
      <c r="R39" s="170">
        <v>4462.63</v>
      </c>
      <c r="S39" s="170">
        <v>22.31</v>
      </c>
      <c r="T39" s="171">
        <v>4440.32</v>
      </c>
    </row>
    <row r="40" spans="2:20" s="79" customFormat="1" ht="13" x14ac:dyDescent="0.3">
      <c r="B40" s="172" t="s">
        <v>81</v>
      </c>
      <c r="C40" s="306">
        <v>302158.22628132772</v>
      </c>
      <c r="D40" s="306">
        <v>111425.5145709955</v>
      </c>
      <c r="E40" s="306">
        <v>235255.78753282517</v>
      </c>
      <c r="F40" s="306">
        <v>648839.52838514838</v>
      </c>
      <c r="H40" s="174">
        <v>5848.2838441047679</v>
      </c>
      <c r="I40" s="175">
        <v>138.74860955088641</v>
      </c>
      <c r="J40" s="175">
        <v>122.18381040712403</v>
      </c>
      <c r="K40" s="175">
        <v>6109.2162640627785</v>
      </c>
      <c r="L40" s="175">
        <v>30.546325967465719</v>
      </c>
      <c r="M40" s="176">
        <v>6078.6699380953123</v>
      </c>
      <c r="N40" s="307"/>
      <c r="O40" s="174">
        <v>3769.6758513877626</v>
      </c>
      <c r="P40" s="175">
        <v>138.2314478693136</v>
      </c>
      <c r="Q40" s="175">
        <v>79.753823557206545</v>
      </c>
      <c r="R40" s="175">
        <v>3987.6611228142824</v>
      </c>
      <c r="S40" s="175">
        <v>19.937713963656829</v>
      </c>
      <c r="T40" s="176">
        <v>3967.7234088506252</v>
      </c>
    </row>
    <row r="42" spans="2:20" ht="13" x14ac:dyDescent="0.3">
      <c r="H42" s="148" t="s">
        <v>222</v>
      </c>
      <c r="I42" s="148" t="s">
        <v>223</v>
      </c>
      <c r="J42" s="148" t="s">
        <v>224</v>
      </c>
      <c r="K42" s="148" t="s">
        <v>304</v>
      </c>
      <c r="L42" s="148" t="s">
        <v>305</v>
      </c>
      <c r="M42" s="148" t="s">
        <v>306</v>
      </c>
      <c r="N42" s="92"/>
      <c r="O42" s="148" t="s">
        <v>222</v>
      </c>
      <c r="P42" s="148" t="s">
        <v>223</v>
      </c>
      <c r="Q42" s="148" t="s">
        <v>224</v>
      </c>
      <c r="R42" s="148" t="s">
        <v>304</v>
      </c>
      <c r="S42" s="148" t="s">
        <v>305</v>
      </c>
      <c r="T42" s="148" t="s">
        <v>306</v>
      </c>
    </row>
    <row r="43" spans="2:20" ht="13" x14ac:dyDescent="0.3">
      <c r="H43" s="150" t="s">
        <v>174</v>
      </c>
      <c r="I43" s="151"/>
      <c r="J43" s="152"/>
      <c r="K43" s="152"/>
      <c r="L43" s="152"/>
      <c r="M43" s="152"/>
      <c r="N43" s="92"/>
      <c r="O43" s="150" t="s">
        <v>307</v>
      </c>
      <c r="P43" s="151"/>
      <c r="Q43" s="152"/>
      <c r="R43" s="152"/>
      <c r="S43" s="152"/>
      <c r="T43" s="152"/>
    </row>
    <row r="44" spans="2:20" ht="13" x14ac:dyDescent="0.3">
      <c r="H44" s="149"/>
      <c r="I44" s="230"/>
      <c r="J44" s="177"/>
      <c r="K44" s="177" t="s">
        <v>282</v>
      </c>
      <c r="L44" s="177"/>
      <c r="M44" s="177" t="s">
        <v>282</v>
      </c>
      <c r="O44" s="149"/>
      <c r="P44" s="230"/>
      <c r="Q44" s="177"/>
      <c r="R44" s="177" t="s">
        <v>282</v>
      </c>
      <c r="S44" s="177"/>
      <c r="T44" s="177" t="s">
        <v>282</v>
      </c>
    </row>
    <row r="45" spans="2:20" ht="13" x14ac:dyDescent="0.3">
      <c r="B45" s="149"/>
      <c r="C45" s="150" t="s">
        <v>241</v>
      </c>
      <c r="D45" s="151"/>
      <c r="E45" s="152"/>
      <c r="F45" s="152"/>
      <c r="H45" s="179" t="s">
        <v>282</v>
      </c>
      <c r="I45" s="301" t="s">
        <v>286</v>
      </c>
      <c r="J45" s="178" t="s">
        <v>288</v>
      </c>
      <c r="K45" s="178" t="s">
        <v>289</v>
      </c>
      <c r="L45" s="178" t="s">
        <v>290</v>
      </c>
      <c r="M45" s="178" t="s">
        <v>291</v>
      </c>
      <c r="O45" s="179" t="s">
        <v>282</v>
      </c>
      <c r="P45" s="301" t="s">
        <v>286</v>
      </c>
      <c r="Q45" s="178" t="s">
        <v>288</v>
      </c>
      <c r="R45" s="178" t="s">
        <v>289</v>
      </c>
      <c r="S45" s="178" t="s">
        <v>290</v>
      </c>
      <c r="T45" s="178" t="s">
        <v>291</v>
      </c>
    </row>
    <row r="46" spans="2:20" ht="13" x14ac:dyDescent="0.3">
      <c r="B46" s="153" t="s">
        <v>308</v>
      </c>
      <c r="C46" s="153" t="s">
        <v>33</v>
      </c>
      <c r="D46" s="153" t="s">
        <v>34</v>
      </c>
      <c r="E46" s="181" t="s">
        <v>35</v>
      </c>
      <c r="F46" s="177" t="s">
        <v>309</v>
      </c>
      <c r="H46" s="153" t="s">
        <v>293</v>
      </c>
      <c r="I46" s="303" t="s">
        <v>296</v>
      </c>
      <c r="J46" s="181" t="s">
        <v>299</v>
      </c>
      <c r="K46" s="181" t="s">
        <v>300</v>
      </c>
      <c r="L46" s="181" t="s">
        <v>301</v>
      </c>
      <c r="M46" s="181" t="s">
        <v>302</v>
      </c>
      <c r="O46" s="153" t="s">
        <v>293</v>
      </c>
      <c r="P46" s="303" t="s">
        <v>296</v>
      </c>
      <c r="Q46" s="181" t="s">
        <v>299</v>
      </c>
      <c r="R46" s="181" t="s">
        <v>300</v>
      </c>
      <c r="S46" s="181" t="s">
        <v>301</v>
      </c>
      <c r="T46" s="181" t="s">
        <v>302</v>
      </c>
    </row>
    <row r="47" spans="2:20" x14ac:dyDescent="0.25">
      <c r="B47" s="158" t="s">
        <v>255</v>
      </c>
      <c r="C47" s="182">
        <v>0</v>
      </c>
      <c r="D47" s="182">
        <v>0</v>
      </c>
      <c r="E47" s="182">
        <v>0</v>
      </c>
      <c r="F47" s="305">
        <v>0</v>
      </c>
      <c r="H47" s="161">
        <v>3494.83</v>
      </c>
      <c r="I47" s="162">
        <v>134.68</v>
      </c>
      <c r="J47" s="162">
        <v>74.069999999999993</v>
      </c>
      <c r="K47" s="162">
        <v>3703.58</v>
      </c>
      <c r="L47" s="162">
        <v>18.52</v>
      </c>
      <c r="M47" s="163">
        <v>3685.06</v>
      </c>
      <c r="O47" s="161">
        <v>4204.1499999999996</v>
      </c>
      <c r="P47" s="162">
        <v>134.68</v>
      </c>
      <c r="Q47" s="162">
        <v>88.55</v>
      </c>
      <c r="R47" s="162">
        <v>4427.38</v>
      </c>
      <c r="S47" s="162">
        <v>22.14</v>
      </c>
      <c r="T47" s="163">
        <v>4405.24</v>
      </c>
    </row>
    <row r="48" spans="2:20" x14ac:dyDescent="0.25">
      <c r="B48" s="158" t="s">
        <v>256</v>
      </c>
      <c r="C48" s="182">
        <v>0</v>
      </c>
      <c r="D48" s="182">
        <v>0</v>
      </c>
      <c r="E48" s="182">
        <v>0</v>
      </c>
      <c r="F48" s="182">
        <v>0</v>
      </c>
      <c r="H48" s="164">
        <v>4085.58</v>
      </c>
      <c r="I48" s="165">
        <v>134.68</v>
      </c>
      <c r="J48" s="165">
        <v>86.13</v>
      </c>
      <c r="K48" s="165">
        <v>4306.3900000000003</v>
      </c>
      <c r="L48" s="165">
        <v>21.53</v>
      </c>
      <c r="M48" s="166">
        <v>4284.8600000000006</v>
      </c>
      <c r="O48" s="164">
        <v>4857.53</v>
      </c>
      <c r="P48" s="165">
        <v>134.68</v>
      </c>
      <c r="Q48" s="165">
        <v>101.88</v>
      </c>
      <c r="R48" s="165">
        <v>5094.09</v>
      </c>
      <c r="S48" s="165">
        <v>25.47</v>
      </c>
      <c r="T48" s="166">
        <v>5068.62</v>
      </c>
    </row>
    <row r="49" spans="2:20" x14ac:dyDescent="0.25">
      <c r="B49" s="158" t="s">
        <v>257</v>
      </c>
      <c r="C49" s="182">
        <v>2564.9303213708131</v>
      </c>
      <c r="D49" s="182">
        <v>1848.0267441154676</v>
      </c>
      <c r="E49" s="182">
        <v>4144.5637630964602</v>
      </c>
      <c r="F49" s="182">
        <v>8557.5208285827412</v>
      </c>
      <c r="H49" s="164">
        <v>3916.88</v>
      </c>
      <c r="I49" s="165">
        <v>134.95000000000002</v>
      </c>
      <c r="J49" s="165">
        <v>82.69</v>
      </c>
      <c r="K49" s="165">
        <v>4134.5200000000004</v>
      </c>
      <c r="L49" s="165">
        <v>20.67</v>
      </c>
      <c r="M49" s="166">
        <v>4113.8500000000004</v>
      </c>
      <c r="O49" s="164">
        <v>4203.46</v>
      </c>
      <c r="P49" s="165">
        <v>134.95000000000002</v>
      </c>
      <c r="Q49" s="165">
        <v>88.54</v>
      </c>
      <c r="R49" s="165">
        <v>4426.95</v>
      </c>
      <c r="S49" s="165">
        <v>22.13</v>
      </c>
      <c r="T49" s="166">
        <v>4404.82</v>
      </c>
    </row>
    <row r="50" spans="2:20" x14ac:dyDescent="0.25">
      <c r="B50" s="158" t="s">
        <v>32</v>
      </c>
      <c r="C50" s="182">
        <v>22100.38722142917</v>
      </c>
      <c r="D50" s="182">
        <v>5371.4157045690463</v>
      </c>
      <c r="E50" s="182">
        <v>17904.94912724086</v>
      </c>
      <c r="F50" s="182">
        <v>45376.752053239077</v>
      </c>
      <c r="H50" s="164">
        <v>4342.4399999999996</v>
      </c>
      <c r="I50" s="165">
        <v>134.95000000000002</v>
      </c>
      <c r="J50" s="165">
        <v>91.38</v>
      </c>
      <c r="K50" s="165">
        <v>4568.7700000000004</v>
      </c>
      <c r="L50" s="165">
        <v>22.84</v>
      </c>
      <c r="M50" s="166">
        <v>4545.93</v>
      </c>
      <c r="O50" s="164">
        <v>5093.05</v>
      </c>
      <c r="P50" s="165">
        <v>134.95000000000002</v>
      </c>
      <c r="Q50" s="165">
        <v>106.69</v>
      </c>
      <c r="R50" s="165">
        <v>5334.69</v>
      </c>
      <c r="S50" s="165">
        <v>26.67</v>
      </c>
      <c r="T50" s="166">
        <v>5308.0199999999995</v>
      </c>
    </row>
    <row r="51" spans="2:20" x14ac:dyDescent="0.25">
      <c r="B51" s="158" t="s">
        <v>258</v>
      </c>
      <c r="C51" s="182">
        <v>19576.863132074646</v>
      </c>
      <c r="D51" s="182">
        <v>12586.282403674328</v>
      </c>
      <c r="E51" s="182">
        <v>21035.562544613589</v>
      </c>
      <c r="F51" s="182">
        <v>53198.708080362565</v>
      </c>
      <c r="H51" s="164">
        <v>4023.66</v>
      </c>
      <c r="I51" s="165">
        <v>134.95000000000002</v>
      </c>
      <c r="J51" s="165">
        <v>84.87</v>
      </c>
      <c r="K51" s="165">
        <v>4243.4799999999996</v>
      </c>
      <c r="L51" s="165">
        <v>21.22</v>
      </c>
      <c r="M51" s="166">
        <v>4222.2599999999993</v>
      </c>
      <c r="O51" s="164">
        <v>4726.6499999999996</v>
      </c>
      <c r="P51" s="165">
        <v>134.95000000000002</v>
      </c>
      <c r="Q51" s="165">
        <v>99.22</v>
      </c>
      <c r="R51" s="165">
        <v>4960.82</v>
      </c>
      <c r="S51" s="165">
        <v>24.8</v>
      </c>
      <c r="T51" s="166">
        <v>4936.0199999999995</v>
      </c>
    </row>
    <row r="52" spans="2:20" x14ac:dyDescent="0.25">
      <c r="B52" s="158" t="s">
        <v>37</v>
      </c>
      <c r="C52" s="182">
        <v>5566.089722841034</v>
      </c>
      <c r="D52" s="182">
        <v>2648.6222186685195</v>
      </c>
      <c r="E52" s="182">
        <v>6484.2554208249967</v>
      </c>
      <c r="F52" s="182">
        <v>14698.96736233455</v>
      </c>
      <c r="H52" s="164">
        <v>4055.27</v>
      </c>
      <c r="I52" s="165">
        <v>134.95000000000002</v>
      </c>
      <c r="J52" s="165">
        <v>85.51</v>
      </c>
      <c r="K52" s="165">
        <v>4275.7299999999996</v>
      </c>
      <c r="L52" s="165">
        <v>21.38</v>
      </c>
      <c r="M52" s="166">
        <v>4254.3499999999995</v>
      </c>
      <c r="O52" s="164">
        <v>4457.7299999999996</v>
      </c>
      <c r="P52" s="165">
        <v>134.95000000000002</v>
      </c>
      <c r="Q52" s="165">
        <v>93.73</v>
      </c>
      <c r="R52" s="165">
        <v>4686.41</v>
      </c>
      <c r="S52" s="165">
        <v>23.43</v>
      </c>
      <c r="T52" s="166">
        <v>4662.9799999999996</v>
      </c>
    </row>
    <row r="53" spans="2:20" x14ac:dyDescent="0.25">
      <c r="B53" s="158" t="s">
        <v>38</v>
      </c>
      <c r="C53" s="182">
        <v>9947.9840322580658</v>
      </c>
      <c r="D53" s="182">
        <v>2282.1846774193559</v>
      </c>
      <c r="E53" s="182">
        <v>7446.1872580645168</v>
      </c>
      <c r="F53" s="182">
        <v>19676.35596774194</v>
      </c>
      <c r="H53" s="164">
        <v>3875.62</v>
      </c>
      <c r="I53" s="165">
        <v>134.95000000000002</v>
      </c>
      <c r="J53" s="165">
        <v>81.849999999999994</v>
      </c>
      <c r="K53" s="165">
        <v>4092.42</v>
      </c>
      <c r="L53" s="165">
        <v>20.46</v>
      </c>
      <c r="M53" s="166">
        <v>4071.96</v>
      </c>
      <c r="O53" s="164">
        <v>4817.41</v>
      </c>
      <c r="P53" s="165">
        <v>134.95000000000002</v>
      </c>
      <c r="Q53" s="165">
        <v>101.07</v>
      </c>
      <c r="R53" s="165">
        <v>5053.43</v>
      </c>
      <c r="S53" s="165">
        <v>25.27</v>
      </c>
      <c r="T53" s="166">
        <v>5028.16</v>
      </c>
    </row>
    <row r="54" spans="2:20" x14ac:dyDescent="0.25">
      <c r="B54" s="158" t="s">
        <v>56</v>
      </c>
      <c r="C54" s="182">
        <v>15872.082528281908</v>
      </c>
      <c r="D54" s="182">
        <v>6257.5866230116071</v>
      </c>
      <c r="E54" s="182">
        <v>10344.568327602568</v>
      </c>
      <c r="F54" s="182">
        <v>32474.237478896081</v>
      </c>
      <c r="H54" s="164">
        <v>3980.39</v>
      </c>
      <c r="I54" s="165">
        <v>134.95000000000002</v>
      </c>
      <c r="J54" s="165">
        <v>83.99</v>
      </c>
      <c r="K54" s="165">
        <v>4199.33</v>
      </c>
      <c r="L54" s="165">
        <v>21</v>
      </c>
      <c r="M54" s="166">
        <v>4178.33</v>
      </c>
      <c r="O54" s="164">
        <v>4985.32</v>
      </c>
      <c r="P54" s="165">
        <v>134.95000000000002</v>
      </c>
      <c r="Q54" s="165">
        <v>104.5</v>
      </c>
      <c r="R54" s="165">
        <v>5224.7700000000004</v>
      </c>
      <c r="S54" s="165">
        <v>26.12</v>
      </c>
      <c r="T54" s="166">
        <v>5198.6500000000005</v>
      </c>
    </row>
    <row r="55" spans="2:20" x14ac:dyDescent="0.25">
      <c r="B55" s="158" t="s">
        <v>58</v>
      </c>
      <c r="C55" s="182">
        <v>29887.336814516191</v>
      </c>
      <c r="D55" s="182">
        <v>8127.3516532258136</v>
      </c>
      <c r="E55" s="182">
        <v>20202.181088709734</v>
      </c>
      <c r="F55" s="182">
        <v>58216.86955645174</v>
      </c>
      <c r="H55" s="164">
        <v>3895.53</v>
      </c>
      <c r="I55" s="165">
        <v>134.68</v>
      </c>
      <c r="J55" s="165">
        <v>82.25</v>
      </c>
      <c r="K55" s="165">
        <v>4112.46</v>
      </c>
      <c r="L55" s="165">
        <v>20.56</v>
      </c>
      <c r="M55" s="166">
        <v>4091.9</v>
      </c>
      <c r="O55" s="164">
        <v>4910.33</v>
      </c>
      <c r="P55" s="165">
        <v>134.68</v>
      </c>
      <c r="Q55" s="165">
        <v>102.96</v>
      </c>
      <c r="R55" s="165">
        <v>5147.97</v>
      </c>
      <c r="S55" s="165">
        <v>25.74</v>
      </c>
      <c r="T55" s="166">
        <v>5122.2300000000005</v>
      </c>
    </row>
    <row r="56" spans="2:20" x14ac:dyDescent="0.25">
      <c r="B56" s="158" t="s">
        <v>59</v>
      </c>
      <c r="C56" s="182">
        <v>30600.22741935488</v>
      </c>
      <c r="D56" s="182">
        <v>11126.76048387097</v>
      </c>
      <c r="E56" s="182">
        <v>20618.879516129025</v>
      </c>
      <c r="F56" s="182">
        <v>62345.867419354872</v>
      </c>
      <c r="H56" s="164">
        <v>3414.83</v>
      </c>
      <c r="I56" s="165">
        <v>134.68</v>
      </c>
      <c r="J56" s="165">
        <v>72.44</v>
      </c>
      <c r="K56" s="165">
        <v>3621.95</v>
      </c>
      <c r="L56" s="165">
        <v>18.11</v>
      </c>
      <c r="M56" s="166">
        <v>3603.8399999999997</v>
      </c>
      <c r="O56" s="164">
        <v>4258.1499999999996</v>
      </c>
      <c r="P56" s="165">
        <v>134.68</v>
      </c>
      <c r="Q56" s="165">
        <v>89.65</v>
      </c>
      <c r="R56" s="165">
        <v>4482.4799999999996</v>
      </c>
      <c r="S56" s="165">
        <v>22.41</v>
      </c>
      <c r="T56" s="166">
        <v>4460.07</v>
      </c>
    </row>
    <row r="57" spans="2:20" x14ac:dyDescent="0.25">
      <c r="B57" s="158" t="s">
        <v>61</v>
      </c>
      <c r="C57" s="182">
        <v>23031.019178885599</v>
      </c>
      <c r="D57" s="182">
        <v>6308.2733137829891</v>
      </c>
      <c r="E57" s="182">
        <v>12677.267331378294</v>
      </c>
      <c r="F57" s="182">
        <v>42016.559824046883</v>
      </c>
      <c r="H57" s="164">
        <v>3842.4</v>
      </c>
      <c r="I57" s="165">
        <v>134.68</v>
      </c>
      <c r="J57" s="165">
        <v>81.16</v>
      </c>
      <c r="K57" s="165">
        <v>4058.24</v>
      </c>
      <c r="L57" s="165">
        <v>20.29</v>
      </c>
      <c r="M57" s="166">
        <v>4037.95</v>
      </c>
      <c r="O57" s="164">
        <v>4587.3900000000003</v>
      </c>
      <c r="P57" s="165">
        <v>134.68</v>
      </c>
      <c r="Q57" s="165">
        <v>96.37</v>
      </c>
      <c r="R57" s="165">
        <v>4818.4399999999996</v>
      </c>
      <c r="S57" s="165">
        <v>24.09</v>
      </c>
      <c r="T57" s="166">
        <v>4794.3499999999995</v>
      </c>
    </row>
    <row r="58" spans="2:20" x14ac:dyDescent="0.25">
      <c r="B58" s="158" t="s">
        <v>62</v>
      </c>
      <c r="C58" s="182">
        <v>8882.349676209531</v>
      </c>
      <c r="D58" s="182">
        <v>3699.5106150832034</v>
      </c>
      <c r="E58" s="182">
        <v>6660.6927953545164</v>
      </c>
      <c r="F58" s="182">
        <v>19242.553086647251</v>
      </c>
      <c r="H58" s="164">
        <v>3731.06</v>
      </c>
      <c r="I58" s="165">
        <v>134.68</v>
      </c>
      <c r="J58" s="165">
        <v>78.89</v>
      </c>
      <c r="K58" s="165">
        <v>3944.63</v>
      </c>
      <c r="L58" s="165">
        <v>19.72</v>
      </c>
      <c r="M58" s="166">
        <v>3924.9100000000003</v>
      </c>
      <c r="O58" s="164">
        <v>4713.8999999999996</v>
      </c>
      <c r="P58" s="165">
        <v>134.68</v>
      </c>
      <c r="Q58" s="165">
        <v>98.95</v>
      </c>
      <c r="R58" s="165">
        <v>4947.53</v>
      </c>
      <c r="S58" s="165">
        <v>24.74</v>
      </c>
      <c r="T58" s="166">
        <v>4922.79</v>
      </c>
    </row>
    <row r="59" spans="2:20" x14ac:dyDescent="0.25">
      <c r="B59" s="158" t="s">
        <v>63</v>
      </c>
      <c r="C59" s="182">
        <v>1830.8849999999998</v>
      </c>
      <c r="D59" s="182">
        <v>792.83129032258091</v>
      </c>
      <c r="E59" s="182">
        <v>1060.3151612903243</v>
      </c>
      <c r="F59" s="182">
        <v>3684.0314516129051</v>
      </c>
      <c r="H59" s="167">
        <v>3993.37</v>
      </c>
      <c r="I59" s="168">
        <v>134.68</v>
      </c>
      <c r="J59" s="168">
        <v>84.25</v>
      </c>
      <c r="K59" s="168">
        <v>4212.3</v>
      </c>
      <c r="L59" s="168">
        <v>21.06</v>
      </c>
      <c r="M59" s="169">
        <v>4191.24</v>
      </c>
      <c r="O59" s="167">
        <v>5479.8</v>
      </c>
      <c r="P59" s="168">
        <v>134.68</v>
      </c>
      <c r="Q59" s="168">
        <v>114.58</v>
      </c>
      <c r="R59" s="168">
        <v>5729.06</v>
      </c>
      <c r="S59" s="168">
        <v>28.65</v>
      </c>
      <c r="T59" s="169">
        <v>5700.4100000000008</v>
      </c>
    </row>
    <row r="60" spans="2:20" x14ac:dyDescent="0.25">
      <c r="B60" s="158" t="s">
        <v>259</v>
      </c>
      <c r="C60" s="182">
        <v>0</v>
      </c>
      <c r="D60" s="182">
        <v>0</v>
      </c>
      <c r="E60" s="182">
        <v>0</v>
      </c>
      <c r="F60" s="182">
        <v>0</v>
      </c>
      <c r="H60" s="167">
        <v>4085.58</v>
      </c>
      <c r="I60" s="168">
        <v>134.68</v>
      </c>
      <c r="J60" s="168">
        <v>86.13</v>
      </c>
      <c r="K60" s="168">
        <v>4306.3900000000003</v>
      </c>
      <c r="L60" s="168">
        <v>21.53</v>
      </c>
      <c r="M60" s="169">
        <v>4284.8600000000006</v>
      </c>
      <c r="O60" s="167">
        <v>4857.53</v>
      </c>
      <c r="P60" s="168">
        <v>134.68</v>
      </c>
      <c r="Q60" s="168">
        <v>101.88</v>
      </c>
      <c r="R60" s="168">
        <v>5094.09</v>
      </c>
      <c r="S60" s="168">
        <v>25.47</v>
      </c>
      <c r="T60" s="169">
        <v>5068.62</v>
      </c>
    </row>
    <row r="61" spans="2:20" x14ac:dyDescent="0.25">
      <c r="B61" s="158" t="s">
        <v>64</v>
      </c>
      <c r="C61" s="182">
        <v>1045.5230615690734</v>
      </c>
      <c r="D61" s="182">
        <v>540.53120295190456</v>
      </c>
      <c r="E61" s="182">
        <v>1101.9865680359653</v>
      </c>
      <c r="F61" s="182">
        <v>2688.0408325569433</v>
      </c>
      <c r="H61" s="167">
        <v>3519.51</v>
      </c>
      <c r="I61" s="168">
        <v>134.68</v>
      </c>
      <c r="J61" s="168">
        <v>74.58</v>
      </c>
      <c r="K61" s="168">
        <v>3728.77</v>
      </c>
      <c r="L61" s="168">
        <v>18.64</v>
      </c>
      <c r="M61" s="169">
        <v>3710.13</v>
      </c>
      <c r="O61" s="167">
        <v>4406.49</v>
      </c>
      <c r="P61" s="168">
        <v>134.68</v>
      </c>
      <c r="Q61" s="168">
        <v>92.68</v>
      </c>
      <c r="R61" s="168">
        <v>4633.8500000000004</v>
      </c>
      <c r="S61" s="168">
        <v>23.17</v>
      </c>
      <c r="T61" s="169">
        <v>4610.68</v>
      </c>
    </row>
    <row r="62" spans="2:20" x14ac:dyDescent="0.25">
      <c r="B62" s="158" t="s">
        <v>65</v>
      </c>
      <c r="C62" s="182">
        <v>686.41088709677433</v>
      </c>
      <c r="D62" s="182">
        <v>386.24419354838756</v>
      </c>
      <c r="E62" s="182">
        <v>725.74717741935456</v>
      </c>
      <c r="F62" s="182">
        <v>1798.4022580645164</v>
      </c>
      <c r="H62" s="167">
        <v>3992.44</v>
      </c>
      <c r="I62" s="168">
        <v>134.68</v>
      </c>
      <c r="J62" s="168">
        <v>84.23</v>
      </c>
      <c r="K62" s="168">
        <v>4211.3500000000004</v>
      </c>
      <c r="L62" s="168">
        <v>21.06</v>
      </c>
      <c r="M62" s="169">
        <v>4190.29</v>
      </c>
      <c r="O62" s="167">
        <v>5068.04</v>
      </c>
      <c r="P62" s="168">
        <v>134.68</v>
      </c>
      <c r="Q62" s="168">
        <v>106.18</v>
      </c>
      <c r="R62" s="168">
        <v>5308.9</v>
      </c>
      <c r="S62" s="168">
        <v>26.54</v>
      </c>
      <c r="T62" s="169">
        <v>5282.36</v>
      </c>
    </row>
    <row r="63" spans="2:20" x14ac:dyDescent="0.25">
      <c r="B63" s="158" t="s">
        <v>66</v>
      </c>
      <c r="C63" s="182">
        <v>4968.8853064516152</v>
      </c>
      <c r="D63" s="182">
        <v>1654.7830161290315</v>
      </c>
      <c r="E63" s="182">
        <v>3389.7009274193451</v>
      </c>
      <c r="F63" s="182">
        <v>10013.369249999992</v>
      </c>
      <c r="H63" s="167">
        <v>3863.47</v>
      </c>
      <c r="I63" s="168">
        <v>134.68</v>
      </c>
      <c r="J63" s="168">
        <v>81.59</v>
      </c>
      <c r="K63" s="168">
        <v>4079.74</v>
      </c>
      <c r="L63" s="168">
        <v>20.399999999999999</v>
      </c>
      <c r="M63" s="169">
        <v>4059.3399999999997</v>
      </c>
      <c r="O63" s="167">
        <v>4995.88</v>
      </c>
      <c r="P63" s="168">
        <v>134.68</v>
      </c>
      <c r="Q63" s="168">
        <v>104.71</v>
      </c>
      <c r="R63" s="168">
        <v>5235.2700000000004</v>
      </c>
      <c r="S63" s="168">
        <v>26.18</v>
      </c>
      <c r="T63" s="169">
        <v>5209.09</v>
      </c>
    </row>
    <row r="64" spans="2:20" x14ac:dyDescent="0.25">
      <c r="B64" s="158" t="s">
        <v>68</v>
      </c>
      <c r="C64" s="182">
        <v>4093.3854545454528</v>
      </c>
      <c r="D64" s="182">
        <v>2760.7768328445709</v>
      </c>
      <c r="E64" s="182">
        <v>5841.8150146627568</v>
      </c>
      <c r="F64" s="182">
        <v>12695.977302052779</v>
      </c>
      <c r="H64" s="167">
        <v>4031</v>
      </c>
      <c r="I64" s="168">
        <v>161.89000000000001</v>
      </c>
      <c r="J64" s="168">
        <v>85.57</v>
      </c>
      <c r="K64" s="168">
        <v>4278.46</v>
      </c>
      <c r="L64" s="168">
        <v>21.39</v>
      </c>
      <c r="M64" s="169">
        <v>4257.07</v>
      </c>
      <c r="O64" s="167">
        <v>4259.1400000000003</v>
      </c>
      <c r="P64" s="168">
        <v>161.89000000000001</v>
      </c>
      <c r="Q64" s="168">
        <v>90.23</v>
      </c>
      <c r="R64" s="168">
        <v>4511.26</v>
      </c>
      <c r="S64" s="168">
        <v>22.56</v>
      </c>
      <c r="T64" s="169">
        <v>4488.7</v>
      </c>
    </row>
    <row r="65" spans="2:20" x14ac:dyDescent="0.25">
      <c r="B65" s="158" t="s">
        <v>260</v>
      </c>
      <c r="C65" s="188">
        <v>273.31741814500697</v>
      </c>
      <c r="D65" s="188">
        <v>366.60738927675351</v>
      </c>
      <c r="E65" s="188">
        <v>597.2089243867789</v>
      </c>
      <c r="F65" s="188">
        <v>1237.1337318085393</v>
      </c>
      <c r="H65" s="167">
        <v>4086.4</v>
      </c>
      <c r="I65" s="168">
        <v>161.89000000000001</v>
      </c>
      <c r="J65" s="168">
        <v>86.7</v>
      </c>
      <c r="K65" s="168">
        <v>4334.99</v>
      </c>
      <c r="L65" s="168">
        <v>21.67</v>
      </c>
      <c r="M65" s="169">
        <v>4313.32</v>
      </c>
      <c r="O65" s="167">
        <v>4495.59</v>
      </c>
      <c r="P65" s="168">
        <v>161.89000000000001</v>
      </c>
      <c r="Q65" s="168">
        <v>95.05</v>
      </c>
      <c r="R65" s="168">
        <v>4752.53</v>
      </c>
      <c r="S65" s="168">
        <v>23.76</v>
      </c>
      <c r="T65" s="169">
        <v>4728.7699999999995</v>
      </c>
    </row>
    <row r="66" spans="2:20" x14ac:dyDescent="0.25">
      <c r="B66" s="158" t="s">
        <v>69</v>
      </c>
      <c r="C66" s="188">
        <v>13781.263797651218</v>
      </c>
      <c r="D66" s="188">
        <v>4013.8704846411374</v>
      </c>
      <c r="E66" s="188">
        <v>7464.9213939199026</v>
      </c>
      <c r="F66" s="188">
        <v>25260.055676212258</v>
      </c>
      <c r="H66" s="167">
        <v>3984.08</v>
      </c>
      <c r="I66" s="168">
        <v>161.89000000000001</v>
      </c>
      <c r="J66" s="168">
        <v>84.61</v>
      </c>
      <c r="K66" s="168">
        <v>4230.58</v>
      </c>
      <c r="L66" s="168">
        <v>21.15</v>
      </c>
      <c r="M66" s="169">
        <v>4209.43</v>
      </c>
      <c r="O66" s="167">
        <v>4809.76</v>
      </c>
      <c r="P66" s="168">
        <v>161.89000000000001</v>
      </c>
      <c r="Q66" s="168">
        <v>101.46</v>
      </c>
      <c r="R66" s="168">
        <v>5073.1099999999997</v>
      </c>
      <c r="S66" s="168">
        <v>25.37</v>
      </c>
      <c r="T66" s="169">
        <v>5047.74</v>
      </c>
    </row>
    <row r="67" spans="2:20" x14ac:dyDescent="0.25">
      <c r="B67" s="158" t="s">
        <v>70</v>
      </c>
      <c r="C67" s="188">
        <v>3532.4506451612838</v>
      </c>
      <c r="D67" s="188">
        <v>1500.3682258064521</v>
      </c>
      <c r="E67" s="188">
        <v>3955.2425806451602</v>
      </c>
      <c r="F67" s="188">
        <v>8988.0614516128953</v>
      </c>
      <c r="H67" s="167">
        <v>4029.93</v>
      </c>
      <c r="I67" s="168">
        <v>161.89000000000001</v>
      </c>
      <c r="J67" s="168">
        <v>85.55</v>
      </c>
      <c r="K67" s="168">
        <v>4277.37</v>
      </c>
      <c r="L67" s="168">
        <v>21.39</v>
      </c>
      <c r="M67" s="169">
        <v>4255.9799999999996</v>
      </c>
      <c r="O67" s="167">
        <v>4734.03</v>
      </c>
      <c r="P67" s="168">
        <v>161.89000000000001</v>
      </c>
      <c r="Q67" s="168">
        <v>99.92</v>
      </c>
      <c r="R67" s="168">
        <v>4995.84</v>
      </c>
      <c r="S67" s="168">
        <v>24.98</v>
      </c>
      <c r="T67" s="169">
        <v>4970.8600000000006</v>
      </c>
    </row>
    <row r="68" spans="2:20" x14ac:dyDescent="0.25">
      <c r="B68" s="158" t="s">
        <v>71</v>
      </c>
      <c r="C68" s="188">
        <v>22749.725806451581</v>
      </c>
      <c r="D68" s="188">
        <v>5594.0806451612971</v>
      </c>
      <c r="E68" s="188">
        <v>12233.274193548419</v>
      </c>
      <c r="F68" s="188">
        <v>40577.080645161303</v>
      </c>
      <c r="H68" s="167">
        <v>4257.45</v>
      </c>
      <c r="I68" s="168">
        <v>161.89000000000001</v>
      </c>
      <c r="J68" s="168">
        <v>90.19</v>
      </c>
      <c r="K68" s="168">
        <v>4509.53</v>
      </c>
      <c r="L68" s="168">
        <v>22.55</v>
      </c>
      <c r="M68" s="169">
        <v>4486.9799999999996</v>
      </c>
      <c r="O68" s="167">
        <v>4973.45</v>
      </c>
      <c r="P68" s="168">
        <v>161.89000000000001</v>
      </c>
      <c r="Q68" s="168">
        <v>104.8</v>
      </c>
      <c r="R68" s="168">
        <v>5240.1400000000003</v>
      </c>
      <c r="S68" s="168">
        <v>26.2</v>
      </c>
      <c r="T68" s="169">
        <v>5213.9400000000005</v>
      </c>
    </row>
    <row r="69" spans="2:20" x14ac:dyDescent="0.25">
      <c r="B69" s="158" t="s">
        <v>72</v>
      </c>
      <c r="C69" s="182">
        <v>3880.5008467741909</v>
      </c>
      <c r="D69" s="182">
        <v>1799.4961693548362</v>
      </c>
      <c r="E69" s="182">
        <v>4964.7993145161327</v>
      </c>
      <c r="F69" s="182">
        <v>10644.79633064516</v>
      </c>
      <c r="H69" s="167">
        <v>4137.13</v>
      </c>
      <c r="I69" s="168">
        <v>134.68</v>
      </c>
      <c r="J69" s="168">
        <v>87.18</v>
      </c>
      <c r="K69" s="168">
        <v>4358.99</v>
      </c>
      <c r="L69" s="168">
        <v>21.79</v>
      </c>
      <c r="M69" s="169">
        <v>4337.2</v>
      </c>
      <c r="O69" s="167">
        <v>4455.38</v>
      </c>
      <c r="P69" s="168">
        <v>134.68</v>
      </c>
      <c r="Q69" s="168">
        <v>93.67</v>
      </c>
      <c r="R69" s="168">
        <v>4683.7299999999996</v>
      </c>
      <c r="S69" s="168">
        <v>23.42</v>
      </c>
      <c r="T69" s="169">
        <v>4660.3099999999995</v>
      </c>
    </row>
    <row r="70" spans="2:20" x14ac:dyDescent="0.25">
      <c r="B70" s="158" t="s">
        <v>73</v>
      </c>
      <c r="C70" s="182">
        <v>7769.7319354838728</v>
      </c>
      <c r="D70" s="182">
        <v>3908.7420967741909</v>
      </c>
      <c r="E70" s="182">
        <v>9600.6004838709632</v>
      </c>
      <c r="F70" s="182">
        <v>21279.074516129025</v>
      </c>
      <c r="H70" s="167">
        <v>3666.63</v>
      </c>
      <c r="I70" s="168">
        <v>134.68</v>
      </c>
      <c r="J70" s="168">
        <v>77.58</v>
      </c>
      <c r="K70" s="168">
        <v>3878.89</v>
      </c>
      <c r="L70" s="168">
        <v>19.39</v>
      </c>
      <c r="M70" s="169">
        <v>3859.5</v>
      </c>
      <c r="O70" s="167">
        <v>4045.92</v>
      </c>
      <c r="P70" s="168">
        <v>134.68</v>
      </c>
      <c r="Q70" s="168">
        <v>85.32</v>
      </c>
      <c r="R70" s="168">
        <v>4265.92</v>
      </c>
      <c r="S70" s="168">
        <v>21.33</v>
      </c>
      <c r="T70" s="169">
        <v>4244.59</v>
      </c>
    </row>
    <row r="71" spans="2:20" x14ac:dyDescent="0.25">
      <c r="B71" s="158" t="s">
        <v>75</v>
      </c>
      <c r="C71" s="182">
        <v>26243.252902016022</v>
      </c>
      <c r="D71" s="182">
        <v>9031.3815828251336</v>
      </c>
      <c r="E71" s="182">
        <v>18378.886343741644</v>
      </c>
      <c r="F71" s="182">
        <v>53653.520828582798</v>
      </c>
      <c r="H71" s="167">
        <v>4246.6000000000004</v>
      </c>
      <c r="I71" s="168">
        <v>134.68</v>
      </c>
      <c r="J71" s="168">
        <v>89.41</v>
      </c>
      <c r="K71" s="168">
        <v>4470.6899999999996</v>
      </c>
      <c r="L71" s="168">
        <v>22.35</v>
      </c>
      <c r="M71" s="169">
        <v>4448.3399999999992</v>
      </c>
      <c r="O71" s="167">
        <v>5211.2700000000004</v>
      </c>
      <c r="P71" s="168">
        <v>134.68</v>
      </c>
      <c r="Q71" s="168">
        <v>109.1</v>
      </c>
      <c r="R71" s="168">
        <v>5455.05</v>
      </c>
      <c r="S71" s="168">
        <v>27.28</v>
      </c>
      <c r="T71" s="169">
        <v>5427.77</v>
      </c>
    </row>
    <row r="72" spans="2:20" x14ac:dyDescent="0.25">
      <c r="B72" s="158" t="s">
        <v>76</v>
      </c>
      <c r="C72" s="182">
        <v>12856.209001889547</v>
      </c>
      <c r="D72" s="182">
        <v>2858.5704591203726</v>
      </c>
      <c r="E72" s="182">
        <v>7827.7484051058545</v>
      </c>
      <c r="F72" s="182">
        <v>23542.527866115772</v>
      </c>
      <c r="H72" s="167">
        <v>4571.2299999999996</v>
      </c>
      <c r="I72" s="168">
        <v>134.68</v>
      </c>
      <c r="J72" s="168">
        <v>96.04</v>
      </c>
      <c r="K72" s="168">
        <v>4801.95</v>
      </c>
      <c r="L72" s="168">
        <v>24.01</v>
      </c>
      <c r="M72" s="169">
        <v>4777.9399999999996</v>
      </c>
      <c r="O72" s="167">
        <v>5884.39</v>
      </c>
      <c r="P72" s="168">
        <v>134.68</v>
      </c>
      <c r="Q72" s="168">
        <v>122.84</v>
      </c>
      <c r="R72" s="168">
        <v>6141.91</v>
      </c>
      <c r="S72" s="168">
        <v>30.71</v>
      </c>
      <c r="T72" s="169">
        <v>6111.2</v>
      </c>
    </row>
    <row r="73" spans="2:20" x14ac:dyDescent="0.25">
      <c r="B73" s="158" t="s">
        <v>261</v>
      </c>
      <c r="C73" s="182">
        <v>27307.758081955533</v>
      </c>
      <c r="D73" s="182">
        <v>13835.097014661782</v>
      </c>
      <c r="E73" s="182">
        <v>28307.428420827378</v>
      </c>
      <c r="F73" s="182">
        <v>69450.283517444695</v>
      </c>
      <c r="H73" s="167">
        <v>4131.6000000000004</v>
      </c>
      <c r="I73" s="168">
        <v>134.68</v>
      </c>
      <c r="J73" s="168">
        <v>87.07</v>
      </c>
      <c r="K73" s="168">
        <v>4353.3500000000004</v>
      </c>
      <c r="L73" s="168">
        <v>21.77</v>
      </c>
      <c r="M73" s="169">
        <v>4331.58</v>
      </c>
      <c r="O73" s="167">
        <v>4957.79</v>
      </c>
      <c r="P73" s="168">
        <v>134.68</v>
      </c>
      <c r="Q73" s="168">
        <v>103.93</v>
      </c>
      <c r="R73" s="168">
        <v>5196.3999999999996</v>
      </c>
      <c r="S73" s="168">
        <v>25.98</v>
      </c>
      <c r="T73" s="169">
        <v>5170.42</v>
      </c>
    </row>
    <row r="74" spans="2:20" x14ac:dyDescent="0.25">
      <c r="B74" s="158" t="s">
        <v>78</v>
      </c>
      <c r="C74" s="182">
        <v>3109.6560889146704</v>
      </c>
      <c r="D74" s="182">
        <v>2126.1195301557436</v>
      </c>
      <c r="E74" s="182">
        <v>2287.00545042061</v>
      </c>
      <c r="F74" s="182">
        <v>7522.781069491024</v>
      </c>
      <c r="H74" s="167">
        <v>3952.56</v>
      </c>
      <c r="I74" s="170">
        <v>134.68</v>
      </c>
      <c r="J74" s="170">
        <v>83.41</v>
      </c>
      <c r="K74" s="170">
        <v>4170.6499999999996</v>
      </c>
      <c r="L74" s="170">
        <v>20.85</v>
      </c>
      <c r="M74" s="171">
        <v>4149.7999999999993</v>
      </c>
      <c r="O74" s="167">
        <v>5320.61</v>
      </c>
      <c r="P74" s="170">
        <v>134.68</v>
      </c>
      <c r="Q74" s="170">
        <v>111.33</v>
      </c>
      <c r="R74" s="170">
        <v>5566.62</v>
      </c>
      <c r="S74" s="170">
        <v>27.83</v>
      </c>
      <c r="T74" s="171">
        <v>5538.79</v>
      </c>
    </row>
    <row r="75" spans="2:20" s="79" customFormat="1" ht="13" x14ac:dyDescent="0.3">
      <c r="B75" s="172" t="s">
        <v>81</v>
      </c>
      <c r="C75" s="306">
        <v>302158.22628132772</v>
      </c>
      <c r="D75" s="306">
        <v>111425.5145709955</v>
      </c>
      <c r="E75" s="306">
        <v>235255.78753282517</v>
      </c>
      <c r="F75" s="306">
        <v>648839.52838514838</v>
      </c>
      <c r="H75" s="174">
        <v>4000.1113971452655</v>
      </c>
      <c r="I75" s="175">
        <v>138.23784283163835</v>
      </c>
      <c r="J75" s="175">
        <v>84.456515361552405</v>
      </c>
      <c r="K75" s="175">
        <v>4222.805755338456</v>
      </c>
      <c r="L75" s="175">
        <v>21.113540652121905</v>
      </c>
      <c r="M75" s="176">
        <v>4201.6922146863344</v>
      </c>
      <c r="N75" s="307"/>
      <c r="O75" s="174">
        <v>4821.2157373763976</v>
      </c>
      <c r="P75" s="175">
        <v>138.47460369043833</v>
      </c>
      <c r="Q75" s="175">
        <v>101.21879535098539</v>
      </c>
      <c r="R75" s="175">
        <v>5060.9091364178212</v>
      </c>
      <c r="S75" s="175">
        <v>25.303938873973369</v>
      </c>
      <c r="T75" s="176">
        <v>5035.6051975438477</v>
      </c>
    </row>
  </sheetData>
  <printOptions horizontalCentered="1"/>
  <pageMargins left="0.7" right="0.7" top="0.75" bottom="0.75" header="0.3" footer="0.3"/>
  <pageSetup scale="27" fitToHeight="0" orientation="portrait" r:id="rId1"/>
  <headerFooter scaleWithDoc="0">
    <oddFooter>&amp;L&amp;"Arial,Regular"&amp;10&amp;D&amp;C&amp;"Arial,Regular"&amp;10Milliman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2:S201"/>
  <sheetViews>
    <sheetView view="pageBreakPreview" topLeftCell="G161" zoomScaleNormal="100" zoomScaleSheetLayoutView="100" workbookViewId="0">
      <selection activeCell="E8" sqref="E8:S30"/>
    </sheetView>
  </sheetViews>
  <sheetFormatPr defaultColWidth="8.7265625" defaultRowHeight="12.5" x14ac:dyDescent="0.25"/>
  <cols>
    <col min="1" max="1" width="8.7265625" style="35"/>
    <col min="2" max="2" width="2.54296875" style="35" customWidth="1"/>
    <col min="3" max="3" width="37.453125" style="35" customWidth="1"/>
    <col min="4" max="4" width="1.54296875" style="35" customWidth="1"/>
    <col min="5" max="7" width="12.54296875" style="35" customWidth="1"/>
    <col min="8" max="8" width="1.54296875" style="35" customWidth="1"/>
    <col min="9" max="11" width="12.54296875" style="35" customWidth="1"/>
    <col min="12" max="12" width="1.54296875" style="35" customWidth="1"/>
    <col min="13" max="15" width="12.54296875" style="35" customWidth="1"/>
    <col min="16" max="16" width="1.54296875" style="35" customWidth="1"/>
    <col min="17" max="19" width="12.54296875" style="35" customWidth="1"/>
    <col min="20" max="20" width="1.54296875" style="35" customWidth="1"/>
    <col min="21" max="16384" width="8.7265625" style="35"/>
  </cols>
  <sheetData>
    <row r="2" spans="2:19" s="29" customFormat="1" ht="13" x14ac:dyDescent="0.3">
      <c r="B2" s="15" t="s">
        <v>16</v>
      </c>
      <c r="C2" s="459"/>
      <c r="D2" s="459"/>
      <c r="E2" s="459"/>
      <c r="F2" s="459"/>
      <c r="G2" s="459"/>
      <c r="H2" s="459"/>
      <c r="I2" s="459"/>
      <c r="J2" s="459"/>
      <c r="K2" s="459"/>
      <c r="L2" s="459"/>
      <c r="M2" s="459"/>
      <c r="N2" s="459"/>
      <c r="O2" s="459"/>
      <c r="P2" s="459"/>
      <c r="Q2" s="459"/>
      <c r="R2" s="459"/>
      <c r="S2" s="459"/>
    </row>
    <row r="3" spans="2:19" s="29" customFormat="1" ht="13" x14ac:dyDescent="0.3">
      <c r="B3" s="15" t="s">
        <v>28</v>
      </c>
      <c r="C3" s="459"/>
      <c r="D3" s="459"/>
      <c r="E3" s="459"/>
      <c r="F3" s="459"/>
      <c r="G3" s="459"/>
      <c r="H3" s="459"/>
      <c r="I3" s="459"/>
      <c r="J3" s="459"/>
      <c r="K3" s="459"/>
      <c r="L3" s="459"/>
      <c r="M3" s="459"/>
      <c r="N3" s="459"/>
      <c r="O3" s="459"/>
      <c r="P3" s="459"/>
      <c r="Q3" s="459"/>
      <c r="R3" s="459"/>
      <c r="S3" s="459"/>
    </row>
    <row r="4" spans="2:19" s="29" customFormat="1" ht="13" x14ac:dyDescent="0.3">
      <c r="B4" s="15" t="s">
        <v>29</v>
      </c>
      <c r="C4" s="459"/>
      <c r="D4" s="459"/>
      <c r="E4" s="459"/>
      <c r="F4" s="459"/>
      <c r="G4" s="459"/>
      <c r="H4" s="459"/>
      <c r="I4" s="459"/>
      <c r="J4" s="459"/>
      <c r="K4" s="459"/>
      <c r="L4" s="459"/>
      <c r="M4" s="459"/>
      <c r="N4" s="459"/>
      <c r="O4" s="459"/>
      <c r="P4" s="459"/>
      <c r="Q4" s="459"/>
      <c r="R4" s="459"/>
      <c r="S4" s="459"/>
    </row>
    <row r="5" spans="2:19" s="29" customFormat="1" ht="13" x14ac:dyDescent="0.3">
      <c r="B5" s="15" t="s">
        <v>324</v>
      </c>
      <c r="C5" s="459"/>
      <c r="D5" s="459"/>
      <c r="E5" s="459"/>
      <c r="F5" s="459"/>
      <c r="G5" s="459"/>
      <c r="H5" s="459"/>
      <c r="I5" s="459"/>
      <c r="J5" s="459"/>
      <c r="K5" s="459"/>
      <c r="L5" s="459"/>
      <c r="M5" s="459"/>
      <c r="N5" s="459"/>
      <c r="O5" s="459"/>
      <c r="P5" s="459"/>
      <c r="Q5" s="459"/>
      <c r="R5" s="459"/>
      <c r="S5" s="459"/>
    </row>
    <row r="6" spans="2:19" ht="13" x14ac:dyDescent="0.3">
      <c r="B6" s="15" t="s">
        <v>321</v>
      </c>
      <c r="C6" s="87"/>
      <c r="D6" s="87"/>
      <c r="E6" s="87"/>
      <c r="F6" s="87"/>
      <c r="G6" s="87"/>
      <c r="H6" s="87"/>
      <c r="I6" s="87"/>
      <c r="J6" s="87"/>
      <c r="K6" s="87"/>
      <c r="L6" s="87"/>
      <c r="M6" s="87"/>
      <c r="N6" s="87"/>
      <c r="O6" s="87"/>
      <c r="P6" s="87"/>
      <c r="Q6" s="87"/>
      <c r="R6" s="87"/>
      <c r="S6" s="87"/>
    </row>
    <row r="7" spans="2:19" ht="13" x14ac:dyDescent="0.3">
      <c r="B7" s="11"/>
      <c r="C7" s="11"/>
      <c r="D7" s="11"/>
      <c r="E7" s="10"/>
      <c r="F7" s="10"/>
      <c r="G7" s="10"/>
      <c r="H7" s="10"/>
      <c r="I7" s="10"/>
      <c r="J7" s="10"/>
      <c r="K7" s="10"/>
      <c r="L7" s="11"/>
      <c r="M7" s="11"/>
      <c r="N7" s="11"/>
      <c r="O7" s="11"/>
      <c r="P7" s="11"/>
      <c r="Q7" s="11"/>
      <c r="R7" s="11"/>
      <c r="S7" s="11"/>
    </row>
    <row r="8" spans="2:19" ht="13" x14ac:dyDescent="0.3">
      <c r="E8" s="26" t="s">
        <v>32</v>
      </c>
      <c r="F8" s="27"/>
      <c r="G8" s="28"/>
      <c r="H8" s="29"/>
      <c r="I8" s="26" t="s">
        <v>36</v>
      </c>
      <c r="J8" s="27"/>
      <c r="K8" s="28"/>
      <c r="L8" s="30"/>
      <c r="M8" s="26" t="s">
        <v>37</v>
      </c>
      <c r="N8" s="27"/>
      <c r="O8" s="28"/>
      <c r="P8" s="30"/>
      <c r="Q8" s="26" t="s">
        <v>38</v>
      </c>
      <c r="R8" s="27"/>
      <c r="S8" s="28"/>
    </row>
    <row r="9" spans="2:19" x14ac:dyDescent="0.25">
      <c r="E9" s="31" t="s">
        <v>33</v>
      </c>
      <c r="F9" s="32" t="s">
        <v>34</v>
      </c>
      <c r="G9" s="33" t="s">
        <v>35</v>
      </c>
      <c r="H9" s="29"/>
      <c r="I9" s="31" t="s">
        <v>33</v>
      </c>
      <c r="J9" s="32" t="s">
        <v>34</v>
      </c>
      <c r="K9" s="33" t="s">
        <v>35</v>
      </c>
      <c r="L9" s="34"/>
      <c r="M9" s="31" t="s">
        <v>33</v>
      </c>
      <c r="N9" s="32" t="s">
        <v>34</v>
      </c>
      <c r="O9" s="33" t="s">
        <v>35</v>
      </c>
      <c r="P9" s="34"/>
      <c r="Q9" s="31" t="s">
        <v>33</v>
      </c>
      <c r="R9" s="32" t="s">
        <v>34</v>
      </c>
      <c r="S9" s="33" t="s">
        <v>35</v>
      </c>
    </row>
    <row r="10" spans="2:19" ht="15" customHeight="1" x14ac:dyDescent="0.25">
      <c r="B10" s="249"/>
      <c r="C10" s="250"/>
      <c r="E10" s="251"/>
      <c r="G10" s="252"/>
      <c r="I10" s="251"/>
      <c r="K10" s="252"/>
      <c r="L10" s="248"/>
      <c r="M10" s="251"/>
      <c r="O10" s="252"/>
      <c r="P10" s="248"/>
      <c r="Q10" s="251"/>
      <c r="S10" s="252"/>
    </row>
    <row r="11" spans="2:19" ht="15" customHeight="1" x14ac:dyDescent="0.25">
      <c r="B11" s="253" t="s">
        <v>39</v>
      </c>
      <c r="C11" s="254"/>
      <c r="D11" s="146"/>
      <c r="E11" s="255">
        <v>60.576344086021507</v>
      </c>
      <c r="F11" s="256">
        <v>130.21071560993695</v>
      </c>
      <c r="G11" s="257">
        <v>46.397960697070815</v>
      </c>
      <c r="H11" s="146"/>
      <c r="I11" s="255">
        <v>36.86388579903597</v>
      </c>
      <c r="J11" s="256">
        <v>197.34022988505748</v>
      </c>
      <c r="K11" s="257">
        <v>232.83978494623653</v>
      </c>
      <c r="L11" s="258"/>
      <c r="M11" s="255">
        <v>48.339191694475339</v>
      </c>
      <c r="N11" s="256">
        <v>54.965888023730074</v>
      </c>
      <c r="O11" s="257">
        <v>51.021579532814236</v>
      </c>
      <c r="P11" s="259"/>
      <c r="Q11" s="255">
        <v>53.747237671486836</v>
      </c>
      <c r="R11" s="256">
        <v>126.91716722284019</v>
      </c>
      <c r="S11" s="257">
        <v>121.01323692992213</v>
      </c>
    </row>
    <row r="12" spans="2:19" ht="15" customHeight="1" x14ac:dyDescent="0.25">
      <c r="B12" s="251"/>
      <c r="C12" s="252"/>
      <c r="E12" s="260"/>
      <c r="F12" s="261"/>
      <c r="G12" s="262"/>
      <c r="I12" s="260"/>
      <c r="J12" s="261"/>
      <c r="K12" s="262"/>
      <c r="L12" s="263"/>
      <c r="M12" s="264"/>
      <c r="N12" s="263"/>
      <c r="O12" s="265"/>
      <c r="P12" s="263"/>
      <c r="Q12" s="264"/>
      <c r="R12" s="263"/>
      <c r="S12" s="265"/>
    </row>
    <row r="13" spans="2:19" ht="15" customHeight="1" x14ac:dyDescent="0.3">
      <c r="B13" s="266" t="s">
        <v>27</v>
      </c>
      <c r="C13" s="252"/>
      <c r="E13" s="264"/>
      <c r="F13" s="263"/>
      <c r="G13" s="265"/>
      <c r="I13" s="264"/>
      <c r="J13" s="263"/>
      <c r="K13" s="265"/>
      <c r="L13" s="263"/>
      <c r="M13" s="264"/>
      <c r="N13" s="263"/>
      <c r="O13" s="265"/>
      <c r="P13" s="263"/>
      <c r="Q13" s="264"/>
      <c r="R13" s="263"/>
      <c r="S13" s="265"/>
    </row>
    <row r="14" spans="2:19" ht="15" customHeight="1" x14ac:dyDescent="0.25">
      <c r="B14" s="267" t="s">
        <v>41</v>
      </c>
      <c r="C14" s="268"/>
      <c r="D14" s="269"/>
      <c r="E14" s="270">
        <v>0.42673423743254757</v>
      </c>
      <c r="F14" s="271">
        <v>22.411903554405267</v>
      </c>
      <c r="G14" s="272">
        <v>6.2662236794893218</v>
      </c>
      <c r="H14" s="269"/>
      <c r="I14" s="270">
        <v>1.4105946476581115</v>
      </c>
      <c r="J14" s="271">
        <v>9.776364409445149</v>
      </c>
      <c r="K14" s="272">
        <v>10.399468460938115</v>
      </c>
      <c r="L14" s="273"/>
      <c r="M14" s="270">
        <v>12.638399166070933</v>
      </c>
      <c r="N14" s="271">
        <v>28.746738328285311</v>
      </c>
      <c r="O14" s="272">
        <v>14.356866382956461</v>
      </c>
      <c r="P14" s="271"/>
      <c r="Q14" s="270">
        <v>7.9440361681417082</v>
      </c>
      <c r="R14" s="271">
        <v>27.113274549833537</v>
      </c>
      <c r="S14" s="272">
        <v>16.208722696475537</v>
      </c>
    </row>
    <row r="15" spans="2:19" ht="15" customHeight="1" x14ac:dyDescent="0.25">
      <c r="B15" s="274" t="s">
        <v>42</v>
      </c>
      <c r="C15" s="275"/>
      <c r="D15" s="276"/>
      <c r="E15" s="277">
        <v>0</v>
      </c>
      <c r="F15" s="278">
        <v>0</v>
      </c>
      <c r="G15" s="279">
        <v>0</v>
      </c>
      <c r="H15" s="276"/>
      <c r="I15" s="277">
        <v>0</v>
      </c>
      <c r="J15" s="278">
        <v>0</v>
      </c>
      <c r="K15" s="279">
        <v>0</v>
      </c>
      <c r="L15" s="263"/>
      <c r="M15" s="277">
        <v>0</v>
      </c>
      <c r="N15" s="278">
        <v>0</v>
      </c>
      <c r="O15" s="279">
        <v>0</v>
      </c>
      <c r="P15" s="278"/>
      <c r="Q15" s="277">
        <v>0</v>
      </c>
      <c r="R15" s="278">
        <v>0</v>
      </c>
      <c r="S15" s="279">
        <v>0</v>
      </c>
    </row>
    <row r="16" spans="2:19" ht="15" customHeight="1" x14ac:dyDescent="0.25">
      <c r="B16" s="274" t="s">
        <v>43</v>
      </c>
      <c r="C16" s="275"/>
      <c r="D16" s="276"/>
      <c r="E16" s="277">
        <v>316.16335203067308</v>
      </c>
      <c r="F16" s="278">
        <v>417.55403727963829</v>
      </c>
      <c r="G16" s="279">
        <v>569.67611513298004</v>
      </c>
      <c r="H16" s="276"/>
      <c r="I16" s="277">
        <v>537.03047226013587</v>
      </c>
      <c r="J16" s="278">
        <v>412.85008154421439</v>
      </c>
      <c r="K16" s="279">
        <v>355.72288481165231</v>
      </c>
      <c r="L16" s="263"/>
      <c r="M16" s="277">
        <v>422.490101387734</v>
      </c>
      <c r="N16" s="278">
        <v>610.81847682521254</v>
      </c>
      <c r="O16" s="279">
        <v>465.977145703796</v>
      </c>
      <c r="P16" s="278"/>
      <c r="Q16" s="277">
        <v>344.6532473579968</v>
      </c>
      <c r="R16" s="278">
        <v>424.64877824897547</v>
      </c>
      <c r="S16" s="279">
        <v>296.62845908986873</v>
      </c>
    </row>
    <row r="17" spans="2:19" ht="15" customHeight="1" x14ac:dyDescent="0.25">
      <c r="B17" s="274" t="s">
        <v>44</v>
      </c>
      <c r="C17" s="275"/>
      <c r="D17" s="276"/>
      <c r="E17" s="277">
        <v>21.790684464640727</v>
      </c>
      <c r="F17" s="278">
        <v>18.347184322038125</v>
      </c>
      <c r="G17" s="279">
        <v>4.7415877054676026</v>
      </c>
      <c r="H17" s="276"/>
      <c r="I17" s="277">
        <v>0</v>
      </c>
      <c r="J17" s="278">
        <v>3.8852696201204528</v>
      </c>
      <c r="K17" s="279">
        <v>0</v>
      </c>
      <c r="L17" s="263"/>
      <c r="M17" s="277">
        <v>14.79131063090815</v>
      </c>
      <c r="N17" s="278">
        <v>1.7436268828882309</v>
      </c>
      <c r="O17" s="279">
        <v>13.657750433849884</v>
      </c>
      <c r="P17" s="278"/>
      <c r="Q17" s="277">
        <v>0</v>
      </c>
      <c r="R17" s="278">
        <v>9.0373904893898729</v>
      </c>
      <c r="S17" s="279">
        <v>26.927302191635519</v>
      </c>
    </row>
    <row r="18" spans="2:19" ht="15" customHeight="1" x14ac:dyDescent="0.25">
      <c r="B18" s="274" t="s">
        <v>45</v>
      </c>
      <c r="C18" s="275"/>
      <c r="D18" s="276"/>
      <c r="E18" s="277">
        <v>0</v>
      </c>
      <c r="F18" s="278">
        <v>2.3717710063520445</v>
      </c>
      <c r="G18" s="279">
        <v>3.0977654586675385</v>
      </c>
      <c r="H18" s="276"/>
      <c r="I18" s="277">
        <v>1.3867230459285125</v>
      </c>
      <c r="J18" s="278">
        <v>63.954369604976527</v>
      </c>
      <c r="K18" s="279">
        <v>4.8837444179162386</v>
      </c>
      <c r="L18" s="263"/>
      <c r="M18" s="277">
        <v>44.358002788968086</v>
      </c>
      <c r="N18" s="278">
        <v>5.1322740365481003</v>
      </c>
      <c r="O18" s="279">
        <v>5.3342135326281284</v>
      </c>
      <c r="P18" s="278"/>
      <c r="Q18" s="277">
        <v>1.1224762911304993</v>
      </c>
      <c r="R18" s="278">
        <v>7.8505534105609298</v>
      </c>
      <c r="S18" s="279">
        <v>0</v>
      </c>
    </row>
    <row r="19" spans="2:19" ht="15" customHeight="1" x14ac:dyDescent="0.25">
      <c r="B19" s="274" t="s">
        <v>46</v>
      </c>
      <c r="C19" s="275"/>
      <c r="D19" s="276"/>
      <c r="E19" s="277">
        <v>34.286981681340535</v>
      </c>
      <c r="F19" s="278">
        <v>97.703633225629275</v>
      </c>
      <c r="G19" s="279">
        <v>37.042576315396218</v>
      </c>
      <c r="H19" s="276"/>
      <c r="I19" s="277">
        <v>29.250307628399774</v>
      </c>
      <c r="J19" s="278">
        <v>75.019219388884366</v>
      </c>
      <c r="K19" s="279">
        <v>91.994845317976811</v>
      </c>
      <c r="L19" s="263"/>
      <c r="M19" s="277">
        <v>3.103072160330381</v>
      </c>
      <c r="N19" s="278">
        <v>7.3272717767449382</v>
      </c>
      <c r="O19" s="279">
        <v>143.45733838546801</v>
      </c>
      <c r="P19" s="278"/>
      <c r="Q19" s="277">
        <v>192.40226006044588</v>
      </c>
      <c r="R19" s="278">
        <v>93.288640607708643</v>
      </c>
      <c r="S19" s="279">
        <v>96.9237770806198</v>
      </c>
    </row>
    <row r="20" spans="2:19" ht="15" customHeight="1" x14ac:dyDescent="0.25">
      <c r="B20" s="274" t="s">
        <v>47</v>
      </c>
      <c r="C20" s="275"/>
      <c r="D20" s="276"/>
      <c r="E20" s="277">
        <v>0</v>
      </c>
      <c r="F20" s="278">
        <v>0.74463917616777575</v>
      </c>
      <c r="G20" s="279">
        <v>0</v>
      </c>
      <c r="H20" s="276"/>
      <c r="I20" s="277">
        <v>0</v>
      </c>
      <c r="J20" s="278">
        <v>0</v>
      </c>
      <c r="K20" s="279">
        <v>0</v>
      </c>
      <c r="L20" s="263"/>
      <c r="M20" s="277">
        <v>0</v>
      </c>
      <c r="N20" s="278">
        <v>0</v>
      </c>
      <c r="O20" s="279">
        <v>0</v>
      </c>
      <c r="P20" s="278"/>
      <c r="Q20" s="277">
        <v>93.80798378545812</v>
      </c>
      <c r="R20" s="278">
        <v>0</v>
      </c>
      <c r="S20" s="279">
        <v>0</v>
      </c>
    </row>
    <row r="21" spans="2:19" ht="15" customHeight="1" x14ac:dyDescent="0.25">
      <c r="B21" s="274" t="s">
        <v>48</v>
      </c>
      <c r="C21" s="275"/>
      <c r="D21" s="276"/>
      <c r="E21" s="277">
        <v>0</v>
      </c>
      <c r="F21" s="278">
        <v>0</v>
      </c>
      <c r="G21" s="279">
        <v>111.16867902182679</v>
      </c>
      <c r="H21" s="276"/>
      <c r="I21" s="277">
        <v>0</v>
      </c>
      <c r="J21" s="278">
        <v>0</v>
      </c>
      <c r="K21" s="279">
        <v>31.513944241506234</v>
      </c>
      <c r="L21" s="263"/>
      <c r="M21" s="277">
        <v>0</v>
      </c>
      <c r="N21" s="278">
        <v>0</v>
      </c>
      <c r="O21" s="279">
        <v>0</v>
      </c>
      <c r="P21" s="278"/>
      <c r="Q21" s="277">
        <v>0</v>
      </c>
      <c r="R21" s="278">
        <v>0</v>
      </c>
      <c r="S21" s="279">
        <v>0</v>
      </c>
    </row>
    <row r="22" spans="2:19" ht="15" customHeight="1" x14ac:dyDescent="0.25">
      <c r="B22" s="274" t="s">
        <v>49</v>
      </c>
      <c r="C22" s="275"/>
      <c r="D22" s="276"/>
      <c r="E22" s="277">
        <v>0</v>
      </c>
      <c r="F22" s="278">
        <v>0</v>
      </c>
      <c r="G22" s="279">
        <v>0</v>
      </c>
      <c r="H22" s="276"/>
      <c r="I22" s="277">
        <v>0</v>
      </c>
      <c r="J22" s="278">
        <v>0</v>
      </c>
      <c r="K22" s="279">
        <v>0</v>
      </c>
      <c r="L22" s="263"/>
      <c r="M22" s="277">
        <v>0</v>
      </c>
      <c r="N22" s="278">
        <v>0</v>
      </c>
      <c r="O22" s="279">
        <v>0</v>
      </c>
      <c r="P22" s="278"/>
      <c r="Q22" s="277">
        <v>0</v>
      </c>
      <c r="R22" s="278">
        <v>0</v>
      </c>
      <c r="S22" s="279">
        <v>0</v>
      </c>
    </row>
    <row r="23" spans="2:19" ht="15" customHeight="1" x14ac:dyDescent="0.25">
      <c r="B23" s="274" t="s">
        <v>50</v>
      </c>
      <c r="C23" s="275"/>
      <c r="D23" s="276"/>
      <c r="E23" s="277">
        <v>0</v>
      </c>
      <c r="F23" s="278">
        <v>0</v>
      </c>
      <c r="G23" s="279">
        <v>154.22229538747257</v>
      </c>
      <c r="H23" s="276"/>
      <c r="I23" s="277">
        <v>23.7582116213832</v>
      </c>
      <c r="J23" s="278">
        <v>54.649373856924853</v>
      </c>
      <c r="K23" s="279">
        <v>0</v>
      </c>
      <c r="L23" s="263"/>
      <c r="M23" s="277">
        <v>0</v>
      </c>
      <c r="N23" s="278">
        <v>0</v>
      </c>
      <c r="O23" s="279">
        <v>-21.2263126684166</v>
      </c>
      <c r="P23" s="278"/>
      <c r="Q23" s="277">
        <v>0</v>
      </c>
      <c r="R23" s="278">
        <v>0</v>
      </c>
      <c r="S23" s="279">
        <v>0</v>
      </c>
    </row>
    <row r="24" spans="2:19" ht="15" customHeight="1" x14ac:dyDescent="0.25">
      <c r="B24" s="274" t="s">
        <v>51</v>
      </c>
      <c r="C24" s="275"/>
      <c r="D24" s="276"/>
      <c r="E24" s="277">
        <v>0</v>
      </c>
      <c r="F24" s="278">
        <v>0</v>
      </c>
      <c r="G24" s="279">
        <v>0</v>
      </c>
      <c r="H24" s="276"/>
      <c r="I24" s="277">
        <v>0</v>
      </c>
      <c r="J24" s="278">
        <v>0</v>
      </c>
      <c r="K24" s="279">
        <v>0</v>
      </c>
      <c r="L24" s="263"/>
      <c r="M24" s="277">
        <v>0</v>
      </c>
      <c r="N24" s="278">
        <v>0</v>
      </c>
      <c r="O24" s="279">
        <v>0</v>
      </c>
      <c r="P24" s="278"/>
      <c r="Q24" s="277">
        <v>0</v>
      </c>
      <c r="R24" s="278">
        <v>0</v>
      </c>
      <c r="S24" s="279">
        <v>0</v>
      </c>
    </row>
    <row r="25" spans="2:19" ht="15" customHeight="1" x14ac:dyDescent="0.25">
      <c r="B25" s="274" t="s">
        <v>52</v>
      </c>
      <c r="C25" s="275"/>
      <c r="D25" s="276"/>
      <c r="E25" s="277">
        <v>10.177240130644703</v>
      </c>
      <c r="F25" s="278">
        <v>29.877034173239068</v>
      </c>
      <c r="G25" s="279">
        <v>4.8161599484717739</v>
      </c>
      <c r="H25" s="276"/>
      <c r="I25" s="277">
        <v>140.54405518301297</v>
      </c>
      <c r="J25" s="278">
        <v>212.67832729517843</v>
      </c>
      <c r="K25" s="279">
        <v>61.528144785514073</v>
      </c>
      <c r="L25" s="263"/>
      <c r="M25" s="277">
        <v>5.3786584112393268</v>
      </c>
      <c r="N25" s="278">
        <v>42.571858367680093</v>
      </c>
      <c r="O25" s="279">
        <v>112.92084746797362</v>
      </c>
      <c r="P25" s="278"/>
      <c r="Q25" s="277">
        <v>1.3786755042726668</v>
      </c>
      <c r="R25" s="278">
        <v>35.927369793827317</v>
      </c>
      <c r="S25" s="279">
        <v>45.787470367466405</v>
      </c>
    </row>
    <row r="26" spans="2:19" ht="15" customHeight="1" x14ac:dyDescent="0.25">
      <c r="B26" s="280" t="s">
        <v>53</v>
      </c>
      <c r="C26" s="281"/>
      <c r="D26" s="276"/>
      <c r="E26" s="282">
        <v>0</v>
      </c>
      <c r="F26" s="283">
        <v>0</v>
      </c>
      <c r="G26" s="284">
        <v>0</v>
      </c>
      <c r="H26" s="276"/>
      <c r="I26" s="282">
        <v>0</v>
      </c>
      <c r="J26" s="283">
        <v>0</v>
      </c>
      <c r="K26" s="284">
        <v>0</v>
      </c>
      <c r="L26" s="263"/>
      <c r="M26" s="282">
        <v>0</v>
      </c>
      <c r="N26" s="283">
        <v>0</v>
      </c>
      <c r="O26" s="284">
        <v>0</v>
      </c>
      <c r="P26" s="278"/>
      <c r="Q26" s="282">
        <v>0</v>
      </c>
      <c r="R26" s="283">
        <v>0</v>
      </c>
      <c r="S26" s="284">
        <v>0</v>
      </c>
    </row>
    <row r="27" spans="2:19" ht="15" customHeight="1" x14ac:dyDescent="0.25">
      <c r="B27" s="274"/>
      <c r="C27" s="275"/>
      <c r="D27" s="276"/>
      <c r="E27" s="274"/>
      <c r="F27" s="276"/>
      <c r="G27" s="275"/>
      <c r="H27" s="276"/>
      <c r="I27" s="274"/>
      <c r="J27" s="276"/>
      <c r="K27" s="275"/>
      <c r="L27" s="276"/>
      <c r="M27" s="274"/>
      <c r="N27" s="276"/>
      <c r="O27" s="275"/>
      <c r="P27" s="276"/>
      <c r="Q27" s="274"/>
      <c r="R27" s="276"/>
      <c r="S27" s="275"/>
    </row>
    <row r="28" spans="2:19" ht="15" customHeight="1" x14ac:dyDescent="0.3">
      <c r="B28" s="285" t="s">
        <v>54</v>
      </c>
      <c r="C28" s="286"/>
      <c r="D28" s="287"/>
      <c r="E28" s="285">
        <v>382.84499254473155</v>
      </c>
      <c r="F28" s="287">
        <v>589.01020273746985</v>
      </c>
      <c r="G28" s="286">
        <v>891.03140264977196</v>
      </c>
      <c r="H28" s="287"/>
      <c r="I28" s="285">
        <v>733.38036438651852</v>
      </c>
      <c r="J28" s="287">
        <v>832.81300571974407</v>
      </c>
      <c r="K28" s="286">
        <v>556.04303203550376</v>
      </c>
      <c r="L28" s="287"/>
      <c r="M28" s="285">
        <v>502.75954454525083</v>
      </c>
      <c r="N28" s="287">
        <v>696.34024621735921</v>
      </c>
      <c r="O28" s="286">
        <v>734.47784923825554</v>
      </c>
      <c r="P28" s="287"/>
      <c r="Q28" s="285">
        <v>641.30867916744569</v>
      </c>
      <c r="R28" s="287">
        <v>597.86600710029575</v>
      </c>
      <c r="S28" s="286">
        <v>482.47573142606603</v>
      </c>
    </row>
    <row r="29" spans="2:19" ht="15" customHeight="1" x14ac:dyDescent="0.25">
      <c r="B29" s="251"/>
      <c r="C29" s="252"/>
      <c r="E29" s="288"/>
      <c r="F29" s="289"/>
      <c r="G29" s="290"/>
      <c r="I29" s="288"/>
      <c r="J29" s="289"/>
      <c r="K29" s="290"/>
      <c r="L29" s="289"/>
      <c r="M29" s="288"/>
      <c r="N29" s="289"/>
      <c r="O29" s="290"/>
      <c r="P29" s="289"/>
      <c r="Q29" s="288"/>
      <c r="R29" s="289"/>
      <c r="S29" s="290"/>
    </row>
    <row r="30" spans="2:19" ht="15" customHeight="1" x14ac:dyDescent="0.3">
      <c r="B30" s="291" t="s">
        <v>55</v>
      </c>
      <c r="C30" s="292"/>
      <c r="D30" s="79"/>
      <c r="E30" s="293">
        <v>595.43739215054848</v>
      </c>
      <c r="F30" s="294"/>
      <c r="G30" s="295"/>
      <c r="H30" s="79"/>
      <c r="I30" s="293">
        <v>686.98402776906698</v>
      </c>
      <c r="J30" s="294"/>
      <c r="K30" s="295"/>
      <c r="L30" s="287"/>
      <c r="M30" s="293">
        <v>648.31423478985823</v>
      </c>
      <c r="N30" s="294"/>
      <c r="O30" s="295"/>
      <c r="P30" s="287"/>
      <c r="Q30" s="293">
        <v>559.31881123063397</v>
      </c>
      <c r="R30" s="294"/>
      <c r="S30" s="295"/>
    </row>
    <row r="31" spans="2:19" ht="13" x14ac:dyDescent="0.3">
      <c r="E31" s="10"/>
      <c r="F31" s="10"/>
      <c r="G31" s="10"/>
      <c r="H31" s="10"/>
      <c r="I31" s="10"/>
      <c r="J31" s="10"/>
      <c r="K31" s="10"/>
      <c r="L31" s="11"/>
      <c r="M31" s="11"/>
      <c r="N31" s="11"/>
      <c r="O31" s="11"/>
      <c r="P31" s="11"/>
      <c r="Q31" s="11"/>
      <c r="R31" s="11"/>
      <c r="S31" s="11"/>
    </row>
    <row r="32" spans="2:19" ht="13" x14ac:dyDescent="0.3">
      <c r="E32" s="26" t="s">
        <v>56</v>
      </c>
      <c r="F32" s="27"/>
      <c r="G32" s="28"/>
      <c r="H32" s="29"/>
      <c r="I32" s="26" t="s">
        <v>57</v>
      </c>
      <c r="J32" s="27"/>
      <c r="K32" s="28"/>
      <c r="L32" s="30"/>
      <c r="M32" s="26" t="s">
        <v>58</v>
      </c>
      <c r="N32" s="27"/>
      <c r="O32" s="28"/>
      <c r="P32" s="30"/>
      <c r="Q32" s="26" t="s">
        <v>59</v>
      </c>
      <c r="R32" s="27"/>
      <c r="S32" s="28"/>
    </row>
    <row r="33" spans="2:19" x14ac:dyDescent="0.25">
      <c r="E33" s="31" t="s">
        <v>33</v>
      </c>
      <c r="F33" s="32" t="s">
        <v>34</v>
      </c>
      <c r="G33" s="33" t="s">
        <v>35</v>
      </c>
      <c r="H33" s="29"/>
      <c r="I33" s="38" t="s">
        <v>33</v>
      </c>
      <c r="J33" s="39" t="s">
        <v>34</v>
      </c>
      <c r="K33" s="40" t="s">
        <v>35</v>
      </c>
      <c r="L33" s="34"/>
      <c r="M33" s="31" t="s">
        <v>33</v>
      </c>
      <c r="N33" s="32" t="s">
        <v>34</v>
      </c>
      <c r="O33" s="33" t="s">
        <v>35</v>
      </c>
      <c r="P33" s="34"/>
      <c r="Q33" s="31" t="s">
        <v>33</v>
      </c>
      <c r="R33" s="32" t="s">
        <v>34</v>
      </c>
      <c r="S33" s="33" t="s">
        <v>35</v>
      </c>
    </row>
    <row r="34" spans="2:19" x14ac:dyDescent="0.25">
      <c r="B34" s="249"/>
      <c r="C34" s="250"/>
      <c r="E34" s="251"/>
      <c r="G34" s="252"/>
      <c r="I34" s="251"/>
      <c r="K34" s="252"/>
      <c r="L34" s="248"/>
      <c r="M34" s="251"/>
      <c r="O34" s="252"/>
      <c r="P34" s="248"/>
      <c r="Q34" s="251"/>
      <c r="S34" s="252"/>
    </row>
    <row r="35" spans="2:19" x14ac:dyDescent="0.25">
      <c r="B35" s="253" t="s">
        <v>39</v>
      </c>
      <c r="C35" s="254"/>
      <c r="D35" s="146"/>
      <c r="E35" s="255">
        <v>40.977419354838709</v>
      </c>
      <c r="F35" s="256">
        <v>77.446125324434547</v>
      </c>
      <c r="G35" s="257">
        <v>28.838709677419352</v>
      </c>
      <c r="H35" s="146"/>
      <c r="I35" s="255">
        <v>19.193548387096776</v>
      </c>
      <c r="J35" s="256">
        <v>36.595513533555803</v>
      </c>
      <c r="K35" s="257">
        <v>25</v>
      </c>
      <c r="L35" s="258"/>
      <c r="M35" s="255">
        <v>278.8339636633296</v>
      </c>
      <c r="N35" s="256">
        <v>448.79314052651097</v>
      </c>
      <c r="O35" s="257">
        <v>224.3384872080089</v>
      </c>
      <c r="P35" s="259"/>
      <c r="Q35" s="255">
        <v>204.18572487949575</v>
      </c>
      <c r="R35" s="256">
        <v>604.93125695216895</v>
      </c>
      <c r="S35" s="257">
        <v>283.11827956989248</v>
      </c>
    </row>
    <row r="36" spans="2:19" x14ac:dyDescent="0.25">
      <c r="B36" s="251"/>
      <c r="C36" s="252"/>
      <c r="E36" s="260"/>
      <c r="F36" s="261"/>
      <c r="G36" s="262"/>
      <c r="I36" s="260"/>
      <c r="J36" s="261"/>
      <c r="K36" s="262"/>
      <c r="L36" s="263"/>
      <c r="M36" s="264"/>
      <c r="N36" s="263"/>
      <c r="O36" s="265"/>
      <c r="P36" s="263"/>
      <c r="Q36" s="264"/>
      <c r="R36" s="263"/>
      <c r="S36" s="265"/>
    </row>
    <row r="37" spans="2:19" ht="13" x14ac:dyDescent="0.3">
      <c r="B37" s="266" t="s">
        <v>27</v>
      </c>
      <c r="C37" s="252"/>
      <c r="E37" s="264"/>
      <c r="F37" s="263"/>
      <c r="G37" s="265"/>
      <c r="I37" s="264"/>
      <c r="J37" s="263"/>
      <c r="K37" s="265"/>
      <c r="L37" s="263"/>
      <c r="M37" s="264"/>
      <c r="N37" s="263"/>
      <c r="O37" s="265"/>
      <c r="P37" s="263"/>
      <c r="Q37" s="264"/>
      <c r="R37" s="263"/>
      <c r="S37" s="265"/>
    </row>
    <row r="38" spans="2:19" x14ac:dyDescent="0.25">
      <c r="B38" s="267" t="s">
        <v>41</v>
      </c>
      <c r="C38" s="268"/>
      <c r="D38" s="269"/>
      <c r="E38" s="270">
        <v>1.3685586082027867</v>
      </c>
      <c r="F38" s="271">
        <v>30.528060507812913</v>
      </c>
      <c r="G38" s="272">
        <v>10.278199105145415</v>
      </c>
      <c r="H38" s="269"/>
      <c r="I38" s="270">
        <v>0</v>
      </c>
      <c r="J38" s="271">
        <v>128.11078592191743</v>
      </c>
      <c r="K38" s="272">
        <v>0</v>
      </c>
      <c r="L38" s="273"/>
      <c r="M38" s="270">
        <v>1.4868346544059219</v>
      </c>
      <c r="N38" s="271">
        <v>43.39152772512049</v>
      </c>
      <c r="O38" s="272">
        <v>15.626832665361963</v>
      </c>
      <c r="P38" s="271"/>
      <c r="Q38" s="270">
        <v>8.1904844277776441</v>
      </c>
      <c r="R38" s="271">
        <v>29.301792222321119</v>
      </c>
      <c r="S38" s="272">
        <v>26.180789213824532</v>
      </c>
    </row>
    <row r="39" spans="2:19" x14ac:dyDescent="0.25">
      <c r="B39" s="274" t="s">
        <v>42</v>
      </c>
      <c r="C39" s="275"/>
      <c r="D39" s="276"/>
      <c r="E39" s="277">
        <v>0</v>
      </c>
      <c r="F39" s="278">
        <v>0</v>
      </c>
      <c r="G39" s="279">
        <v>0</v>
      </c>
      <c r="H39" s="276"/>
      <c r="I39" s="277">
        <v>0</v>
      </c>
      <c r="J39" s="278">
        <v>0</v>
      </c>
      <c r="K39" s="279">
        <v>0</v>
      </c>
      <c r="L39" s="263"/>
      <c r="M39" s="277">
        <v>0</v>
      </c>
      <c r="N39" s="278">
        <v>0</v>
      </c>
      <c r="O39" s="279">
        <v>0</v>
      </c>
      <c r="P39" s="278"/>
      <c r="Q39" s="277">
        <v>0</v>
      </c>
      <c r="R39" s="278">
        <v>0</v>
      </c>
      <c r="S39" s="279">
        <v>0</v>
      </c>
    </row>
    <row r="40" spans="2:19" x14ac:dyDescent="0.25">
      <c r="B40" s="274" t="s">
        <v>43</v>
      </c>
      <c r="C40" s="275"/>
      <c r="D40" s="276"/>
      <c r="E40" s="277">
        <v>480.50195229473354</v>
      </c>
      <c r="F40" s="278">
        <v>735.8033699075321</v>
      </c>
      <c r="G40" s="279">
        <v>970.84302013422825</v>
      </c>
      <c r="H40" s="276"/>
      <c r="I40" s="277">
        <v>299.8429411764705</v>
      </c>
      <c r="J40" s="278">
        <v>511.75699400495051</v>
      </c>
      <c r="K40" s="279">
        <v>337.01880000000006</v>
      </c>
      <c r="L40" s="263"/>
      <c r="M40" s="277">
        <v>352.30313663872795</v>
      </c>
      <c r="N40" s="278">
        <v>455.76668074746794</v>
      </c>
      <c r="O40" s="279">
        <v>382.64161031097274</v>
      </c>
      <c r="P40" s="278"/>
      <c r="Q40" s="277">
        <v>306.93095727914624</v>
      </c>
      <c r="R40" s="278">
        <v>348.18468640752315</v>
      </c>
      <c r="S40" s="279">
        <v>281.17915989365747</v>
      </c>
    </row>
    <row r="41" spans="2:19" x14ac:dyDescent="0.25">
      <c r="B41" s="274" t="s">
        <v>44</v>
      </c>
      <c r="C41" s="275"/>
      <c r="D41" s="276"/>
      <c r="E41" s="277">
        <v>0</v>
      </c>
      <c r="F41" s="278">
        <v>5.6601927877429361</v>
      </c>
      <c r="G41" s="279">
        <v>0</v>
      </c>
      <c r="H41" s="276"/>
      <c r="I41" s="277">
        <v>2.158016806722689</v>
      </c>
      <c r="J41" s="278">
        <v>10.475601050070873</v>
      </c>
      <c r="K41" s="279">
        <v>0</v>
      </c>
      <c r="L41" s="263"/>
      <c r="M41" s="277">
        <v>3.3675954954101996</v>
      </c>
      <c r="N41" s="278">
        <v>10.236208143935809</v>
      </c>
      <c r="O41" s="279">
        <v>3.5735731749704858</v>
      </c>
      <c r="P41" s="278"/>
      <c r="Q41" s="277">
        <v>1.4104805816859574</v>
      </c>
      <c r="R41" s="278">
        <v>4.076496249217592</v>
      </c>
      <c r="S41" s="279">
        <v>0.29669578427649068</v>
      </c>
    </row>
    <row r="42" spans="2:19" x14ac:dyDescent="0.25">
      <c r="B42" s="274" t="s">
        <v>45</v>
      </c>
      <c r="C42" s="275"/>
      <c r="D42" s="276"/>
      <c r="E42" s="277">
        <v>83.591647642289246</v>
      </c>
      <c r="F42" s="278">
        <v>14.212202294034345</v>
      </c>
      <c r="G42" s="279">
        <v>0</v>
      </c>
      <c r="H42" s="276"/>
      <c r="I42" s="277">
        <v>0</v>
      </c>
      <c r="J42" s="278">
        <v>120.5418253238917</v>
      </c>
      <c r="K42" s="279">
        <v>10.442399999999999</v>
      </c>
      <c r="L42" s="263"/>
      <c r="M42" s="277">
        <v>39.780376300904564</v>
      </c>
      <c r="N42" s="278">
        <v>51.771736022394663</v>
      </c>
      <c r="O42" s="279">
        <v>19.890791168002032</v>
      </c>
      <c r="P42" s="278"/>
      <c r="Q42" s="277">
        <v>50.644578635959427</v>
      </c>
      <c r="R42" s="278">
        <v>19.946894562523955</v>
      </c>
      <c r="S42" s="279">
        <v>0.95518382073680208</v>
      </c>
    </row>
    <row r="43" spans="2:19" x14ac:dyDescent="0.25">
      <c r="B43" s="274" t="s">
        <v>46</v>
      </c>
      <c r="C43" s="275"/>
      <c r="D43" s="276"/>
      <c r="E43" s="277">
        <v>0</v>
      </c>
      <c r="F43" s="278">
        <v>51.071115351875456</v>
      </c>
      <c r="G43" s="279">
        <v>27.350738255033562</v>
      </c>
      <c r="H43" s="276"/>
      <c r="I43" s="277">
        <v>0</v>
      </c>
      <c r="J43" s="278">
        <v>34.430450028926593</v>
      </c>
      <c r="K43" s="279">
        <v>0</v>
      </c>
      <c r="L43" s="263"/>
      <c r="M43" s="277">
        <v>41.753234961208236</v>
      </c>
      <c r="N43" s="278">
        <v>40.34963631296921</v>
      </c>
      <c r="O43" s="279">
        <v>72.125742672933356</v>
      </c>
      <c r="P43" s="278"/>
      <c r="Q43" s="277">
        <v>0</v>
      </c>
      <c r="R43" s="278">
        <v>12.975937199126497</v>
      </c>
      <c r="S43" s="279">
        <v>8.8012331940751984</v>
      </c>
    </row>
    <row r="44" spans="2:19" x14ac:dyDescent="0.25">
      <c r="B44" s="274" t="s">
        <v>47</v>
      </c>
      <c r="C44" s="275"/>
      <c r="D44" s="276"/>
      <c r="E44" s="277">
        <v>0</v>
      </c>
      <c r="F44" s="278">
        <v>0</v>
      </c>
      <c r="G44" s="279">
        <v>0</v>
      </c>
      <c r="H44" s="276"/>
      <c r="I44" s="277">
        <v>0</v>
      </c>
      <c r="J44" s="278">
        <v>0</v>
      </c>
      <c r="K44" s="279">
        <v>0</v>
      </c>
      <c r="L44" s="263"/>
      <c r="M44" s="277">
        <v>4.1960455054631876</v>
      </c>
      <c r="N44" s="278">
        <v>33.487142834600043</v>
      </c>
      <c r="O44" s="279">
        <v>0</v>
      </c>
      <c r="P44" s="278"/>
      <c r="Q44" s="277">
        <v>0</v>
      </c>
      <c r="R44" s="278">
        <v>0</v>
      </c>
      <c r="S44" s="279">
        <v>0</v>
      </c>
    </row>
    <row r="45" spans="2:19" x14ac:dyDescent="0.25">
      <c r="B45" s="274" t="s">
        <v>48</v>
      </c>
      <c r="C45" s="275"/>
      <c r="D45" s="276"/>
      <c r="E45" s="277">
        <v>0</v>
      </c>
      <c r="F45" s="278">
        <v>298.95646687304486</v>
      </c>
      <c r="G45" s="279">
        <v>0</v>
      </c>
      <c r="H45" s="276"/>
      <c r="I45" s="277">
        <v>0</v>
      </c>
      <c r="J45" s="278">
        <v>0</v>
      </c>
      <c r="K45" s="279">
        <v>0</v>
      </c>
      <c r="L45" s="263"/>
      <c r="M45" s="277">
        <v>32.711115533303058</v>
      </c>
      <c r="N45" s="278">
        <v>28.135456761184837</v>
      </c>
      <c r="O45" s="279">
        <v>19.205799475704868</v>
      </c>
      <c r="P45" s="278"/>
      <c r="Q45" s="277">
        <v>0</v>
      </c>
      <c r="R45" s="278">
        <v>11.859926094986479</v>
      </c>
      <c r="S45" s="279">
        <v>0</v>
      </c>
    </row>
    <row r="46" spans="2:19" x14ac:dyDescent="0.25">
      <c r="B46" s="274" t="s">
        <v>49</v>
      </c>
      <c r="C46" s="275"/>
      <c r="D46" s="276"/>
      <c r="E46" s="277">
        <v>0</v>
      </c>
      <c r="F46" s="278">
        <v>0</v>
      </c>
      <c r="G46" s="279">
        <v>0</v>
      </c>
      <c r="H46" s="276"/>
      <c r="I46" s="277">
        <v>0</v>
      </c>
      <c r="J46" s="278">
        <v>0</v>
      </c>
      <c r="K46" s="279">
        <v>0</v>
      </c>
      <c r="L46" s="263"/>
      <c r="M46" s="277">
        <v>0</v>
      </c>
      <c r="N46" s="278">
        <v>0</v>
      </c>
      <c r="O46" s="279">
        <v>0</v>
      </c>
      <c r="P46" s="278"/>
      <c r="Q46" s="277">
        <v>0</v>
      </c>
      <c r="R46" s="278">
        <v>0.80587669160323439</v>
      </c>
      <c r="S46" s="279">
        <v>0</v>
      </c>
    </row>
    <row r="47" spans="2:19" x14ac:dyDescent="0.25">
      <c r="B47" s="274" t="s">
        <v>50</v>
      </c>
      <c r="C47" s="275"/>
      <c r="D47" s="276"/>
      <c r="E47" s="277">
        <v>0</v>
      </c>
      <c r="F47" s="278">
        <v>148.96239097400215</v>
      </c>
      <c r="G47" s="279">
        <v>33.288590604026851</v>
      </c>
      <c r="H47" s="276"/>
      <c r="I47" s="277">
        <v>0</v>
      </c>
      <c r="J47" s="278">
        <v>0</v>
      </c>
      <c r="K47" s="279">
        <v>0</v>
      </c>
      <c r="L47" s="263"/>
      <c r="M47" s="277">
        <v>0</v>
      </c>
      <c r="N47" s="278">
        <v>0</v>
      </c>
      <c r="O47" s="279">
        <v>0</v>
      </c>
      <c r="P47" s="278"/>
      <c r="Q47" s="277">
        <v>0</v>
      </c>
      <c r="R47" s="278">
        <v>0</v>
      </c>
      <c r="S47" s="279">
        <v>0</v>
      </c>
    </row>
    <row r="48" spans="2:19" x14ac:dyDescent="0.25">
      <c r="B48" s="274" t="s">
        <v>51</v>
      </c>
      <c r="C48" s="275"/>
      <c r="D48" s="276"/>
      <c r="E48" s="277">
        <v>0</v>
      </c>
      <c r="F48" s="278">
        <v>0</v>
      </c>
      <c r="G48" s="279">
        <v>0</v>
      </c>
      <c r="H48" s="276"/>
      <c r="I48" s="277">
        <v>0</v>
      </c>
      <c r="J48" s="278">
        <v>0</v>
      </c>
      <c r="K48" s="279">
        <v>0</v>
      </c>
      <c r="L48" s="263"/>
      <c r="M48" s="277">
        <v>0</v>
      </c>
      <c r="N48" s="278">
        <v>0</v>
      </c>
      <c r="O48" s="279">
        <v>0</v>
      </c>
      <c r="P48" s="278"/>
      <c r="Q48" s="277">
        <v>0</v>
      </c>
      <c r="R48" s="278">
        <v>0</v>
      </c>
      <c r="S48" s="279">
        <v>0</v>
      </c>
    </row>
    <row r="49" spans="2:19" x14ac:dyDescent="0.25">
      <c r="B49" s="274" t="s">
        <v>52</v>
      </c>
      <c r="C49" s="275"/>
      <c r="D49" s="276"/>
      <c r="E49" s="277">
        <v>14.935054711485476</v>
      </c>
      <c r="F49" s="278">
        <v>68.276236904671862</v>
      </c>
      <c r="G49" s="279">
        <v>56.356196868008944</v>
      </c>
      <c r="H49" s="276"/>
      <c r="I49" s="277">
        <v>25.008403361344534</v>
      </c>
      <c r="J49" s="278">
        <v>5.1987246968280036</v>
      </c>
      <c r="K49" s="279">
        <v>8.8000000000000007</v>
      </c>
      <c r="L49" s="263"/>
      <c r="M49" s="277">
        <v>49.414209872353645</v>
      </c>
      <c r="N49" s="278">
        <v>68.28713995950578</v>
      </c>
      <c r="O49" s="279">
        <v>51.100549632264517</v>
      </c>
      <c r="P49" s="278"/>
      <c r="Q49" s="277">
        <v>205.24715929447635</v>
      </c>
      <c r="R49" s="278">
        <v>92.030473479736074</v>
      </c>
      <c r="S49" s="279">
        <v>83.320582605393085</v>
      </c>
    </row>
    <row r="50" spans="2:19" x14ac:dyDescent="0.25">
      <c r="B50" s="280" t="s">
        <v>53</v>
      </c>
      <c r="C50" s="281"/>
      <c r="D50" s="276"/>
      <c r="E50" s="282">
        <v>0</v>
      </c>
      <c r="F50" s="283">
        <v>0</v>
      </c>
      <c r="G50" s="284">
        <v>0</v>
      </c>
      <c r="H50" s="276"/>
      <c r="I50" s="282">
        <v>0</v>
      </c>
      <c r="J50" s="283">
        <v>0</v>
      </c>
      <c r="K50" s="284">
        <v>0</v>
      </c>
      <c r="L50" s="263"/>
      <c r="M50" s="282">
        <v>10.492839400054679</v>
      </c>
      <c r="N50" s="283">
        <v>0</v>
      </c>
      <c r="O50" s="284">
        <v>18.481403042339778</v>
      </c>
      <c r="P50" s="278"/>
      <c r="Q50" s="282">
        <v>10.563520056423872</v>
      </c>
      <c r="R50" s="283">
        <v>0</v>
      </c>
      <c r="S50" s="284">
        <v>0</v>
      </c>
    </row>
    <row r="51" spans="2:19" x14ac:dyDescent="0.25">
      <c r="B51" s="274"/>
      <c r="C51" s="275"/>
      <c r="D51" s="276"/>
      <c r="E51" s="274"/>
      <c r="F51" s="276"/>
      <c r="G51" s="275"/>
      <c r="H51" s="276"/>
      <c r="I51" s="274"/>
      <c r="J51" s="276"/>
      <c r="K51" s="275"/>
      <c r="L51" s="276"/>
      <c r="M51" s="274"/>
      <c r="N51" s="276"/>
      <c r="O51" s="275"/>
      <c r="P51" s="276"/>
      <c r="Q51" s="274"/>
      <c r="R51" s="276"/>
      <c r="S51" s="275"/>
    </row>
    <row r="52" spans="2:19" ht="13" x14ac:dyDescent="0.3">
      <c r="B52" s="285" t="s">
        <v>54</v>
      </c>
      <c r="C52" s="286"/>
      <c r="D52" s="287"/>
      <c r="E52" s="285">
        <v>580.39721325671098</v>
      </c>
      <c r="F52" s="287">
        <v>1353.4700356007165</v>
      </c>
      <c r="G52" s="286">
        <v>1098.1167449664431</v>
      </c>
      <c r="H52" s="287"/>
      <c r="I52" s="285">
        <v>327.00936134453775</v>
      </c>
      <c r="J52" s="287">
        <v>810.51438102658494</v>
      </c>
      <c r="K52" s="286">
        <v>356.26120000000009</v>
      </c>
      <c r="L52" s="287"/>
      <c r="M52" s="285">
        <v>535.50538836183148</v>
      </c>
      <c r="N52" s="287">
        <v>731.4255285071788</v>
      </c>
      <c r="O52" s="286">
        <v>582.64630214254987</v>
      </c>
      <c r="P52" s="287"/>
      <c r="Q52" s="285">
        <v>582.98718027546943</v>
      </c>
      <c r="R52" s="287">
        <v>519.18208290703808</v>
      </c>
      <c r="S52" s="286">
        <v>400.73364451196363</v>
      </c>
    </row>
    <row r="53" spans="2:19" x14ac:dyDescent="0.25">
      <c r="B53" s="251"/>
      <c r="C53" s="252"/>
      <c r="E53" s="288"/>
      <c r="F53" s="289"/>
      <c r="G53" s="290"/>
      <c r="I53" s="288"/>
      <c r="J53" s="289"/>
      <c r="K53" s="290"/>
      <c r="L53" s="289"/>
      <c r="M53" s="288"/>
      <c r="N53" s="289"/>
      <c r="O53" s="290"/>
      <c r="P53" s="289"/>
      <c r="Q53" s="288"/>
      <c r="R53" s="289"/>
      <c r="S53" s="290"/>
    </row>
    <row r="54" spans="2:19" ht="13" x14ac:dyDescent="0.3">
      <c r="B54" s="291" t="s">
        <v>55</v>
      </c>
      <c r="C54" s="292"/>
      <c r="D54" s="79"/>
      <c r="E54" s="293">
        <v>1088.3471850960163</v>
      </c>
      <c r="F54" s="294"/>
      <c r="G54" s="295"/>
      <c r="H54" s="79"/>
      <c r="I54" s="293">
        <v>555.07749358500985</v>
      </c>
      <c r="J54" s="294"/>
      <c r="K54" s="295"/>
      <c r="L54" s="287"/>
      <c r="M54" s="293">
        <v>638.97880920969408</v>
      </c>
      <c r="N54" s="294"/>
      <c r="O54" s="295"/>
      <c r="P54" s="287"/>
      <c r="Q54" s="293">
        <v>500.40698127494142</v>
      </c>
      <c r="R54" s="294"/>
      <c r="S54" s="295"/>
    </row>
    <row r="55" spans="2:19" ht="13" x14ac:dyDescent="0.3">
      <c r="E55" s="10"/>
      <c r="F55" s="10"/>
      <c r="G55" s="10"/>
      <c r="H55" s="10"/>
      <c r="I55" s="10"/>
      <c r="J55" s="10"/>
      <c r="K55" s="10"/>
      <c r="L55" s="11"/>
      <c r="M55" s="11"/>
      <c r="N55" s="11"/>
      <c r="O55" s="11"/>
      <c r="P55" s="11"/>
      <c r="Q55" s="11"/>
      <c r="R55" s="11"/>
      <c r="S55" s="11"/>
    </row>
    <row r="56" spans="2:19" ht="13" x14ac:dyDescent="0.3">
      <c r="E56" s="26" t="s">
        <v>60</v>
      </c>
      <c r="F56" s="27"/>
      <c r="G56" s="28"/>
      <c r="H56" s="29"/>
      <c r="I56" s="26" t="s">
        <v>61</v>
      </c>
      <c r="J56" s="27"/>
      <c r="K56" s="28"/>
      <c r="L56" s="30"/>
      <c r="M56" s="26" t="s">
        <v>62</v>
      </c>
      <c r="N56" s="27"/>
      <c r="O56" s="28"/>
      <c r="P56" s="30"/>
      <c r="Q56" s="26" t="s">
        <v>63</v>
      </c>
      <c r="R56" s="27"/>
      <c r="S56" s="28"/>
    </row>
    <row r="57" spans="2:19" x14ac:dyDescent="0.25">
      <c r="E57" s="31" t="s">
        <v>33</v>
      </c>
      <c r="F57" s="32" t="s">
        <v>34</v>
      </c>
      <c r="G57" s="33" t="s">
        <v>35</v>
      </c>
      <c r="H57" s="29"/>
      <c r="I57" s="31" t="s">
        <v>33</v>
      </c>
      <c r="J57" s="32" t="s">
        <v>34</v>
      </c>
      <c r="K57" s="33" t="s">
        <v>35</v>
      </c>
      <c r="L57" s="34"/>
      <c r="M57" s="31" t="s">
        <v>33</v>
      </c>
      <c r="N57" s="32" t="s">
        <v>34</v>
      </c>
      <c r="O57" s="33" t="s">
        <v>35</v>
      </c>
      <c r="P57" s="34"/>
      <c r="Q57" s="31" t="s">
        <v>33</v>
      </c>
      <c r="R57" s="32" t="s">
        <v>34</v>
      </c>
      <c r="S57" s="33" t="s">
        <v>35</v>
      </c>
    </row>
    <row r="58" spans="2:19" x14ac:dyDescent="0.25">
      <c r="B58" s="249"/>
      <c r="C58" s="250"/>
      <c r="E58" s="251"/>
      <c r="G58" s="252"/>
      <c r="I58" s="251"/>
      <c r="K58" s="252"/>
      <c r="L58" s="248"/>
      <c r="M58" s="251"/>
      <c r="O58" s="252"/>
      <c r="P58" s="248"/>
      <c r="Q58" s="251"/>
      <c r="S58" s="252"/>
    </row>
    <row r="59" spans="2:19" x14ac:dyDescent="0.25">
      <c r="B59" s="253" t="s">
        <v>39</v>
      </c>
      <c r="C59" s="254"/>
      <c r="D59" s="146"/>
      <c r="E59" s="255">
        <v>261.39936967000369</v>
      </c>
      <c r="F59" s="256">
        <v>590.61242120875045</v>
      </c>
      <c r="G59" s="257">
        <v>288.92387838338897</v>
      </c>
      <c r="H59" s="146"/>
      <c r="I59" s="255">
        <v>378.28876529477196</v>
      </c>
      <c r="J59" s="256">
        <v>538.79725621060447</v>
      </c>
      <c r="K59" s="257">
        <v>231.55758249907305</v>
      </c>
      <c r="L59" s="258"/>
      <c r="M59" s="255">
        <v>71.955913978494621</v>
      </c>
      <c r="N59" s="256">
        <v>190.18253615127921</v>
      </c>
      <c r="O59" s="257">
        <v>81.78602150537634</v>
      </c>
      <c r="P59" s="259"/>
      <c r="Q59" s="255">
        <v>25.907526881720429</v>
      </c>
      <c r="R59" s="256">
        <v>30.205376344086027</v>
      </c>
      <c r="S59" s="257">
        <v>23.129032258064516</v>
      </c>
    </row>
    <row r="60" spans="2:19" x14ac:dyDescent="0.25">
      <c r="B60" s="251"/>
      <c r="C60" s="252"/>
      <c r="E60" s="260"/>
      <c r="F60" s="261"/>
      <c r="G60" s="262"/>
      <c r="I60" s="260"/>
      <c r="J60" s="261"/>
      <c r="K60" s="262"/>
      <c r="L60" s="263"/>
      <c r="M60" s="264"/>
      <c r="N60" s="263"/>
      <c r="O60" s="265"/>
      <c r="P60" s="263"/>
      <c r="Q60" s="264"/>
      <c r="R60" s="263"/>
      <c r="S60" s="265"/>
    </row>
    <row r="61" spans="2:19" ht="13" x14ac:dyDescent="0.3">
      <c r="B61" s="266" t="s">
        <v>27</v>
      </c>
      <c r="C61" s="252"/>
      <c r="E61" s="264"/>
      <c r="F61" s="263"/>
      <c r="G61" s="265"/>
      <c r="I61" s="264"/>
      <c r="J61" s="263"/>
      <c r="K61" s="265"/>
      <c r="L61" s="263"/>
      <c r="M61" s="264"/>
      <c r="N61" s="263"/>
      <c r="O61" s="265"/>
      <c r="P61" s="263"/>
      <c r="Q61" s="264"/>
      <c r="R61" s="263"/>
      <c r="S61" s="265"/>
    </row>
    <row r="62" spans="2:19" x14ac:dyDescent="0.25">
      <c r="B62" s="267" t="s">
        <v>41</v>
      </c>
      <c r="C62" s="268"/>
      <c r="D62" s="269"/>
      <c r="E62" s="270">
        <v>8.077486960529173</v>
      </c>
      <c r="F62" s="271">
        <v>30.773243750618771</v>
      </c>
      <c r="G62" s="272">
        <v>29.655146704872013</v>
      </c>
      <c r="H62" s="269"/>
      <c r="I62" s="270">
        <v>3.8363814449238065</v>
      </c>
      <c r="J62" s="271">
        <v>45.853834100341032</v>
      </c>
      <c r="K62" s="272">
        <v>21.69404234482414</v>
      </c>
      <c r="L62" s="273"/>
      <c r="M62" s="270">
        <v>67.078572602698785</v>
      </c>
      <c r="N62" s="271">
        <v>6.3430640079403835</v>
      </c>
      <c r="O62" s="272">
        <v>25.345162435413684</v>
      </c>
      <c r="P62" s="271"/>
      <c r="Q62" s="270">
        <v>5.8496513654851823</v>
      </c>
      <c r="R62" s="271">
        <v>18.164647039977215</v>
      </c>
      <c r="S62" s="272">
        <v>34.970767085076709</v>
      </c>
    </row>
    <row r="63" spans="2:19" x14ac:dyDescent="0.25">
      <c r="B63" s="274" t="s">
        <v>42</v>
      </c>
      <c r="C63" s="275"/>
      <c r="D63" s="276"/>
      <c r="E63" s="277">
        <v>0</v>
      </c>
      <c r="F63" s="278">
        <v>0</v>
      </c>
      <c r="G63" s="279">
        <v>0</v>
      </c>
      <c r="H63" s="276"/>
      <c r="I63" s="277">
        <v>0</v>
      </c>
      <c r="J63" s="278">
        <v>0</v>
      </c>
      <c r="K63" s="279">
        <v>0</v>
      </c>
      <c r="L63" s="263"/>
      <c r="M63" s="277">
        <v>0</v>
      </c>
      <c r="N63" s="278">
        <v>0</v>
      </c>
      <c r="O63" s="279">
        <v>0</v>
      </c>
      <c r="P63" s="278"/>
      <c r="Q63" s="277">
        <v>0</v>
      </c>
      <c r="R63" s="278">
        <v>0</v>
      </c>
      <c r="S63" s="279">
        <v>0</v>
      </c>
    </row>
    <row r="64" spans="2:19" x14ac:dyDescent="0.25">
      <c r="B64" s="274" t="s">
        <v>43</v>
      </c>
      <c r="C64" s="275"/>
      <c r="D64" s="276"/>
      <c r="E64" s="277">
        <v>344.12998054877352</v>
      </c>
      <c r="F64" s="278">
        <v>379.7734215290447</v>
      </c>
      <c r="G64" s="279">
        <v>404.03375675685066</v>
      </c>
      <c r="H64" s="276"/>
      <c r="I64" s="277">
        <v>320.66360708724056</v>
      </c>
      <c r="J64" s="278">
        <v>384.08280223147671</v>
      </c>
      <c r="K64" s="279">
        <v>367.22425187843027</v>
      </c>
      <c r="L64" s="263"/>
      <c r="M64" s="277">
        <v>338.3007546436736</v>
      </c>
      <c r="N64" s="278">
        <v>353.81713464203079</v>
      </c>
      <c r="O64" s="279">
        <v>297.50022744902122</v>
      </c>
      <c r="P64" s="278"/>
      <c r="Q64" s="277">
        <v>312.72919399020503</v>
      </c>
      <c r="R64" s="278">
        <v>712.77774376134698</v>
      </c>
      <c r="S64" s="279">
        <v>221.52764295676431</v>
      </c>
    </row>
    <row r="65" spans="2:19" x14ac:dyDescent="0.25">
      <c r="B65" s="274" t="s">
        <v>44</v>
      </c>
      <c r="C65" s="275"/>
      <c r="D65" s="276"/>
      <c r="E65" s="277">
        <v>4.3917473919285284</v>
      </c>
      <c r="F65" s="278">
        <v>5.9429837131031134</v>
      </c>
      <c r="G65" s="279">
        <v>3.2638354617013738</v>
      </c>
      <c r="H65" s="276"/>
      <c r="I65" s="277">
        <v>5.9590984634276012</v>
      </c>
      <c r="J65" s="278">
        <v>4.359710397414915</v>
      </c>
      <c r="K65" s="279">
        <v>14.664862032810323</v>
      </c>
      <c r="L65" s="263"/>
      <c r="M65" s="277">
        <v>5.9327993544434321</v>
      </c>
      <c r="N65" s="278">
        <v>8.4292702812882183</v>
      </c>
      <c r="O65" s="279">
        <v>13.836105231327487</v>
      </c>
      <c r="P65" s="278"/>
      <c r="Q65" s="277">
        <v>0</v>
      </c>
      <c r="R65" s="278">
        <v>0</v>
      </c>
      <c r="S65" s="279">
        <v>0</v>
      </c>
    </row>
    <row r="66" spans="2:19" x14ac:dyDescent="0.25">
      <c r="B66" s="274" t="s">
        <v>45</v>
      </c>
      <c r="C66" s="275"/>
      <c r="D66" s="276"/>
      <c r="E66" s="277">
        <v>12.489815886402454</v>
      </c>
      <c r="F66" s="278">
        <v>35.539144193821805</v>
      </c>
      <c r="G66" s="279">
        <v>8.9711172870266296</v>
      </c>
      <c r="H66" s="276"/>
      <c r="I66" s="277">
        <v>41.027361697898392</v>
      </c>
      <c r="J66" s="278">
        <v>26.838072824832246</v>
      </c>
      <c r="K66" s="279">
        <v>0.17006568981673337</v>
      </c>
      <c r="L66" s="263"/>
      <c r="M66" s="277">
        <v>39.79047505192846</v>
      </c>
      <c r="N66" s="278">
        <v>53.544716597426159</v>
      </c>
      <c r="O66" s="279">
        <v>0</v>
      </c>
      <c r="P66" s="278"/>
      <c r="Q66" s="277">
        <v>2.8725242799037107</v>
      </c>
      <c r="R66" s="278">
        <v>0</v>
      </c>
      <c r="S66" s="279">
        <v>0</v>
      </c>
    </row>
    <row r="67" spans="2:19" x14ac:dyDescent="0.25">
      <c r="B67" s="274" t="s">
        <v>46</v>
      </c>
      <c r="C67" s="275"/>
      <c r="D67" s="276"/>
      <c r="E67" s="277">
        <v>7.8106921320334459</v>
      </c>
      <c r="F67" s="278">
        <v>66.442828817733286</v>
      </c>
      <c r="G67" s="279">
        <v>99.68930280584226</v>
      </c>
      <c r="H67" s="276"/>
      <c r="I67" s="277">
        <v>47.247319084596164</v>
      </c>
      <c r="J67" s="278">
        <v>28.883480419798225</v>
      </c>
      <c r="K67" s="279">
        <v>125.32830791717294</v>
      </c>
      <c r="L67" s="263"/>
      <c r="M67" s="277">
        <v>62.512165453757525</v>
      </c>
      <c r="N67" s="278">
        <v>125.54328322242959</v>
      </c>
      <c r="O67" s="279">
        <v>376.93421727297823</v>
      </c>
      <c r="P67" s="278"/>
      <c r="Q67" s="277">
        <v>2.4626047978749894</v>
      </c>
      <c r="R67" s="278">
        <v>118.38951977501689</v>
      </c>
      <c r="S67" s="279">
        <v>0</v>
      </c>
    </row>
    <row r="68" spans="2:19" x14ac:dyDescent="0.25">
      <c r="B68" s="274" t="s">
        <v>47</v>
      </c>
      <c r="C68" s="275"/>
      <c r="D68" s="276"/>
      <c r="E68" s="277">
        <v>0</v>
      </c>
      <c r="F68" s="278">
        <v>0.82084287866449834</v>
      </c>
      <c r="G68" s="279">
        <v>0</v>
      </c>
      <c r="H68" s="276"/>
      <c r="I68" s="277">
        <v>0</v>
      </c>
      <c r="J68" s="278">
        <v>4.6788656975168594</v>
      </c>
      <c r="K68" s="279">
        <v>0</v>
      </c>
      <c r="L68" s="263"/>
      <c r="M68" s="277">
        <v>0</v>
      </c>
      <c r="N68" s="278">
        <v>0</v>
      </c>
      <c r="O68" s="279">
        <v>0</v>
      </c>
      <c r="P68" s="278"/>
      <c r="Q68" s="277">
        <v>0</v>
      </c>
      <c r="R68" s="278">
        <v>0</v>
      </c>
      <c r="S68" s="279">
        <v>0</v>
      </c>
    </row>
    <row r="69" spans="2:19" x14ac:dyDescent="0.25">
      <c r="B69" s="274" t="s">
        <v>48</v>
      </c>
      <c r="C69" s="275"/>
      <c r="D69" s="276"/>
      <c r="E69" s="277">
        <v>0</v>
      </c>
      <c r="F69" s="278">
        <v>0</v>
      </c>
      <c r="G69" s="279">
        <v>0</v>
      </c>
      <c r="H69" s="276"/>
      <c r="I69" s="277">
        <v>0</v>
      </c>
      <c r="J69" s="278">
        <v>9.78624137228155</v>
      </c>
      <c r="K69" s="279">
        <v>239.39712706329499</v>
      </c>
      <c r="L69" s="263"/>
      <c r="M69" s="277">
        <v>0</v>
      </c>
      <c r="N69" s="278">
        <v>0</v>
      </c>
      <c r="O69" s="279">
        <v>0</v>
      </c>
      <c r="P69" s="278"/>
      <c r="Q69" s="277">
        <v>0</v>
      </c>
      <c r="R69" s="278">
        <v>0</v>
      </c>
      <c r="S69" s="279">
        <v>0</v>
      </c>
    </row>
    <row r="70" spans="2:19" x14ac:dyDescent="0.25">
      <c r="B70" s="274" t="s">
        <v>49</v>
      </c>
      <c r="C70" s="275"/>
      <c r="D70" s="276"/>
      <c r="E70" s="277">
        <v>1.9395609126374249</v>
      </c>
      <c r="F70" s="278">
        <v>5.7228732052104059</v>
      </c>
      <c r="G70" s="279">
        <v>1.6872956390025662</v>
      </c>
      <c r="H70" s="276"/>
      <c r="I70" s="277">
        <v>11.177360756947746</v>
      </c>
      <c r="J70" s="278">
        <v>0.36191721051337095</v>
      </c>
      <c r="K70" s="279">
        <v>0</v>
      </c>
      <c r="L70" s="263"/>
      <c r="M70" s="277">
        <v>0</v>
      </c>
      <c r="N70" s="278">
        <v>0.51266536861431056</v>
      </c>
      <c r="O70" s="279">
        <v>0</v>
      </c>
      <c r="P70" s="278"/>
      <c r="Q70" s="277">
        <v>0</v>
      </c>
      <c r="R70" s="278">
        <v>0</v>
      </c>
      <c r="S70" s="279">
        <v>0</v>
      </c>
    </row>
    <row r="71" spans="2:19" x14ac:dyDescent="0.25">
      <c r="B71" s="274" t="s">
        <v>50</v>
      </c>
      <c r="C71" s="275"/>
      <c r="D71" s="276"/>
      <c r="E71" s="277">
        <v>0</v>
      </c>
      <c r="F71" s="278">
        <v>0</v>
      </c>
      <c r="G71" s="279">
        <v>0</v>
      </c>
      <c r="H71" s="276"/>
      <c r="I71" s="277">
        <v>0</v>
      </c>
      <c r="J71" s="278">
        <v>0</v>
      </c>
      <c r="K71" s="279">
        <v>0</v>
      </c>
      <c r="L71" s="263"/>
      <c r="M71" s="277">
        <v>0</v>
      </c>
      <c r="N71" s="278">
        <v>0</v>
      </c>
      <c r="O71" s="279">
        <v>0</v>
      </c>
      <c r="P71" s="278"/>
      <c r="Q71" s="277">
        <v>0</v>
      </c>
      <c r="R71" s="278">
        <v>0</v>
      </c>
      <c r="S71" s="279">
        <v>0</v>
      </c>
    </row>
    <row r="72" spans="2:19" x14ac:dyDescent="0.25">
      <c r="B72" s="274" t="s">
        <v>51</v>
      </c>
      <c r="C72" s="275"/>
      <c r="D72" s="276"/>
      <c r="E72" s="277">
        <v>0</v>
      </c>
      <c r="F72" s="278">
        <v>0</v>
      </c>
      <c r="G72" s="279">
        <v>0</v>
      </c>
      <c r="H72" s="276"/>
      <c r="I72" s="277">
        <v>0</v>
      </c>
      <c r="J72" s="278">
        <v>0</v>
      </c>
      <c r="K72" s="279">
        <v>0</v>
      </c>
      <c r="L72" s="263"/>
      <c r="M72" s="277">
        <v>0</v>
      </c>
      <c r="N72" s="278">
        <v>0</v>
      </c>
      <c r="O72" s="279">
        <v>0</v>
      </c>
      <c r="P72" s="278"/>
      <c r="Q72" s="277">
        <v>0</v>
      </c>
      <c r="R72" s="278">
        <v>0</v>
      </c>
      <c r="S72" s="279">
        <v>0</v>
      </c>
    </row>
    <row r="73" spans="2:19" x14ac:dyDescent="0.25">
      <c r="B73" s="274" t="s">
        <v>52</v>
      </c>
      <c r="C73" s="275"/>
      <c r="D73" s="276"/>
      <c r="E73" s="277">
        <v>67.486275970252805</v>
      </c>
      <c r="F73" s="278">
        <v>272.81187156585491</v>
      </c>
      <c r="G73" s="279">
        <v>51.595700858683536</v>
      </c>
      <c r="H73" s="276"/>
      <c r="I73" s="277">
        <v>41.468215393011555</v>
      </c>
      <c r="J73" s="278">
        <v>92.105517294249481</v>
      </c>
      <c r="K73" s="279">
        <v>96.715640914456543</v>
      </c>
      <c r="L73" s="263"/>
      <c r="M73" s="277">
        <v>480.20486558376541</v>
      </c>
      <c r="N73" s="278">
        <v>92.100517505282966</v>
      </c>
      <c r="O73" s="279">
        <v>26.488511852329051</v>
      </c>
      <c r="P73" s="278"/>
      <c r="Q73" s="277">
        <v>23.950568606292023</v>
      </c>
      <c r="R73" s="278">
        <v>153.00057669716276</v>
      </c>
      <c r="S73" s="279">
        <v>0</v>
      </c>
    </row>
    <row r="74" spans="2:19" x14ac:dyDescent="0.25">
      <c r="B74" s="280" t="s">
        <v>53</v>
      </c>
      <c r="C74" s="281"/>
      <c r="D74" s="276"/>
      <c r="E74" s="282">
        <v>0</v>
      </c>
      <c r="F74" s="283">
        <v>1.6678789077682292</v>
      </c>
      <c r="G74" s="284">
        <v>0</v>
      </c>
      <c r="H74" s="276"/>
      <c r="I74" s="282">
        <v>14.06111015709171</v>
      </c>
      <c r="J74" s="283">
        <v>0</v>
      </c>
      <c r="K74" s="284">
        <v>0</v>
      </c>
      <c r="L74" s="263"/>
      <c r="M74" s="282">
        <v>0</v>
      </c>
      <c r="N74" s="283">
        <v>0</v>
      </c>
      <c r="O74" s="284">
        <v>0</v>
      </c>
      <c r="P74" s="278"/>
      <c r="Q74" s="282">
        <v>0</v>
      </c>
      <c r="R74" s="283">
        <v>0</v>
      </c>
      <c r="S74" s="284">
        <v>0</v>
      </c>
    </row>
    <row r="75" spans="2:19" x14ac:dyDescent="0.25">
      <c r="B75" s="274"/>
      <c r="C75" s="275"/>
      <c r="D75" s="276"/>
      <c r="E75" s="274"/>
      <c r="F75" s="276"/>
      <c r="G75" s="275"/>
      <c r="H75" s="276"/>
      <c r="I75" s="274"/>
      <c r="J75" s="276"/>
      <c r="K75" s="275"/>
      <c r="L75" s="276"/>
      <c r="M75" s="274"/>
      <c r="N75" s="276"/>
      <c r="O75" s="275"/>
      <c r="P75" s="276"/>
      <c r="Q75" s="274"/>
      <c r="R75" s="276"/>
      <c r="S75" s="275"/>
    </row>
    <row r="76" spans="2:19" ht="13" x14ac:dyDescent="0.3">
      <c r="B76" s="285" t="s">
        <v>54</v>
      </c>
      <c r="C76" s="286"/>
      <c r="D76" s="287"/>
      <c r="E76" s="285">
        <v>446.32555980255734</v>
      </c>
      <c r="F76" s="287">
        <v>799.49508856181956</v>
      </c>
      <c r="G76" s="286">
        <v>598.89615551397901</v>
      </c>
      <c r="H76" s="287"/>
      <c r="I76" s="285">
        <v>485.44045408513756</v>
      </c>
      <c r="J76" s="287">
        <v>596.95044154842435</v>
      </c>
      <c r="K76" s="286">
        <v>865.19429784080592</v>
      </c>
      <c r="L76" s="287"/>
      <c r="M76" s="285">
        <v>993.81963269026733</v>
      </c>
      <c r="N76" s="287">
        <v>640.2906516250124</v>
      </c>
      <c r="O76" s="286">
        <v>740.10422424106957</v>
      </c>
      <c r="P76" s="287"/>
      <c r="Q76" s="285">
        <v>347.86454303976086</v>
      </c>
      <c r="R76" s="287">
        <v>1002.3324872735038</v>
      </c>
      <c r="S76" s="286">
        <v>256.498410041841</v>
      </c>
    </row>
    <row r="77" spans="2:19" x14ac:dyDescent="0.25">
      <c r="B77" s="251"/>
      <c r="C77" s="252"/>
      <c r="E77" s="288"/>
      <c r="F77" s="289"/>
      <c r="G77" s="290"/>
      <c r="I77" s="288"/>
      <c r="J77" s="289"/>
      <c r="K77" s="290"/>
      <c r="L77" s="289"/>
      <c r="M77" s="288"/>
      <c r="N77" s="289"/>
      <c r="O77" s="290"/>
      <c r="P77" s="289"/>
      <c r="Q77" s="288"/>
      <c r="R77" s="289"/>
      <c r="S77" s="290"/>
    </row>
    <row r="78" spans="2:19" ht="13" x14ac:dyDescent="0.3">
      <c r="B78" s="291" t="s">
        <v>55</v>
      </c>
      <c r="C78" s="292"/>
      <c r="D78" s="79"/>
      <c r="E78" s="293">
        <v>667.78204111431478</v>
      </c>
      <c r="F78" s="294"/>
      <c r="G78" s="295"/>
      <c r="H78" s="79"/>
      <c r="I78" s="293">
        <v>614.30214519112633</v>
      </c>
      <c r="J78" s="294"/>
      <c r="K78" s="295"/>
      <c r="L78" s="287"/>
      <c r="M78" s="293">
        <v>737.99191663586021</v>
      </c>
      <c r="N78" s="294"/>
      <c r="O78" s="295"/>
      <c r="P78" s="287"/>
      <c r="Q78" s="293">
        <v>570.66627315285962</v>
      </c>
      <c r="R78" s="294"/>
      <c r="S78" s="295"/>
    </row>
    <row r="79" spans="2:19" ht="13" x14ac:dyDescent="0.3">
      <c r="E79" s="10"/>
      <c r="F79" s="10"/>
      <c r="G79" s="10"/>
      <c r="H79" s="10"/>
      <c r="I79" s="10"/>
      <c r="J79" s="10"/>
      <c r="K79" s="10"/>
      <c r="L79" s="11"/>
      <c r="M79" s="11"/>
      <c r="N79" s="11"/>
      <c r="O79" s="11"/>
      <c r="P79" s="11"/>
      <c r="Q79" s="11"/>
      <c r="R79" s="11"/>
      <c r="S79" s="11"/>
    </row>
    <row r="80" spans="2:19" ht="13" x14ac:dyDescent="0.3">
      <c r="E80" s="26" t="s">
        <v>64</v>
      </c>
      <c r="F80" s="27"/>
      <c r="G80" s="28"/>
      <c r="H80" s="29"/>
      <c r="I80" s="26" t="s">
        <v>65</v>
      </c>
      <c r="J80" s="27"/>
      <c r="K80" s="28"/>
      <c r="L80" s="30"/>
      <c r="M80" s="26" t="s">
        <v>66</v>
      </c>
      <c r="N80" s="27"/>
      <c r="O80" s="28"/>
      <c r="P80" s="30"/>
      <c r="Q80" s="26" t="s">
        <v>67</v>
      </c>
      <c r="R80" s="27"/>
      <c r="S80" s="28"/>
    </row>
    <row r="81" spans="2:19" x14ac:dyDescent="0.25">
      <c r="E81" s="31" t="s">
        <v>33</v>
      </c>
      <c r="F81" s="32" t="s">
        <v>34</v>
      </c>
      <c r="G81" s="33" t="s">
        <v>35</v>
      </c>
      <c r="H81" s="29"/>
      <c r="I81" s="31" t="s">
        <v>33</v>
      </c>
      <c r="J81" s="32" t="s">
        <v>34</v>
      </c>
      <c r="K81" s="33" t="s">
        <v>35</v>
      </c>
      <c r="L81" s="34"/>
      <c r="M81" s="31" t="s">
        <v>33</v>
      </c>
      <c r="N81" s="32" t="s">
        <v>34</v>
      </c>
      <c r="O81" s="33" t="s">
        <v>35</v>
      </c>
      <c r="P81" s="34"/>
      <c r="Q81" s="31" t="s">
        <v>33</v>
      </c>
      <c r="R81" s="32" t="s">
        <v>34</v>
      </c>
      <c r="S81" s="33" t="s">
        <v>35</v>
      </c>
    </row>
    <row r="82" spans="2:19" x14ac:dyDescent="0.25">
      <c r="B82" s="249"/>
      <c r="C82" s="250"/>
      <c r="E82" s="251"/>
      <c r="G82" s="252"/>
      <c r="I82" s="251"/>
      <c r="K82" s="252"/>
      <c r="L82" s="248"/>
      <c r="M82" s="251"/>
      <c r="O82" s="252"/>
      <c r="P82" s="248"/>
      <c r="Q82" s="251"/>
      <c r="S82" s="252"/>
    </row>
    <row r="83" spans="2:19" x14ac:dyDescent="0.25">
      <c r="B83" s="253" t="s">
        <v>39</v>
      </c>
      <c r="C83" s="254"/>
      <c r="D83" s="146"/>
      <c r="E83" s="255">
        <v>17.178494623655915</v>
      </c>
      <c r="F83" s="256">
        <v>35.12903225806452</v>
      </c>
      <c r="G83" s="257">
        <v>10.0678531701891</v>
      </c>
      <c r="H83" s="146"/>
      <c r="I83" s="255">
        <v>0</v>
      </c>
      <c r="J83" s="256">
        <v>28.64516129032258</v>
      </c>
      <c r="K83" s="257">
        <v>0</v>
      </c>
      <c r="L83" s="258"/>
      <c r="M83" s="255">
        <v>32.658064516129031</v>
      </c>
      <c r="N83" s="256">
        <v>27.797849462365591</v>
      </c>
      <c r="O83" s="257">
        <v>20.56451612903226</v>
      </c>
      <c r="P83" s="259"/>
      <c r="Q83" s="255">
        <v>36.382795698924731</v>
      </c>
      <c r="R83" s="256">
        <v>99.080978865405996</v>
      </c>
      <c r="S83" s="257">
        <v>79.099073044123088</v>
      </c>
    </row>
    <row r="84" spans="2:19" x14ac:dyDescent="0.25">
      <c r="B84" s="251"/>
      <c r="C84" s="252"/>
      <c r="E84" s="260"/>
      <c r="F84" s="261"/>
      <c r="G84" s="262"/>
      <c r="I84" s="260"/>
      <c r="J84" s="261"/>
      <c r="K84" s="262"/>
      <c r="L84" s="263"/>
      <c r="M84" s="264"/>
      <c r="N84" s="263"/>
      <c r="O84" s="265"/>
      <c r="P84" s="263"/>
      <c r="Q84" s="264"/>
      <c r="R84" s="263"/>
      <c r="S84" s="265"/>
    </row>
    <row r="85" spans="2:19" ht="13" x14ac:dyDescent="0.3">
      <c r="B85" s="266" t="s">
        <v>27</v>
      </c>
      <c r="C85" s="252"/>
      <c r="E85" s="264"/>
      <c r="F85" s="263"/>
      <c r="G85" s="265"/>
      <c r="I85" s="264"/>
      <c r="J85" s="263"/>
      <c r="K85" s="265"/>
      <c r="L85" s="263"/>
      <c r="M85" s="264"/>
      <c r="N85" s="263"/>
      <c r="O85" s="265"/>
      <c r="P85" s="263"/>
      <c r="Q85" s="264"/>
      <c r="R85" s="263"/>
      <c r="S85" s="265"/>
    </row>
    <row r="86" spans="2:19" x14ac:dyDescent="0.25">
      <c r="B86" s="267" t="s">
        <v>41</v>
      </c>
      <c r="C86" s="268"/>
      <c r="D86" s="269"/>
      <c r="E86" s="270">
        <v>26.955796194291434</v>
      </c>
      <c r="F86" s="271">
        <v>186.09308539944902</v>
      </c>
      <c r="G86" s="272">
        <v>0</v>
      </c>
      <c r="H86" s="269"/>
      <c r="I86" s="270">
        <v>0</v>
      </c>
      <c r="J86" s="271">
        <v>4.6266103603603606</v>
      </c>
      <c r="K86" s="272">
        <v>0</v>
      </c>
      <c r="L86" s="273"/>
      <c r="M86" s="270">
        <v>0</v>
      </c>
      <c r="N86" s="271">
        <v>0</v>
      </c>
      <c r="O86" s="272">
        <v>37.076972549019608</v>
      </c>
      <c r="P86" s="271"/>
      <c r="Q86" s="270">
        <v>174.9744591559286</v>
      </c>
      <c r="R86" s="271">
        <v>63.560635675136801</v>
      </c>
      <c r="S86" s="272">
        <v>26.501574788754713</v>
      </c>
    </row>
    <row r="87" spans="2:19" x14ac:dyDescent="0.25">
      <c r="B87" s="274" t="s">
        <v>42</v>
      </c>
      <c r="C87" s="275"/>
      <c r="D87" s="276"/>
      <c r="E87" s="277">
        <v>0</v>
      </c>
      <c r="F87" s="278">
        <v>0</v>
      </c>
      <c r="G87" s="279">
        <v>0</v>
      </c>
      <c r="H87" s="276"/>
      <c r="I87" s="277">
        <v>0</v>
      </c>
      <c r="J87" s="278">
        <v>0</v>
      </c>
      <c r="K87" s="279">
        <v>0</v>
      </c>
      <c r="L87" s="263"/>
      <c r="M87" s="277">
        <v>0</v>
      </c>
      <c r="N87" s="278">
        <v>0</v>
      </c>
      <c r="O87" s="279">
        <v>0</v>
      </c>
      <c r="P87" s="278"/>
      <c r="Q87" s="277">
        <v>0</v>
      </c>
      <c r="R87" s="278">
        <v>0</v>
      </c>
      <c r="S87" s="279">
        <v>0</v>
      </c>
    </row>
    <row r="88" spans="2:19" x14ac:dyDescent="0.25">
      <c r="B88" s="274" t="s">
        <v>43</v>
      </c>
      <c r="C88" s="275"/>
      <c r="D88" s="276"/>
      <c r="E88" s="277">
        <v>343.81126690035052</v>
      </c>
      <c r="F88" s="278">
        <v>367.86894398530757</v>
      </c>
      <c r="G88" s="279">
        <v>243.17796044635946</v>
      </c>
      <c r="H88" s="276"/>
      <c r="I88" s="277">
        <v>0</v>
      </c>
      <c r="J88" s="278">
        <v>497.83626126126109</v>
      </c>
      <c r="K88" s="279">
        <v>0</v>
      </c>
      <c r="L88" s="263"/>
      <c r="M88" s="277">
        <v>368.65258790991703</v>
      </c>
      <c r="N88" s="278">
        <v>479.41550363608229</v>
      </c>
      <c r="O88" s="279">
        <v>531.44552156862733</v>
      </c>
      <c r="P88" s="278"/>
      <c r="Q88" s="277">
        <v>340.62363163494501</v>
      </c>
      <c r="R88" s="278">
        <v>340.07940157487383</v>
      </c>
      <c r="S88" s="279">
        <v>369.51027205712086</v>
      </c>
    </row>
    <row r="89" spans="2:19" x14ac:dyDescent="0.25">
      <c r="B89" s="274" t="s">
        <v>44</v>
      </c>
      <c r="C89" s="275"/>
      <c r="D89" s="276"/>
      <c r="E89" s="277">
        <v>27.505320480721078</v>
      </c>
      <c r="F89" s="278">
        <v>0</v>
      </c>
      <c r="G89" s="279">
        <v>0</v>
      </c>
      <c r="H89" s="276"/>
      <c r="I89" s="277">
        <v>0</v>
      </c>
      <c r="J89" s="278">
        <v>0</v>
      </c>
      <c r="K89" s="279">
        <v>0</v>
      </c>
      <c r="L89" s="263"/>
      <c r="M89" s="277">
        <v>0</v>
      </c>
      <c r="N89" s="278">
        <v>0</v>
      </c>
      <c r="O89" s="279">
        <v>0</v>
      </c>
      <c r="P89" s="278"/>
      <c r="Q89" s="277">
        <v>0</v>
      </c>
      <c r="R89" s="278">
        <v>12.374726350509354</v>
      </c>
      <c r="S89" s="279">
        <v>5.9608789566596769</v>
      </c>
    </row>
    <row r="90" spans="2:19" x14ac:dyDescent="0.25">
      <c r="B90" s="274" t="s">
        <v>45</v>
      </c>
      <c r="C90" s="275"/>
      <c r="D90" s="276"/>
      <c r="E90" s="277">
        <v>0</v>
      </c>
      <c r="F90" s="278">
        <v>17.232470156106519</v>
      </c>
      <c r="G90" s="279">
        <v>0</v>
      </c>
      <c r="H90" s="276"/>
      <c r="I90" s="277">
        <v>0</v>
      </c>
      <c r="J90" s="278">
        <v>0.54075450450450457</v>
      </c>
      <c r="K90" s="279">
        <v>0</v>
      </c>
      <c r="L90" s="263"/>
      <c r="M90" s="277">
        <v>4.7648261556696951</v>
      </c>
      <c r="N90" s="278">
        <v>13.71473000154727</v>
      </c>
      <c r="O90" s="279">
        <v>0</v>
      </c>
      <c r="P90" s="278"/>
      <c r="Q90" s="277">
        <v>21.823776451117155</v>
      </c>
      <c r="R90" s="278">
        <v>19.540380224038948</v>
      </c>
      <c r="S90" s="279">
        <v>6.9916116424209989</v>
      </c>
    </row>
    <row r="91" spans="2:19" x14ac:dyDescent="0.25">
      <c r="B91" s="274" t="s">
        <v>46</v>
      </c>
      <c r="C91" s="275"/>
      <c r="D91" s="276"/>
      <c r="E91" s="277">
        <v>171.7589384076114</v>
      </c>
      <c r="F91" s="278">
        <v>53.936299357208441</v>
      </c>
      <c r="G91" s="279">
        <v>0</v>
      </c>
      <c r="H91" s="276"/>
      <c r="I91" s="277">
        <v>0</v>
      </c>
      <c r="J91" s="278">
        <v>0</v>
      </c>
      <c r="K91" s="279">
        <v>0</v>
      </c>
      <c r="L91" s="263"/>
      <c r="M91" s="277">
        <v>0</v>
      </c>
      <c r="N91" s="278">
        <v>42.548255454123471</v>
      </c>
      <c r="O91" s="279">
        <v>0</v>
      </c>
      <c r="P91" s="278"/>
      <c r="Q91" s="277">
        <v>0</v>
      </c>
      <c r="R91" s="278">
        <v>94.667312610442139</v>
      </c>
      <c r="S91" s="279">
        <v>46.079301055359259</v>
      </c>
    </row>
    <row r="92" spans="2:19" x14ac:dyDescent="0.25">
      <c r="B92" s="274" t="s">
        <v>47</v>
      </c>
      <c r="C92" s="275"/>
      <c r="D92" s="276"/>
      <c r="E92" s="277">
        <v>0</v>
      </c>
      <c r="F92" s="278">
        <v>0</v>
      </c>
      <c r="G92" s="279">
        <v>0</v>
      </c>
      <c r="H92" s="276"/>
      <c r="I92" s="277">
        <v>0</v>
      </c>
      <c r="J92" s="278">
        <v>0</v>
      </c>
      <c r="K92" s="279">
        <v>0</v>
      </c>
      <c r="L92" s="263"/>
      <c r="M92" s="277">
        <v>0</v>
      </c>
      <c r="N92" s="278">
        <v>0</v>
      </c>
      <c r="O92" s="279">
        <v>0</v>
      </c>
      <c r="P92" s="278"/>
      <c r="Q92" s="277">
        <v>0</v>
      </c>
      <c r="R92" s="278">
        <v>0</v>
      </c>
      <c r="S92" s="279">
        <v>0</v>
      </c>
    </row>
    <row r="93" spans="2:19" x14ac:dyDescent="0.25">
      <c r="B93" s="274" t="s">
        <v>48</v>
      </c>
      <c r="C93" s="275"/>
      <c r="D93" s="276"/>
      <c r="E93" s="277">
        <v>0</v>
      </c>
      <c r="F93" s="278">
        <v>0</v>
      </c>
      <c r="G93" s="279">
        <v>0</v>
      </c>
      <c r="H93" s="276"/>
      <c r="I93" s="277">
        <v>0</v>
      </c>
      <c r="J93" s="278">
        <v>0</v>
      </c>
      <c r="K93" s="279">
        <v>0</v>
      </c>
      <c r="L93" s="263"/>
      <c r="M93" s="277">
        <v>0</v>
      </c>
      <c r="N93" s="278">
        <v>0</v>
      </c>
      <c r="O93" s="279">
        <v>0</v>
      </c>
      <c r="P93" s="278"/>
      <c r="Q93" s="277">
        <v>174.05589313157583</v>
      </c>
      <c r="R93" s="278">
        <v>0</v>
      </c>
      <c r="S93" s="279">
        <v>0</v>
      </c>
    </row>
    <row r="94" spans="2:19" x14ac:dyDescent="0.25">
      <c r="B94" s="274" t="s">
        <v>49</v>
      </c>
      <c r="C94" s="275"/>
      <c r="D94" s="276"/>
      <c r="E94" s="277">
        <v>0</v>
      </c>
      <c r="F94" s="278">
        <v>0</v>
      </c>
      <c r="G94" s="279">
        <v>0</v>
      </c>
      <c r="H94" s="276"/>
      <c r="I94" s="277">
        <v>0</v>
      </c>
      <c r="J94" s="278">
        <v>0</v>
      </c>
      <c r="K94" s="279">
        <v>0</v>
      </c>
      <c r="L94" s="263"/>
      <c r="M94" s="277">
        <v>0</v>
      </c>
      <c r="N94" s="278">
        <v>0</v>
      </c>
      <c r="O94" s="279">
        <v>0</v>
      </c>
      <c r="P94" s="278"/>
      <c r="Q94" s="277">
        <v>0</v>
      </c>
      <c r="R94" s="278">
        <v>0</v>
      </c>
      <c r="S94" s="279">
        <v>0</v>
      </c>
    </row>
    <row r="95" spans="2:19" x14ac:dyDescent="0.25">
      <c r="B95" s="274" t="s">
        <v>50</v>
      </c>
      <c r="C95" s="275"/>
      <c r="D95" s="276"/>
      <c r="E95" s="277">
        <v>0</v>
      </c>
      <c r="F95" s="278">
        <v>0</v>
      </c>
      <c r="G95" s="279">
        <v>0</v>
      </c>
      <c r="H95" s="276"/>
      <c r="I95" s="277">
        <v>0</v>
      </c>
      <c r="J95" s="278">
        <v>0</v>
      </c>
      <c r="K95" s="279">
        <v>0</v>
      </c>
      <c r="L95" s="263"/>
      <c r="M95" s="277">
        <v>0</v>
      </c>
      <c r="N95" s="278">
        <v>68.159229460003104</v>
      </c>
      <c r="O95" s="279">
        <v>0</v>
      </c>
      <c r="P95" s="278"/>
      <c r="Q95" s="277">
        <v>0</v>
      </c>
      <c r="R95" s="278">
        <v>0</v>
      </c>
      <c r="S95" s="279">
        <v>0</v>
      </c>
    </row>
    <row r="96" spans="2:19" x14ac:dyDescent="0.25">
      <c r="B96" s="274" t="s">
        <v>51</v>
      </c>
      <c r="C96" s="275"/>
      <c r="D96" s="276"/>
      <c r="E96" s="277">
        <v>0</v>
      </c>
      <c r="F96" s="278">
        <v>0</v>
      </c>
      <c r="G96" s="279">
        <v>0</v>
      </c>
      <c r="H96" s="276"/>
      <c r="I96" s="277">
        <v>0</v>
      </c>
      <c r="J96" s="278">
        <v>0</v>
      </c>
      <c r="K96" s="279">
        <v>0</v>
      </c>
      <c r="L96" s="263"/>
      <c r="M96" s="277">
        <v>0</v>
      </c>
      <c r="N96" s="278">
        <v>0</v>
      </c>
      <c r="O96" s="279">
        <v>0</v>
      </c>
      <c r="P96" s="278"/>
      <c r="Q96" s="277">
        <v>0</v>
      </c>
      <c r="R96" s="278">
        <v>0</v>
      </c>
      <c r="S96" s="279">
        <v>0</v>
      </c>
    </row>
    <row r="97" spans="2:19" x14ac:dyDescent="0.25">
      <c r="B97" s="274" t="s">
        <v>52</v>
      </c>
      <c r="C97" s="275"/>
      <c r="D97" s="276"/>
      <c r="E97" s="277">
        <v>81.054832248372549</v>
      </c>
      <c r="F97" s="278">
        <v>0</v>
      </c>
      <c r="G97" s="279">
        <v>96.697874268036671</v>
      </c>
      <c r="H97" s="276"/>
      <c r="I97" s="277">
        <v>0</v>
      </c>
      <c r="J97" s="278">
        <v>16.756756756756758</v>
      </c>
      <c r="K97" s="279">
        <v>0</v>
      </c>
      <c r="L97" s="263"/>
      <c r="M97" s="277">
        <v>35.864954563413676</v>
      </c>
      <c r="N97" s="278">
        <v>3934.5432152251324</v>
      </c>
      <c r="O97" s="279">
        <v>271.28525490196074</v>
      </c>
      <c r="P97" s="278"/>
      <c r="Q97" s="277">
        <v>53.019564960397211</v>
      </c>
      <c r="R97" s="278">
        <v>755.50484923737417</v>
      </c>
      <c r="S97" s="279">
        <v>55.798504712412971</v>
      </c>
    </row>
    <row r="98" spans="2:19" x14ac:dyDescent="0.25">
      <c r="B98" s="280" t="s">
        <v>53</v>
      </c>
      <c r="C98" s="281"/>
      <c r="D98" s="276"/>
      <c r="E98" s="282">
        <v>0</v>
      </c>
      <c r="F98" s="283">
        <v>0</v>
      </c>
      <c r="G98" s="284">
        <v>0</v>
      </c>
      <c r="H98" s="276"/>
      <c r="I98" s="282">
        <v>0</v>
      </c>
      <c r="J98" s="283">
        <v>0</v>
      </c>
      <c r="K98" s="284">
        <v>0</v>
      </c>
      <c r="L98" s="263"/>
      <c r="M98" s="282">
        <v>0</v>
      </c>
      <c r="N98" s="283">
        <v>0</v>
      </c>
      <c r="O98" s="284">
        <v>0</v>
      </c>
      <c r="P98" s="278"/>
      <c r="Q98" s="282">
        <v>0</v>
      </c>
      <c r="R98" s="283">
        <v>160.09641993493037</v>
      </c>
      <c r="S98" s="284">
        <v>0</v>
      </c>
    </row>
    <row r="99" spans="2:19" x14ac:dyDescent="0.25">
      <c r="B99" s="274"/>
      <c r="C99" s="275"/>
      <c r="D99" s="276"/>
      <c r="E99" s="274"/>
      <c r="F99" s="276"/>
      <c r="G99" s="275"/>
      <c r="H99" s="276"/>
      <c r="I99" s="274"/>
      <c r="J99" s="276"/>
      <c r="K99" s="275"/>
      <c r="L99" s="276"/>
      <c r="M99" s="274"/>
      <c r="N99" s="276"/>
      <c r="O99" s="275"/>
      <c r="P99" s="276"/>
      <c r="Q99" s="274"/>
      <c r="R99" s="276"/>
      <c r="S99" s="275"/>
    </row>
    <row r="100" spans="2:19" ht="13" x14ac:dyDescent="0.3">
      <c r="B100" s="285" t="s">
        <v>54</v>
      </c>
      <c r="C100" s="286"/>
      <c r="D100" s="287"/>
      <c r="E100" s="285">
        <v>651.086154231347</v>
      </c>
      <c r="F100" s="287">
        <v>625.13079889807148</v>
      </c>
      <c r="G100" s="286">
        <v>339.87583471439615</v>
      </c>
      <c r="H100" s="287"/>
      <c r="I100" s="285">
        <v>0</v>
      </c>
      <c r="J100" s="287">
        <v>519.76038288288271</v>
      </c>
      <c r="K100" s="286">
        <v>0</v>
      </c>
      <c r="L100" s="287"/>
      <c r="M100" s="285">
        <v>409.28236862900042</v>
      </c>
      <c r="N100" s="287">
        <v>4538.3809337768889</v>
      </c>
      <c r="O100" s="286">
        <v>839.80774901960763</v>
      </c>
      <c r="P100" s="287"/>
      <c r="Q100" s="285">
        <v>764.49732533396377</v>
      </c>
      <c r="R100" s="287">
        <v>1445.8237256073055</v>
      </c>
      <c r="S100" s="286">
        <v>510.8421432127285</v>
      </c>
    </row>
    <row r="101" spans="2:19" x14ac:dyDescent="0.25">
      <c r="B101" s="251"/>
      <c r="C101" s="252"/>
      <c r="E101" s="288"/>
      <c r="F101" s="289"/>
      <c r="G101" s="290"/>
      <c r="I101" s="288"/>
      <c r="J101" s="289"/>
      <c r="K101" s="290"/>
      <c r="L101" s="289"/>
      <c r="M101" s="288"/>
      <c r="N101" s="289"/>
      <c r="O101" s="290"/>
      <c r="P101" s="289"/>
      <c r="Q101" s="288"/>
      <c r="R101" s="289"/>
      <c r="S101" s="290"/>
    </row>
    <row r="102" spans="2:19" ht="13" x14ac:dyDescent="0.3">
      <c r="B102" s="291" t="s">
        <v>55</v>
      </c>
      <c r="C102" s="292"/>
      <c r="D102" s="79"/>
      <c r="E102" s="293">
        <v>586.23674869104968</v>
      </c>
      <c r="F102" s="294"/>
      <c r="G102" s="295"/>
      <c r="H102" s="79"/>
      <c r="I102" s="293">
        <v>519.76038288288271</v>
      </c>
      <c r="J102" s="294"/>
      <c r="K102" s="295"/>
      <c r="L102" s="287"/>
      <c r="M102" s="293">
        <v>1935.2383070777335</v>
      </c>
      <c r="N102" s="294"/>
      <c r="O102" s="295"/>
      <c r="P102" s="287"/>
      <c r="Q102" s="293">
        <v>985.61014806212825</v>
      </c>
      <c r="R102" s="294"/>
      <c r="S102" s="295"/>
    </row>
    <row r="103" spans="2:19" ht="13" x14ac:dyDescent="0.3">
      <c r="E103" s="10"/>
      <c r="F103" s="10"/>
      <c r="G103" s="10"/>
      <c r="H103" s="10"/>
      <c r="I103" s="10"/>
      <c r="J103" s="10"/>
      <c r="K103" s="10"/>
      <c r="L103" s="11"/>
      <c r="M103" s="11"/>
      <c r="N103" s="11"/>
      <c r="O103" s="11"/>
      <c r="P103" s="11"/>
      <c r="Q103" s="11"/>
      <c r="R103" s="11"/>
      <c r="S103" s="11"/>
    </row>
    <row r="104" spans="2:19" ht="13" x14ac:dyDescent="0.3">
      <c r="E104" s="26" t="s">
        <v>68</v>
      </c>
      <c r="F104" s="27"/>
      <c r="G104" s="28"/>
      <c r="H104" s="29"/>
      <c r="I104" s="26" t="s">
        <v>69</v>
      </c>
      <c r="J104" s="27"/>
      <c r="K104" s="28"/>
      <c r="L104" s="30"/>
      <c r="M104" s="26" t="s">
        <v>70</v>
      </c>
      <c r="N104" s="27"/>
      <c r="O104" s="28"/>
      <c r="P104" s="30"/>
      <c r="Q104" s="26" t="s">
        <v>71</v>
      </c>
      <c r="R104" s="27"/>
      <c r="S104" s="28"/>
    </row>
    <row r="105" spans="2:19" x14ac:dyDescent="0.25">
      <c r="E105" s="31" t="s">
        <v>33</v>
      </c>
      <c r="F105" s="32" t="s">
        <v>34</v>
      </c>
      <c r="G105" s="33" t="s">
        <v>35</v>
      </c>
      <c r="H105" s="29"/>
      <c r="I105" s="31" t="s">
        <v>33</v>
      </c>
      <c r="J105" s="32" t="s">
        <v>34</v>
      </c>
      <c r="K105" s="33" t="s">
        <v>35</v>
      </c>
      <c r="L105" s="34"/>
      <c r="M105" s="31" t="s">
        <v>33</v>
      </c>
      <c r="N105" s="32" t="s">
        <v>34</v>
      </c>
      <c r="O105" s="33" t="s">
        <v>35</v>
      </c>
      <c r="P105" s="34"/>
      <c r="Q105" s="31" t="s">
        <v>33</v>
      </c>
      <c r="R105" s="32" t="s">
        <v>34</v>
      </c>
      <c r="S105" s="33" t="s">
        <v>35</v>
      </c>
    </row>
    <row r="106" spans="2:19" x14ac:dyDescent="0.25">
      <c r="B106" s="249"/>
      <c r="C106" s="250"/>
      <c r="E106" s="251"/>
      <c r="G106" s="252"/>
      <c r="I106" s="251"/>
      <c r="K106" s="252"/>
      <c r="L106" s="248"/>
      <c r="M106" s="251"/>
      <c r="O106" s="252"/>
      <c r="P106" s="248"/>
      <c r="Q106" s="251"/>
      <c r="S106" s="252"/>
    </row>
    <row r="107" spans="2:19" x14ac:dyDescent="0.25">
      <c r="B107" s="253" t="s">
        <v>39</v>
      </c>
      <c r="C107" s="254"/>
      <c r="D107" s="146"/>
      <c r="E107" s="255">
        <v>44.41935483870968</v>
      </c>
      <c r="F107" s="256">
        <v>61.089098998887657</v>
      </c>
      <c r="G107" s="257">
        <v>67.453429736744539</v>
      </c>
      <c r="H107" s="146"/>
      <c r="I107" s="255">
        <v>119.49510567296997</v>
      </c>
      <c r="J107" s="256">
        <v>121.40348535409714</v>
      </c>
      <c r="K107" s="257">
        <v>56.222580645161294</v>
      </c>
      <c r="L107" s="258"/>
      <c r="M107" s="255">
        <v>1.9666666666666668</v>
      </c>
      <c r="N107" s="256">
        <v>22.196885428253616</v>
      </c>
      <c r="O107" s="257">
        <v>41.215647015202073</v>
      </c>
      <c r="P107" s="259"/>
      <c r="Q107" s="255">
        <v>77.78924731182795</v>
      </c>
      <c r="R107" s="256">
        <v>35.978494623655912</v>
      </c>
      <c r="S107" s="257">
        <v>64.764516129032259</v>
      </c>
    </row>
    <row r="108" spans="2:19" x14ac:dyDescent="0.25">
      <c r="B108" s="251"/>
      <c r="C108" s="252"/>
      <c r="E108" s="260"/>
      <c r="F108" s="261"/>
      <c r="G108" s="262"/>
      <c r="I108" s="260"/>
      <c r="J108" s="261"/>
      <c r="K108" s="262"/>
      <c r="L108" s="263"/>
      <c r="M108" s="264"/>
      <c r="N108" s="263"/>
      <c r="O108" s="265"/>
      <c r="P108" s="263"/>
      <c r="Q108" s="264"/>
      <c r="R108" s="263"/>
      <c r="S108" s="265"/>
    </row>
    <row r="109" spans="2:19" ht="13" x14ac:dyDescent="0.3">
      <c r="B109" s="266" t="s">
        <v>27</v>
      </c>
      <c r="C109" s="252"/>
      <c r="E109" s="264"/>
      <c r="F109" s="263"/>
      <c r="G109" s="265"/>
      <c r="I109" s="264"/>
      <c r="J109" s="263"/>
      <c r="K109" s="265"/>
      <c r="L109" s="263"/>
      <c r="M109" s="264"/>
      <c r="N109" s="263"/>
      <c r="O109" s="265"/>
      <c r="P109" s="263"/>
      <c r="Q109" s="264"/>
      <c r="R109" s="263"/>
      <c r="S109" s="265"/>
    </row>
    <row r="110" spans="2:19" x14ac:dyDescent="0.25">
      <c r="B110" s="267" t="s">
        <v>41</v>
      </c>
      <c r="C110" s="268"/>
      <c r="D110" s="269"/>
      <c r="E110" s="270">
        <v>0</v>
      </c>
      <c r="F110" s="271">
        <v>32.033865813532991</v>
      </c>
      <c r="G110" s="272">
        <v>17.153760817141862</v>
      </c>
      <c r="H110" s="269"/>
      <c r="I110" s="270">
        <v>5.0253104226998841</v>
      </c>
      <c r="J110" s="271">
        <v>47.453250482858373</v>
      </c>
      <c r="K110" s="272">
        <v>24.408698146766881</v>
      </c>
      <c r="L110" s="273"/>
      <c r="M110" s="270">
        <v>0</v>
      </c>
      <c r="N110" s="271">
        <v>4.8056291656226513</v>
      </c>
      <c r="O110" s="272">
        <v>10.596461092529054</v>
      </c>
      <c r="P110" s="271"/>
      <c r="Q110" s="270">
        <v>1.4806673670242179</v>
      </c>
      <c r="R110" s="271">
        <v>7.2421040047818295</v>
      </c>
      <c r="S110" s="272">
        <v>15.518837475718485</v>
      </c>
    </row>
    <row r="111" spans="2:19" x14ac:dyDescent="0.25">
      <c r="B111" s="274" t="s">
        <v>42</v>
      </c>
      <c r="C111" s="275"/>
      <c r="D111" s="276"/>
      <c r="E111" s="277">
        <v>0</v>
      </c>
      <c r="F111" s="278">
        <v>0</v>
      </c>
      <c r="G111" s="279">
        <v>0</v>
      </c>
      <c r="H111" s="276"/>
      <c r="I111" s="277">
        <v>0</v>
      </c>
      <c r="J111" s="278">
        <v>0</v>
      </c>
      <c r="K111" s="279">
        <v>0</v>
      </c>
      <c r="L111" s="263"/>
      <c r="M111" s="277">
        <v>0</v>
      </c>
      <c r="N111" s="278">
        <v>0</v>
      </c>
      <c r="O111" s="279">
        <v>0</v>
      </c>
      <c r="P111" s="278"/>
      <c r="Q111" s="277">
        <v>0</v>
      </c>
      <c r="R111" s="278">
        <v>0</v>
      </c>
      <c r="S111" s="279">
        <v>0</v>
      </c>
    </row>
    <row r="112" spans="2:19" x14ac:dyDescent="0.25">
      <c r="B112" s="274" t="s">
        <v>43</v>
      </c>
      <c r="C112" s="275"/>
      <c r="D112" s="276"/>
      <c r="E112" s="277">
        <v>511.53827160493825</v>
      </c>
      <c r="F112" s="278">
        <v>570.67300993643391</v>
      </c>
      <c r="G112" s="279">
        <v>597.20269461785517</v>
      </c>
      <c r="H112" s="276"/>
      <c r="I112" s="277">
        <v>370.79501918062743</v>
      </c>
      <c r="J112" s="278">
        <v>430.9956163728387</v>
      </c>
      <c r="K112" s="279">
        <v>501.85814447185726</v>
      </c>
      <c r="L112" s="263"/>
      <c r="M112" s="277">
        <v>1214.5118644067795</v>
      </c>
      <c r="N112" s="278">
        <v>552.27072463041839</v>
      </c>
      <c r="O112" s="279">
        <v>573.680912767883</v>
      </c>
      <c r="P112" s="278"/>
      <c r="Q112" s="277">
        <v>322.86287459913746</v>
      </c>
      <c r="R112" s="278">
        <v>591.07086670651518</v>
      </c>
      <c r="S112" s="279">
        <v>611.20753100562831</v>
      </c>
    </row>
    <row r="113" spans="2:19" x14ac:dyDescent="0.25">
      <c r="B113" s="274" t="s">
        <v>44</v>
      </c>
      <c r="C113" s="275"/>
      <c r="D113" s="276"/>
      <c r="E113" s="277">
        <v>0</v>
      </c>
      <c r="F113" s="278">
        <v>0</v>
      </c>
      <c r="G113" s="279">
        <v>0</v>
      </c>
      <c r="H113" s="276"/>
      <c r="I113" s="277">
        <v>0</v>
      </c>
      <c r="J113" s="278">
        <v>0</v>
      </c>
      <c r="K113" s="279">
        <v>0</v>
      </c>
      <c r="L113" s="263"/>
      <c r="M113" s="277">
        <v>0</v>
      </c>
      <c r="N113" s="278">
        <v>0</v>
      </c>
      <c r="O113" s="279">
        <v>0</v>
      </c>
      <c r="P113" s="278"/>
      <c r="Q113" s="277">
        <v>8.4227579343138359</v>
      </c>
      <c r="R113" s="278">
        <v>0</v>
      </c>
      <c r="S113" s="279">
        <v>12.972381331872292</v>
      </c>
    </row>
    <row r="114" spans="2:19" x14ac:dyDescent="0.25">
      <c r="B114" s="274" t="s">
        <v>45</v>
      </c>
      <c r="C114" s="275"/>
      <c r="D114" s="276"/>
      <c r="E114" s="277">
        <v>1.7035366739288307</v>
      </c>
      <c r="F114" s="278">
        <v>2.0602693780488028</v>
      </c>
      <c r="G114" s="279">
        <v>0.48211040012225015</v>
      </c>
      <c r="H114" s="276"/>
      <c r="I114" s="277">
        <v>2.0636828480229665</v>
      </c>
      <c r="J114" s="278">
        <v>4.5882537752133929</v>
      </c>
      <c r="K114" s="279">
        <v>0.70434333581961084</v>
      </c>
      <c r="L114" s="263"/>
      <c r="M114" s="277">
        <v>0</v>
      </c>
      <c r="N114" s="278">
        <v>36.507824605362067</v>
      </c>
      <c r="O114" s="279">
        <v>0.61942494777732005</v>
      </c>
      <c r="P114" s="278"/>
      <c r="Q114" s="277">
        <v>5.3472686055512559</v>
      </c>
      <c r="R114" s="278">
        <v>4.734494919306635</v>
      </c>
      <c r="S114" s="279">
        <v>0</v>
      </c>
    </row>
    <row r="115" spans="2:19" x14ac:dyDescent="0.25">
      <c r="B115" s="274" t="s">
        <v>46</v>
      </c>
      <c r="C115" s="275"/>
      <c r="D115" s="276"/>
      <c r="E115" s="277">
        <v>5.799273783587509</v>
      </c>
      <c r="F115" s="278">
        <v>0</v>
      </c>
      <c r="G115" s="279">
        <v>0</v>
      </c>
      <c r="H115" s="276"/>
      <c r="I115" s="277">
        <v>0</v>
      </c>
      <c r="J115" s="278">
        <v>9.2237879063676225</v>
      </c>
      <c r="K115" s="279">
        <v>0</v>
      </c>
      <c r="L115" s="263"/>
      <c r="M115" s="277">
        <v>0</v>
      </c>
      <c r="N115" s="278">
        <v>0</v>
      </c>
      <c r="O115" s="279">
        <v>11.069825006792097</v>
      </c>
      <c r="P115" s="278"/>
      <c r="Q115" s="277">
        <v>4.1136790887979657</v>
      </c>
      <c r="R115" s="278">
        <v>0</v>
      </c>
      <c r="S115" s="279">
        <v>112.58819544752703</v>
      </c>
    </row>
    <row r="116" spans="2:19" x14ac:dyDescent="0.25">
      <c r="B116" s="274" t="s">
        <v>47</v>
      </c>
      <c r="C116" s="275"/>
      <c r="D116" s="276"/>
      <c r="E116" s="277">
        <v>0</v>
      </c>
      <c r="F116" s="278">
        <v>0</v>
      </c>
      <c r="G116" s="279">
        <v>0</v>
      </c>
      <c r="H116" s="276"/>
      <c r="I116" s="277">
        <v>0</v>
      </c>
      <c r="J116" s="278">
        <v>0</v>
      </c>
      <c r="K116" s="279">
        <v>0</v>
      </c>
      <c r="L116" s="263"/>
      <c r="M116" s="277">
        <v>0</v>
      </c>
      <c r="N116" s="278">
        <v>0</v>
      </c>
      <c r="O116" s="279">
        <v>0</v>
      </c>
      <c r="P116" s="278"/>
      <c r="Q116" s="277">
        <v>0</v>
      </c>
      <c r="R116" s="278">
        <v>0</v>
      </c>
      <c r="S116" s="279">
        <v>0</v>
      </c>
    </row>
    <row r="117" spans="2:19" x14ac:dyDescent="0.25">
      <c r="B117" s="274" t="s">
        <v>48</v>
      </c>
      <c r="C117" s="275"/>
      <c r="D117" s="276"/>
      <c r="E117" s="277">
        <v>0</v>
      </c>
      <c r="F117" s="278">
        <v>0</v>
      </c>
      <c r="G117" s="279">
        <v>324.56585358882023</v>
      </c>
      <c r="H117" s="276"/>
      <c r="I117" s="277">
        <v>0</v>
      </c>
      <c r="J117" s="278">
        <v>0</v>
      </c>
      <c r="K117" s="279">
        <v>0</v>
      </c>
      <c r="L117" s="263"/>
      <c r="M117" s="277">
        <v>0</v>
      </c>
      <c r="N117" s="278">
        <v>0</v>
      </c>
      <c r="O117" s="279">
        <v>250.7635024190661</v>
      </c>
      <c r="P117" s="278"/>
      <c r="Q117" s="277">
        <v>0</v>
      </c>
      <c r="R117" s="278">
        <v>0</v>
      </c>
      <c r="S117" s="279">
        <v>0</v>
      </c>
    </row>
    <row r="118" spans="2:19" x14ac:dyDescent="0.25">
      <c r="B118" s="274" t="s">
        <v>49</v>
      </c>
      <c r="C118" s="275"/>
      <c r="D118" s="276"/>
      <c r="E118" s="277">
        <v>0</v>
      </c>
      <c r="F118" s="278">
        <v>0</v>
      </c>
      <c r="G118" s="279">
        <v>0</v>
      </c>
      <c r="H118" s="276"/>
      <c r="I118" s="277">
        <v>0</v>
      </c>
      <c r="J118" s="278">
        <v>0</v>
      </c>
      <c r="K118" s="279">
        <v>0</v>
      </c>
      <c r="L118" s="263"/>
      <c r="M118" s="277">
        <v>0</v>
      </c>
      <c r="N118" s="278">
        <v>0</v>
      </c>
      <c r="O118" s="279">
        <v>0</v>
      </c>
      <c r="P118" s="278"/>
      <c r="Q118" s="277">
        <v>0</v>
      </c>
      <c r="R118" s="278">
        <v>0</v>
      </c>
      <c r="S118" s="279">
        <v>0</v>
      </c>
    </row>
    <row r="119" spans="2:19" x14ac:dyDescent="0.25">
      <c r="B119" s="274" t="s">
        <v>50</v>
      </c>
      <c r="C119" s="275"/>
      <c r="D119" s="276"/>
      <c r="E119" s="277">
        <v>0</v>
      </c>
      <c r="F119" s="278">
        <v>0</v>
      </c>
      <c r="G119" s="279">
        <v>0</v>
      </c>
      <c r="H119" s="276"/>
      <c r="I119" s="277">
        <v>0</v>
      </c>
      <c r="J119" s="278">
        <v>0</v>
      </c>
      <c r="K119" s="279">
        <v>44.534419645418552</v>
      </c>
      <c r="L119" s="263"/>
      <c r="M119" s="277">
        <v>0</v>
      </c>
      <c r="N119" s="278">
        <v>0</v>
      </c>
      <c r="O119" s="279">
        <v>18.303242933970026</v>
      </c>
      <c r="P119" s="278"/>
      <c r="Q119" s="277">
        <v>0</v>
      </c>
      <c r="R119" s="278">
        <v>0</v>
      </c>
      <c r="S119" s="279">
        <v>190.10409921801065</v>
      </c>
    </row>
    <row r="120" spans="2:19" x14ac:dyDescent="0.25">
      <c r="B120" s="274" t="s">
        <v>51</v>
      </c>
      <c r="C120" s="275"/>
      <c r="D120" s="276"/>
      <c r="E120" s="277">
        <v>0</v>
      </c>
      <c r="F120" s="278">
        <v>0</v>
      </c>
      <c r="G120" s="279">
        <v>0</v>
      </c>
      <c r="H120" s="276"/>
      <c r="I120" s="277">
        <v>0</v>
      </c>
      <c r="J120" s="278">
        <v>0</v>
      </c>
      <c r="K120" s="279">
        <v>0</v>
      </c>
      <c r="L120" s="263"/>
      <c r="M120" s="277">
        <v>0</v>
      </c>
      <c r="N120" s="278">
        <v>0</v>
      </c>
      <c r="O120" s="279">
        <v>0</v>
      </c>
      <c r="P120" s="278"/>
      <c r="Q120" s="277">
        <v>0</v>
      </c>
      <c r="R120" s="278">
        <v>0</v>
      </c>
      <c r="S120" s="279">
        <v>0</v>
      </c>
    </row>
    <row r="121" spans="2:19" x14ac:dyDescent="0.25">
      <c r="B121" s="274" t="s">
        <v>52</v>
      </c>
      <c r="C121" s="275"/>
      <c r="D121" s="276"/>
      <c r="E121" s="277">
        <v>17.612367465504718</v>
      </c>
      <c r="F121" s="278">
        <v>126.83866887840479</v>
      </c>
      <c r="G121" s="279">
        <v>69.005534902614798</v>
      </c>
      <c r="H121" s="276"/>
      <c r="I121" s="277">
        <v>61.457328805569595</v>
      </c>
      <c r="J121" s="278">
        <v>55.914622057190478</v>
      </c>
      <c r="K121" s="279">
        <v>12.106167881117678</v>
      </c>
      <c r="L121" s="263"/>
      <c r="M121" s="277">
        <v>0</v>
      </c>
      <c r="N121" s="278">
        <v>4.8961824104234521</v>
      </c>
      <c r="O121" s="279">
        <v>91.100353189046999</v>
      </c>
      <c r="P121" s="278"/>
      <c r="Q121" s="277">
        <v>31.002613900254346</v>
      </c>
      <c r="R121" s="278">
        <v>11.970484160191274</v>
      </c>
      <c r="S121" s="279">
        <v>46.873198186980126</v>
      </c>
    </row>
    <row r="122" spans="2:19" x14ac:dyDescent="0.25">
      <c r="B122" s="280" t="s">
        <v>53</v>
      </c>
      <c r="C122" s="281"/>
      <c r="D122" s="276"/>
      <c r="E122" s="282">
        <v>0</v>
      </c>
      <c r="F122" s="283">
        <v>0</v>
      </c>
      <c r="G122" s="284">
        <v>0</v>
      </c>
      <c r="H122" s="276"/>
      <c r="I122" s="282">
        <v>0</v>
      </c>
      <c r="J122" s="283">
        <v>0</v>
      </c>
      <c r="K122" s="284">
        <v>0</v>
      </c>
      <c r="L122" s="263"/>
      <c r="M122" s="282">
        <v>0</v>
      </c>
      <c r="N122" s="283">
        <v>0</v>
      </c>
      <c r="O122" s="284">
        <v>0</v>
      </c>
      <c r="P122" s="278"/>
      <c r="Q122" s="282">
        <v>0</v>
      </c>
      <c r="R122" s="283">
        <v>0</v>
      </c>
      <c r="S122" s="284">
        <v>0</v>
      </c>
    </row>
    <row r="123" spans="2:19" x14ac:dyDescent="0.25">
      <c r="B123" s="274"/>
      <c r="C123" s="275"/>
      <c r="D123" s="276"/>
      <c r="E123" s="274"/>
      <c r="F123" s="276"/>
      <c r="G123" s="275"/>
      <c r="H123" s="276"/>
      <c r="I123" s="274"/>
      <c r="J123" s="276"/>
      <c r="K123" s="275"/>
      <c r="L123" s="276"/>
      <c r="M123" s="274"/>
      <c r="N123" s="276"/>
      <c r="O123" s="275"/>
      <c r="P123" s="276"/>
      <c r="Q123" s="274"/>
      <c r="R123" s="276"/>
      <c r="S123" s="275"/>
    </row>
    <row r="124" spans="2:19" ht="13" x14ac:dyDescent="0.3">
      <c r="B124" s="285" t="s">
        <v>54</v>
      </c>
      <c r="C124" s="286"/>
      <c r="D124" s="287"/>
      <c r="E124" s="285">
        <v>536.65344952795931</v>
      </c>
      <c r="F124" s="287">
        <v>731.60581400642047</v>
      </c>
      <c r="G124" s="286">
        <v>1008.4099543265544</v>
      </c>
      <c r="H124" s="287"/>
      <c r="I124" s="285">
        <v>439.34134125691986</v>
      </c>
      <c r="J124" s="287">
        <v>548.17553059446857</v>
      </c>
      <c r="K124" s="286">
        <v>583.6117734809801</v>
      </c>
      <c r="L124" s="287"/>
      <c r="M124" s="285">
        <v>1214.5118644067795</v>
      </c>
      <c r="N124" s="287">
        <v>598.48036081182659</v>
      </c>
      <c r="O124" s="286">
        <v>956.1337223570647</v>
      </c>
      <c r="P124" s="287"/>
      <c r="Q124" s="285">
        <v>373.22986149507915</v>
      </c>
      <c r="R124" s="287">
        <v>615.01794979079489</v>
      </c>
      <c r="S124" s="286">
        <v>989.2642426657369</v>
      </c>
    </row>
    <row r="125" spans="2:19" x14ac:dyDescent="0.25">
      <c r="B125" s="251"/>
      <c r="C125" s="252"/>
      <c r="E125" s="288"/>
      <c r="F125" s="289"/>
      <c r="G125" s="290"/>
      <c r="I125" s="288"/>
      <c r="J125" s="289"/>
      <c r="K125" s="290"/>
      <c r="L125" s="289"/>
      <c r="M125" s="288"/>
      <c r="N125" s="289"/>
      <c r="O125" s="290"/>
      <c r="P125" s="289"/>
      <c r="Q125" s="288"/>
      <c r="R125" s="289"/>
      <c r="S125" s="290"/>
    </row>
    <row r="126" spans="2:19" ht="13" x14ac:dyDescent="0.3">
      <c r="B126" s="291" t="s">
        <v>55</v>
      </c>
      <c r="C126" s="292"/>
      <c r="D126" s="79"/>
      <c r="E126" s="293">
        <v>789.48984121873229</v>
      </c>
      <c r="F126" s="294"/>
      <c r="G126" s="295"/>
      <c r="H126" s="79"/>
      <c r="I126" s="293">
        <v>511.11039696466827</v>
      </c>
      <c r="J126" s="294"/>
      <c r="K126" s="295"/>
      <c r="L126" s="287"/>
      <c r="M126" s="293">
        <v>842.47911797182178</v>
      </c>
      <c r="N126" s="294"/>
      <c r="O126" s="295"/>
      <c r="P126" s="287"/>
      <c r="Q126" s="293">
        <v>645.42907399042383</v>
      </c>
      <c r="R126" s="294"/>
      <c r="S126" s="295"/>
    </row>
    <row r="127" spans="2:19" ht="13" x14ac:dyDescent="0.3">
      <c r="E127" s="10"/>
      <c r="F127" s="10"/>
      <c r="G127" s="10"/>
      <c r="H127" s="10"/>
      <c r="I127" s="10"/>
      <c r="J127" s="10"/>
      <c r="K127" s="10"/>
      <c r="L127" s="11"/>
      <c r="M127" s="11"/>
      <c r="N127" s="11"/>
      <c r="O127" s="11"/>
      <c r="P127" s="11"/>
      <c r="Q127" s="11"/>
      <c r="R127" s="11"/>
      <c r="S127" s="11"/>
    </row>
    <row r="128" spans="2:19" ht="13" x14ac:dyDescent="0.3">
      <c r="E128" s="26" t="s">
        <v>72</v>
      </c>
      <c r="F128" s="27"/>
      <c r="G128" s="28"/>
      <c r="H128" s="29"/>
      <c r="I128" s="26" t="s">
        <v>73</v>
      </c>
      <c r="J128" s="27"/>
      <c r="K128" s="28"/>
      <c r="L128" s="30"/>
      <c r="M128" s="26" t="s">
        <v>74</v>
      </c>
      <c r="N128" s="27"/>
      <c r="O128" s="28"/>
      <c r="P128" s="30"/>
      <c r="Q128" s="26" t="s">
        <v>75</v>
      </c>
      <c r="R128" s="27"/>
      <c r="S128" s="28"/>
    </row>
    <row r="129" spans="2:19" x14ac:dyDescent="0.25">
      <c r="E129" s="31" t="s">
        <v>33</v>
      </c>
      <c r="F129" s="32" t="s">
        <v>34</v>
      </c>
      <c r="G129" s="33" t="s">
        <v>35</v>
      </c>
      <c r="H129" s="29"/>
      <c r="I129" s="31" t="s">
        <v>33</v>
      </c>
      <c r="J129" s="32" t="s">
        <v>34</v>
      </c>
      <c r="K129" s="33" t="s">
        <v>35</v>
      </c>
      <c r="L129" s="34"/>
      <c r="M129" s="31" t="s">
        <v>33</v>
      </c>
      <c r="N129" s="32" t="s">
        <v>34</v>
      </c>
      <c r="O129" s="33" t="s">
        <v>35</v>
      </c>
      <c r="P129" s="34"/>
      <c r="Q129" s="31" t="s">
        <v>33</v>
      </c>
      <c r="R129" s="32" t="s">
        <v>34</v>
      </c>
      <c r="S129" s="33" t="s">
        <v>35</v>
      </c>
    </row>
    <row r="130" spans="2:19" x14ac:dyDescent="0.25">
      <c r="B130" s="249"/>
      <c r="C130" s="250"/>
      <c r="E130" s="251"/>
      <c r="G130" s="252"/>
      <c r="I130" s="251"/>
      <c r="K130" s="252"/>
      <c r="L130" s="248"/>
      <c r="M130" s="251"/>
      <c r="O130" s="252"/>
      <c r="P130" s="248"/>
      <c r="Q130" s="251"/>
      <c r="S130" s="252"/>
    </row>
    <row r="131" spans="2:19" x14ac:dyDescent="0.25">
      <c r="B131" s="253" t="s">
        <v>39</v>
      </c>
      <c r="C131" s="254"/>
      <c r="D131" s="146"/>
      <c r="E131" s="255">
        <v>8.9215053763440864</v>
      </c>
      <c r="F131" s="256">
        <v>47.795179829440116</v>
      </c>
      <c r="G131" s="257">
        <v>35.406117908787536</v>
      </c>
      <c r="H131" s="146"/>
      <c r="I131" s="255">
        <v>23.01075268817204</v>
      </c>
      <c r="J131" s="256">
        <v>49.365591397849457</v>
      </c>
      <c r="K131" s="257">
        <v>55.411531331108634</v>
      </c>
      <c r="L131" s="258"/>
      <c r="M131" s="255">
        <v>58.268817204301072</v>
      </c>
      <c r="N131" s="256">
        <v>56.574527252502776</v>
      </c>
      <c r="O131" s="257">
        <v>64.75884315906562</v>
      </c>
      <c r="P131" s="259"/>
      <c r="Q131" s="255">
        <v>62.974193548387099</v>
      </c>
      <c r="R131" s="256">
        <v>54.411271783463107</v>
      </c>
      <c r="S131" s="257">
        <v>21.120430107526882</v>
      </c>
    </row>
    <row r="132" spans="2:19" x14ac:dyDescent="0.25">
      <c r="B132" s="251"/>
      <c r="C132" s="252"/>
      <c r="E132" s="260"/>
      <c r="F132" s="261"/>
      <c r="G132" s="262"/>
      <c r="I132" s="260"/>
      <c r="J132" s="261"/>
      <c r="K132" s="262"/>
      <c r="L132" s="263"/>
      <c r="M132" s="264"/>
      <c r="N132" s="263"/>
      <c r="O132" s="265"/>
      <c r="P132" s="263"/>
      <c r="Q132" s="264"/>
      <c r="R132" s="263"/>
      <c r="S132" s="265"/>
    </row>
    <row r="133" spans="2:19" ht="13" x14ac:dyDescent="0.3">
      <c r="B133" s="266" t="s">
        <v>27</v>
      </c>
      <c r="C133" s="252"/>
      <c r="E133" s="264"/>
      <c r="F133" s="263"/>
      <c r="G133" s="265"/>
      <c r="I133" s="264"/>
      <c r="J133" s="263"/>
      <c r="K133" s="265"/>
      <c r="L133" s="263"/>
      <c r="M133" s="264"/>
      <c r="N133" s="263"/>
      <c r="O133" s="265"/>
      <c r="P133" s="263"/>
      <c r="Q133" s="264"/>
      <c r="R133" s="263"/>
      <c r="S133" s="265"/>
    </row>
    <row r="134" spans="2:19" x14ac:dyDescent="0.25">
      <c r="B134" s="267" t="s">
        <v>41</v>
      </c>
      <c r="C134" s="268"/>
      <c r="D134" s="269"/>
      <c r="E134" s="270">
        <v>9.5589249126190179</v>
      </c>
      <c r="F134" s="271">
        <v>24.562100282691876</v>
      </c>
      <c r="G134" s="272">
        <v>9.8386951344796305</v>
      </c>
      <c r="H134" s="269"/>
      <c r="I134" s="270">
        <v>0</v>
      </c>
      <c r="J134" s="271">
        <v>29.816111958179047</v>
      </c>
      <c r="K134" s="272">
        <v>9.521664305707322</v>
      </c>
      <c r="L134" s="273"/>
      <c r="M134" s="270">
        <v>17.599293227532762</v>
      </c>
      <c r="N134" s="271">
        <v>9.3427205788381951</v>
      </c>
      <c r="O134" s="272">
        <v>4.5822313297216342</v>
      </c>
      <c r="P134" s="271"/>
      <c r="Q134" s="270">
        <v>0.25454871427107878</v>
      </c>
      <c r="R134" s="271">
        <v>21.102429007163337</v>
      </c>
      <c r="S134" s="272">
        <v>53.262172894817233</v>
      </c>
    </row>
    <row r="135" spans="2:19" x14ac:dyDescent="0.25">
      <c r="B135" s="274" t="s">
        <v>42</v>
      </c>
      <c r="C135" s="275"/>
      <c r="D135" s="276"/>
      <c r="E135" s="277">
        <v>0</v>
      </c>
      <c r="F135" s="278">
        <v>0</v>
      </c>
      <c r="G135" s="279">
        <v>0</v>
      </c>
      <c r="H135" s="276"/>
      <c r="I135" s="277">
        <v>0</v>
      </c>
      <c r="J135" s="278">
        <v>0</v>
      </c>
      <c r="K135" s="279">
        <v>0</v>
      </c>
      <c r="L135" s="263"/>
      <c r="M135" s="277">
        <v>0</v>
      </c>
      <c r="N135" s="278">
        <v>0</v>
      </c>
      <c r="O135" s="279">
        <v>0</v>
      </c>
      <c r="P135" s="278"/>
      <c r="Q135" s="277">
        <v>0</v>
      </c>
      <c r="R135" s="278">
        <v>0</v>
      </c>
      <c r="S135" s="279">
        <v>0</v>
      </c>
    </row>
    <row r="136" spans="2:19" x14ac:dyDescent="0.25">
      <c r="B136" s="274" t="s">
        <v>43</v>
      </c>
      <c r="C136" s="275"/>
      <c r="D136" s="276"/>
      <c r="E136" s="277">
        <v>354.50743642280338</v>
      </c>
      <c r="F136" s="278">
        <v>616.33537325567329</v>
      </c>
      <c r="G136" s="279">
        <v>479.54763195842929</v>
      </c>
      <c r="H136" s="276"/>
      <c r="I136" s="277">
        <v>357.2986121495328</v>
      </c>
      <c r="J136" s="278">
        <v>553.50294053583104</v>
      </c>
      <c r="K136" s="279">
        <v>374.31558922385454</v>
      </c>
      <c r="L136" s="263"/>
      <c r="M136" s="277">
        <v>498.98575936519654</v>
      </c>
      <c r="N136" s="278">
        <v>577.23716990591913</v>
      </c>
      <c r="O136" s="279">
        <v>531.64507456431159</v>
      </c>
      <c r="P136" s="278"/>
      <c r="Q136" s="277">
        <v>618.46413277328156</v>
      </c>
      <c r="R136" s="278">
        <v>992.20930205141906</v>
      </c>
      <c r="S136" s="279">
        <v>716.33010895020868</v>
      </c>
    </row>
    <row r="137" spans="2:19" x14ac:dyDescent="0.25">
      <c r="B137" s="274" t="s">
        <v>44</v>
      </c>
      <c r="C137" s="275"/>
      <c r="D137" s="276"/>
      <c r="E137" s="277">
        <v>0</v>
      </c>
      <c r="F137" s="278">
        <v>0</v>
      </c>
      <c r="G137" s="279">
        <v>0</v>
      </c>
      <c r="H137" s="276"/>
      <c r="I137" s="277">
        <v>0</v>
      </c>
      <c r="J137" s="278">
        <v>2.6161947288172516</v>
      </c>
      <c r="K137" s="279">
        <v>0.47372810982509278</v>
      </c>
      <c r="L137" s="263"/>
      <c r="M137" s="277">
        <v>5.4059789629082857</v>
      </c>
      <c r="N137" s="278">
        <v>0</v>
      </c>
      <c r="O137" s="279">
        <v>8.9177009938472853</v>
      </c>
      <c r="P137" s="278"/>
      <c r="Q137" s="277">
        <v>5.4188863845917421</v>
      </c>
      <c r="R137" s="278">
        <v>0.48243680288278074</v>
      </c>
      <c r="S137" s="279">
        <v>0</v>
      </c>
    </row>
    <row r="138" spans="2:19" x14ac:dyDescent="0.25">
      <c r="B138" s="274" t="s">
        <v>45</v>
      </c>
      <c r="C138" s="275"/>
      <c r="D138" s="276"/>
      <c r="E138" s="277">
        <v>0</v>
      </c>
      <c r="F138" s="278">
        <v>0</v>
      </c>
      <c r="G138" s="279">
        <v>0</v>
      </c>
      <c r="H138" s="276"/>
      <c r="I138" s="277">
        <v>6.7307663551401875</v>
      </c>
      <c r="J138" s="278">
        <v>55.915465040296226</v>
      </c>
      <c r="K138" s="279">
        <v>0.48383430950136147</v>
      </c>
      <c r="L138" s="263"/>
      <c r="M138" s="277">
        <v>3.9101531647905521</v>
      </c>
      <c r="N138" s="278">
        <v>1.3375277474661085</v>
      </c>
      <c r="O138" s="279">
        <v>0</v>
      </c>
      <c r="P138" s="278"/>
      <c r="Q138" s="277">
        <v>3.7205716627394736</v>
      </c>
      <c r="R138" s="278">
        <v>17.660311338137969</v>
      </c>
      <c r="S138" s="279">
        <v>0.43086243763364218</v>
      </c>
    </row>
    <row r="139" spans="2:19" x14ac:dyDescent="0.25">
      <c r="B139" s="274" t="s">
        <v>46</v>
      </c>
      <c r="C139" s="275"/>
      <c r="D139" s="276"/>
      <c r="E139" s="277">
        <v>0</v>
      </c>
      <c r="F139" s="278">
        <v>0</v>
      </c>
      <c r="G139" s="279">
        <v>36.151944228890272</v>
      </c>
      <c r="H139" s="276"/>
      <c r="I139" s="277">
        <v>3.0324953271028043</v>
      </c>
      <c r="J139" s="278">
        <v>0</v>
      </c>
      <c r="K139" s="279">
        <v>4.1507605813246222</v>
      </c>
      <c r="L139" s="263"/>
      <c r="M139" s="277">
        <v>0</v>
      </c>
      <c r="N139" s="278">
        <v>0</v>
      </c>
      <c r="O139" s="279">
        <v>6.7138321006145851</v>
      </c>
      <c r="P139" s="278"/>
      <c r="Q139" s="277">
        <v>1.6108185636717549</v>
      </c>
      <c r="R139" s="278">
        <v>0</v>
      </c>
      <c r="S139" s="279">
        <v>0</v>
      </c>
    </row>
    <row r="140" spans="2:19" x14ac:dyDescent="0.25">
      <c r="B140" s="274" t="s">
        <v>47</v>
      </c>
      <c r="C140" s="275"/>
      <c r="D140" s="276"/>
      <c r="E140" s="277">
        <v>0</v>
      </c>
      <c r="F140" s="278">
        <v>0</v>
      </c>
      <c r="G140" s="279">
        <v>0</v>
      </c>
      <c r="H140" s="276"/>
      <c r="I140" s="277">
        <v>0</v>
      </c>
      <c r="J140" s="278">
        <v>0</v>
      </c>
      <c r="K140" s="279">
        <v>0</v>
      </c>
      <c r="L140" s="263"/>
      <c r="M140" s="277">
        <v>0</v>
      </c>
      <c r="N140" s="278">
        <v>0</v>
      </c>
      <c r="O140" s="279">
        <v>0</v>
      </c>
      <c r="P140" s="278"/>
      <c r="Q140" s="277">
        <v>0</v>
      </c>
      <c r="R140" s="278">
        <v>0</v>
      </c>
      <c r="S140" s="279">
        <v>0</v>
      </c>
    </row>
    <row r="141" spans="2:19" x14ac:dyDescent="0.25">
      <c r="B141" s="274" t="s">
        <v>48</v>
      </c>
      <c r="C141" s="275"/>
      <c r="D141" s="276"/>
      <c r="E141" s="277">
        <v>0</v>
      </c>
      <c r="F141" s="278">
        <v>71.460971842524174</v>
      </c>
      <c r="G141" s="279">
        <v>0</v>
      </c>
      <c r="H141" s="276"/>
      <c r="I141" s="277">
        <v>0</v>
      </c>
      <c r="J141" s="278">
        <v>0</v>
      </c>
      <c r="K141" s="279">
        <v>0</v>
      </c>
      <c r="L141" s="263"/>
      <c r="M141" s="277">
        <v>0</v>
      </c>
      <c r="N141" s="278">
        <v>0</v>
      </c>
      <c r="O141" s="279">
        <v>0</v>
      </c>
      <c r="P141" s="278"/>
      <c r="Q141" s="277">
        <v>23.685257658026838</v>
      </c>
      <c r="R141" s="278">
        <v>0</v>
      </c>
      <c r="S141" s="279">
        <v>0</v>
      </c>
    </row>
    <row r="142" spans="2:19" x14ac:dyDescent="0.25">
      <c r="B142" s="274" t="s">
        <v>49</v>
      </c>
      <c r="C142" s="275"/>
      <c r="D142" s="276"/>
      <c r="E142" s="277">
        <v>0</v>
      </c>
      <c r="F142" s="278">
        <v>0</v>
      </c>
      <c r="G142" s="279">
        <v>0</v>
      </c>
      <c r="H142" s="276"/>
      <c r="I142" s="277">
        <v>0</v>
      </c>
      <c r="J142" s="278">
        <v>0</v>
      </c>
      <c r="K142" s="279">
        <v>0</v>
      </c>
      <c r="L142" s="263"/>
      <c r="M142" s="277">
        <v>0</v>
      </c>
      <c r="N142" s="278">
        <v>0</v>
      </c>
      <c r="O142" s="279">
        <v>0</v>
      </c>
      <c r="P142" s="278"/>
      <c r="Q142" s="277">
        <v>0</v>
      </c>
      <c r="R142" s="278">
        <v>0</v>
      </c>
      <c r="S142" s="279">
        <v>0</v>
      </c>
    </row>
    <row r="143" spans="2:19" x14ac:dyDescent="0.25">
      <c r="B143" s="274" t="s">
        <v>50</v>
      </c>
      <c r="C143" s="275"/>
      <c r="D143" s="276"/>
      <c r="E143" s="277">
        <v>0</v>
      </c>
      <c r="F143" s="278">
        <v>0</v>
      </c>
      <c r="G143" s="279">
        <v>0</v>
      </c>
      <c r="H143" s="276"/>
      <c r="I143" s="277">
        <v>0</v>
      </c>
      <c r="J143" s="278">
        <v>0</v>
      </c>
      <c r="K143" s="279">
        <v>0</v>
      </c>
      <c r="L143" s="263"/>
      <c r="M143" s="277">
        <v>0</v>
      </c>
      <c r="N143" s="278">
        <v>0</v>
      </c>
      <c r="O143" s="279">
        <v>0</v>
      </c>
      <c r="P143" s="278"/>
      <c r="Q143" s="277">
        <v>0</v>
      </c>
      <c r="R143" s="278">
        <v>0</v>
      </c>
      <c r="S143" s="279">
        <v>0</v>
      </c>
    </row>
    <row r="144" spans="2:19" x14ac:dyDescent="0.25">
      <c r="B144" s="274" t="s">
        <v>51</v>
      </c>
      <c r="C144" s="275"/>
      <c r="D144" s="276"/>
      <c r="E144" s="277">
        <v>0</v>
      </c>
      <c r="F144" s="278">
        <v>0</v>
      </c>
      <c r="G144" s="279">
        <v>0</v>
      </c>
      <c r="H144" s="276"/>
      <c r="I144" s="277">
        <v>0</v>
      </c>
      <c r="J144" s="278">
        <v>0</v>
      </c>
      <c r="K144" s="279">
        <v>0</v>
      </c>
      <c r="L144" s="263"/>
      <c r="M144" s="277">
        <v>0</v>
      </c>
      <c r="N144" s="278">
        <v>0</v>
      </c>
      <c r="O144" s="279">
        <v>0</v>
      </c>
      <c r="P144" s="278"/>
      <c r="Q144" s="277">
        <v>0</v>
      </c>
      <c r="R144" s="278">
        <v>0</v>
      </c>
      <c r="S144" s="279">
        <v>0</v>
      </c>
    </row>
    <row r="145" spans="2:19" x14ac:dyDescent="0.25">
      <c r="B145" s="274" t="s">
        <v>52</v>
      </c>
      <c r="C145" s="275"/>
      <c r="D145" s="276"/>
      <c r="E145" s="277">
        <v>0</v>
      </c>
      <c r="F145" s="278">
        <v>80.819865387778151</v>
      </c>
      <c r="G145" s="279">
        <v>5.4566840820481248</v>
      </c>
      <c r="H145" s="276"/>
      <c r="I145" s="277">
        <v>63.6658878504673</v>
      </c>
      <c r="J145" s="278">
        <v>15.309246351557396</v>
      </c>
      <c r="K145" s="279">
        <v>61.976810918271553</v>
      </c>
      <c r="L145" s="263"/>
      <c r="M145" s="277">
        <v>205.91373869717663</v>
      </c>
      <c r="N145" s="278">
        <v>104.68881115993747</v>
      </c>
      <c r="O145" s="279">
        <v>3.4344344208512121</v>
      </c>
      <c r="P145" s="278"/>
      <c r="Q145" s="277">
        <v>182.13206638664073</v>
      </c>
      <c r="R145" s="278">
        <v>146.18018912796975</v>
      </c>
      <c r="S145" s="279">
        <v>244.35061093574993</v>
      </c>
    </row>
    <row r="146" spans="2:19" x14ac:dyDescent="0.25">
      <c r="B146" s="280" t="s">
        <v>53</v>
      </c>
      <c r="C146" s="281"/>
      <c r="D146" s="276"/>
      <c r="E146" s="282">
        <v>0</v>
      </c>
      <c r="F146" s="283">
        <v>0</v>
      </c>
      <c r="G146" s="284">
        <v>0</v>
      </c>
      <c r="H146" s="276"/>
      <c r="I146" s="282">
        <v>0</v>
      </c>
      <c r="J146" s="283">
        <v>0</v>
      </c>
      <c r="K146" s="284">
        <v>0</v>
      </c>
      <c r="L146" s="263"/>
      <c r="M146" s="282">
        <v>0</v>
      </c>
      <c r="N146" s="283">
        <v>0</v>
      </c>
      <c r="O146" s="284">
        <v>0</v>
      </c>
      <c r="P146" s="278"/>
      <c r="Q146" s="282">
        <v>0</v>
      </c>
      <c r="R146" s="283">
        <v>0</v>
      </c>
      <c r="S146" s="284">
        <v>0</v>
      </c>
    </row>
    <row r="147" spans="2:19" x14ac:dyDescent="0.25">
      <c r="B147" s="274"/>
      <c r="C147" s="275"/>
      <c r="D147" s="276"/>
      <c r="E147" s="274"/>
      <c r="F147" s="276"/>
      <c r="G147" s="275"/>
      <c r="H147" s="276"/>
      <c r="I147" s="274"/>
      <c r="J147" s="276"/>
      <c r="K147" s="275"/>
      <c r="L147" s="276"/>
      <c r="M147" s="274"/>
      <c r="N147" s="276"/>
      <c r="O147" s="275"/>
      <c r="P147" s="276"/>
      <c r="Q147" s="274"/>
      <c r="R147" s="276"/>
      <c r="S147" s="275"/>
    </row>
    <row r="148" spans="2:19" ht="13" x14ac:dyDescent="0.3">
      <c r="B148" s="285" t="s">
        <v>54</v>
      </c>
      <c r="C148" s="286"/>
      <c r="D148" s="287"/>
      <c r="E148" s="285">
        <v>364.06636133542241</v>
      </c>
      <c r="F148" s="287">
        <v>793.17831076866742</v>
      </c>
      <c r="G148" s="286">
        <v>530.99495540384726</v>
      </c>
      <c r="H148" s="287"/>
      <c r="I148" s="285">
        <v>430.72776168224311</v>
      </c>
      <c r="J148" s="287">
        <v>657.15995861468093</v>
      </c>
      <c r="K148" s="286">
        <v>450.92238744848453</v>
      </c>
      <c r="L148" s="287"/>
      <c r="M148" s="285">
        <v>731.81492341760486</v>
      </c>
      <c r="N148" s="287">
        <v>692.60622939216091</v>
      </c>
      <c r="O148" s="286">
        <v>555.29327340934617</v>
      </c>
      <c r="P148" s="287"/>
      <c r="Q148" s="285">
        <v>835.28628214322305</v>
      </c>
      <c r="R148" s="287">
        <v>1177.6346683275729</v>
      </c>
      <c r="S148" s="286">
        <v>1014.3737552184095</v>
      </c>
    </row>
    <row r="149" spans="2:19" x14ac:dyDescent="0.25">
      <c r="B149" s="251"/>
      <c r="C149" s="252"/>
      <c r="E149" s="288"/>
      <c r="F149" s="289"/>
      <c r="G149" s="290"/>
      <c r="I149" s="288"/>
      <c r="J149" s="289"/>
      <c r="K149" s="290"/>
      <c r="L149" s="289"/>
      <c r="M149" s="288"/>
      <c r="N149" s="289"/>
      <c r="O149" s="290"/>
      <c r="P149" s="289"/>
      <c r="Q149" s="288"/>
      <c r="R149" s="289"/>
      <c r="S149" s="290"/>
    </row>
    <row r="150" spans="2:19" ht="13" x14ac:dyDescent="0.3">
      <c r="B150" s="291" t="s">
        <v>55</v>
      </c>
      <c r="C150" s="292"/>
      <c r="D150" s="79"/>
      <c r="E150" s="293">
        <v>650.85503233580937</v>
      </c>
      <c r="F150" s="294"/>
      <c r="G150" s="295"/>
      <c r="H150" s="79"/>
      <c r="I150" s="293">
        <v>526.95734849797145</v>
      </c>
      <c r="J150" s="294"/>
      <c r="K150" s="295"/>
      <c r="L150" s="287"/>
      <c r="M150" s="293">
        <v>655.81612097019104</v>
      </c>
      <c r="N150" s="294"/>
      <c r="O150" s="295"/>
      <c r="P150" s="287"/>
      <c r="Q150" s="293">
        <v>997.08456136039467</v>
      </c>
      <c r="R150" s="294"/>
      <c r="S150" s="295"/>
    </row>
    <row r="151" spans="2:19" ht="13" x14ac:dyDescent="0.3">
      <c r="E151" s="10"/>
      <c r="F151" s="10"/>
      <c r="G151" s="10"/>
      <c r="H151" s="10"/>
      <c r="I151" s="10"/>
      <c r="J151" s="10"/>
      <c r="K151" s="10"/>
      <c r="L151" s="11"/>
      <c r="M151" s="11"/>
      <c r="N151" s="11"/>
      <c r="O151" s="11"/>
      <c r="P151" s="11"/>
      <c r="Q151" s="11"/>
      <c r="R151" s="11"/>
      <c r="S151" s="11"/>
    </row>
    <row r="152" spans="2:19" ht="13" x14ac:dyDescent="0.3">
      <c r="E152" s="26" t="s">
        <v>76</v>
      </c>
      <c r="F152" s="27"/>
      <c r="G152" s="28"/>
      <c r="H152" s="29"/>
      <c r="I152" s="26" t="s">
        <v>77</v>
      </c>
      <c r="J152" s="27"/>
      <c r="K152" s="28"/>
      <c r="L152" s="30"/>
      <c r="M152" s="26" t="s">
        <v>78</v>
      </c>
      <c r="N152" s="27"/>
      <c r="O152" s="28"/>
      <c r="P152" s="30"/>
      <c r="Q152" s="26" t="s">
        <v>79</v>
      </c>
      <c r="R152" s="27"/>
      <c r="S152" s="28"/>
    </row>
    <row r="153" spans="2:19" x14ac:dyDescent="0.25">
      <c r="E153" s="31" t="s">
        <v>33</v>
      </c>
      <c r="F153" s="32" t="s">
        <v>34</v>
      </c>
      <c r="G153" s="33" t="s">
        <v>35</v>
      </c>
      <c r="H153" s="29"/>
      <c r="I153" s="31" t="s">
        <v>33</v>
      </c>
      <c r="J153" s="32" t="s">
        <v>34</v>
      </c>
      <c r="K153" s="33" t="s">
        <v>35</v>
      </c>
      <c r="L153" s="34"/>
      <c r="M153" s="31" t="s">
        <v>33</v>
      </c>
      <c r="N153" s="32" t="s">
        <v>34</v>
      </c>
      <c r="O153" s="33" t="s">
        <v>35</v>
      </c>
      <c r="P153" s="34"/>
      <c r="Q153" s="31" t="s">
        <v>33</v>
      </c>
      <c r="R153" s="32" t="s">
        <v>34</v>
      </c>
      <c r="S153" s="33" t="s">
        <v>35</v>
      </c>
    </row>
    <row r="154" spans="2:19" x14ac:dyDescent="0.25">
      <c r="B154" s="249"/>
      <c r="C154" s="250"/>
      <c r="E154" s="251"/>
      <c r="G154" s="252"/>
      <c r="I154" s="251"/>
      <c r="K154" s="252"/>
      <c r="L154" s="248"/>
      <c r="M154" s="251"/>
      <c r="O154" s="252"/>
      <c r="P154" s="248"/>
      <c r="Q154" s="251"/>
      <c r="S154" s="252"/>
    </row>
    <row r="155" spans="2:19" x14ac:dyDescent="0.25">
      <c r="B155" s="253" t="s">
        <v>39</v>
      </c>
      <c r="C155" s="254"/>
      <c r="D155" s="146"/>
      <c r="E155" s="255">
        <v>5.0199480904708942</v>
      </c>
      <c r="F155" s="256">
        <v>30.665591397849461</v>
      </c>
      <c r="G155" s="257">
        <v>8.5677419354838698</v>
      </c>
      <c r="H155" s="146"/>
      <c r="I155" s="255">
        <v>16.241935483870968</v>
      </c>
      <c r="J155" s="256">
        <v>86.98865406006675</v>
      </c>
      <c r="K155" s="257">
        <v>109.96559139784947</v>
      </c>
      <c r="L155" s="258"/>
      <c r="M155" s="255">
        <v>3.9483870967741934</v>
      </c>
      <c r="N155" s="256">
        <v>9.9430107526881724</v>
      </c>
      <c r="O155" s="257">
        <v>4.7096774193548381</v>
      </c>
      <c r="P155" s="259"/>
      <c r="Q155" s="255">
        <v>45.607526881720425</v>
      </c>
      <c r="R155" s="256">
        <v>13.660252131998519</v>
      </c>
      <c r="S155" s="257">
        <v>6.71505376344086</v>
      </c>
    </row>
    <row r="156" spans="2:19" x14ac:dyDescent="0.25">
      <c r="B156" s="251"/>
      <c r="C156" s="252"/>
      <c r="E156" s="260"/>
      <c r="F156" s="261"/>
      <c r="G156" s="262"/>
      <c r="I156" s="260"/>
      <c r="J156" s="261"/>
      <c r="K156" s="262"/>
      <c r="L156" s="263"/>
      <c r="M156" s="264"/>
      <c r="N156" s="263"/>
      <c r="O156" s="265"/>
      <c r="P156" s="263"/>
      <c r="Q156" s="264"/>
      <c r="R156" s="263"/>
      <c r="S156" s="265"/>
    </row>
    <row r="157" spans="2:19" ht="13" x14ac:dyDescent="0.3">
      <c r="B157" s="266" t="s">
        <v>27</v>
      </c>
      <c r="C157" s="252"/>
      <c r="E157" s="264"/>
      <c r="F157" s="263"/>
      <c r="G157" s="265"/>
      <c r="I157" s="264"/>
      <c r="J157" s="263"/>
      <c r="K157" s="265"/>
      <c r="L157" s="263"/>
      <c r="M157" s="264"/>
      <c r="N157" s="263"/>
      <c r="O157" s="265"/>
      <c r="P157" s="263"/>
      <c r="Q157" s="264"/>
      <c r="R157" s="263"/>
      <c r="S157" s="265"/>
    </row>
    <row r="158" spans="2:19" x14ac:dyDescent="0.25">
      <c r="B158" s="267" t="s">
        <v>41</v>
      </c>
      <c r="C158" s="268"/>
      <c r="D158" s="269"/>
      <c r="E158" s="270">
        <v>0</v>
      </c>
      <c r="F158" s="271">
        <v>15.978821136786001</v>
      </c>
      <c r="G158" s="272">
        <v>40.841566265060251</v>
      </c>
      <c r="H158" s="269"/>
      <c r="I158" s="270">
        <v>8.0932472691161852</v>
      </c>
      <c r="J158" s="271">
        <v>21.077346463297989</v>
      </c>
      <c r="K158" s="272">
        <v>17.674710564399422</v>
      </c>
      <c r="L158" s="273"/>
      <c r="M158" s="270">
        <v>0</v>
      </c>
      <c r="N158" s="271">
        <v>3.0171947658700118</v>
      </c>
      <c r="O158" s="272">
        <v>0</v>
      </c>
      <c r="P158" s="271"/>
      <c r="Q158" s="270">
        <v>1.6444654013910176</v>
      </c>
      <c r="R158" s="271">
        <v>23.24042023033682</v>
      </c>
      <c r="S158" s="272">
        <v>41.283362690152124</v>
      </c>
    </row>
    <row r="159" spans="2:19" x14ac:dyDescent="0.25">
      <c r="B159" s="274" t="s">
        <v>42</v>
      </c>
      <c r="C159" s="275"/>
      <c r="D159" s="276"/>
      <c r="E159" s="277">
        <v>0</v>
      </c>
      <c r="F159" s="278">
        <v>0</v>
      </c>
      <c r="G159" s="279">
        <v>0</v>
      </c>
      <c r="H159" s="276"/>
      <c r="I159" s="277">
        <v>0</v>
      </c>
      <c r="J159" s="278">
        <v>0</v>
      </c>
      <c r="K159" s="279">
        <v>0</v>
      </c>
      <c r="L159" s="263"/>
      <c r="M159" s="277">
        <v>0</v>
      </c>
      <c r="N159" s="278">
        <v>0</v>
      </c>
      <c r="O159" s="279">
        <v>0</v>
      </c>
      <c r="P159" s="278"/>
      <c r="Q159" s="277">
        <v>0</v>
      </c>
      <c r="R159" s="278">
        <v>0</v>
      </c>
      <c r="S159" s="279">
        <v>0</v>
      </c>
    </row>
    <row r="160" spans="2:19" x14ac:dyDescent="0.25">
      <c r="B160" s="274" t="s">
        <v>43</v>
      </c>
      <c r="C160" s="275"/>
      <c r="D160" s="276"/>
      <c r="E160" s="277">
        <v>1347.1274758471945</v>
      </c>
      <c r="F160" s="278">
        <v>403.93220659910935</v>
      </c>
      <c r="G160" s="279">
        <v>961.67462349397613</v>
      </c>
      <c r="H160" s="276"/>
      <c r="I160" s="277">
        <v>487.38957298907644</v>
      </c>
      <c r="J160" s="278">
        <v>485.12740490110326</v>
      </c>
      <c r="K160" s="279">
        <v>296.16782473500996</v>
      </c>
      <c r="L160" s="263"/>
      <c r="M160" s="277">
        <v>1107.9866013071896</v>
      </c>
      <c r="N160" s="278">
        <v>1526.9851735698064</v>
      </c>
      <c r="O160" s="279">
        <v>1447.8189041095893</v>
      </c>
      <c r="P160" s="278"/>
      <c r="Q160" s="277">
        <v>329.97711187080051</v>
      </c>
      <c r="R160" s="278">
        <v>727.7859811029349</v>
      </c>
      <c r="S160" s="279">
        <v>569.13617293835068</v>
      </c>
    </row>
    <row r="161" spans="2:19" x14ac:dyDescent="0.25">
      <c r="B161" s="274" t="s">
        <v>44</v>
      </c>
      <c r="C161" s="275"/>
      <c r="D161" s="276"/>
      <c r="E161" s="277">
        <v>0</v>
      </c>
      <c r="F161" s="278">
        <v>7.239384270135699</v>
      </c>
      <c r="G161" s="279">
        <v>0</v>
      </c>
      <c r="H161" s="276"/>
      <c r="I161" s="277">
        <v>0</v>
      </c>
      <c r="J161" s="278">
        <v>1.1708423483558132</v>
      </c>
      <c r="K161" s="279">
        <v>0</v>
      </c>
      <c r="L161" s="263"/>
      <c r="M161" s="277">
        <v>28.72058823529412</v>
      </c>
      <c r="N161" s="278">
        <v>0</v>
      </c>
      <c r="O161" s="279">
        <v>0</v>
      </c>
      <c r="P161" s="278"/>
      <c r="Q161" s="277">
        <v>0</v>
      </c>
      <c r="R161" s="278">
        <v>0</v>
      </c>
      <c r="S161" s="279">
        <v>0</v>
      </c>
    </row>
    <row r="162" spans="2:19" x14ac:dyDescent="0.25">
      <c r="B162" s="274" t="s">
        <v>45</v>
      </c>
      <c r="C162" s="275"/>
      <c r="D162" s="276"/>
      <c r="E162" s="277">
        <v>0</v>
      </c>
      <c r="F162" s="278">
        <v>0.45392895964094115</v>
      </c>
      <c r="G162" s="279">
        <v>0</v>
      </c>
      <c r="H162" s="276"/>
      <c r="I162" s="277">
        <v>0</v>
      </c>
      <c r="J162" s="278">
        <v>0</v>
      </c>
      <c r="K162" s="279">
        <v>0.21233914812062424</v>
      </c>
      <c r="L162" s="263"/>
      <c r="M162" s="277">
        <v>0</v>
      </c>
      <c r="N162" s="278">
        <v>0</v>
      </c>
      <c r="O162" s="279">
        <v>0</v>
      </c>
      <c r="P162" s="278"/>
      <c r="Q162" s="277">
        <v>0.78210774490156798</v>
      </c>
      <c r="R162" s="278">
        <v>19.102868488696235</v>
      </c>
      <c r="S162" s="279">
        <v>0</v>
      </c>
    </row>
    <row r="163" spans="2:19" x14ac:dyDescent="0.25">
      <c r="B163" s="274" t="s">
        <v>46</v>
      </c>
      <c r="C163" s="275"/>
      <c r="D163" s="276"/>
      <c r="E163" s="277">
        <v>0</v>
      </c>
      <c r="F163" s="278">
        <v>36.739549072548122</v>
      </c>
      <c r="G163" s="279">
        <v>0</v>
      </c>
      <c r="H163" s="276"/>
      <c r="I163" s="277">
        <v>66.494538232373387</v>
      </c>
      <c r="J163" s="278">
        <v>22.951269008270803</v>
      </c>
      <c r="K163" s="279">
        <v>0</v>
      </c>
      <c r="L163" s="263"/>
      <c r="M163" s="277">
        <v>0</v>
      </c>
      <c r="N163" s="278">
        <v>0</v>
      </c>
      <c r="O163" s="279">
        <v>0</v>
      </c>
      <c r="P163" s="278"/>
      <c r="Q163" s="277">
        <v>6.4901567841565493</v>
      </c>
      <c r="R163" s="278">
        <v>0</v>
      </c>
      <c r="S163" s="279">
        <v>0</v>
      </c>
    </row>
    <row r="164" spans="2:19" x14ac:dyDescent="0.25">
      <c r="B164" s="274" t="s">
        <v>47</v>
      </c>
      <c r="C164" s="275"/>
      <c r="D164" s="276"/>
      <c r="E164" s="277">
        <v>0</v>
      </c>
      <c r="F164" s="278">
        <v>0</v>
      </c>
      <c r="G164" s="279">
        <v>0</v>
      </c>
      <c r="H164" s="276"/>
      <c r="I164" s="277">
        <v>0</v>
      </c>
      <c r="J164" s="278">
        <v>1.1146281207322497</v>
      </c>
      <c r="K164" s="279">
        <v>0</v>
      </c>
      <c r="L164" s="263"/>
      <c r="M164" s="277">
        <v>0</v>
      </c>
      <c r="N164" s="278">
        <v>0</v>
      </c>
      <c r="O164" s="279">
        <v>0</v>
      </c>
      <c r="P164" s="278"/>
      <c r="Q164" s="277">
        <v>0</v>
      </c>
      <c r="R164" s="278">
        <v>0</v>
      </c>
      <c r="S164" s="279">
        <v>0</v>
      </c>
    </row>
    <row r="165" spans="2:19" x14ac:dyDescent="0.25">
      <c r="B165" s="274" t="s">
        <v>48</v>
      </c>
      <c r="C165" s="275"/>
      <c r="D165" s="276"/>
      <c r="E165" s="277">
        <v>0</v>
      </c>
      <c r="F165" s="278">
        <v>189.83556926960975</v>
      </c>
      <c r="G165" s="279">
        <v>0</v>
      </c>
      <c r="H165" s="276"/>
      <c r="I165" s="277">
        <v>0</v>
      </c>
      <c r="J165" s="278">
        <v>36.506140189353829</v>
      </c>
      <c r="K165" s="279">
        <v>0</v>
      </c>
      <c r="L165" s="263"/>
      <c r="M165" s="277">
        <v>0</v>
      </c>
      <c r="N165" s="278">
        <v>0</v>
      </c>
      <c r="O165" s="279">
        <v>0</v>
      </c>
      <c r="P165" s="278"/>
      <c r="Q165" s="277">
        <v>0</v>
      </c>
      <c r="R165" s="278">
        <v>0</v>
      </c>
      <c r="S165" s="279">
        <v>0</v>
      </c>
    </row>
    <row r="166" spans="2:19" x14ac:dyDescent="0.25">
      <c r="B166" s="274" t="s">
        <v>49</v>
      </c>
      <c r="C166" s="275"/>
      <c r="D166" s="276"/>
      <c r="E166" s="277">
        <v>0</v>
      </c>
      <c r="F166" s="278">
        <v>0</v>
      </c>
      <c r="G166" s="279">
        <v>0</v>
      </c>
      <c r="H166" s="276"/>
      <c r="I166" s="277">
        <v>0</v>
      </c>
      <c r="J166" s="278">
        <v>0</v>
      </c>
      <c r="K166" s="279">
        <v>0</v>
      </c>
      <c r="L166" s="263"/>
      <c r="M166" s="277">
        <v>0</v>
      </c>
      <c r="N166" s="278">
        <v>0</v>
      </c>
      <c r="O166" s="279">
        <v>0</v>
      </c>
      <c r="P166" s="278"/>
      <c r="Q166" s="277">
        <v>0</v>
      </c>
      <c r="R166" s="278">
        <v>0</v>
      </c>
      <c r="S166" s="279">
        <v>0</v>
      </c>
    </row>
    <row r="167" spans="2:19" x14ac:dyDescent="0.25">
      <c r="B167" s="274" t="s">
        <v>50</v>
      </c>
      <c r="C167" s="275"/>
      <c r="D167" s="276"/>
      <c r="E167" s="277">
        <v>0</v>
      </c>
      <c r="F167" s="278">
        <v>0</v>
      </c>
      <c r="G167" s="279">
        <v>0</v>
      </c>
      <c r="H167" s="276"/>
      <c r="I167" s="277">
        <v>0</v>
      </c>
      <c r="J167" s="278">
        <v>0</v>
      </c>
      <c r="K167" s="279">
        <v>0</v>
      </c>
      <c r="L167" s="263"/>
      <c r="M167" s="277">
        <v>0</v>
      </c>
      <c r="N167" s="278">
        <v>0</v>
      </c>
      <c r="O167" s="279">
        <v>0</v>
      </c>
      <c r="P167" s="278"/>
      <c r="Q167" s="277">
        <v>0</v>
      </c>
      <c r="R167" s="278">
        <v>0</v>
      </c>
      <c r="S167" s="279">
        <v>0</v>
      </c>
    </row>
    <row r="168" spans="2:19" x14ac:dyDescent="0.25">
      <c r="B168" s="274" t="s">
        <v>51</v>
      </c>
      <c r="C168" s="275"/>
      <c r="D168" s="276"/>
      <c r="E168" s="277">
        <v>0</v>
      </c>
      <c r="F168" s="278">
        <v>0</v>
      </c>
      <c r="G168" s="279">
        <v>0</v>
      </c>
      <c r="H168" s="276"/>
      <c r="I168" s="277">
        <v>0</v>
      </c>
      <c r="J168" s="278">
        <v>6.5663735825315719</v>
      </c>
      <c r="K168" s="279">
        <v>0</v>
      </c>
      <c r="L168" s="263"/>
      <c r="M168" s="277">
        <v>0</v>
      </c>
      <c r="N168" s="278">
        <v>201.54861036011678</v>
      </c>
      <c r="O168" s="279">
        <v>0</v>
      </c>
      <c r="P168" s="278"/>
      <c r="Q168" s="277">
        <v>0</v>
      </c>
      <c r="R168" s="278">
        <v>0</v>
      </c>
      <c r="S168" s="279">
        <v>0</v>
      </c>
    </row>
    <row r="169" spans="2:19" x14ac:dyDescent="0.25">
      <c r="B169" s="274" t="s">
        <v>52</v>
      </c>
      <c r="C169" s="275"/>
      <c r="D169" s="276"/>
      <c r="E169" s="277">
        <v>0</v>
      </c>
      <c r="F169" s="278">
        <v>3.9888355131666606</v>
      </c>
      <c r="G169" s="279">
        <v>0</v>
      </c>
      <c r="H169" s="276"/>
      <c r="I169" s="277">
        <v>11.508480635551141</v>
      </c>
      <c r="J169" s="278">
        <v>8.5645652073838772</v>
      </c>
      <c r="K169" s="279">
        <v>9.6477451402198131</v>
      </c>
      <c r="L169" s="263"/>
      <c r="M169" s="277">
        <v>61.321241830065361</v>
      </c>
      <c r="N169" s="278">
        <v>123.60843516816264</v>
      </c>
      <c r="O169" s="279">
        <v>0</v>
      </c>
      <c r="P169" s="278"/>
      <c r="Q169" s="277">
        <v>58.021343864198997</v>
      </c>
      <c r="R169" s="278">
        <v>47.60966296343544</v>
      </c>
      <c r="S169" s="279">
        <v>0</v>
      </c>
    </row>
    <row r="170" spans="2:19" x14ac:dyDescent="0.25">
      <c r="B170" s="280" t="s">
        <v>53</v>
      </c>
      <c r="C170" s="281"/>
      <c r="D170" s="276"/>
      <c r="E170" s="282">
        <v>0</v>
      </c>
      <c r="F170" s="283">
        <v>0</v>
      </c>
      <c r="G170" s="284">
        <v>0</v>
      </c>
      <c r="H170" s="276"/>
      <c r="I170" s="282">
        <v>0</v>
      </c>
      <c r="J170" s="283">
        <v>0</v>
      </c>
      <c r="K170" s="284">
        <v>0</v>
      </c>
      <c r="L170" s="263"/>
      <c r="M170" s="282">
        <v>0</v>
      </c>
      <c r="N170" s="283">
        <v>0</v>
      </c>
      <c r="O170" s="284">
        <v>0</v>
      </c>
      <c r="P170" s="278"/>
      <c r="Q170" s="282">
        <v>0</v>
      </c>
      <c r="R170" s="283">
        <v>0</v>
      </c>
      <c r="S170" s="284">
        <v>0</v>
      </c>
    </row>
    <row r="171" spans="2:19" x14ac:dyDescent="0.25">
      <c r="B171" s="274"/>
      <c r="C171" s="275"/>
      <c r="D171" s="276"/>
      <c r="E171" s="274"/>
      <c r="F171" s="276"/>
      <c r="G171" s="275"/>
      <c r="H171" s="276"/>
      <c r="I171" s="274"/>
      <c r="J171" s="276"/>
      <c r="K171" s="275"/>
      <c r="L171" s="276"/>
      <c r="M171" s="274"/>
      <c r="N171" s="276"/>
      <c r="O171" s="275"/>
      <c r="P171" s="276"/>
      <c r="Q171" s="274"/>
      <c r="R171" s="276"/>
      <c r="S171" s="275"/>
    </row>
    <row r="172" spans="2:19" ht="13" x14ac:dyDescent="0.3">
      <c r="B172" s="285" t="s">
        <v>54</v>
      </c>
      <c r="C172" s="286"/>
      <c r="D172" s="287"/>
      <c r="E172" s="285">
        <v>1347.1274758471945</v>
      </c>
      <c r="F172" s="287">
        <v>658.16829482099661</v>
      </c>
      <c r="G172" s="286">
        <v>1002.5161897590364</v>
      </c>
      <c r="H172" s="287"/>
      <c r="I172" s="285">
        <v>573.48583912611718</v>
      </c>
      <c r="J172" s="287">
        <v>583.07856982102942</v>
      </c>
      <c r="K172" s="286">
        <v>323.70261958774984</v>
      </c>
      <c r="L172" s="287"/>
      <c r="M172" s="285">
        <v>1198.0284313725492</v>
      </c>
      <c r="N172" s="287">
        <v>1855.1594138639559</v>
      </c>
      <c r="O172" s="286">
        <v>1447.8189041095893</v>
      </c>
      <c r="P172" s="287"/>
      <c r="Q172" s="285">
        <v>396.91518566544869</v>
      </c>
      <c r="R172" s="287">
        <v>817.73893278540334</v>
      </c>
      <c r="S172" s="286">
        <v>610.41953562850279</v>
      </c>
    </row>
    <row r="173" spans="2:19" x14ac:dyDescent="0.25">
      <c r="B173" s="251"/>
      <c r="C173" s="252"/>
      <c r="E173" s="288"/>
      <c r="F173" s="289"/>
      <c r="G173" s="290"/>
      <c r="I173" s="288"/>
      <c r="J173" s="289"/>
      <c r="K173" s="290"/>
      <c r="L173" s="289"/>
      <c r="M173" s="288"/>
      <c r="N173" s="289"/>
      <c r="O173" s="290"/>
      <c r="P173" s="289"/>
      <c r="Q173" s="288"/>
      <c r="R173" s="289"/>
      <c r="S173" s="290"/>
    </row>
    <row r="174" spans="2:19" ht="13" x14ac:dyDescent="0.3">
      <c r="B174" s="291" t="s">
        <v>55</v>
      </c>
      <c r="C174" s="292"/>
      <c r="D174" s="79"/>
      <c r="E174" s="293">
        <v>802.98971865361966</v>
      </c>
      <c r="F174" s="294"/>
      <c r="G174" s="295"/>
      <c r="H174" s="79"/>
      <c r="I174" s="293">
        <v>448.56286626500179</v>
      </c>
      <c r="J174" s="294"/>
      <c r="K174" s="295"/>
      <c r="L174" s="287"/>
      <c r="M174" s="293">
        <v>1612.5363489219033</v>
      </c>
      <c r="N174" s="294"/>
      <c r="O174" s="295"/>
      <c r="P174" s="287"/>
      <c r="Q174" s="293">
        <v>505.76549377176468</v>
      </c>
      <c r="R174" s="294"/>
      <c r="S174" s="295"/>
    </row>
    <row r="175" spans="2:19" ht="13" x14ac:dyDescent="0.3">
      <c r="E175" s="10"/>
      <c r="F175" s="10"/>
      <c r="G175" s="10"/>
      <c r="H175" s="10"/>
      <c r="I175" s="10"/>
      <c r="J175" s="10"/>
      <c r="K175" s="10"/>
      <c r="L175" s="11"/>
      <c r="M175" s="11"/>
      <c r="N175" s="11"/>
      <c r="O175" s="11"/>
      <c r="P175" s="11"/>
      <c r="Q175" s="11"/>
      <c r="R175" s="11"/>
      <c r="S175" s="11"/>
    </row>
    <row r="176" spans="2:19" ht="13" x14ac:dyDescent="0.3">
      <c r="E176" s="26" t="s">
        <v>80</v>
      </c>
      <c r="F176" s="27"/>
      <c r="G176" s="28"/>
      <c r="L176" s="42"/>
      <c r="P176" s="42"/>
      <c r="Q176" s="26" t="s">
        <v>81</v>
      </c>
      <c r="R176" s="27"/>
      <c r="S176" s="28"/>
    </row>
    <row r="177" spans="2:19" x14ac:dyDescent="0.25">
      <c r="E177" s="38" t="s">
        <v>33</v>
      </c>
      <c r="F177" s="39" t="s">
        <v>34</v>
      </c>
      <c r="G177" s="40" t="s">
        <v>35</v>
      </c>
      <c r="L177" s="248"/>
      <c r="P177" s="248"/>
      <c r="Q177" s="31" t="s">
        <v>33</v>
      </c>
      <c r="R177" s="32" t="s">
        <v>34</v>
      </c>
      <c r="S177" s="33" t="s">
        <v>35</v>
      </c>
    </row>
    <row r="178" spans="2:19" x14ac:dyDescent="0.25">
      <c r="B178" s="249"/>
      <c r="C178" s="250"/>
      <c r="E178" s="251"/>
      <c r="G178" s="252"/>
      <c r="L178" s="248"/>
      <c r="P178" s="248"/>
      <c r="Q178" s="251"/>
      <c r="S178" s="252"/>
    </row>
    <row r="179" spans="2:19" x14ac:dyDescent="0.25">
      <c r="B179" s="253" t="s">
        <v>39</v>
      </c>
      <c r="C179" s="254"/>
      <c r="D179" s="146"/>
      <c r="E179" s="255">
        <v>17.926028921023359</v>
      </c>
      <c r="F179" s="256">
        <v>49.230107526881724</v>
      </c>
      <c r="G179" s="257">
        <v>33.908045977011497</v>
      </c>
      <c r="H179" s="146"/>
      <c r="L179" s="258"/>
      <c r="P179" s="259"/>
      <c r="Q179" s="255">
        <v>2052.0777159807194</v>
      </c>
      <c r="R179" s="256">
        <v>3856.9527994067485</v>
      </c>
      <c r="S179" s="257">
        <v>2317.91520207638</v>
      </c>
    </row>
    <row r="180" spans="2:19" x14ac:dyDescent="0.25">
      <c r="B180" s="251"/>
      <c r="C180" s="252"/>
      <c r="E180" s="260"/>
      <c r="F180" s="261"/>
      <c r="G180" s="262"/>
      <c r="L180" s="263"/>
      <c r="P180" s="263"/>
      <c r="Q180" s="264"/>
      <c r="R180" s="263"/>
      <c r="S180" s="265"/>
    </row>
    <row r="181" spans="2:19" ht="13" x14ac:dyDescent="0.3">
      <c r="B181" s="266" t="s">
        <v>27</v>
      </c>
      <c r="C181" s="252"/>
      <c r="E181" s="264"/>
      <c r="F181" s="263"/>
      <c r="G181" s="265"/>
      <c r="L181" s="263"/>
      <c r="P181" s="263"/>
      <c r="Q181" s="264"/>
      <c r="R181" s="263"/>
      <c r="S181" s="265"/>
    </row>
    <row r="182" spans="2:19" x14ac:dyDescent="0.25">
      <c r="B182" s="267" t="s">
        <v>41</v>
      </c>
      <c r="C182" s="268"/>
      <c r="D182" s="269"/>
      <c r="E182" s="270">
        <v>0</v>
      </c>
      <c r="F182" s="271">
        <v>4.4874978158308574</v>
      </c>
      <c r="G182" s="272">
        <v>12.381132203389829</v>
      </c>
      <c r="H182" s="269"/>
      <c r="L182" s="273"/>
      <c r="P182" s="271"/>
      <c r="Q182" s="270">
        <v>10.076518953921667</v>
      </c>
      <c r="R182" s="271">
        <v>32.933716487154825</v>
      </c>
      <c r="S182" s="272">
        <v>19.505389998520823</v>
      </c>
    </row>
    <row r="183" spans="2:19" x14ac:dyDescent="0.25">
      <c r="B183" s="274" t="s">
        <v>42</v>
      </c>
      <c r="C183" s="275"/>
      <c r="D183" s="276"/>
      <c r="E183" s="277">
        <v>0</v>
      </c>
      <c r="F183" s="278">
        <v>0</v>
      </c>
      <c r="G183" s="279">
        <v>0</v>
      </c>
      <c r="H183" s="276"/>
      <c r="L183" s="263"/>
      <c r="P183" s="278"/>
      <c r="Q183" s="277">
        <v>0</v>
      </c>
      <c r="R183" s="278">
        <v>0</v>
      </c>
      <c r="S183" s="279">
        <v>0</v>
      </c>
    </row>
    <row r="184" spans="2:19" x14ac:dyDescent="0.25">
      <c r="B184" s="274" t="s">
        <v>43</v>
      </c>
      <c r="C184" s="275"/>
      <c r="D184" s="276"/>
      <c r="E184" s="277">
        <v>628.30981973876078</v>
      </c>
      <c r="F184" s="278">
        <v>551.53830377424424</v>
      </c>
      <c r="G184" s="279">
        <v>592.29599999999994</v>
      </c>
      <c r="H184" s="276"/>
      <c r="L184" s="263"/>
      <c r="P184" s="278"/>
      <c r="Q184" s="277">
        <v>369.18439496719253</v>
      </c>
      <c r="R184" s="278">
        <v>435.43837514898388</v>
      </c>
      <c r="S184" s="279">
        <v>403.45209745476461</v>
      </c>
    </row>
    <row r="185" spans="2:19" x14ac:dyDescent="0.25">
      <c r="B185" s="274" t="s">
        <v>44</v>
      </c>
      <c r="C185" s="275"/>
      <c r="D185" s="276"/>
      <c r="E185" s="277">
        <v>0</v>
      </c>
      <c r="F185" s="278">
        <v>0</v>
      </c>
      <c r="G185" s="279">
        <v>2.3224576271186437</v>
      </c>
      <c r="H185" s="276"/>
      <c r="L185" s="263"/>
      <c r="P185" s="278"/>
      <c r="Q185" s="277">
        <v>4.4003840252631274</v>
      </c>
      <c r="R185" s="278">
        <v>5.5607810402292053</v>
      </c>
      <c r="S185" s="279">
        <v>5.403821498206498</v>
      </c>
    </row>
    <row r="186" spans="2:19" x14ac:dyDescent="0.25">
      <c r="B186" s="274" t="s">
        <v>45</v>
      </c>
      <c r="C186" s="275"/>
      <c r="D186" s="276"/>
      <c r="E186" s="277">
        <v>0</v>
      </c>
      <c r="F186" s="278">
        <v>18.89778525248995</v>
      </c>
      <c r="G186" s="279">
        <v>0</v>
      </c>
      <c r="H186" s="276"/>
      <c r="L186" s="263"/>
      <c r="P186" s="278"/>
      <c r="Q186" s="277">
        <v>24.939216288668494</v>
      </c>
      <c r="R186" s="278">
        <v>28.586974156634547</v>
      </c>
      <c r="S186" s="279">
        <v>4.2659325893985693</v>
      </c>
    </row>
    <row r="187" spans="2:19" x14ac:dyDescent="0.25">
      <c r="B187" s="274" t="s">
        <v>46</v>
      </c>
      <c r="C187" s="275"/>
      <c r="D187" s="276"/>
      <c r="E187" s="277">
        <v>0</v>
      </c>
      <c r="F187" s="278">
        <v>0</v>
      </c>
      <c r="G187" s="279">
        <v>2.5191661016949149</v>
      </c>
      <c r="H187" s="276"/>
      <c r="L187" s="263"/>
      <c r="P187" s="278"/>
      <c r="Q187" s="277">
        <v>26.724480058880616</v>
      </c>
      <c r="R187" s="278">
        <v>44.050082756038087</v>
      </c>
      <c r="S187" s="279">
        <v>70.633584806440666</v>
      </c>
    </row>
    <row r="188" spans="2:19" x14ac:dyDescent="0.25">
      <c r="B188" s="274" t="s">
        <v>47</v>
      </c>
      <c r="C188" s="275"/>
      <c r="D188" s="276"/>
      <c r="E188" s="277">
        <v>0</v>
      </c>
      <c r="F188" s="278">
        <v>0</v>
      </c>
      <c r="G188" s="279">
        <v>0</v>
      </c>
      <c r="H188" s="276"/>
      <c r="L188" s="263"/>
      <c r="P188" s="278"/>
      <c r="Q188" s="277">
        <v>3.0271368143731481</v>
      </c>
      <c r="R188" s="278">
        <v>4.7261350988800759</v>
      </c>
      <c r="S188" s="279">
        <v>0</v>
      </c>
    </row>
    <row r="189" spans="2:19" x14ac:dyDescent="0.25">
      <c r="B189" s="274" t="s">
        <v>48</v>
      </c>
      <c r="C189" s="275"/>
      <c r="D189" s="276"/>
      <c r="E189" s="277">
        <v>0</v>
      </c>
      <c r="F189" s="278">
        <v>0</v>
      </c>
      <c r="G189" s="279">
        <v>0</v>
      </c>
      <c r="H189" s="276"/>
      <c r="L189" s="263"/>
      <c r="P189" s="278"/>
      <c r="Q189" s="277">
        <v>8.2575673757568406</v>
      </c>
      <c r="R189" s="278">
        <v>15.722201736388172</v>
      </c>
      <c r="S189" s="279">
        <v>45.069370918495579</v>
      </c>
    </row>
    <row r="190" spans="2:19" x14ac:dyDescent="0.25">
      <c r="B190" s="274" t="s">
        <v>49</v>
      </c>
      <c r="C190" s="275"/>
      <c r="D190" s="276"/>
      <c r="E190" s="277">
        <v>0</v>
      </c>
      <c r="F190" s="278">
        <v>0</v>
      </c>
      <c r="G190" s="279">
        <v>0</v>
      </c>
      <c r="H190" s="276"/>
      <c r="L190" s="263"/>
      <c r="P190" s="278"/>
      <c r="Q190" s="277">
        <v>2.3075490577787119</v>
      </c>
      <c r="R190" s="278">
        <v>1.0785716643044905</v>
      </c>
      <c r="S190" s="279">
        <v>0.21031830653826303</v>
      </c>
    </row>
    <row r="191" spans="2:19" x14ac:dyDescent="0.25">
      <c r="B191" s="274" t="s">
        <v>50</v>
      </c>
      <c r="C191" s="275"/>
      <c r="D191" s="276"/>
      <c r="E191" s="277">
        <v>0</v>
      </c>
      <c r="F191" s="278">
        <v>0</v>
      </c>
      <c r="G191" s="279">
        <v>0</v>
      </c>
      <c r="H191" s="276"/>
      <c r="L191" s="263"/>
      <c r="P191" s="278"/>
      <c r="Q191" s="277">
        <v>0.42679670130399117</v>
      </c>
      <c r="R191" s="278">
        <v>6.2784693667303104</v>
      </c>
      <c r="S191" s="279">
        <v>9.751357590541911</v>
      </c>
    </row>
    <row r="192" spans="2:19" x14ac:dyDescent="0.25">
      <c r="B192" s="274" t="s">
        <v>51</v>
      </c>
      <c r="C192" s="275"/>
      <c r="D192" s="276"/>
      <c r="E192" s="277">
        <v>0</v>
      </c>
      <c r="F192" s="278">
        <v>0</v>
      </c>
      <c r="G192" s="279">
        <v>0</v>
      </c>
      <c r="H192" s="276"/>
      <c r="L192" s="263"/>
      <c r="P192" s="278"/>
      <c r="Q192" s="277">
        <v>0</v>
      </c>
      <c r="R192" s="278">
        <v>0.66767734373002974</v>
      </c>
      <c r="S192" s="279">
        <v>0</v>
      </c>
    </row>
    <row r="193" spans="2:19" x14ac:dyDescent="0.25">
      <c r="B193" s="274" t="s">
        <v>52</v>
      </c>
      <c r="C193" s="275"/>
      <c r="D193" s="276"/>
      <c r="E193" s="277">
        <v>0</v>
      </c>
      <c r="F193" s="278">
        <v>207.59146208282368</v>
      </c>
      <c r="G193" s="279">
        <v>0</v>
      </c>
      <c r="H193" s="276"/>
      <c r="L193" s="263"/>
      <c r="P193" s="278"/>
      <c r="Q193" s="277">
        <v>85.011965502791455</v>
      </c>
      <c r="R193" s="278">
        <v>157.81688593483059</v>
      </c>
      <c r="S193" s="279">
        <v>58.407132357009687</v>
      </c>
    </row>
    <row r="194" spans="2:19" x14ac:dyDescent="0.25">
      <c r="B194" s="280" t="s">
        <v>53</v>
      </c>
      <c r="C194" s="281"/>
      <c r="D194" s="276"/>
      <c r="E194" s="282">
        <v>0</v>
      </c>
      <c r="F194" s="283">
        <v>0</v>
      </c>
      <c r="G194" s="284">
        <v>0</v>
      </c>
      <c r="H194" s="276"/>
      <c r="L194" s="263"/>
      <c r="P194" s="278"/>
      <c r="Q194" s="282">
        <v>5.068930829955824</v>
      </c>
      <c r="R194" s="283">
        <v>4.3681063461786165</v>
      </c>
      <c r="S194" s="284">
        <v>1.7887151334466191</v>
      </c>
    </row>
    <row r="195" spans="2:19" x14ac:dyDescent="0.25">
      <c r="B195" s="274"/>
      <c r="C195" s="275"/>
      <c r="D195" s="276"/>
      <c r="E195" s="274"/>
      <c r="F195" s="276"/>
      <c r="G195" s="275"/>
      <c r="H195" s="276"/>
      <c r="L195" s="276"/>
      <c r="P195" s="276"/>
      <c r="Q195" s="274"/>
      <c r="R195" s="276"/>
      <c r="S195" s="275"/>
    </row>
    <row r="196" spans="2:19" ht="13" x14ac:dyDescent="0.3">
      <c r="B196" s="285" t="s">
        <v>54</v>
      </c>
      <c r="C196" s="286"/>
      <c r="D196" s="287"/>
      <c r="E196" s="285">
        <v>628.30981973876078</v>
      </c>
      <c r="F196" s="287">
        <v>782.51504892538867</v>
      </c>
      <c r="G196" s="286">
        <v>609.51875593220336</v>
      </c>
      <c r="H196" s="287"/>
      <c r="L196" s="287"/>
      <c r="P196" s="287"/>
      <c r="Q196" s="285">
        <v>539.42494057588635</v>
      </c>
      <c r="R196" s="287">
        <v>737.22797708008261</v>
      </c>
      <c r="S196" s="286">
        <v>618.48772065336334</v>
      </c>
    </row>
    <row r="197" spans="2:19" x14ac:dyDescent="0.25">
      <c r="B197" s="251"/>
      <c r="C197" s="252"/>
      <c r="E197" s="288"/>
      <c r="F197" s="289"/>
      <c r="G197" s="290"/>
      <c r="L197" s="289"/>
      <c r="P197" s="289"/>
      <c r="Q197" s="288"/>
      <c r="R197" s="289"/>
      <c r="S197" s="290"/>
    </row>
    <row r="198" spans="2:19" ht="13" x14ac:dyDescent="0.3">
      <c r="B198" s="291" t="s">
        <v>55</v>
      </c>
      <c r="C198" s="292"/>
      <c r="D198" s="79"/>
      <c r="E198" s="293">
        <v>697.1212580910377</v>
      </c>
      <c r="F198" s="294"/>
      <c r="G198" s="295"/>
      <c r="H198" s="79"/>
      <c r="L198" s="287"/>
      <c r="P198" s="287"/>
      <c r="Q198" s="293">
        <v>654.43454775337273</v>
      </c>
      <c r="R198" s="294"/>
      <c r="S198" s="295"/>
    </row>
    <row r="200" spans="2:19" ht="13" x14ac:dyDescent="0.3">
      <c r="B200" s="97" t="s">
        <v>325</v>
      </c>
    </row>
    <row r="201" spans="2:19" ht="13" x14ac:dyDescent="0.3">
      <c r="B201" s="97"/>
    </row>
  </sheetData>
  <printOptions horizontalCentered="1"/>
  <pageMargins left="0.7" right="0.7" top="0.75" bottom="0.75" header="0.3" footer="0.3"/>
  <pageSetup scale="36" fitToHeight="0" orientation="portrait" r:id="rId1"/>
  <headerFooter scaleWithDoc="0">
    <oddFooter>&amp;L&amp;"Arial,Regular"&amp;10&amp;D&amp;C&amp;"Arial,Regular"&amp;10Milliman</oddFooter>
  </headerFooter>
  <rowBreaks count="1" manualBreakCount="1">
    <brk id="102" min="1"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2:H138"/>
  <sheetViews>
    <sheetView view="pageBreakPreview" topLeftCell="C1" zoomScaleNormal="60" zoomScaleSheetLayoutView="100" workbookViewId="0"/>
  </sheetViews>
  <sheetFormatPr defaultColWidth="9.1796875" defaultRowHeight="12.5" x14ac:dyDescent="0.25"/>
  <cols>
    <col min="1" max="1" width="9.1796875" style="35"/>
    <col min="2" max="2" width="40.54296875" style="35" customWidth="1"/>
    <col min="3" max="3" width="17.453125" style="35" customWidth="1"/>
    <col min="4" max="4" width="21.54296875" style="35" customWidth="1"/>
    <col min="5" max="5" width="14.453125" style="35" customWidth="1"/>
    <col min="6" max="7" width="15.453125" style="35" customWidth="1"/>
    <col min="8" max="8" width="26.453125" style="35" customWidth="1"/>
    <col min="9" max="16384" width="9.1796875" style="35"/>
  </cols>
  <sheetData>
    <row r="2" spans="2:8" s="29" customFormat="1" ht="13" x14ac:dyDescent="0.3">
      <c r="B2" s="15" t="s">
        <v>17</v>
      </c>
      <c r="C2" s="463"/>
      <c r="D2" s="463"/>
      <c r="E2" s="463"/>
      <c r="F2" s="463"/>
      <c r="G2" s="463"/>
      <c r="H2" s="463"/>
    </row>
    <row r="3" spans="2:8" s="29" customFormat="1" ht="13" x14ac:dyDescent="0.3">
      <c r="B3" s="15" t="s">
        <v>28</v>
      </c>
      <c r="C3" s="459"/>
      <c r="D3" s="459"/>
      <c r="E3" s="459"/>
      <c r="F3" s="459"/>
      <c r="G3" s="459"/>
      <c r="H3" s="463"/>
    </row>
    <row r="4" spans="2:8" s="29" customFormat="1" ht="13" x14ac:dyDescent="0.3">
      <c r="B4" s="15" t="s">
        <v>29</v>
      </c>
      <c r="C4" s="459"/>
      <c r="D4" s="459"/>
      <c r="E4" s="459"/>
      <c r="F4" s="459"/>
      <c r="G4" s="459"/>
      <c r="H4" s="463"/>
    </row>
    <row r="5" spans="2:8" s="29" customFormat="1" ht="13" x14ac:dyDescent="0.3">
      <c r="B5" s="15" t="s">
        <v>82</v>
      </c>
      <c r="C5" s="459"/>
      <c r="D5" s="459"/>
      <c r="E5" s="459"/>
      <c r="F5" s="459"/>
      <c r="G5" s="459"/>
      <c r="H5" s="463"/>
    </row>
    <row r="6" spans="2:8" s="29" customFormat="1" ht="13" x14ac:dyDescent="0.3">
      <c r="B6" s="15" t="s">
        <v>321</v>
      </c>
      <c r="C6" s="459"/>
      <c r="D6" s="459"/>
      <c r="E6" s="459"/>
      <c r="F6" s="459"/>
      <c r="G6" s="459"/>
      <c r="H6" s="463"/>
    </row>
    <row r="7" spans="2:8" x14ac:dyDescent="0.25">
      <c r="B7" s="11"/>
      <c r="H7" s="11"/>
    </row>
    <row r="8" spans="2:8" ht="13" x14ac:dyDescent="0.3">
      <c r="B8" s="149" t="s">
        <v>33</v>
      </c>
      <c r="C8" s="227" t="s">
        <v>83</v>
      </c>
      <c r="D8" s="228"/>
      <c r="E8" s="229"/>
      <c r="F8" s="230"/>
      <c r="G8" s="231"/>
      <c r="H8" s="229" t="s">
        <v>326</v>
      </c>
    </row>
    <row r="9" spans="2:8" ht="26" x14ac:dyDescent="0.3">
      <c r="B9" s="232" t="s">
        <v>84</v>
      </c>
      <c r="C9" s="233" t="s">
        <v>39</v>
      </c>
      <c r="D9" s="234" t="s">
        <v>327</v>
      </c>
      <c r="E9" s="154" t="s">
        <v>328</v>
      </c>
      <c r="F9" s="235" t="s">
        <v>86</v>
      </c>
      <c r="G9" s="236" t="s">
        <v>329</v>
      </c>
      <c r="H9" s="154" t="s">
        <v>330</v>
      </c>
    </row>
    <row r="10" spans="2:8" x14ac:dyDescent="0.25">
      <c r="B10" s="158" t="s">
        <v>32</v>
      </c>
      <c r="C10" s="237">
        <v>60.576344086021507</v>
      </c>
      <c r="D10" s="238">
        <v>382.84499254473155</v>
      </c>
      <c r="E10" s="239">
        <v>0.99317764929851904</v>
      </c>
      <c r="F10" s="239">
        <v>1.0012676786936778</v>
      </c>
      <c r="G10" s="239">
        <v>1.0068626229094593</v>
      </c>
      <c r="H10" s="238">
        <v>383.3278073164837</v>
      </c>
    </row>
    <row r="11" spans="2:8" x14ac:dyDescent="0.25">
      <c r="B11" s="158" t="s">
        <v>36</v>
      </c>
      <c r="C11" s="240">
        <v>36.86388579903597</v>
      </c>
      <c r="D11" s="241">
        <v>733.38036438651852</v>
      </c>
      <c r="E11" s="242">
        <v>0.99317764929851904</v>
      </c>
      <c r="F11" s="242">
        <v>1.0088895480019808</v>
      </c>
      <c r="G11" s="242">
        <v>1.0068626229094593</v>
      </c>
      <c r="H11" s="241">
        <v>739.8949402064967</v>
      </c>
    </row>
    <row r="12" spans="2:8" x14ac:dyDescent="0.25">
      <c r="B12" s="158" t="s">
        <v>37</v>
      </c>
      <c r="C12" s="240">
        <v>48.339191694475339</v>
      </c>
      <c r="D12" s="241">
        <v>502.75954454525083</v>
      </c>
      <c r="E12" s="243">
        <v>0.99317764929851904</v>
      </c>
      <c r="F12" s="243">
        <v>1.0033253107070055</v>
      </c>
      <c r="G12" s="243">
        <v>1.0068626229094593</v>
      </c>
      <c r="H12" s="241">
        <v>504.42807372338081</v>
      </c>
    </row>
    <row r="13" spans="2:8" x14ac:dyDescent="0.25">
      <c r="B13" s="158" t="s">
        <v>38</v>
      </c>
      <c r="C13" s="240">
        <v>53.747237671486836</v>
      </c>
      <c r="D13" s="241">
        <v>641.30867916744569</v>
      </c>
      <c r="E13" s="244">
        <v>0.99317764929851904</v>
      </c>
      <c r="F13" s="244">
        <v>1.0288390041207671</v>
      </c>
      <c r="G13" s="244">
        <v>1.0068626229094593</v>
      </c>
      <c r="H13" s="241">
        <v>659.7990630678147</v>
      </c>
    </row>
    <row r="14" spans="2:8" x14ac:dyDescent="0.25">
      <c r="B14" s="158" t="s">
        <v>56</v>
      </c>
      <c r="C14" s="240">
        <v>40.977419354838709</v>
      </c>
      <c r="D14" s="241">
        <v>580.39721325671098</v>
      </c>
      <c r="E14" s="244">
        <v>0.99317764929851904</v>
      </c>
      <c r="F14" s="244">
        <v>0.99899948440966446</v>
      </c>
      <c r="G14" s="244">
        <v>1.0068626229094593</v>
      </c>
      <c r="H14" s="241">
        <v>579.8127207304268</v>
      </c>
    </row>
    <row r="15" spans="2:8" x14ac:dyDescent="0.25">
      <c r="B15" s="158" t="s">
        <v>57</v>
      </c>
      <c r="C15" s="240">
        <v>19.193548387096776</v>
      </c>
      <c r="D15" s="241">
        <v>327.00936134453775</v>
      </c>
      <c r="E15" s="244">
        <v>0.99317764929851904</v>
      </c>
      <c r="F15" s="244">
        <v>0.99900746353871783</v>
      </c>
      <c r="G15" s="244">
        <v>1.0068626229094593</v>
      </c>
      <c r="H15" s="241">
        <v>326.68265382088606</v>
      </c>
    </row>
    <row r="16" spans="2:8" x14ac:dyDescent="0.25">
      <c r="B16" s="158" t="s">
        <v>58</v>
      </c>
      <c r="C16" s="240">
        <v>278.8339636633296</v>
      </c>
      <c r="D16" s="241">
        <v>535.50538836183148</v>
      </c>
      <c r="E16" s="244">
        <v>0.9998891897619625</v>
      </c>
      <c r="F16" s="244">
        <v>1.0761804548333924</v>
      </c>
      <c r="G16" s="244">
        <v>1.0027577425495757</v>
      </c>
      <c r="H16" s="241">
        <v>577.8256845392691</v>
      </c>
    </row>
    <row r="17" spans="2:8" x14ac:dyDescent="0.25">
      <c r="B17" s="158" t="s">
        <v>59</v>
      </c>
      <c r="C17" s="240">
        <v>204.18572487949575</v>
      </c>
      <c r="D17" s="241">
        <v>582.98718027546943</v>
      </c>
      <c r="E17" s="244">
        <v>0.9998891897619625</v>
      </c>
      <c r="F17" s="244">
        <v>1.0639106667702278</v>
      </c>
      <c r="G17" s="244">
        <v>1.0027577425495757</v>
      </c>
      <c r="H17" s="241">
        <v>621.88784006553351</v>
      </c>
    </row>
    <row r="18" spans="2:8" x14ac:dyDescent="0.25">
      <c r="B18" s="158" t="s">
        <v>60</v>
      </c>
      <c r="C18" s="240">
        <v>261.39936967000369</v>
      </c>
      <c r="D18" s="241">
        <v>446.32555980255734</v>
      </c>
      <c r="E18" s="244">
        <v>0.9998891897619625</v>
      </c>
      <c r="F18" s="244">
        <v>1.0857401853231954</v>
      </c>
      <c r="G18" s="244">
        <v>1.0027577425495757</v>
      </c>
      <c r="H18" s="241">
        <v>485.87613437669165</v>
      </c>
    </row>
    <row r="19" spans="2:8" x14ac:dyDescent="0.25">
      <c r="B19" s="158" t="s">
        <v>61</v>
      </c>
      <c r="C19" s="240">
        <v>378.28876529477196</v>
      </c>
      <c r="D19" s="241">
        <v>485.44045408513756</v>
      </c>
      <c r="E19" s="244">
        <v>0.9998891897619625</v>
      </c>
      <c r="F19" s="244">
        <v>1.0765467696847557</v>
      </c>
      <c r="G19" s="244">
        <v>1.0027577425495757</v>
      </c>
      <c r="H19" s="241">
        <v>523.982478133256</v>
      </c>
    </row>
    <row r="20" spans="2:8" x14ac:dyDescent="0.25">
      <c r="B20" s="158" t="s">
        <v>62</v>
      </c>
      <c r="C20" s="240">
        <v>71.955913978494621</v>
      </c>
      <c r="D20" s="241">
        <v>993.81963269026733</v>
      </c>
      <c r="E20" s="244">
        <v>0.9998891897619625</v>
      </c>
      <c r="F20" s="244">
        <v>1.0445753054061864</v>
      </c>
      <c r="G20" s="244">
        <v>1.0027577425495757</v>
      </c>
      <c r="H20" s="241">
        <v>1040.8669610069617</v>
      </c>
    </row>
    <row r="21" spans="2:8" x14ac:dyDescent="0.25">
      <c r="B21" s="158" t="s">
        <v>63</v>
      </c>
      <c r="C21" s="240">
        <v>25.907526881720429</v>
      </c>
      <c r="D21" s="241">
        <v>347.86454303976086</v>
      </c>
      <c r="E21" s="244">
        <v>0.9998891897619625</v>
      </c>
      <c r="F21" s="244">
        <v>1.0973297817993595</v>
      </c>
      <c r="G21" s="244">
        <v>1.0027577425495757</v>
      </c>
      <c r="H21" s="241">
        <v>382.73239908226424</v>
      </c>
    </row>
    <row r="22" spans="2:8" x14ac:dyDescent="0.25">
      <c r="B22" s="158" t="s">
        <v>64</v>
      </c>
      <c r="C22" s="240">
        <v>17.178494623655915</v>
      </c>
      <c r="D22" s="241">
        <v>651.086154231347</v>
      </c>
      <c r="E22" s="244">
        <v>0.9998891897619625</v>
      </c>
      <c r="F22" s="244">
        <v>1.0589088454287972</v>
      </c>
      <c r="G22" s="244">
        <v>1.0027577425495757</v>
      </c>
      <c r="H22" s="241">
        <v>691.26558053118401</v>
      </c>
    </row>
    <row r="23" spans="2:8" x14ac:dyDescent="0.25">
      <c r="B23" s="158" t="s">
        <v>65</v>
      </c>
      <c r="C23" s="240">
        <v>0</v>
      </c>
      <c r="D23" s="241">
        <v>0</v>
      </c>
      <c r="E23" s="244">
        <v>0.9998891897619625</v>
      </c>
      <c r="F23" s="244">
        <v>1</v>
      </c>
      <c r="G23" s="244">
        <v>1.0027577425495757</v>
      </c>
      <c r="H23" s="241">
        <v>0</v>
      </c>
    </row>
    <row r="24" spans="2:8" x14ac:dyDescent="0.25">
      <c r="B24" s="158" t="s">
        <v>66</v>
      </c>
      <c r="C24" s="240">
        <v>32.658064516129031</v>
      </c>
      <c r="D24" s="241">
        <v>409.28236862900042</v>
      </c>
      <c r="E24" s="244">
        <v>0.9998891897619625</v>
      </c>
      <c r="F24" s="244">
        <v>1.0975585342387755</v>
      </c>
      <c r="G24" s="244">
        <v>1.0027577425495757</v>
      </c>
      <c r="H24" s="241">
        <v>450.40025138396987</v>
      </c>
    </row>
    <row r="25" spans="2:8" x14ac:dyDescent="0.25">
      <c r="B25" s="158" t="s">
        <v>67</v>
      </c>
      <c r="C25" s="240">
        <v>36.382795698924731</v>
      </c>
      <c r="D25" s="241">
        <v>764.49732533396377</v>
      </c>
      <c r="E25" s="244">
        <v>0.9998891897619625</v>
      </c>
      <c r="F25" s="244">
        <v>1.0597090559448143</v>
      </c>
      <c r="G25" s="244">
        <v>1.0027577425495757</v>
      </c>
      <c r="H25" s="241">
        <v>812.28888961943483</v>
      </c>
    </row>
    <row r="26" spans="2:8" x14ac:dyDescent="0.25">
      <c r="B26" s="158" t="s">
        <v>68</v>
      </c>
      <c r="C26" s="240">
        <v>44.41935483870968</v>
      </c>
      <c r="D26" s="241">
        <v>536.65344952795931</v>
      </c>
      <c r="E26" s="244">
        <v>0.98658714140220605</v>
      </c>
      <c r="F26" s="244">
        <v>1.0752856569546942</v>
      </c>
      <c r="G26" s="244">
        <v>1.0046053237066819</v>
      </c>
      <c r="H26" s="241">
        <v>571.93767326372506</v>
      </c>
    </row>
    <row r="27" spans="2:8" x14ac:dyDescent="0.25">
      <c r="B27" s="158" t="s">
        <v>69</v>
      </c>
      <c r="C27" s="240">
        <v>119.49510567296997</v>
      </c>
      <c r="D27" s="241">
        <v>439.34134125691986</v>
      </c>
      <c r="E27" s="244">
        <v>0.98658714140220605</v>
      </c>
      <c r="F27" s="244">
        <v>1.063959937749545</v>
      </c>
      <c r="G27" s="244">
        <v>1.0046053237066819</v>
      </c>
      <c r="H27" s="241">
        <v>463.29570388891131</v>
      </c>
    </row>
    <row r="28" spans="2:8" x14ac:dyDescent="0.25">
      <c r="B28" s="158" t="s">
        <v>70</v>
      </c>
      <c r="C28" s="240">
        <v>1.9666666666666668</v>
      </c>
      <c r="D28" s="241">
        <v>1214.5118644067795</v>
      </c>
      <c r="E28" s="244">
        <v>0.98658714140220605</v>
      </c>
      <c r="F28" s="244">
        <v>1.0804951438265515</v>
      </c>
      <c r="G28" s="244">
        <v>1.0046053237066819</v>
      </c>
      <c r="H28" s="241">
        <v>1300.635211153307</v>
      </c>
    </row>
    <row r="29" spans="2:8" x14ac:dyDescent="0.25">
      <c r="B29" s="158" t="s">
        <v>71</v>
      </c>
      <c r="C29" s="240">
        <v>77.78924731182795</v>
      </c>
      <c r="D29" s="241">
        <v>373.22986149507915</v>
      </c>
      <c r="E29" s="244">
        <v>0.98658714140220605</v>
      </c>
      <c r="F29" s="244">
        <v>1.065965690571032</v>
      </c>
      <c r="G29" s="244">
        <v>1.0046053237066819</v>
      </c>
      <c r="H29" s="241">
        <v>394.3215718645497</v>
      </c>
    </row>
    <row r="30" spans="2:8" x14ac:dyDescent="0.25">
      <c r="B30" s="158" t="s">
        <v>72</v>
      </c>
      <c r="C30" s="240">
        <v>8.9215053763440864</v>
      </c>
      <c r="D30" s="241">
        <v>364.06636133542241</v>
      </c>
      <c r="E30" s="244">
        <v>0.99799921843706518</v>
      </c>
      <c r="F30" s="244">
        <v>1.0721219619643487</v>
      </c>
      <c r="G30" s="244">
        <v>1.0058765754974979</v>
      </c>
      <c r="H30" s="241">
        <v>391.831765890962</v>
      </c>
    </row>
    <row r="31" spans="2:8" x14ac:dyDescent="0.25">
      <c r="B31" s="158" t="s">
        <v>73</v>
      </c>
      <c r="C31" s="240">
        <v>23.01075268817204</v>
      </c>
      <c r="D31" s="241">
        <v>430.72776168224311</v>
      </c>
      <c r="E31" s="244">
        <v>0.99799921843706518</v>
      </c>
      <c r="F31" s="244">
        <v>1.0613739806932228</v>
      </c>
      <c r="G31" s="244">
        <v>1.0058765754974979</v>
      </c>
      <c r="H31" s="241">
        <v>458.92973431234242</v>
      </c>
    </row>
    <row r="32" spans="2:8" x14ac:dyDescent="0.25">
      <c r="B32" s="158" t="s">
        <v>74</v>
      </c>
      <c r="C32" s="240">
        <v>58.268817204301072</v>
      </c>
      <c r="D32" s="241">
        <v>731.81492341760486</v>
      </c>
      <c r="E32" s="244">
        <v>0.99799921843706518</v>
      </c>
      <c r="F32" s="244">
        <v>1.0535107283157821</v>
      </c>
      <c r="G32" s="244">
        <v>1.0058765754974979</v>
      </c>
      <c r="H32" s="241">
        <v>773.95394777324964</v>
      </c>
    </row>
    <row r="33" spans="2:8" x14ac:dyDescent="0.25">
      <c r="B33" s="158" t="s">
        <v>75</v>
      </c>
      <c r="C33" s="240">
        <v>62.974193548387099</v>
      </c>
      <c r="D33" s="241">
        <v>835.28628214322305</v>
      </c>
      <c r="E33" s="244">
        <v>0.99799921843706518</v>
      </c>
      <c r="F33" s="244">
        <v>1.0559517786976562</v>
      </c>
      <c r="G33" s="244">
        <v>1.0058765754974979</v>
      </c>
      <c r="H33" s="241">
        <v>885.43020041643922</v>
      </c>
    </row>
    <row r="34" spans="2:8" x14ac:dyDescent="0.25">
      <c r="B34" s="158" t="s">
        <v>76</v>
      </c>
      <c r="C34" s="240">
        <v>5.0199480904708942</v>
      </c>
      <c r="D34" s="241">
        <v>1347.1274758471945</v>
      </c>
      <c r="E34" s="244">
        <v>0.99799921843706518</v>
      </c>
      <c r="F34" s="244">
        <v>1.0732950054633776</v>
      </c>
      <c r="G34" s="244">
        <v>1.0058765754974979</v>
      </c>
      <c r="H34" s="241">
        <v>1451.4520669762346</v>
      </c>
    </row>
    <row r="35" spans="2:8" x14ac:dyDescent="0.25">
      <c r="B35" s="158" t="s">
        <v>77</v>
      </c>
      <c r="C35" s="240">
        <v>16.241935483870968</v>
      </c>
      <c r="D35" s="241">
        <v>573.48583912611718</v>
      </c>
      <c r="E35" s="244">
        <v>0.99799921843706518</v>
      </c>
      <c r="F35" s="244">
        <v>1.0638938583500437</v>
      </c>
      <c r="G35" s="244">
        <v>1.0058765754974979</v>
      </c>
      <c r="H35" s="241">
        <v>612.48561900987397</v>
      </c>
    </row>
    <row r="36" spans="2:8" x14ac:dyDescent="0.25">
      <c r="B36" s="158" t="s">
        <v>78</v>
      </c>
      <c r="C36" s="240">
        <v>3.9483870967741934</v>
      </c>
      <c r="D36" s="241">
        <v>1198.0284313725492</v>
      </c>
      <c r="E36" s="244">
        <v>0.99799921843706518</v>
      </c>
      <c r="F36" s="244">
        <v>1.0682367378343283</v>
      </c>
      <c r="G36" s="244">
        <v>1.0058765754974979</v>
      </c>
      <c r="H36" s="241">
        <v>1284.7230918059036</v>
      </c>
    </row>
    <row r="37" spans="2:8" x14ac:dyDescent="0.25">
      <c r="B37" s="158" t="s">
        <v>79</v>
      </c>
      <c r="C37" s="240">
        <v>45.607526881720425</v>
      </c>
      <c r="D37" s="241">
        <v>396.91518566544869</v>
      </c>
      <c r="E37" s="244">
        <v>0.99799921843706518</v>
      </c>
      <c r="F37" s="244">
        <v>1.0627546731850306</v>
      </c>
      <c r="G37" s="244">
        <v>1.0058765754974979</v>
      </c>
      <c r="H37" s="241">
        <v>423.45340957211761</v>
      </c>
    </row>
    <row r="38" spans="2:8" x14ac:dyDescent="0.25">
      <c r="B38" s="158" t="s">
        <v>80</v>
      </c>
      <c r="C38" s="240">
        <v>17.926028921023359</v>
      </c>
      <c r="D38" s="241">
        <v>628.30981973876078</v>
      </c>
      <c r="E38" s="244">
        <v>0.99799921843706518</v>
      </c>
      <c r="F38" s="244">
        <v>1.0732950054633779</v>
      </c>
      <c r="G38" s="244">
        <v>1.0058765754974979</v>
      </c>
      <c r="H38" s="241">
        <v>676.96754977680689</v>
      </c>
    </row>
    <row r="39" spans="2:8" s="79" customFormat="1" ht="13" x14ac:dyDescent="0.3">
      <c r="B39" s="172" t="s">
        <v>89</v>
      </c>
      <c r="C39" s="245">
        <v>2052.0777159807199</v>
      </c>
      <c r="D39" s="193">
        <v>539.42494057588624</v>
      </c>
      <c r="E39" s="246">
        <v>0.99748038443967002</v>
      </c>
      <c r="F39" s="246">
        <v>1.0621450045299901</v>
      </c>
      <c r="G39" s="246">
        <v>1.0038704147153721</v>
      </c>
      <c r="H39" s="193">
        <v>573.71585559896459</v>
      </c>
    </row>
    <row r="40" spans="2:8" x14ac:dyDescent="0.25">
      <c r="B40" s="11"/>
      <c r="C40" s="247"/>
      <c r="D40" s="11"/>
      <c r="E40" s="11"/>
      <c r="H40" s="61"/>
    </row>
    <row r="41" spans="2:8" ht="13" x14ac:dyDescent="0.3">
      <c r="B41" s="149" t="s">
        <v>34</v>
      </c>
      <c r="C41" s="227" t="s">
        <v>83</v>
      </c>
      <c r="D41" s="228"/>
      <c r="E41" s="229"/>
      <c r="F41" s="230"/>
      <c r="G41" s="231"/>
      <c r="H41" s="229" t="s">
        <v>331</v>
      </c>
    </row>
    <row r="42" spans="2:8" ht="26" x14ac:dyDescent="0.3">
      <c r="B42" s="232" t="s">
        <v>84</v>
      </c>
      <c r="C42" s="233" t="s">
        <v>39</v>
      </c>
      <c r="D42" s="234" t="s">
        <v>327</v>
      </c>
      <c r="E42" s="154" t="s">
        <v>328</v>
      </c>
      <c r="F42" s="235" t="s">
        <v>86</v>
      </c>
      <c r="G42" s="236" t="s">
        <v>329</v>
      </c>
      <c r="H42" s="154" t="s">
        <v>330</v>
      </c>
    </row>
    <row r="43" spans="2:8" x14ac:dyDescent="0.25">
      <c r="B43" s="158" t="s">
        <v>32</v>
      </c>
      <c r="C43" s="237">
        <v>130.21071560993695</v>
      </c>
      <c r="D43" s="238">
        <v>589.01020273746985</v>
      </c>
      <c r="E43" s="239">
        <v>0.99317764929851904</v>
      </c>
      <c r="F43" s="239">
        <v>1.0108990448578163</v>
      </c>
      <c r="G43" s="239">
        <v>1.0068626229094593</v>
      </c>
      <c r="H43" s="238">
        <v>595.42595307229089</v>
      </c>
    </row>
    <row r="44" spans="2:8" x14ac:dyDescent="0.25">
      <c r="B44" s="158" t="s">
        <v>36</v>
      </c>
      <c r="C44" s="240">
        <v>197.34022988505748</v>
      </c>
      <c r="D44" s="241">
        <v>832.81300571974407</v>
      </c>
      <c r="E44" s="242">
        <v>0.99317764929851904</v>
      </c>
      <c r="F44" s="242">
        <v>1.0196417363172678</v>
      </c>
      <c r="G44" s="242">
        <v>1.0068626229094593</v>
      </c>
      <c r="H44" s="241">
        <v>849.16533964740995</v>
      </c>
    </row>
    <row r="45" spans="2:8" x14ac:dyDescent="0.25">
      <c r="B45" s="158" t="s">
        <v>37</v>
      </c>
      <c r="C45" s="240">
        <v>54.965888023730074</v>
      </c>
      <c r="D45" s="241">
        <v>696.34024621735921</v>
      </c>
      <c r="E45" s="243">
        <v>0.99317764929851904</v>
      </c>
      <c r="F45" s="243">
        <v>1.0065248139030176</v>
      </c>
      <c r="G45" s="243">
        <v>1.0068626229094593</v>
      </c>
      <c r="H45" s="241">
        <v>700.87914804270429</v>
      </c>
    </row>
    <row r="46" spans="2:8" x14ac:dyDescent="0.25">
      <c r="B46" s="158" t="s">
        <v>38</v>
      </c>
      <c r="C46" s="240">
        <v>126.91716722284019</v>
      </c>
      <c r="D46" s="241">
        <v>597.86600710029575</v>
      </c>
      <c r="E46" s="244">
        <v>0.99317764929851904</v>
      </c>
      <c r="F46" s="244">
        <v>1.0117483331430113</v>
      </c>
      <c r="G46" s="244">
        <v>1.0068626229094593</v>
      </c>
      <c r="H46" s="241">
        <v>604.88597590477502</v>
      </c>
    </row>
    <row r="47" spans="2:8" x14ac:dyDescent="0.25">
      <c r="B47" s="158" t="s">
        <v>56</v>
      </c>
      <c r="C47" s="240">
        <v>77.446125324434547</v>
      </c>
      <c r="D47" s="241">
        <v>1353.4700356007165</v>
      </c>
      <c r="E47" s="244">
        <v>0.99317764929851904</v>
      </c>
      <c r="F47" s="244">
        <v>1.0215194689094995</v>
      </c>
      <c r="G47" s="244">
        <v>1.0068626229094593</v>
      </c>
      <c r="H47" s="241">
        <v>1382.5869400788802</v>
      </c>
    </row>
    <row r="48" spans="2:8" x14ac:dyDescent="0.25">
      <c r="B48" s="158" t="s">
        <v>57</v>
      </c>
      <c r="C48" s="240">
        <v>36.595513533555803</v>
      </c>
      <c r="D48" s="241">
        <v>810.51438102658494</v>
      </c>
      <c r="E48" s="244">
        <v>0.99317764929851904</v>
      </c>
      <c r="F48" s="244">
        <v>1.031088884125966</v>
      </c>
      <c r="G48" s="244">
        <v>1.0068626229094593</v>
      </c>
      <c r="H48" s="241">
        <v>835.70689728164075</v>
      </c>
    </row>
    <row r="49" spans="2:8" x14ac:dyDescent="0.25">
      <c r="B49" s="158" t="s">
        <v>58</v>
      </c>
      <c r="C49" s="240">
        <v>448.79314052651097</v>
      </c>
      <c r="D49" s="241">
        <v>731.4255285071788</v>
      </c>
      <c r="E49" s="244">
        <v>0.9998891897619625</v>
      </c>
      <c r="F49" s="244">
        <v>1.0736438808918913</v>
      </c>
      <c r="G49" s="244">
        <v>1.0027577425495757</v>
      </c>
      <c r="H49" s="241">
        <v>787.36891394820725</v>
      </c>
    </row>
    <row r="50" spans="2:8" x14ac:dyDescent="0.25">
      <c r="B50" s="158" t="s">
        <v>59</v>
      </c>
      <c r="C50" s="240">
        <v>604.93125695216895</v>
      </c>
      <c r="D50" s="241">
        <v>519.18208290703808</v>
      </c>
      <c r="E50" s="244">
        <v>0.9998891897619625</v>
      </c>
      <c r="F50" s="244">
        <v>1.0767964312734326</v>
      </c>
      <c r="G50" s="244">
        <v>1.0027577425495757</v>
      </c>
      <c r="H50" s="241">
        <v>560.53301976198793</v>
      </c>
    </row>
    <row r="51" spans="2:8" x14ac:dyDescent="0.25">
      <c r="B51" s="158" t="s">
        <v>60</v>
      </c>
      <c r="C51" s="240">
        <v>590.61242120875045</v>
      </c>
      <c r="D51" s="241">
        <v>799.49508856181956</v>
      </c>
      <c r="E51" s="244">
        <v>0.9998891897619625</v>
      </c>
      <c r="F51" s="244">
        <v>1.0574209058201645</v>
      </c>
      <c r="G51" s="244">
        <v>1.0027577425495757</v>
      </c>
      <c r="H51" s="241">
        <v>847.64028644495147</v>
      </c>
    </row>
    <row r="52" spans="2:8" x14ac:dyDescent="0.25">
      <c r="B52" s="158" t="s">
        <v>61</v>
      </c>
      <c r="C52" s="240">
        <v>538.79725621060447</v>
      </c>
      <c r="D52" s="241">
        <v>596.95044154842435</v>
      </c>
      <c r="E52" s="244">
        <v>0.9998891897619625</v>
      </c>
      <c r="F52" s="244">
        <v>1.0741694510367916</v>
      </c>
      <c r="G52" s="244">
        <v>1.0027577425495757</v>
      </c>
      <c r="H52" s="241">
        <v>642.92301377257411</v>
      </c>
    </row>
    <row r="53" spans="2:8" x14ac:dyDescent="0.25">
      <c r="B53" s="158" t="s">
        <v>62</v>
      </c>
      <c r="C53" s="240">
        <v>190.18253615127921</v>
      </c>
      <c r="D53" s="241">
        <v>640.2906516250124</v>
      </c>
      <c r="E53" s="244">
        <v>0.9998891897619625</v>
      </c>
      <c r="F53" s="244">
        <v>1.0637543415194266</v>
      </c>
      <c r="G53" s="244">
        <v>1.0027577425495757</v>
      </c>
      <c r="H53" s="241">
        <v>682.91460961808002</v>
      </c>
    </row>
    <row r="54" spans="2:8" x14ac:dyDescent="0.25">
      <c r="B54" s="158" t="s">
        <v>63</v>
      </c>
      <c r="C54" s="240">
        <v>30.205376344086027</v>
      </c>
      <c r="D54" s="241">
        <v>1002.3324872735038</v>
      </c>
      <c r="E54" s="244">
        <v>0.9998891897619625</v>
      </c>
      <c r="F54" s="244">
        <v>1.077867173940513</v>
      </c>
      <c r="G54" s="244">
        <v>1.0027577425495757</v>
      </c>
      <c r="H54" s="241">
        <v>1083.2406513898673</v>
      </c>
    </row>
    <row r="55" spans="2:8" x14ac:dyDescent="0.25">
      <c r="B55" s="158" t="s">
        <v>64</v>
      </c>
      <c r="C55" s="240">
        <v>35.12903225806452</v>
      </c>
      <c r="D55" s="241">
        <v>625.13079889807148</v>
      </c>
      <c r="E55" s="244">
        <v>0.9998891897619625</v>
      </c>
      <c r="F55" s="244">
        <v>1.068974396818744</v>
      </c>
      <c r="G55" s="244">
        <v>1.0027577425495757</v>
      </c>
      <c r="H55" s="241">
        <v>670.01742386765386</v>
      </c>
    </row>
    <row r="56" spans="2:8" x14ac:dyDescent="0.25">
      <c r="B56" s="158" t="s">
        <v>65</v>
      </c>
      <c r="C56" s="240">
        <v>28.64516129032258</v>
      </c>
      <c r="D56" s="241">
        <v>519.76038288288271</v>
      </c>
      <c r="E56" s="244">
        <v>0.9998891897619625</v>
      </c>
      <c r="F56" s="244">
        <v>1.1027981800631614</v>
      </c>
      <c r="G56" s="244">
        <v>1.0027577425495757</v>
      </c>
      <c r="H56" s="241">
        <v>574.70782641363826</v>
      </c>
    </row>
    <row r="57" spans="2:8" x14ac:dyDescent="0.25">
      <c r="B57" s="158" t="s">
        <v>66</v>
      </c>
      <c r="C57" s="240">
        <v>27.797849462365591</v>
      </c>
      <c r="D57" s="241">
        <v>4538.3809337768889</v>
      </c>
      <c r="E57" s="244">
        <v>0.9998891897619625</v>
      </c>
      <c r="F57" s="244">
        <v>1.0215161962074022</v>
      </c>
      <c r="G57" s="244">
        <v>1.0027577425495757</v>
      </c>
      <c r="H57" s="241">
        <v>4648.299468326406</v>
      </c>
    </row>
    <row r="58" spans="2:8" x14ac:dyDescent="0.25">
      <c r="B58" s="158" t="s">
        <v>67</v>
      </c>
      <c r="C58" s="240">
        <v>99.080978865405996</v>
      </c>
      <c r="D58" s="241">
        <v>1445.8237256073055</v>
      </c>
      <c r="E58" s="244">
        <v>0.9998891897619625</v>
      </c>
      <c r="F58" s="244">
        <v>1.0344830960143723</v>
      </c>
      <c r="G58" s="244">
        <v>1.0027577425495757</v>
      </c>
      <c r="H58" s="241">
        <v>1499.6387111577694</v>
      </c>
    </row>
    <row r="59" spans="2:8" x14ac:dyDescent="0.25">
      <c r="B59" s="158" t="s">
        <v>68</v>
      </c>
      <c r="C59" s="240">
        <v>61.089098998887657</v>
      </c>
      <c r="D59" s="241">
        <v>731.60581400642047</v>
      </c>
      <c r="E59" s="244">
        <v>0.98658714140220605</v>
      </c>
      <c r="F59" s="244">
        <v>1.0597129719234371</v>
      </c>
      <c r="G59" s="244">
        <v>1.0046053237066819</v>
      </c>
      <c r="H59" s="241">
        <v>768.41586835822989</v>
      </c>
    </row>
    <row r="60" spans="2:8" x14ac:dyDescent="0.25">
      <c r="B60" s="158" t="s">
        <v>69</v>
      </c>
      <c r="C60" s="240">
        <v>121.40348535409714</v>
      </c>
      <c r="D60" s="241">
        <v>548.17553059446857</v>
      </c>
      <c r="E60" s="244">
        <v>0.98658714140220605</v>
      </c>
      <c r="F60" s="244">
        <v>1.0645159031793281</v>
      </c>
      <c r="G60" s="244">
        <v>1.0046053237066819</v>
      </c>
      <c r="H60" s="241">
        <v>578.36596162589319</v>
      </c>
    </row>
    <row r="61" spans="2:8" x14ac:dyDescent="0.25">
      <c r="B61" s="158" t="s">
        <v>70</v>
      </c>
      <c r="C61" s="240">
        <v>22.196885428253616</v>
      </c>
      <c r="D61" s="241">
        <v>598.48036081182659</v>
      </c>
      <c r="E61" s="244">
        <v>0.98658714140220605</v>
      </c>
      <c r="F61" s="244">
        <v>1.0730717108144374</v>
      </c>
      <c r="G61" s="244">
        <v>1.0046053237066819</v>
      </c>
      <c r="H61" s="241">
        <v>636.51636721865589</v>
      </c>
    </row>
    <row r="62" spans="2:8" x14ac:dyDescent="0.25">
      <c r="B62" s="158" t="s">
        <v>71</v>
      </c>
      <c r="C62" s="240">
        <v>35.978494623655912</v>
      </c>
      <c r="D62" s="241">
        <v>615.01794979079489</v>
      </c>
      <c r="E62" s="244">
        <v>0.98658714140220605</v>
      </c>
      <c r="F62" s="244">
        <v>1.0772560811130851</v>
      </c>
      <c r="G62" s="244">
        <v>1.0046053237066819</v>
      </c>
      <c r="H62" s="241">
        <v>656.65562926922496</v>
      </c>
    </row>
    <row r="63" spans="2:8" x14ac:dyDescent="0.25">
      <c r="B63" s="158" t="s">
        <v>72</v>
      </c>
      <c r="C63" s="240">
        <v>47.795179829440116</v>
      </c>
      <c r="D63" s="241">
        <v>793.17831076866742</v>
      </c>
      <c r="E63" s="244">
        <v>0.99799921843706518</v>
      </c>
      <c r="F63" s="244">
        <v>1.0573912248274957</v>
      </c>
      <c r="G63" s="244">
        <v>1.0058765754974979</v>
      </c>
      <c r="H63" s="241">
        <v>841.94055185466846</v>
      </c>
    </row>
    <row r="64" spans="2:8" x14ac:dyDescent="0.25">
      <c r="B64" s="158" t="s">
        <v>73</v>
      </c>
      <c r="C64" s="240">
        <v>49.365591397849457</v>
      </c>
      <c r="D64" s="241">
        <v>657.15995861468093</v>
      </c>
      <c r="E64" s="244">
        <v>0.99799921843706518</v>
      </c>
      <c r="F64" s="244">
        <v>1.0566155987301142</v>
      </c>
      <c r="G64" s="244">
        <v>1.0058765754974979</v>
      </c>
      <c r="H64" s="241">
        <v>697.048516412195</v>
      </c>
    </row>
    <row r="65" spans="2:8" x14ac:dyDescent="0.25">
      <c r="B65" s="158" t="s">
        <v>74</v>
      </c>
      <c r="C65" s="240">
        <v>56.574527252502776</v>
      </c>
      <c r="D65" s="241">
        <v>692.60622939216091</v>
      </c>
      <c r="E65" s="244">
        <v>0.99799921843706518</v>
      </c>
      <c r="F65" s="244">
        <v>1.0630999814669879</v>
      </c>
      <c r="G65" s="244">
        <v>1.0058765754974979</v>
      </c>
      <c r="H65" s="241">
        <v>739.15479684170862</v>
      </c>
    </row>
    <row r="66" spans="2:8" x14ac:dyDescent="0.25">
      <c r="B66" s="158" t="s">
        <v>75</v>
      </c>
      <c r="C66" s="240">
        <v>54.411271783463107</v>
      </c>
      <c r="D66" s="241">
        <v>1177.6346683275729</v>
      </c>
      <c r="E66" s="244">
        <v>0.99799921843706518</v>
      </c>
      <c r="F66" s="244">
        <v>1.0625507795083688</v>
      </c>
      <c r="G66" s="244">
        <v>1.0058765754974979</v>
      </c>
      <c r="H66" s="241">
        <v>1256.1316902896824</v>
      </c>
    </row>
    <row r="67" spans="2:8" x14ac:dyDescent="0.25">
      <c r="B67" s="158" t="s">
        <v>76</v>
      </c>
      <c r="C67" s="240">
        <v>30.665591397849461</v>
      </c>
      <c r="D67" s="241">
        <v>658.16829482099661</v>
      </c>
      <c r="E67" s="244">
        <v>0.99799921843706518</v>
      </c>
      <c r="F67" s="244">
        <v>1.0408129318648203</v>
      </c>
      <c r="G67" s="244">
        <v>1.0058765754974979</v>
      </c>
      <c r="H67" s="241">
        <v>687.67705358529724</v>
      </c>
    </row>
    <row r="68" spans="2:8" x14ac:dyDescent="0.25">
      <c r="B68" s="158" t="s">
        <v>77</v>
      </c>
      <c r="C68" s="240">
        <v>86.98865406006675</v>
      </c>
      <c r="D68" s="241">
        <v>583.07856982102942</v>
      </c>
      <c r="E68" s="244">
        <v>0.99799921843706518</v>
      </c>
      <c r="F68" s="244">
        <v>1.0612086972319601</v>
      </c>
      <c r="G68" s="244">
        <v>1.0058765754974979</v>
      </c>
      <c r="H68" s="241">
        <v>621.15899160039737</v>
      </c>
    </row>
    <row r="69" spans="2:8" x14ac:dyDescent="0.25">
      <c r="B69" s="158" t="s">
        <v>78</v>
      </c>
      <c r="C69" s="240">
        <v>9.9430107526881724</v>
      </c>
      <c r="D69" s="241">
        <v>1855.1594138639559</v>
      </c>
      <c r="E69" s="244">
        <v>0.99799921843706518</v>
      </c>
      <c r="F69" s="244">
        <v>1.0600099599086017</v>
      </c>
      <c r="G69" s="244">
        <v>1.0058765754974979</v>
      </c>
      <c r="H69" s="241">
        <v>1974.0860346121167</v>
      </c>
    </row>
    <row r="70" spans="2:8" x14ac:dyDescent="0.25">
      <c r="B70" s="158" t="s">
        <v>79</v>
      </c>
      <c r="C70" s="240">
        <v>13.660252131998519</v>
      </c>
      <c r="D70" s="241">
        <v>817.73893278540334</v>
      </c>
      <c r="E70" s="244">
        <v>0.99799921843706518</v>
      </c>
      <c r="F70" s="244">
        <v>1.0649009790969297</v>
      </c>
      <c r="G70" s="244">
        <v>1.0058765754974979</v>
      </c>
      <c r="H70" s="241">
        <v>874.17583535008646</v>
      </c>
    </row>
    <row r="71" spans="2:8" x14ac:dyDescent="0.25">
      <c r="B71" s="158" t="s">
        <v>80</v>
      </c>
      <c r="C71" s="240">
        <v>49.230107526881724</v>
      </c>
      <c r="D71" s="241">
        <v>782.51504892538867</v>
      </c>
      <c r="E71" s="244">
        <v>0.99799921843706518</v>
      </c>
      <c r="F71" s="244">
        <v>1.0530551641211587</v>
      </c>
      <c r="G71" s="244">
        <v>1.0058765754974979</v>
      </c>
      <c r="H71" s="241">
        <v>827.21560086292982</v>
      </c>
    </row>
    <row r="72" spans="2:8" ht="13" x14ac:dyDescent="0.3">
      <c r="B72" s="172" t="s">
        <v>91</v>
      </c>
      <c r="C72" s="245">
        <v>3856.9527994067485</v>
      </c>
      <c r="D72" s="193">
        <v>737.22797708008284</v>
      </c>
      <c r="E72" s="246">
        <v>0.9978394880617858</v>
      </c>
      <c r="F72" s="246">
        <v>1.0550413526115741</v>
      </c>
      <c r="G72" s="246">
        <v>1.0038753582580862</v>
      </c>
      <c r="H72" s="193">
        <v>779.13330750072112</v>
      </c>
    </row>
    <row r="73" spans="2:8" x14ac:dyDescent="0.25">
      <c r="B73" s="11"/>
      <c r="C73" s="247"/>
      <c r="D73" s="11"/>
      <c r="E73" s="11"/>
      <c r="F73" s="247"/>
      <c r="G73" s="247"/>
      <c r="H73" s="61"/>
    </row>
    <row r="74" spans="2:8" ht="13" x14ac:dyDescent="0.3">
      <c r="B74" s="149" t="s">
        <v>35</v>
      </c>
      <c r="C74" s="227" t="s">
        <v>83</v>
      </c>
      <c r="D74" s="228"/>
      <c r="E74" s="229"/>
      <c r="F74" s="230"/>
      <c r="G74" s="231"/>
      <c r="H74" s="229" t="s">
        <v>332</v>
      </c>
    </row>
    <row r="75" spans="2:8" ht="26" x14ac:dyDescent="0.3">
      <c r="B75" s="232" t="s">
        <v>84</v>
      </c>
      <c r="C75" s="233" t="s">
        <v>39</v>
      </c>
      <c r="D75" s="234" t="s">
        <v>327</v>
      </c>
      <c r="E75" s="154" t="s">
        <v>328</v>
      </c>
      <c r="F75" s="235" t="s">
        <v>86</v>
      </c>
      <c r="G75" s="236" t="s">
        <v>329</v>
      </c>
      <c r="H75" s="154" t="s">
        <v>330</v>
      </c>
    </row>
    <row r="76" spans="2:8" x14ac:dyDescent="0.25">
      <c r="B76" s="158" t="s">
        <v>32</v>
      </c>
      <c r="C76" s="237">
        <v>46.397960697070815</v>
      </c>
      <c r="D76" s="238">
        <v>891.03140264977196</v>
      </c>
      <c r="E76" s="239">
        <v>0.99317764929851904</v>
      </c>
      <c r="F76" s="239">
        <v>1.0125033278067777</v>
      </c>
      <c r="G76" s="239">
        <v>1.0068626229094593</v>
      </c>
      <c r="H76" s="238">
        <v>902.16635383040193</v>
      </c>
    </row>
    <row r="77" spans="2:8" x14ac:dyDescent="0.25">
      <c r="B77" s="158" t="s">
        <v>36</v>
      </c>
      <c r="C77" s="240">
        <v>232.83978494623653</v>
      </c>
      <c r="D77" s="241">
        <v>556.04303203550376</v>
      </c>
      <c r="E77" s="242">
        <v>0.99317764929851904</v>
      </c>
      <c r="F77" s="242">
        <v>1.0123216265700714</v>
      </c>
      <c r="G77" s="242">
        <v>1.0068626229094593</v>
      </c>
      <c r="H77" s="241">
        <v>562.89070135669522</v>
      </c>
    </row>
    <row r="78" spans="2:8" x14ac:dyDescent="0.25">
      <c r="B78" s="158" t="s">
        <v>37</v>
      </c>
      <c r="C78" s="240">
        <v>51.021579532814236</v>
      </c>
      <c r="D78" s="241">
        <v>734.47784923825554</v>
      </c>
      <c r="E78" s="243">
        <v>0.99317764929851904</v>
      </c>
      <c r="F78" s="243">
        <v>1.0122668649179851</v>
      </c>
      <c r="G78" s="243">
        <v>1.0068626229094593</v>
      </c>
      <c r="H78" s="241">
        <v>743.48272217776127</v>
      </c>
    </row>
    <row r="79" spans="2:8" x14ac:dyDescent="0.25">
      <c r="B79" s="158" t="s">
        <v>38</v>
      </c>
      <c r="C79" s="240">
        <v>121.01323692992213</v>
      </c>
      <c r="D79" s="241">
        <v>482.47573142606603</v>
      </c>
      <c r="E79" s="244">
        <v>0.99317764929851904</v>
      </c>
      <c r="F79" s="244">
        <v>1.0148719107684414</v>
      </c>
      <c r="G79" s="244">
        <v>1.0068626229094593</v>
      </c>
      <c r="H79" s="241">
        <v>489.64786170024007</v>
      </c>
    </row>
    <row r="80" spans="2:8" x14ac:dyDescent="0.25">
      <c r="B80" s="158" t="s">
        <v>56</v>
      </c>
      <c r="C80" s="240">
        <v>28.838709677419352</v>
      </c>
      <c r="D80" s="241">
        <v>1098.1167449664431</v>
      </c>
      <c r="E80" s="244">
        <v>0.99317764929851904</v>
      </c>
      <c r="F80" s="244">
        <v>1.0008917576642586</v>
      </c>
      <c r="G80" s="244">
        <v>1.0068626229094593</v>
      </c>
      <c r="H80" s="241">
        <v>1099.0888031950569</v>
      </c>
    </row>
    <row r="81" spans="2:8" x14ac:dyDescent="0.25">
      <c r="B81" s="158" t="s">
        <v>57</v>
      </c>
      <c r="C81" s="240">
        <v>25</v>
      </c>
      <c r="D81" s="241">
        <v>356.26120000000009</v>
      </c>
      <c r="E81" s="244">
        <v>0.99317764929851904</v>
      </c>
      <c r="F81" s="244">
        <v>0.99593704057630061</v>
      </c>
      <c r="G81" s="244">
        <v>1.0068626229094593</v>
      </c>
      <c r="H81" s="241">
        <v>354.81140223035908</v>
      </c>
    </row>
    <row r="82" spans="2:8" x14ac:dyDescent="0.25">
      <c r="B82" s="158" t="s">
        <v>58</v>
      </c>
      <c r="C82" s="240">
        <v>224.3384872080089</v>
      </c>
      <c r="D82" s="241">
        <v>582.64630214254987</v>
      </c>
      <c r="E82" s="244">
        <v>0.9998891897619625</v>
      </c>
      <c r="F82" s="244">
        <v>1.0742041632035131</v>
      </c>
      <c r="G82" s="244">
        <v>1.0027577425495757</v>
      </c>
      <c r="H82" s="241">
        <v>627.53755703902345</v>
      </c>
    </row>
    <row r="83" spans="2:8" x14ac:dyDescent="0.25">
      <c r="B83" s="158" t="s">
        <v>59</v>
      </c>
      <c r="C83" s="240">
        <v>283.11827956989248</v>
      </c>
      <c r="D83" s="241">
        <v>400.73364451196363</v>
      </c>
      <c r="E83" s="244">
        <v>0.9998891897619625</v>
      </c>
      <c r="F83" s="244">
        <v>1.0785469934208387</v>
      </c>
      <c r="G83" s="244">
        <v>1.0027577425495757</v>
      </c>
      <c r="H83" s="241">
        <v>433.35396616646909</v>
      </c>
    </row>
    <row r="84" spans="2:8" x14ac:dyDescent="0.25">
      <c r="B84" s="158" t="s">
        <v>60</v>
      </c>
      <c r="C84" s="240">
        <v>288.92387838338897</v>
      </c>
      <c r="D84" s="241">
        <v>598.89615551397901</v>
      </c>
      <c r="E84" s="244">
        <v>0.9998891897619625</v>
      </c>
      <c r="F84" s="244">
        <v>1.0744757231025921</v>
      </c>
      <c r="G84" s="244">
        <v>1.0027577425495757</v>
      </c>
      <c r="H84" s="241">
        <v>645.20248241551349</v>
      </c>
    </row>
    <row r="85" spans="2:8" x14ac:dyDescent="0.25">
      <c r="B85" s="158" t="s">
        <v>61</v>
      </c>
      <c r="C85" s="240">
        <v>231.55758249907305</v>
      </c>
      <c r="D85" s="241">
        <v>865.19429784080592</v>
      </c>
      <c r="E85" s="244">
        <v>0.9998891897619625</v>
      </c>
      <c r="F85" s="244">
        <v>1.0547853349974987</v>
      </c>
      <c r="G85" s="244">
        <v>1.0027577425495757</v>
      </c>
      <c r="H85" s="241">
        <v>915.009553636747</v>
      </c>
    </row>
    <row r="86" spans="2:8" x14ac:dyDescent="0.25">
      <c r="B86" s="158" t="s">
        <v>62</v>
      </c>
      <c r="C86" s="240">
        <v>81.78602150537634</v>
      </c>
      <c r="D86" s="241">
        <v>740.10422424106957</v>
      </c>
      <c r="E86" s="244">
        <v>0.9998891897619625</v>
      </c>
      <c r="F86" s="244">
        <v>1.043646556971416</v>
      </c>
      <c r="G86" s="244">
        <v>1.0027577425495757</v>
      </c>
      <c r="H86" s="241">
        <v>774.45149903492904</v>
      </c>
    </row>
    <row r="87" spans="2:8" x14ac:dyDescent="0.25">
      <c r="B87" s="158" t="s">
        <v>63</v>
      </c>
      <c r="C87" s="240">
        <v>23.129032258064516</v>
      </c>
      <c r="D87" s="241">
        <v>256.498410041841</v>
      </c>
      <c r="E87" s="244">
        <v>0.9998891897619625</v>
      </c>
      <c r="F87" s="244">
        <v>1.0946108850507437</v>
      </c>
      <c r="G87" s="244">
        <v>1.0027577425495757</v>
      </c>
      <c r="H87" s="241">
        <v>281.50903430118285</v>
      </c>
    </row>
    <row r="88" spans="2:8" x14ac:dyDescent="0.25">
      <c r="B88" s="158" t="s">
        <v>64</v>
      </c>
      <c r="C88" s="240">
        <v>10.0678531701891</v>
      </c>
      <c r="D88" s="241">
        <v>339.87583471439615</v>
      </c>
      <c r="E88" s="244">
        <v>0.9998891897619625</v>
      </c>
      <c r="F88" s="244">
        <v>1.0796810635461926</v>
      </c>
      <c r="G88" s="244">
        <v>1.0027577425495757</v>
      </c>
      <c r="H88" s="241">
        <v>367.92870223182695</v>
      </c>
    </row>
    <row r="89" spans="2:8" x14ac:dyDescent="0.25">
      <c r="B89" s="158" t="s">
        <v>65</v>
      </c>
      <c r="C89" s="240">
        <v>0</v>
      </c>
      <c r="D89" s="241">
        <v>0</v>
      </c>
      <c r="E89" s="244">
        <v>0.9998891897619625</v>
      </c>
      <c r="F89" s="244">
        <v>1</v>
      </c>
      <c r="G89" s="244">
        <v>1.0027577425495757</v>
      </c>
      <c r="H89" s="241">
        <v>0</v>
      </c>
    </row>
    <row r="90" spans="2:8" x14ac:dyDescent="0.25">
      <c r="B90" s="158" t="s">
        <v>66</v>
      </c>
      <c r="C90" s="240">
        <v>20.56451612903226</v>
      </c>
      <c r="D90" s="241">
        <v>839.80774901960763</v>
      </c>
      <c r="E90" s="244">
        <v>0.9998891897619625</v>
      </c>
      <c r="F90" s="244">
        <v>1.07209441248057</v>
      </c>
      <c r="G90" s="244">
        <v>1.0027577425495757</v>
      </c>
      <c r="H90" s="241">
        <v>902.73609411076529</v>
      </c>
    </row>
    <row r="91" spans="2:8" x14ac:dyDescent="0.25">
      <c r="B91" s="158" t="s">
        <v>67</v>
      </c>
      <c r="C91" s="240">
        <v>79.099073044123088</v>
      </c>
      <c r="D91" s="241">
        <v>510.8421432127285</v>
      </c>
      <c r="E91" s="244">
        <v>0.9998891897619625</v>
      </c>
      <c r="F91" s="244">
        <v>1.0799533038687708</v>
      </c>
      <c r="G91" s="244">
        <v>1.0027577425495757</v>
      </c>
      <c r="H91" s="241">
        <v>553.14576633062381</v>
      </c>
    </row>
    <row r="92" spans="2:8" x14ac:dyDescent="0.25">
      <c r="B92" s="158" t="s">
        <v>68</v>
      </c>
      <c r="C92" s="240">
        <v>67.453429736744539</v>
      </c>
      <c r="D92" s="241">
        <v>1008.4099543265544</v>
      </c>
      <c r="E92" s="244">
        <v>0.98658714140220605</v>
      </c>
      <c r="F92" s="244">
        <v>1.047962335516478</v>
      </c>
      <c r="G92" s="244">
        <v>1.0046053237066819</v>
      </c>
      <c r="H92" s="241">
        <v>1047.4027848576138</v>
      </c>
    </row>
    <row r="93" spans="2:8" x14ac:dyDescent="0.25">
      <c r="B93" s="158" t="s">
        <v>69</v>
      </c>
      <c r="C93" s="240">
        <v>56.222580645161294</v>
      </c>
      <c r="D93" s="241">
        <v>583.6117734809801</v>
      </c>
      <c r="E93" s="244">
        <v>0.98658714140220605</v>
      </c>
      <c r="F93" s="244">
        <v>1.0691237664438267</v>
      </c>
      <c r="G93" s="244">
        <v>1.0046053237066819</v>
      </c>
      <c r="H93" s="241">
        <v>618.41918573527687</v>
      </c>
    </row>
    <row r="94" spans="2:8" x14ac:dyDescent="0.25">
      <c r="B94" s="158" t="s">
        <v>70</v>
      </c>
      <c r="C94" s="240">
        <v>41.215647015202073</v>
      </c>
      <c r="D94" s="241">
        <v>956.1337223570647</v>
      </c>
      <c r="E94" s="244">
        <v>0.98658714140220605</v>
      </c>
      <c r="F94" s="244">
        <v>1.0462744778017903</v>
      </c>
      <c r="G94" s="244">
        <v>1.0046053237066819</v>
      </c>
      <c r="H94" s="241">
        <v>991.50565026461845</v>
      </c>
    </row>
    <row r="95" spans="2:8" x14ac:dyDescent="0.25">
      <c r="B95" s="158" t="s">
        <v>71</v>
      </c>
      <c r="C95" s="240">
        <v>64.764516129032259</v>
      </c>
      <c r="D95" s="241">
        <v>989.2642426657369</v>
      </c>
      <c r="E95" s="244">
        <v>0.98658714140220605</v>
      </c>
      <c r="F95" s="244">
        <v>1.0408462357529069</v>
      </c>
      <c r="G95" s="244">
        <v>1.0046053237066819</v>
      </c>
      <c r="H95" s="241">
        <v>1020.5394879924694</v>
      </c>
    </row>
    <row r="96" spans="2:8" x14ac:dyDescent="0.25">
      <c r="B96" s="158" t="s">
        <v>72</v>
      </c>
      <c r="C96" s="240">
        <v>35.406117908787536</v>
      </c>
      <c r="D96" s="241">
        <v>530.99495540384726</v>
      </c>
      <c r="E96" s="244">
        <v>0.99799921843706518</v>
      </c>
      <c r="F96" s="244">
        <v>1.0674098891385249</v>
      </c>
      <c r="G96" s="244">
        <v>1.0058765754974979</v>
      </c>
      <c r="H96" s="241">
        <v>568.97936071889262</v>
      </c>
    </row>
    <row r="97" spans="2:8" x14ac:dyDescent="0.25">
      <c r="B97" s="158" t="s">
        <v>73</v>
      </c>
      <c r="C97" s="240">
        <v>55.411531331108634</v>
      </c>
      <c r="D97" s="241">
        <v>450.92238744848453</v>
      </c>
      <c r="E97" s="244">
        <v>0.99799921843706518</v>
      </c>
      <c r="F97" s="244">
        <v>1.0630507686229718</v>
      </c>
      <c r="G97" s="244">
        <v>1.0058765754974979</v>
      </c>
      <c r="H97" s="241">
        <v>481.20562941567852</v>
      </c>
    </row>
    <row r="98" spans="2:8" x14ac:dyDescent="0.25">
      <c r="B98" s="158" t="s">
        <v>74</v>
      </c>
      <c r="C98" s="240">
        <v>64.75884315906562</v>
      </c>
      <c r="D98" s="241">
        <v>555.29327340934617</v>
      </c>
      <c r="E98" s="244">
        <v>0.99799921843706518</v>
      </c>
      <c r="F98" s="244">
        <v>1.0704810746594773</v>
      </c>
      <c r="G98" s="244">
        <v>1.0058765754974979</v>
      </c>
      <c r="H98" s="241">
        <v>596.72784273569266</v>
      </c>
    </row>
    <row r="99" spans="2:8" x14ac:dyDescent="0.25">
      <c r="B99" s="158" t="s">
        <v>75</v>
      </c>
      <c r="C99" s="240">
        <v>21.120430107526882</v>
      </c>
      <c r="D99" s="241">
        <v>1014.3737552184095</v>
      </c>
      <c r="E99" s="244">
        <v>0.99799921843706518</v>
      </c>
      <c r="F99" s="244">
        <v>1.0560642166659044</v>
      </c>
      <c r="G99" s="244">
        <v>1.0058765754974979</v>
      </c>
      <c r="H99" s="241">
        <v>1075.3831501208126</v>
      </c>
    </row>
    <row r="100" spans="2:8" x14ac:dyDescent="0.25">
      <c r="B100" s="158" t="s">
        <v>76</v>
      </c>
      <c r="C100" s="240">
        <v>8.5677419354838698</v>
      </c>
      <c r="D100" s="241">
        <v>1002.5161897590364</v>
      </c>
      <c r="E100" s="244">
        <v>0.99799921843706518</v>
      </c>
      <c r="F100" s="244">
        <v>1.0714748997450212</v>
      </c>
      <c r="G100" s="244">
        <v>1.0058765754974979</v>
      </c>
      <c r="H100" s="241">
        <v>1078.3215692784202</v>
      </c>
    </row>
    <row r="101" spans="2:8" x14ac:dyDescent="0.25">
      <c r="B101" s="158" t="s">
        <v>77</v>
      </c>
      <c r="C101" s="240">
        <v>109.96559139784947</v>
      </c>
      <c r="D101" s="241">
        <v>323.70261958774984</v>
      </c>
      <c r="E101" s="244">
        <v>0.99799921843706518</v>
      </c>
      <c r="F101" s="244">
        <v>1.0689223946785236</v>
      </c>
      <c r="G101" s="244">
        <v>1.0058765754974979</v>
      </c>
      <c r="H101" s="241">
        <v>347.34998596787483</v>
      </c>
    </row>
    <row r="102" spans="2:8" x14ac:dyDescent="0.25">
      <c r="B102" s="158" t="s">
        <v>78</v>
      </c>
      <c r="C102" s="240">
        <v>4.7096774193548381</v>
      </c>
      <c r="D102" s="241">
        <v>1447.8189041095893</v>
      </c>
      <c r="E102" s="244">
        <v>0.99799921843706518</v>
      </c>
      <c r="F102" s="244">
        <v>1.0732950054633774</v>
      </c>
      <c r="G102" s="244">
        <v>1.0058765754974979</v>
      </c>
      <c r="H102" s="241">
        <v>1559.9412666240485</v>
      </c>
    </row>
    <row r="103" spans="2:8" x14ac:dyDescent="0.25">
      <c r="B103" s="158" t="s">
        <v>79</v>
      </c>
      <c r="C103" s="240">
        <v>6.71505376344086</v>
      </c>
      <c r="D103" s="241">
        <v>610.41953562850279</v>
      </c>
      <c r="E103" s="244">
        <v>0.99799921843706518</v>
      </c>
      <c r="F103" s="244">
        <v>1.0702734382387971</v>
      </c>
      <c r="G103" s="244">
        <v>1.0058765754974979</v>
      </c>
      <c r="H103" s="241">
        <v>655.8402511189729</v>
      </c>
    </row>
    <row r="104" spans="2:8" x14ac:dyDescent="0.25">
      <c r="B104" s="158" t="s">
        <v>80</v>
      </c>
      <c r="C104" s="240">
        <v>33.908045977011497</v>
      </c>
      <c r="D104" s="241">
        <v>609.51875593220336</v>
      </c>
      <c r="E104" s="244">
        <v>0.99799921843706518</v>
      </c>
      <c r="F104" s="244">
        <v>1.0718154156787942</v>
      </c>
      <c r="G104" s="244">
        <v>1.0058765754974979</v>
      </c>
      <c r="H104" s="241">
        <v>655.81594113413007</v>
      </c>
    </row>
    <row r="105" spans="2:8" ht="13" x14ac:dyDescent="0.3">
      <c r="B105" s="172" t="s">
        <v>93</v>
      </c>
      <c r="C105" s="245">
        <v>2317.9152020763809</v>
      </c>
      <c r="D105" s="193">
        <v>618.48772065336323</v>
      </c>
      <c r="E105" s="246">
        <v>0.9963217795544187</v>
      </c>
      <c r="F105" s="246">
        <v>1.0529007405880919</v>
      </c>
      <c r="G105" s="246">
        <v>1.0042505592007962</v>
      </c>
      <c r="H105" s="193">
        <v>651.56870837557085</v>
      </c>
    </row>
    <row r="106" spans="2:8" x14ac:dyDescent="0.25">
      <c r="B106" s="11"/>
      <c r="C106" s="247"/>
      <c r="D106" s="11"/>
      <c r="E106" s="11"/>
      <c r="F106" s="247"/>
      <c r="G106" s="247"/>
      <c r="H106" s="61"/>
    </row>
    <row r="107" spans="2:8" ht="13" x14ac:dyDescent="0.3">
      <c r="B107" s="149"/>
      <c r="C107" s="227" t="s">
        <v>83</v>
      </c>
      <c r="D107" s="228"/>
      <c r="E107" s="229"/>
      <c r="F107" s="230"/>
      <c r="G107" s="231"/>
      <c r="H107" s="229" t="s">
        <v>333</v>
      </c>
    </row>
    <row r="108" spans="2:8" ht="26" x14ac:dyDescent="0.3">
      <c r="B108" s="232" t="s">
        <v>94</v>
      </c>
      <c r="C108" s="233" t="s">
        <v>39</v>
      </c>
      <c r="D108" s="234" t="s">
        <v>327</v>
      </c>
      <c r="E108" s="154" t="s">
        <v>328</v>
      </c>
      <c r="F108" s="235" t="s">
        <v>86</v>
      </c>
      <c r="G108" s="236" t="s">
        <v>329</v>
      </c>
      <c r="H108" s="154" t="s">
        <v>330</v>
      </c>
    </row>
    <row r="109" spans="2:8" x14ac:dyDescent="0.25">
      <c r="B109" s="158" t="s">
        <v>32</v>
      </c>
      <c r="C109" s="237">
        <v>237.18502039302928</v>
      </c>
      <c r="D109" s="238">
        <v>595.43739215054836</v>
      </c>
      <c r="E109" s="239">
        <v>0.99317764929851904</v>
      </c>
      <c r="F109" s="239">
        <v>1.0097870902105719</v>
      </c>
      <c r="G109" s="239">
        <v>1.0068626229094593</v>
      </c>
      <c r="H109" s="238">
        <v>601.26105513301263</v>
      </c>
    </row>
    <row r="110" spans="2:8" x14ac:dyDescent="0.25">
      <c r="B110" s="158" t="s">
        <v>36</v>
      </c>
      <c r="C110" s="240">
        <v>467.04390063032997</v>
      </c>
      <c r="D110" s="241">
        <v>686.98402776906721</v>
      </c>
      <c r="E110" s="242">
        <v>0.99317764929851904</v>
      </c>
      <c r="F110" s="242">
        <v>1.0157819626311564</v>
      </c>
      <c r="G110" s="242">
        <v>1.0068626229094593</v>
      </c>
      <c r="H110" s="241">
        <v>697.82141534825973</v>
      </c>
    </row>
    <row r="111" spans="2:8" x14ac:dyDescent="0.25">
      <c r="B111" s="158" t="s">
        <v>37</v>
      </c>
      <c r="C111" s="240">
        <v>154.32665925101963</v>
      </c>
      <c r="D111" s="241">
        <v>648.31423478985812</v>
      </c>
      <c r="E111" s="243">
        <v>0.99317764929851904</v>
      </c>
      <c r="F111" s="243">
        <v>1.007898311237543</v>
      </c>
      <c r="G111" s="243">
        <v>1.0068626229094593</v>
      </c>
      <c r="H111" s="241">
        <v>653.43054435017632</v>
      </c>
    </row>
    <row r="112" spans="2:8" x14ac:dyDescent="0.25">
      <c r="B112" s="158" t="s">
        <v>38</v>
      </c>
      <c r="C112" s="240">
        <v>301.67764182424912</v>
      </c>
      <c r="D112" s="241">
        <v>559.31881123063408</v>
      </c>
      <c r="E112" s="244">
        <v>0.99317764929851904</v>
      </c>
      <c r="F112" s="244">
        <v>1.0163204059169906</v>
      </c>
      <c r="G112" s="244">
        <v>1.0068626229094593</v>
      </c>
      <c r="H112" s="241">
        <v>568.44339963666471</v>
      </c>
    </row>
    <row r="113" spans="2:8" x14ac:dyDescent="0.25">
      <c r="B113" s="158" t="s">
        <v>56</v>
      </c>
      <c r="C113" s="240">
        <v>147.26225435669261</v>
      </c>
      <c r="D113" s="241">
        <v>1088.3471850960168</v>
      </c>
      <c r="E113" s="244">
        <v>0.99317764929851904</v>
      </c>
      <c r="F113" s="244">
        <v>1.0141018453567494</v>
      </c>
      <c r="G113" s="244">
        <v>1.0068626229094593</v>
      </c>
      <c r="H113" s="241">
        <v>1103.6876628907457</v>
      </c>
    </row>
    <row r="114" spans="2:8" x14ac:dyDescent="0.25">
      <c r="B114" s="158" t="s">
        <v>57</v>
      </c>
      <c r="C114" s="240">
        <v>80.789061920652586</v>
      </c>
      <c r="D114" s="241">
        <v>555.07749358500985</v>
      </c>
      <c r="E114" s="244">
        <v>0.99317764929851904</v>
      </c>
      <c r="F114" s="244">
        <v>1.019617185718577</v>
      </c>
      <c r="G114" s="244">
        <v>1.0068626229094593</v>
      </c>
      <c r="H114" s="241">
        <v>565.96284647492553</v>
      </c>
    </row>
    <row r="115" spans="2:8" x14ac:dyDescent="0.25">
      <c r="B115" s="158" t="s">
        <v>58</v>
      </c>
      <c r="C115" s="240">
        <v>951.96559139784949</v>
      </c>
      <c r="D115" s="241">
        <v>638.97880920969396</v>
      </c>
      <c r="E115" s="244">
        <v>0.9998891897619625</v>
      </c>
      <c r="F115" s="244">
        <v>1.074386933425983</v>
      </c>
      <c r="G115" s="244">
        <v>1.0027577425495757</v>
      </c>
      <c r="H115" s="241">
        <v>688.32742034351395</v>
      </c>
    </row>
    <row r="116" spans="2:8" x14ac:dyDescent="0.25">
      <c r="B116" s="158" t="s">
        <v>59</v>
      </c>
      <c r="C116" s="240">
        <v>1092.2352614015572</v>
      </c>
      <c r="D116" s="241">
        <v>500.40698127494153</v>
      </c>
      <c r="E116" s="244">
        <v>0.9998891897619625</v>
      </c>
      <c r="F116" s="244">
        <v>1.0743533766449196</v>
      </c>
      <c r="G116" s="244">
        <v>1.0027577425495757</v>
      </c>
      <c r="H116" s="241">
        <v>539.03679342460373</v>
      </c>
    </row>
    <row r="117" spans="2:8" x14ac:dyDescent="0.25">
      <c r="B117" s="158" t="s">
        <v>60</v>
      </c>
      <c r="C117" s="240">
        <v>1140.9356692621432</v>
      </c>
      <c r="D117" s="241">
        <v>667.78204111431478</v>
      </c>
      <c r="E117" s="244">
        <v>0.9998891897619625</v>
      </c>
      <c r="F117" s="244">
        <v>1.0656307828998646</v>
      </c>
      <c r="G117" s="244">
        <v>1.0027577425495757</v>
      </c>
      <c r="H117" s="241">
        <v>713.49246293932799</v>
      </c>
    </row>
    <row r="118" spans="2:8" x14ac:dyDescent="0.25">
      <c r="B118" s="158" t="s">
        <v>61</v>
      </c>
      <c r="C118" s="240">
        <v>1148.6436040044496</v>
      </c>
      <c r="D118" s="241">
        <v>614.30214519112633</v>
      </c>
      <c r="E118" s="244">
        <v>0.9998891897619625</v>
      </c>
      <c r="F118" s="244">
        <v>1.0692844935569268</v>
      </c>
      <c r="G118" s="244">
        <v>1.0027577425495757</v>
      </c>
      <c r="H118" s="241">
        <v>658.60223138907634</v>
      </c>
    </row>
    <row r="119" spans="2:8" x14ac:dyDescent="0.25">
      <c r="B119" s="158" t="s">
        <v>62</v>
      </c>
      <c r="C119" s="240">
        <v>343.92447163515021</v>
      </c>
      <c r="D119" s="241">
        <v>737.99191663585998</v>
      </c>
      <c r="E119" s="244">
        <v>0.9998891897619625</v>
      </c>
      <c r="F119" s="244">
        <v>1.0535553414293077</v>
      </c>
      <c r="G119" s="244">
        <v>1.0027577425495757</v>
      </c>
      <c r="H119" s="241">
        <v>779.57311854380043</v>
      </c>
    </row>
    <row r="120" spans="2:8" x14ac:dyDescent="0.25">
      <c r="B120" s="158" t="s">
        <v>63</v>
      </c>
      <c r="C120" s="240">
        <v>79.241935483870975</v>
      </c>
      <c r="D120" s="241">
        <v>570.66627315285973</v>
      </c>
      <c r="E120" s="244">
        <v>0.9998891897619625</v>
      </c>
      <c r="F120" s="244">
        <v>1.0839426244801214</v>
      </c>
      <c r="G120" s="244">
        <v>1.0027577425495757</v>
      </c>
      <c r="H120" s="241">
        <v>620.2066203880762</v>
      </c>
    </row>
    <row r="121" spans="2:8" x14ac:dyDescent="0.25">
      <c r="B121" s="158" t="s">
        <v>64</v>
      </c>
      <c r="C121" s="240">
        <v>62.375380051909531</v>
      </c>
      <c r="D121" s="241">
        <v>586.2367486910498</v>
      </c>
      <c r="E121" s="244">
        <v>0.9998891897619625</v>
      </c>
      <c r="F121" s="244">
        <v>1.0668975454237659</v>
      </c>
      <c r="G121" s="244">
        <v>1.0027577425495757</v>
      </c>
      <c r="H121" s="241">
        <v>627.10989293853959</v>
      </c>
    </row>
    <row r="122" spans="2:8" x14ac:dyDescent="0.25">
      <c r="B122" s="158" t="s">
        <v>65</v>
      </c>
      <c r="C122" s="240">
        <v>28.64516129032258</v>
      </c>
      <c r="D122" s="241">
        <v>519.76038288288271</v>
      </c>
      <c r="E122" s="244">
        <v>0.9998891897619625</v>
      </c>
      <c r="F122" s="244">
        <v>1.1027981800631614</v>
      </c>
      <c r="G122" s="244">
        <v>1.0027577425495757</v>
      </c>
      <c r="H122" s="241">
        <v>574.70782641363826</v>
      </c>
    </row>
    <row r="123" spans="2:8" x14ac:dyDescent="0.25">
      <c r="B123" s="158" t="s">
        <v>66</v>
      </c>
      <c r="C123" s="240">
        <v>81.020430107526877</v>
      </c>
      <c r="D123" s="241">
        <v>1935.2383070777332</v>
      </c>
      <c r="E123" s="244">
        <v>0.9998891897619625</v>
      </c>
      <c r="F123" s="244">
        <v>1.0335696541723449</v>
      </c>
      <c r="G123" s="244">
        <v>1.0027577425495757</v>
      </c>
      <c r="H123" s="241">
        <v>2005.4973800591458</v>
      </c>
    </row>
    <row r="124" spans="2:8" x14ac:dyDescent="0.25">
      <c r="B124" s="158" t="s">
        <v>67</v>
      </c>
      <c r="C124" s="240">
        <v>214.56284760845381</v>
      </c>
      <c r="D124" s="241">
        <v>985.61014806212825</v>
      </c>
      <c r="E124" s="244">
        <v>0.9998891897619625</v>
      </c>
      <c r="F124" s="244">
        <v>1.0464890822371855</v>
      </c>
      <c r="G124" s="244">
        <v>1.0027577425495757</v>
      </c>
      <c r="H124" s="241">
        <v>1034.160070178845</v>
      </c>
    </row>
    <row r="125" spans="2:8" x14ac:dyDescent="0.25">
      <c r="B125" s="158" t="s">
        <v>68</v>
      </c>
      <c r="C125" s="240">
        <v>172.96188357434187</v>
      </c>
      <c r="D125" s="241">
        <v>789.48984121873218</v>
      </c>
      <c r="E125" s="244">
        <v>0.98658714140220605</v>
      </c>
      <c r="F125" s="244">
        <v>1.0565781282205957</v>
      </c>
      <c r="G125" s="244">
        <v>1.0046053237066819</v>
      </c>
      <c r="H125" s="241">
        <v>826.75929926364563</v>
      </c>
    </row>
    <row r="126" spans="2:8" x14ac:dyDescent="0.25">
      <c r="B126" s="158" t="s">
        <v>69</v>
      </c>
      <c r="C126" s="240">
        <v>297.1211716722284</v>
      </c>
      <c r="D126" s="241">
        <v>511.11039696466833</v>
      </c>
      <c r="E126" s="244">
        <v>0.98658714140220605</v>
      </c>
      <c r="F126" s="244">
        <v>1.0653193066951019</v>
      </c>
      <c r="G126" s="244">
        <v>1.0046053237066819</v>
      </c>
      <c r="H126" s="241">
        <v>539.66647440728252</v>
      </c>
    </row>
    <row r="127" spans="2:8" x14ac:dyDescent="0.25">
      <c r="B127" s="158" t="s">
        <v>70</v>
      </c>
      <c r="C127" s="240">
        <v>65.379199110122357</v>
      </c>
      <c r="D127" s="241">
        <v>842.47911797182167</v>
      </c>
      <c r="E127" s="244">
        <v>0.98658714140220605</v>
      </c>
      <c r="F127" s="244">
        <v>1.0542214230491287</v>
      </c>
      <c r="G127" s="244">
        <v>1.0046053237066819</v>
      </c>
      <c r="H127" s="241">
        <v>880.28217643925313</v>
      </c>
    </row>
    <row r="128" spans="2:8" x14ac:dyDescent="0.25">
      <c r="B128" s="158" t="s">
        <v>71</v>
      </c>
      <c r="C128" s="240">
        <v>178.5322580645161</v>
      </c>
      <c r="D128" s="241">
        <v>645.42907399042394</v>
      </c>
      <c r="E128" s="244">
        <v>0.98658714140220605</v>
      </c>
      <c r="F128" s="244">
        <v>1.054167046768095</v>
      </c>
      <c r="G128" s="244">
        <v>1.0046053237066819</v>
      </c>
      <c r="H128" s="241">
        <v>674.35547355432107</v>
      </c>
    </row>
    <row r="129" spans="2:8" x14ac:dyDescent="0.25">
      <c r="B129" s="158" t="s">
        <v>72</v>
      </c>
      <c r="C129" s="240">
        <v>92.122803114571738</v>
      </c>
      <c r="D129" s="241">
        <v>650.85503233580948</v>
      </c>
      <c r="E129" s="244">
        <v>0.99799921843706518</v>
      </c>
      <c r="F129" s="244">
        <v>1.0613306324529053</v>
      </c>
      <c r="G129" s="244">
        <v>1.0058765754974979</v>
      </c>
      <c r="H129" s="241">
        <v>693.44155259193974</v>
      </c>
    </row>
    <row r="130" spans="2:8" x14ac:dyDescent="0.25">
      <c r="B130" s="158" t="s">
        <v>73</v>
      </c>
      <c r="C130" s="240">
        <v>127.78787541713014</v>
      </c>
      <c r="D130" s="241">
        <v>526.95734849797134</v>
      </c>
      <c r="E130" s="244">
        <v>0.99799921843706518</v>
      </c>
      <c r="F130" s="244">
        <v>1.059703763254255</v>
      </c>
      <c r="G130" s="244">
        <v>1.0058765754974979</v>
      </c>
      <c r="H130" s="241">
        <v>560.5764352872352</v>
      </c>
    </row>
    <row r="131" spans="2:8" x14ac:dyDescent="0.25">
      <c r="B131" s="158" t="s">
        <v>74</v>
      </c>
      <c r="C131" s="240">
        <v>179.60218761586947</v>
      </c>
      <c r="D131" s="241">
        <v>655.81612097019092</v>
      </c>
      <c r="E131" s="244">
        <v>0.99799921843706518</v>
      </c>
      <c r="F131" s="244">
        <v>1.0618818434333175</v>
      </c>
      <c r="G131" s="244">
        <v>1.0058765754974979</v>
      </c>
      <c r="H131" s="241">
        <v>699.09014332273171</v>
      </c>
    </row>
    <row r="132" spans="2:8" x14ac:dyDescent="0.25">
      <c r="B132" s="158" t="s">
        <v>75</v>
      </c>
      <c r="C132" s="240">
        <v>138.5058954393771</v>
      </c>
      <c r="D132" s="241">
        <v>997.08456136039479</v>
      </c>
      <c r="E132" s="244">
        <v>0.99799921843706518</v>
      </c>
      <c r="F132" s="244">
        <v>1.0590310254165423</v>
      </c>
      <c r="G132" s="244">
        <v>1.0058765754974979</v>
      </c>
      <c r="H132" s="241">
        <v>1060.0236892875455</v>
      </c>
    </row>
    <row r="133" spans="2:8" x14ac:dyDescent="0.25">
      <c r="B133" s="158" t="s">
        <v>76</v>
      </c>
      <c r="C133" s="240">
        <v>44.253281423804225</v>
      </c>
      <c r="D133" s="241">
        <v>802.98971865361966</v>
      </c>
      <c r="E133" s="244">
        <v>0.99799921843706518</v>
      </c>
      <c r="F133" s="244">
        <v>1.0544059004803312</v>
      </c>
      <c r="G133" s="244">
        <v>1.0058765754974979</v>
      </c>
      <c r="H133" s="241">
        <v>849.94868831946678</v>
      </c>
    </row>
    <row r="134" spans="2:8" x14ac:dyDescent="0.25">
      <c r="B134" s="158" t="s">
        <v>77</v>
      </c>
      <c r="C134" s="240">
        <v>213.19618094178719</v>
      </c>
      <c r="D134" s="241">
        <v>448.56286626500167</v>
      </c>
      <c r="E134" s="244">
        <v>0.99799921843706518</v>
      </c>
      <c r="F134" s="244">
        <v>1.0643414275199437</v>
      </c>
      <c r="G134" s="244">
        <v>1.0058765754974979</v>
      </c>
      <c r="H134" s="241">
        <v>479.26882518723755</v>
      </c>
    </row>
    <row r="135" spans="2:8" x14ac:dyDescent="0.25">
      <c r="B135" s="158" t="s">
        <v>78</v>
      </c>
      <c r="C135" s="240">
        <v>18.601075268817205</v>
      </c>
      <c r="D135" s="241">
        <v>1612.536348921903</v>
      </c>
      <c r="E135" s="244">
        <v>0.99799921843706518</v>
      </c>
      <c r="F135" s="244">
        <v>1.0643274424519262</v>
      </c>
      <c r="G135" s="244">
        <v>1.0058765754974979</v>
      </c>
      <c r="H135" s="241">
        <v>1722.8984047044833</v>
      </c>
    </row>
    <row r="136" spans="2:8" x14ac:dyDescent="0.25">
      <c r="B136" s="158" t="s">
        <v>79</v>
      </c>
      <c r="C136" s="240">
        <v>65.9828327771598</v>
      </c>
      <c r="D136" s="241">
        <v>505.76549377176468</v>
      </c>
      <c r="E136" s="244">
        <v>0.99799921843706518</v>
      </c>
      <c r="F136" s="244">
        <v>1.0643966195407117</v>
      </c>
      <c r="G136" s="244">
        <v>1.0058765754974979</v>
      </c>
      <c r="H136" s="241">
        <v>540.41522808997638</v>
      </c>
    </row>
    <row r="137" spans="2:8" x14ac:dyDescent="0.25">
      <c r="B137" s="158" t="s">
        <v>80</v>
      </c>
      <c r="C137" s="240">
        <v>101.06418242491658</v>
      </c>
      <c r="D137" s="241">
        <v>697.12125809103804</v>
      </c>
      <c r="E137" s="244">
        <v>0.99799921843706518</v>
      </c>
      <c r="F137" s="244">
        <v>1.0617940949398617</v>
      </c>
      <c r="G137" s="244">
        <v>1.0058765754974979</v>
      </c>
      <c r="H137" s="241">
        <v>743.05939193159816</v>
      </c>
    </row>
    <row r="138" spans="2:8" ht="13" x14ac:dyDescent="0.3">
      <c r="B138" s="172" t="s">
        <v>96</v>
      </c>
      <c r="C138" s="245">
        <v>8226.9457174638501</v>
      </c>
      <c r="D138" s="193">
        <v>654.43454775337273</v>
      </c>
      <c r="E138" s="246">
        <v>0.99736153521468029</v>
      </c>
      <c r="F138" s="246">
        <v>1.0559326383768948</v>
      </c>
      <c r="G138" s="246">
        <v>1.0039738501702014</v>
      </c>
      <c r="H138" s="193">
        <v>691.95435631867747</v>
      </c>
    </row>
  </sheetData>
  <printOptions horizontalCentered="1"/>
  <pageMargins left="0.7" right="0.7" top="0.75" bottom="0.75" header="0.3" footer="0.3"/>
  <pageSetup scale="50" orientation="portrait" r:id="rId1"/>
  <headerFooter scaleWithDoc="0">
    <oddFooter>&amp;L&amp;"Arial,Regular"&amp;10&amp;D&amp;C&amp;"Arial,Regular"&amp;10Milliman</oddFooter>
  </headerFooter>
  <rowBreaks count="1" manualBreakCount="1">
    <brk id="72" min="1"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B2:S39"/>
  <sheetViews>
    <sheetView view="pageBreakPreview" topLeftCell="K1" zoomScaleNormal="100" zoomScaleSheetLayoutView="100" workbookViewId="0"/>
  </sheetViews>
  <sheetFormatPr defaultColWidth="9.1796875" defaultRowHeight="12.5" x14ac:dyDescent="0.25"/>
  <cols>
    <col min="1" max="1" width="9.1796875" style="35"/>
    <col min="2" max="2" width="52.54296875" style="35" customWidth="1"/>
    <col min="3" max="3" width="26.54296875" style="35" customWidth="1"/>
    <col min="4" max="6" width="22.54296875" style="35" customWidth="1"/>
    <col min="7" max="7" width="2" style="35" customWidth="1"/>
    <col min="8" max="9" width="18.453125" style="35" customWidth="1"/>
    <col min="10" max="10" width="19.54296875" style="35" customWidth="1"/>
    <col min="11" max="15" width="18.453125" style="35" customWidth="1"/>
    <col min="16" max="16" width="16.54296875" style="35" customWidth="1"/>
    <col min="17" max="16384" width="9.1796875" style="35"/>
  </cols>
  <sheetData>
    <row r="2" spans="2:19" s="29" customFormat="1" ht="13" x14ac:dyDescent="0.3">
      <c r="B2" s="36" t="s">
        <v>18</v>
      </c>
      <c r="C2" s="36"/>
      <c r="D2" s="462"/>
      <c r="E2" s="462"/>
      <c r="F2" s="462"/>
      <c r="G2" s="462"/>
      <c r="H2" s="462"/>
      <c r="I2" s="462"/>
      <c r="J2" s="462"/>
      <c r="K2" s="462"/>
      <c r="L2" s="462"/>
      <c r="M2" s="462"/>
      <c r="N2" s="462"/>
      <c r="O2" s="462"/>
      <c r="P2" s="462"/>
    </row>
    <row r="3" spans="2:19" s="29" customFormat="1" ht="13" x14ac:dyDescent="0.3">
      <c r="B3" s="15" t="s">
        <v>28</v>
      </c>
      <c r="C3" s="15"/>
      <c r="D3" s="462"/>
      <c r="E3" s="462"/>
      <c r="F3" s="462"/>
      <c r="G3" s="462"/>
      <c r="H3" s="462"/>
      <c r="I3" s="462"/>
      <c r="J3" s="462"/>
      <c r="K3" s="462"/>
      <c r="L3" s="462"/>
      <c r="M3" s="462"/>
      <c r="N3" s="462"/>
      <c r="O3" s="462"/>
      <c r="P3" s="462"/>
    </row>
    <row r="4" spans="2:19" s="29" customFormat="1" ht="13" x14ac:dyDescent="0.3">
      <c r="B4" s="15" t="s">
        <v>29</v>
      </c>
      <c r="C4" s="15"/>
      <c r="D4" s="462"/>
      <c r="E4" s="462"/>
      <c r="F4" s="462"/>
      <c r="G4" s="462"/>
      <c r="H4" s="462"/>
      <c r="I4" s="462"/>
      <c r="J4" s="462"/>
      <c r="K4" s="462"/>
      <c r="L4" s="462"/>
      <c r="M4" s="462"/>
      <c r="N4" s="462"/>
      <c r="O4" s="462"/>
      <c r="P4" s="462"/>
    </row>
    <row r="5" spans="2:19" s="29" customFormat="1" ht="13" x14ac:dyDescent="0.3">
      <c r="B5" s="15" t="s">
        <v>221</v>
      </c>
      <c r="C5" s="15"/>
      <c r="D5" s="462"/>
      <c r="E5" s="462"/>
      <c r="F5" s="462"/>
      <c r="G5" s="462"/>
      <c r="H5" s="462"/>
      <c r="I5" s="462"/>
      <c r="J5" s="462"/>
      <c r="K5" s="462"/>
      <c r="L5" s="462"/>
      <c r="M5" s="462"/>
      <c r="N5" s="462"/>
      <c r="O5" s="462"/>
      <c r="P5" s="462"/>
    </row>
    <row r="6" spans="2:19" s="29" customFormat="1" ht="13" x14ac:dyDescent="0.3">
      <c r="B6" s="15" t="s">
        <v>321</v>
      </c>
      <c r="C6" s="36"/>
      <c r="D6" s="462"/>
      <c r="E6" s="462"/>
      <c r="F6" s="462"/>
      <c r="G6" s="462"/>
      <c r="H6" s="462"/>
      <c r="I6" s="462"/>
      <c r="J6" s="462"/>
      <c r="K6" s="462"/>
      <c r="L6" s="462"/>
      <c r="M6" s="462"/>
      <c r="N6" s="462"/>
      <c r="O6" s="462"/>
      <c r="P6" s="462"/>
    </row>
    <row r="7" spans="2:19" ht="13" x14ac:dyDescent="0.3">
      <c r="B7" s="11"/>
      <c r="C7" s="11"/>
      <c r="D7" s="196" t="s">
        <v>222</v>
      </c>
      <c r="E7" s="196" t="s">
        <v>223</v>
      </c>
      <c r="F7" s="196" t="s">
        <v>334</v>
      </c>
      <c r="G7" s="196"/>
      <c r="H7" s="196" t="s">
        <v>335</v>
      </c>
      <c r="I7" s="196" t="s">
        <v>336</v>
      </c>
      <c r="J7" s="196" t="s">
        <v>337</v>
      </c>
      <c r="K7" s="196" t="s">
        <v>338</v>
      </c>
      <c r="L7" s="196" t="s">
        <v>339</v>
      </c>
      <c r="M7" s="196" t="s">
        <v>340</v>
      </c>
      <c r="N7" s="196" t="s">
        <v>341</v>
      </c>
      <c r="O7" s="196" t="s">
        <v>342</v>
      </c>
      <c r="P7" s="196" t="s">
        <v>343</v>
      </c>
    </row>
    <row r="8" spans="2:19" ht="13" x14ac:dyDescent="0.25">
      <c r="B8" s="197"/>
      <c r="C8" s="198" t="s">
        <v>236</v>
      </c>
      <c r="D8" s="199"/>
      <c r="E8" s="200"/>
      <c r="F8" s="199"/>
      <c r="G8" s="201"/>
      <c r="H8" s="202" t="s">
        <v>237</v>
      </c>
      <c r="I8" s="203"/>
      <c r="J8" s="203"/>
      <c r="K8" s="204"/>
      <c r="L8" s="204"/>
      <c r="M8" s="204"/>
      <c r="N8" s="204"/>
      <c r="O8" s="204"/>
      <c r="P8" s="199"/>
    </row>
    <row r="9" spans="2:19" ht="13" x14ac:dyDescent="0.25">
      <c r="B9" s="205"/>
      <c r="C9" s="205"/>
      <c r="D9" s="206"/>
      <c r="E9" s="206"/>
      <c r="F9" s="206"/>
      <c r="G9" s="207"/>
      <c r="H9" s="208" t="s">
        <v>269</v>
      </c>
      <c r="I9" s="209"/>
      <c r="J9" s="209"/>
      <c r="K9" s="209"/>
      <c r="L9" s="209"/>
      <c r="M9" s="209"/>
      <c r="N9" s="209"/>
      <c r="O9" s="209"/>
      <c r="P9" s="210"/>
    </row>
    <row r="10" spans="2:19" ht="39" customHeight="1" x14ac:dyDescent="0.3">
      <c r="B10" s="211" t="s">
        <v>235</v>
      </c>
      <c r="C10" s="154" t="s">
        <v>241</v>
      </c>
      <c r="D10" s="154" t="s">
        <v>344</v>
      </c>
      <c r="E10" s="154" t="s">
        <v>244</v>
      </c>
      <c r="F10" s="154" t="s">
        <v>345</v>
      </c>
      <c r="G10" s="212"/>
      <c r="H10" s="213" t="s">
        <v>246</v>
      </c>
      <c r="I10" s="214" t="s">
        <v>247</v>
      </c>
      <c r="J10" s="214" t="s">
        <v>248</v>
      </c>
      <c r="K10" s="214" t="s">
        <v>249</v>
      </c>
      <c r="L10" s="214" t="s">
        <v>250</v>
      </c>
      <c r="M10" s="214" t="s">
        <v>251</v>
      </c>
      <c r="N10" s="214" t="s">
        <v>252</v>
      </c>
      <c r="O10" s="214" t="s">
        <v>253</v>
      </c>
      <c r="P10" s="180" t="s">
        <v>346</v>
      </c>
    </row>
    <row r="11" spans="2:19" x14ac:dyDescent="0.25">
      <c r="B11" s="158" t="s">
        <v>255</v>
      </c>
      <c r="C11" s="182">
        <v>0</v>
      </c>
      <c r="D11" s="183">
        <v>691.95435631867747</v>
      </c>
      <c r="E11" s="215">
        <v>1.0004023167847338</v>
      </c>
      <c r="F11" s="183">
        <v>692.23274117049414</v>
      </c>
      <c r="H11" s="216">
        <v>1.0253555905092746</v>
      </c>
      <c r="I11" s="217">
        <v>1.0404</v>
      </c>
      <c r="J11" s="217">
        <v>0.99488438908121346</v>
      </c>
      <c r="K11" s="217">
        <v>0.97424003155726346</v>
      </c>
      <c r="L11" s="217">
        <v>1.0040330661767571</v>
      </c>
      <c r="M11" s="217">
        <v>1.0000024278062587</v>
      </c>
      <c r="N11" s="217">
        <v>1.0009482445480709</v>
      </c>
      <c r="O11" s="217">
        <v>1</v>
      </c>
      <c r="P11" s="163">
        <v>719.32683686053542</v>
      </c>
      <c r="R11" s="63"/>
      <c r="S11" s="63"/>
    </row>
    <row r="12" spans="2:19" x14ac:dyDescent="0.25">
      <c r="B12" s="158" t="s">
        <v>256</v>
      </c>
      <c r="C12" s="182">
        <v>0</v>
      </c>
      <c r="D12" s="186">
        <v>691.95435631867747</v>
      </c>
      <c r="E12" s="218">
        <v>1.0043719616906279</v>
      </c>
      <c r="F12" s="186">
        <v>694.97955425616578</v>
      </c>
      <c r="H12" s="219">
        <v>1.0253555905092746</v>
      </c>
      <c r="I12" s="220">
        <v>1.0404</v>
      </c>
      <c r="J12" s="220">
        <v>0.99488438908121346</v>
      </c>
      <c r="K12" s="220">
        <v>0.92674619688602</v>
      </c>
      <c r="L12" s="220">
        <v>1.0040330661767571</v>
      </c>
      <c r="M12" s="220">
        <v>1.0000024278062587</v>
      </c>
      <c r="N12" s="220">
        <v>1.0009482445480709</v>
      </c>
      <c r="O12" s="220">
        <v>1</v>
      </c>
      <c r="P12" s="166">
        <v>686.97510100097384</v>
      </c>
    </row>
    <row r="13" spans="2:19" x14ac:dyDescent="0.25">
      <c r="B13" s="158" t="s">
        <v>257</v>
      </c>
      <c r="C13" s="182">
        <v>97.052027098296819</v>
      </c>
      <c r="D13" s="186">
        <v>691.95435631867747</v>
      </c>
      <c r="E13" s="218">
        <v>1.0011466697959621</v>
      </c>
      <c r="F13" s="186">
        <v>692.74779947925254</v>
      </c>
      <c r="H13" s="219">
        <v>1.0253555905092746</v>
      </c>
      <c r="I13" s="220">
        <v>1.0404</v>
      </c>
      <c r="J13" s="220">
        <v>0.99488438908121346</v>
      </c>
      <c r="K13" s="220">
        <v>1.0201958126178232</v>
      </c>
      <c r="L13" s="220">
        <v>1.0040330661767571</v>
      </c>
      <c r="M13" s="220">
        <v>1.0000024278062587</v>
      </c>
      <c r="N13" s="220">
        <v>1.0009482445480709</v>
      </c>
      <c r="O13" s="220">
        <v>1</v>
      </c>
      <c r="P13" s="166">
        <v>753.8185970685505</v>
      </c>
    </row>
    <row r="14" spans="2:19" x14ac:dyDescent="0.25">
      <c r="B14" s="158" t="s">
        <v>32</v>
      </c>
      <c r="C14" s="182">
        <v>154.45161290322596</v>
      </c>
      <c r="D14" s="186">
        <v>691.95435631867747</v>
      </c>
      <c r="E14" s="218">
        <v>1.0039955716846429</v>
      </c>
      <c r="F14" s="186">
        <v>694.71910955184967</v>
      </c>
      <c r="H14" s="219">
        <v>1.0253555905092746</v>
      </c>
      <c r="I14" s="220">
        <v>1.0404</v>
      </c>
      <c r="J14" s="220">
        <v>0.99488438908121346</v>
      </c>
      <c r="K14" s="220">
        <v>1.0203815042103579</v>
      </c>
      <c r="L14" s="220">
        <v>1.0040330661767571</v>
      </c>
      <c r="M14" s="220">
        <v>1.0000024278062587</v>
      </c>
      <c r="N14" s="220">
        <v>1.0009482445480709</v>
      </c>
      <c r="O14" s="220">
        <v>1</v>
      </c>
      <c r="P14" s="166">
        <v>756.10128979164665</v>
      </c>
    </row>
    <row r="15" spans="2:19" x14ac:dyDescent="0.25">
      <c r="B15" s="158" t="s">
        <v>258</v>
      </c>
      <c r="C15" s="182">
        <v>333.29032258064512</v>
      </c>
      <c r="D15" s="186">
        <v>691.95435631867747</v>
      </c>
      <c r="E15" s="218">
        <v>1.0043719616906279</v>
      </c>
      <c r="F15" s="186">
        <v>694.97955425616578</v>
      </c>
      <c r="H15" s="219">
        <v>1.0253555905092746</v>
      </c>
      <c r="I15" s="220">
        <v>1.0404</v>
      </c>
      <c r="J15" s="220">
        <v>0.99488438908121346</v>
      </c>
      <c r="K15" s="220">
        <v>0.92674619688602</v>
      </c>
      <c r="L15" s="220">
        <v>1.0040330661767571</v>
      </c>
      <c r="M15" s="220">
        <v>1.0000024278062587</v>
      </c>
      <c r="N15" s="220">
        <v>1.0009482445480709</v>
      </c>
      <c r="O15" s="220">
        <v>1</v>
      </c>
      <c r="P15" s="166">
        <v>686.97510100097395</v>
      </c>
    </row>
    <row r="16" spans="2:19" x14ac:dyDescent="0.25">
      <c r="B16" s="158" t="s">
        <v>37</v>
      </c>
      <c r="C16" s="182">
        <v>139.00519595666375</v>
      </c>
      <c r="D16" s="186">
        <v>691.95435631867747</v>
      </c>
      <c r="E16" s="218">
        <v>1.0008959012566065</v>
      </c>
      <c r="F16" s="186">
        <v>692.57427909601779</v>
      </c>
      <c r="H16" s="219">
        <v>1.0253555905092746</v>
      </c>
      <c r="I16" s="220">
        <v>1.0404</v>
      </c>
      <c r="J16" s="220">
        <v>0.99488438908121346</v>
      </c>
      <c r="K16" s="220">
        <v>1.0207108905985072</v>
      </c>
      <c r="L16" s="220">
        <v>1.0040330661767571</v>
      </c>
      <c r="M16" s="220">
        <v>1.0000024278062587</v>
      </c>
      <c r="N16" s="220">
        <v>1.0009482445480709</v>
      </c>
      <c r="O16" s="220">
        <v>1</v>
      </c>
      <c r="P16" s="166">
        <v>754.01027331640398</v>
      </c>
    </row>
    <row r="17" spans="2:16" x14ac:dyDescent="0.25">
      <c r="B17" s="158" t="s">
        <v>38</v>
      </c>
      <c r="C17" s="182">
        <v>230.32258064516159</v>
      </c>
      <c r="D17" s="186">
        <v>691.95435631867747</v>
      </c>
      <c r="E17" s="218">
        <v>1.000871462280666</v>
      </c>
      <c r="F17" s="186">
        <v>692.55736844015178</v>
      </c>
      <c r="H17" s="219">
        <v>1.0253555905092746</v>
      </c>
      <c r="I17" s="220">
        <v>1.0404</v>
      </c>
      <c r="J17" s="220">
        <v>0.99488438908121346</v>
      </c>
      <c r="K17" s="220">
        <v>1.0207108905985072</v>
      </c>
      <c r="L17" s="220">
        <v>1.0040330661767571</v>
      </c>
      <c r="M17" s="220">
        <v>1.0000024278062587</v>
      </c>
      <c r="N17" s="220">
        <v>1.0009482445480709</v>
      </c>
      <c r="O17" s="220">
        <v>1</v>
      </c>
      <c r="P17" s="166">
        <v>753.99186257168492</v>
      </c>
    </row>
    <row r="18" spans="2:16" x14ac:dyDescent="0.25">
      <c r="B18" s="158" t="s">
        <v>56</v>
      </c>
      <c r="C18" s="182">
        <v>74.322580645161381</v>
      </c>
      <c r="D18" s="186">
        <v>691.95435631867747</v>
      </c>
      <c r="E18" s="218">
        <v>1.0091151449164117</v>
      </c>
      <c r="F18" s="186">
        <v>698.26162055206464</v>
      </c>
      <c r="H18" s="219">
        <v>1.0253555905092746</v>
      </c>
      <c r="I18" s="220">
        <v>1.0404</v>
      </c>
      <c r="J18" s="220">
        <v>0.99488438908121346</v>
      </c>
      <c r="K18" s="220">
        <v>1.0203815042103579</v>
      </c>
      <c r="L18" s="220">
        <v>1.0040330661767571</v>
      </c>
      <c r="M18" s="220">
        <v>1.0000024278062587</v>
      </c>
      <c r="N18" s="220">
        <v>1.0009482445480709</v>
      </c>
      <c r="O18" s="220">
        <v>1</v>
      </c>
      <c r="P18" s="166">
        <v>759.956800744975</v>
      </c>
    </row>
    <row r="19" spans="2:16" x14ac:dyDescent="0.25">
      <c r="B19" s="158" t="s">
        <v>58</v>
      </c>
      <c r="C19" s="182">
        <v>895.35483870967789</v>
      </c>
      <c r="D19" s="186">
        <v>691.95435631867747</v>
      </c>
      <c r="E19" s="218">
        <v>1.00102933919924</v>
      </c>
      <c r="F19" s="186">
        <v>692.66661206172114</v>
      </c>
      <c r="H19" s="219">
        <v>1.0253555905092746</v>
      </c>
      <c r="I19" s="220">
        <v>1.0404</v>
      </c>
      <c r="J19" s="220">
        <v>0.99488438908121346</v>
      </c>
      <c r="K19" s="220">
        <v>1.0207108905985072</v>
      </c>
      <c r="L19" s="220">
        <v>1.0040330661767571</v>
      </c>
      <c r="M19" s="220">
        <v>1.0000024278062587</v>
      </c>
      <c r="N19" s="220">
        <v>1.0009482445480709</v>
      </c>
      <c r="O19" s="220">
        <v>1</v>
      </c>
      <c r="P19" s="166">
        <v>754.11079683685159</v>
      </c>
    </row>
    <row r="20" spans="2:16" x14ac:dyDescent="0.25">
      <c r="B20" s="158" t="s">
        <v>59</v>
      </c>
      <c r="C20" s="182">
        <v>2139.4838709677424</v>
      </c>
      <c r="D20" s="186">
        <v>691.95435631867747</v>
      </c>
      <c r="E20" s="218">
        <v>1.0004023167847338</v>
      </c>
      <c r="F20" s="186">
        <v>692.23274117049414</v>
      </c>
      <c r="H20" s="219">
        <v>1.0253555905092746</v>
      </c>
      <c r="I20" s="220">
        <v>1.0404</v>
      </c>
      <c r="J20" s="220">
        <v>0.99488438908121346</v>
      </c>
      <c r="K20" s="220">
        <v>0.97424003155726346</v>
      </c>
      <c r="L20" s="220">
        <v>1.0040330661767571</v>
      </c>
      <c r="M20" s="220">
        <v>1.0000024278062587</v>
      </c>
      <c r="N20" s="220">
        <v>1.0009482445480709</v>
      </c>
      <c r="O20" s="220">
        <v>1</v>
      </c>
      <c r="P20" s="166">
        <v>719.32683686053542</v>
      </c>
    </row>
    <row r="21" spans="2:16" x14ac:dyDescent="0.25">
      <c r="B21" s="158" t="s">
        <v>61</v>
      </c>
      <c r="C21" s="188">
        <v>1034.3225806451617</v>
      </c>
      <c r="D21" s="186">
        <v>691.95435631867747</v>
      </c>
      <c r="E21" s="218">
        <v>1.0006145529145576</v>
      </c>
      <c r="F21" s="186">
        <v>692.37959888509397</v>
      </c>
      <c r="H21" s="219">
        <v>1.0253555905092746</v>
      </c>
      <c r="I21" s="220">
        <v>1.0404</v>
      </c>
      <c r="J21" s="220">
        <v>0.99488438908121346</v>
      </c>
      <c r="K21" s="220">
        <v>1.0207108905985072</v>
      </c>
      <c r="L21" s="220">
        <v>1.0040330661767571</v>
      </c>
      <c r="M21" s="220">
        <v>1.0000024278062587</v>
      </c>
      <c r="N21" s="220">
        <v>1.0009482445480709</v>
      </c>
      <c r="O21" s="220">
        <v>1</v>
      </c>
      <c r="P21" s="166">
        <v>753.79832366208018</v>
      </c>
    </row>
    <row r="22" spans="2:16" x14ac:dyDescent="0.25">
      <c r="B22" s="158" t="s">
        <v>62</v>
      </c>
      <c r="C22" s="188">
        <v>484.14880129184468</v>
      </c>
      <c r="D22" s="186">
        <v>691.95435631867747</v>
      </c>
      <c r="E22" s="218">
        <v>1.0011466697959621</v>
      </c>
      <c r="F22" s="186">
        <v>692.74779947925254</v>
      </c>
      <c r="H22" s="219">
        <v>1.0253555905092746</v>
      </c>
      <c r="I22" s="220">
        <v>1.0404</v>
      </c>
      <c r="J22" s="220">
        <v>0.99488438908121346</v>
      </c>
      <c r="K22" s="220">
        <v>1.0201958126178232</v>
      </c>
      <c r="L22" s="220">
        <v>1.0040330661767571</v>
      </c>
      <c r="M22" s="220">
        <v>1.0000024278062587</v>
      </c>
      <c r="N22" s="220">
        <v>1.0009482445480709</v>
      </c>
      <c r="O22" s="220">
        <v>1</v>
      </c>
      <c r="P22" s="166">
        <v>753.81859706855062</v>
      </c>
    </row>
    <row r="23" spans="2:16" x14ac:dyDescent="0.25">
      <c r="B23" s="158" t="s">
        <v>63</v>
      </c>
      <c r="C23" s="182">
        <v>76.446774193548293</v>
      </c>
      <c r="D23" s="190">
        <v>691.95435631867747</v>
      </c>
      <c r="E23" s="218">
        <v>1.0039955716846429</v>
      </c>
      <c r="F23" s="190">
        <v>694.71910955184967</v>
      </c>
      <c r="H23" s="219">
        <v>1.0253555905092746</v>
      </c>
      <c r="I23" s="220">
        <v>1.0404</v>
      </c>
      <c r="J23" s="220">
        <v>0.99488438908121346</v>
      </c>
      <c r="K23" s="220">
        <v>1.0203815042103579</v>
      </c>
      <c r="L23" s="220">
        <v>1.0040330661767571</v>
      </c>
      <c r="M23" s="220">
        <v>1.0000024278062587</v>
      </c>
      <c r="N23" s="220">
        <v>1.0009482445480709</v>
      </c>
      <c r="O23" s="220">
        <v>1</v>
      </c>
      <c r="P23" s="169">
        <v>756.10128979164676</v>
      </c>
    </row>
    <row r="24" spans="2:16" x14ac:dyDescent="0.25">
      <c r="B24" s="158" t="s">
        <v>259</v>
      </c>
      <c r="C24" s="182">
        <v>0</v>
      </c>
      <c r="D24" s="190">
        <v>691.95435631867747</v>
      </c>
      <c r="E24" s="218">
        <v>1.0043719616906279</v>
      </c>
      <c r="F24" s="190">
        <v>694.97955425616578</v>
      </c>
      <c r="H24" s="219">
        <v>1.0253555905092746</v>
      </c>
      <c r="I24" s="220">
        <v>1.0404</v>
      </c>
      <c r="J24" s="220">
        <v>0.99488438908121346</v>
      </c>
      <c r="K24" s="220">
        <v>0.92674619688602</v>
      </c>
      <c r="L24" s="220">
        <v>1.0040330661767571</v>
      </c>
      <c r="M24" s="220">
        <v>1.0000024278062587</v>
      </c>
      <c r="N24" s="220">
        <v>1.0009482445480709</v>
      </c>
      <c r="O24" s="220">
        <v>1</v>
      </c>
      <c r="P24" s="169">
        <v>686.97510100097384</v>
      </c>
    </row>
    <row r="25" spans="2:16" x14ac:dyDescent="0.25">
      <c r="B25" s="158" t="s">
        <v>64</v>
      </c>
      <c r="C25" s="182">
        <v>51.911797942195214</v>
      </c>
      <c r="D25" s="190">
        <v>691.95435631867747</v>
      </c>
      <c r="E25" s="218">
        <v>1.0008959012566065</v>
      </c>
      <c r="F25" s="190">
        <v>692.57427909601779</v>
      </c>
      <c r="H25" s="219">
        <v>1.0253555905092746</v>
      </c>
      <c r="I25" s="220">
        <v>1.0404</v>
      </c>
      <c r="J25" s="220">
        <v>0.99488438908121346</v>
      </c>
      <c r="K25" s="220">
        <v>1.0207108905985072</v>
      </c>
      <c r="L25" s="220">
        <v>1.0040330661767571</v>
      </c>
      <c r="M25" s="220">
        <v>1.0000024278062587</v>
      </c>
      <c r="N25" s="220">
        <v>1.0009482445480709</v>
      </c>
      <c r="O25" s="220">
        <v>1</v>
      </c>
      <c r="P25" s="169">
        <v>754.01027331640364</v>
      </c>
    </row>
    <row r="26" spans="2:16" x14ac:dyDescent="0.25">
      <c r="B26" s="158" t="s">
        <v>65</v>
      </c>
      <c r="C26" s="182">
        <v>49.170000000000037</v>
      </c>
      <c r="D26" s="190">
        <v>691.95435631867747</v>
      </c>
      <c r="E26" s="218">
        <v>1.000871462280666</v>
      </c>
      <c r="F26" s="190">
        <v>692.55736844015178</v>
      </c>
      <c r="H26" s="219">
        <v>1.0253555905092746</v>
      </c>
      <c r="I26" s="220">
        <v>1.0404</v>
      </c>
      <c r="J26" s="220">
        <v>0.99488438908121346</v>
      </c>
      <c r="K26" s="220">
        <v>1.0207108905985072</v>
      </c>
      <c r="L26" s="220">
        <v>1.0040330661767571</v>
      </c>
      <c r="M26" s="220">
        <v>1.0000024278062587</v>
      </c>
      <c r="N26" s="220">
        <v>1.0009482445480709</v>
      </c>
      <c r="O26" s="220">
        <v>1</v>
      </c>
      <c r="P26" s="169">
        <v>753.99186257168458</v>
      </c>
    </row>
    <row r="27" spans="2:16" x14ac:dyDescent="0.25">
      <c r="B27" s="158" t="s">
        <v>66</v>
      </c>
      <c r="C27" s="182">
        <v>199.85473790322609</v>
      </c>
      <c r="D27" s="190">
        <v>691.95435631867747</v>
      </c>
      <c r="E27" s="218">
        <v>1.0015047844327025</v>
      </c>
      <c r="F27" s="190">
        <v>692.99559846220654</v>
      </c>
      <c r="H27" s="219">
        <v>1.0253555905092746</v>
      </c>
      <c r="I27" s="220">
        <v>1.0404</v>
      </c>
      <c r="J27" s="220">
        <v>0.99488438908121346</v>
      </c>
      <c r="K27" s="220">
        <v>1.0207108905985072</v>
      </c>
      <c r="L27" s="220">
        <v>1.0040330661767571</v>
      </c>
      <c r="M27" s="220">
        <v>1.0000024278062587</v>
      </c>
      <c r="N27" s="220">
        <v>1.0009482445480709</v>
      </c>
      <c r="O27" s="220">
        <v>1</v>
      </c>
      <c r="P27" s="169">
        <v>754.46896654259228</v>
      </c>
    </row>
    <row r="28" spans="2:16" x14ac:dyDescent="0.25">
      <c r="B28" s="158" t="s">
        <v>68</v>
      </c>
      <c r="C28" s="182">
        <v>201.46944281524875</v>
      </c>
      <c r="D28" s="190">
        <v>691.95435631867747</v>
      </c>
      <c r="E28" s="218">
        <v>1.0006145529145576</v>
      </c>
      <c r="F28" s="190">
        <v>692.37959888509397</v>
      </c>
      <c r="H28" s="219">
        <v>1.0253555905092746</v>
      </c>
      <c r="I28" s="220">
        <v>1.0404</v>
      </c>
      <c r="J28" s="220">
        <v>0.99488438908121346</v>
      </c>
      <c r="K28" s="220">
        <v>1.0207108905985072</v>
      </c>
      <c r="L28" s="220">
        <v>1.0040330661767571</v>
      </c>
      <c r="M28" s="220">
        <v>1.0000024278062587</v>
      </c>
      <c r="N28" s="220">
        <v>1.0009482445480709</v>
      </c>
      <c r="O28" s="220">
        <v>1</v>
      </c>
      <c r="P28" s="169">
        <v>753.79832366208018</v>
      </c>
    </row>
    <row r="29" spans="2:16" x14ac:dyDescent="0.25">
      <c r="B29" s="158" t="s">
        <v>260</v>
      </c>
      <c r="C29" s="182">
        <v>30.084285162812932</v>
      </c>
      <c r="D29" s="190">
        <v>691.95435631867747</v>
      </c>
      <c r="E29" s="218">
        <v>1.0011466697959621</v>
      </c>
      <c r="F29" s="190">
        <v>692.74779947925254</v>
      </c>
      <c r="H29" s="219">
        <v>1.0253555905092746</v>
      </c>
      <c r="I29" s="220">
        <v>1.0404</v>
      </c>
      <c r="J29" s="220">
        <v>0.99488438908121346</v>
      </c>
      <c r="K29" s="220">
        <v>1.0201958126178232</v>
      </c>
      <c r="L29" s="220">
        <v>1.0040330661767571</v>
      </c>
      <c r="M29" s="220">
        <v>1.0000024278062587</v>
      </c>
      <c r="N29" s="220">
        <v>1.0009482445480709</v>
      </c>
      <c r="O29" s="220">
        <v>1</v>
      </c>
      <c r="P29" s="169">
        <v>753.8185970685505</v>
      </c>
    </row>
    <row r="30" spans="2:16" x14ac:dyDescent="0.25">
      <c r="B30" s="158" t="s">
        <v>69</v>
      </c>
      <c r="C30" s="182">
        <v>309.76920829259615</v>
      </c>
      <c r="D30" s="190">
        <v>691.95435631867747</v>
      </c>
      <c r="E30" s="218">
        <v>1.0008959012566065</v>
      </c>
      <c r="F30" s="190">
        <v>692.57427909601779</v>
      </c>
      <c r="H30" s="219">
        <v>1.0253555905092746</v>
      </c>
      <c r="I30" s="220">
        <v>1.0404</v>
      </c>
      <c r="J30" s="220">
        <v>0.99488438908121346</v>
      </c>
      <c r="K30" s="220">
        <v>1.0207108905985072</v>
      </c>
      <c r="L30" s="220">
        <v>1.0040330661767571</v>
      </c>
      <c r="M30" s="220">
        <v>1.0000024278062587</v>
      </c>
      <c r="N30" s="220">
        <v>1.0009482445480709</v>
      </c>
      <c r="O30" s="220">
        <v>1</v>
      </c>
      <c r="P30" s="169">
        <v>754.01027331640398</v>
      </c>
    </row>
    <row r="31" spans="2:16" x14ac:dyDescent="0.25">
      <c r="B31" s="158" t="s">
        <v>70</v>
      </c>
      <c r="C31" s="182">
        <v>69.694838709677327</v>
      </c>
      <c r="D31" s="190">
        <v>691.95435631867747</v>
      </c>
      <c r="E31" s="218">
        <v>1.000871462280666</v>
      </c>
      <c r="F31" s="190">
        <v>692.55736844015178</v>
      </c>
      <c r="H31" s="219">
        <v>1.0253555905092746</v>
      </c>
      <c r="I31" s="220">
        <v>1.0404</v>
      </c>
      <c r="J31" s="220">
        <v>0.99488438908121346</v>
      </c>
      <c r="K31" s="220">
        <v>1.0207108905985072</v>
      </c>
      <c r="L31" s="220">
        <v>1.0040330661767571</v>
      </c>
      <c r="M31" s="220">
        <v>1.0000024278062587</v>
      </c>
      <c r="N31" s="220">
        <v>1.0009482445480709</v>
      </c>
      <c r="O31" s="220">
        <v>1</v>
      </c>
      <c r="P31" s="169">
        <v>753.99186257168469</v>
      </c>
    </row>
    <row r="32" spans="2:16" x14ac:dyDescent="0.25">
      <c r="B32" s="158" t="s">
        <v>71</v>
      </c>
      <c r="C32" s="182">
        <v>233.90322580645085</v>
      </c>
      <c r="D32" s="190">
        <v>691.95435631867747</v>
      </c>
      <c r="E32" s="218">
        <v>1.0015047844327025</v>
      </c>
      <c r="F32" s="190">
        <v>692.99559846220654</v>
      </c>
      <c r="H32" s="219">
        <v>1.0253555905092746</v>
      </c>
      <c r="I32" s="220">
        <v>1.0404</v>
      </c>
      <c r="J32" s="220">
        <v>0.99488438908121346</v>
      </c>
      <c r="K32" s="220">
        <v>1.0207108905985072</v>
      </c>
      <c r="L32" s="220">
        <v>1.0040330661767571</v>
      </c>
      <c r="M32" s="220">
        <v>1.0000024278062587</v>
      </c>
      <c r="N32" s="220">
        <v>1.0009482445480709</v>
      </c>
      <c r="O32" s="220">
        <v>1</v>
      </c>
      <c r="P32" s="169">
        <v>754.46896654259183</v>
      </c>
    </row>
    <row r="33" spans="2:16" x14ac:dyDescent="0.25">
      <c r="B33" s="158" t="s">
        <v>72</v>
      </c>
      <c r="C33" s="182">
        <v>96.387096774193552</v>
      </c>
      <c r="D33" s="190">
        <v>691.95435631867747</v>
      </c>
      <c r="E33" s="218">
        <v>1.00102933919924</v>
      </c>
      <c r="F33" s="190">
        <v>692.66661206172114</v>
      </c>
      <c r="H33" s="219">
        <v>1.0253555905092746</v>
      </c>
      <c r="I33" s="220">
        <v>1.0404</v>
      </c>
      <c r="J33" s="220">
        <v>0.99488438908121346</v>
      </c>
      <c r="K33" s="220">
        <v>1.0207108905985072</v>
      </c>
      <c r="L33" s="220">
        <v>1.0040330661767571</v>
      </c>
      <c r="M33" s="220">
        <v>1.0000024278062587</v>
      </c>
      <c r="N33" s="220">
        <v>1.0009482445480709</v>
      </c>
      <c r="O33" s="220">
        <v>1</v>
      </c>
      <c r="P33" s="169">
        <v>754.11079683685125</v>
      </c>
    </row>
    <row r="34" spans="2:16" x14ac:dyDescent="0.25">
      <c r="B34" s="158" t="s">
        <v>73</v>
      </c>
      <c r="C34" s="182">
        <v>283.35483870967693</v>
      </c>
      <c r="D34" s="190">
        <v>691.95435631867747</v>
      </c>
      <c r="E34" s="218">
        <v>1.0004023167847338</v>
      </c>
      <c r="F34" s="190">
        <v>692.23274117049414</v>
      </c>
      <c r="H34" s="219">
        <v>1.0253555905092746</v>
      </c>
      <c r="I34" s="220">
        <v>1.0404</v>
      </c>
      <c r="J34" s="220">
        <v>0.99488438908121346</v>
      </c>
      <c r="K34" s="220">
        <v>0.97424003155726346</v>
      </c>
      <c r="L34" s="220">
        <v>1.0040330661767571</v>
      </c>
      <c r="M34" s="220">
        <v>1.0000024278062587</v>
      </c>
      <c r="N34" s="220">
        <v>1.0009482445480709</v>
      </c>
      <c r="O34" s="220">
        <v>1</v>
      </c>
      <c r="P34" s="169">
        <v>719.32683686053554</v>
      </c>
    </row>
    <row r="35" spans="2:16" x14ac:dyDescent="0.25">
      <c r="B35" s="158" t="s">
        <v>75</v>
      </c>
      <c r="C35" s="182">
        <v>396.27783354990913</v>
      </c>
      <c r="D35" s="190">
        <v>691.95435631867747</v>
      </c>
      <c r="E35" s="221">
        <v>1.0011466697959621</v>
      </c>
      <c r="F35" s="190">
        <v>692.74779947925254</v>
      </c>
      <c r="H35" s="219">
        <v>1.0253555905092746</v>
      </c>
      <c r="I35" s="220">
        <v>1.0404</v>
      </c>
      <c r="J35" s="220">
        <v>0.99488438908121346</v>
      </c>
      <c r="K35" s="220">
        <v>1.0201958126178232</v>
      </c>
      <c r="L35" s="220">
        <v>1.0040330661767571</v>
      </c>
      <c r="M35" s="220">
        <v>1.0000024278062587</v>
      </c>
      <c r="N35" s="220">
        <v>1.0009482445480709</v>
      </c>
      <c r="O35" s="220">
        <v>1</v>
      </c>
      <c r="P35" s="169">
        <v>753.81859706855062</v>
      </c>
    </row>
    <row r="36" spans="2:16" x14ac:dyDescent="0.25">
      <c r="B36" s="158" t="s">
        <v>76</v>
      </c>
      <c r="C36" s="182">
        <v>41.419354838709722</v>
      </c>
      <c r="D36" s="190">
        <v>691.95435631867747</v>
      </c>
      <c r="E36" s="221">
        <v>1.0039955716846429</v>
      </c>
      <c r="F36" s="190">
        <v>694.71910955184967</v>
      </c>
      <c r="H36" s="219">
        <v>1.0253555905092746</v>
      </c>
      <c r="I36" s="220">
        <v>1.0404</v>
      </c>
      <c r="J36" s="220">
        <v>0.99488438908121346</v>
      </c>
      <c r="K36" s="220">
        <v>1.0203815042103579</v>
      </c>
      <c r="L36" s="220">
        <v>1.0040330661767571</v>
      </c>
      <c r="M36" s="220">
        <v>1.0000024278062587</v>
      </c>
      <c r="N36" s="220">
        <v>1.0009482445480709</v>
      </c>
      <c r="O36" s="220">
        <v>1</v>
      </c>
      <c r="P36" s="169">
        <v>756.10128979164654</v>
      </c>
    </row>
    <row r="37" spans="2:16" x14ac:dyDescent="0.25">
      <c r="B37" s="158" t="s">
        <v>261</v>
      </c>
      <c r="C37" s="182">
        <v>182.70967741935479</v>
      </c>
      <c r="D37" s="190">
        <v>691.95435631867747</v>
      </c>
      <c r="E37" s="221">
        <v>1.0043719616906279</v>
      </c>
      <c r="F37" s="190">
        <v>694.97955425616578</v>
      </c>
      <c r="H37" s="219">
        <v>1.0253555905092746</v>
      </c>
      <c r="I37" s="220">
        <v>1.0404</v>
      </c>
      <c r="J37" s="220">
        <v>0.99488438908121346</v>
      </c>
      <c r="K37" s="220">
        <v>0.92674619688602</v>
      </c>
      <c r="L37" s="220">
        <v>1.0040330661767571</v>
      </c>
      <c r="M37" s="220">
        <v>1.0000024278062587</v>
      </c>
      <c r="N37" s="220">
        <v>1.0009482445480709</v>
      </c>
      <c r="O37" s="220">
        <v>1</v>
      </c>
      <c r="P37" s="169">
        <v>686.97510100097372</v>
      </c>
    </row>
    <row r="38" spans="2:16" x14ac:dyDescent="0.25">
      <c r="B38" s="158" t="s">
        <v>78</v>
      </c>
      <c r="C38" s="182">
        <v>6.9677419354838408</v>
      </c>
      <c r="D38" s="190">
        <v>691.95435631867747</v>
      </c>
      <c r="E38" s="222">
        <v>1.0091151449164117</v>
      </c>
      <c r="F38" s="190">
        <v>698.26162055206464</v>
      </c>
      <c r="H38" s="219">
        <v>1.0253555905092746</v>
      </c>
      <c r="I38" s="220">
        <v>1.0404</v>
      </c>
      <c r="J38" s="220">
        <v>0.99488438908121346</v>
      </c>
      <c r="K38" s="220">
        <v>1.0203815042103579</v>
      </c>
      <c r="L38" s="220">
        <v>1.0040330661767571</v>
      </c>
      <c r="M38" s="220">
        <v>1.0000024278062587</v>
      </c>
      <c r="N38" s="220">
        <v>1.0009482445480709</v>
      </c>
      <c r="O38" s="220">
        <v>1</v>
      </c>
      <c r="P38" s="169">
        <v>759.95680074497488</v>
      </c>
    </row>
    <row r="39" spans="2:16" s="79" customFormat="1" ht="13" x14ac:dyDescent="0.3">
      <c r="B39" s="191" t="s">
        <v>271</v>
      </c>
      <c r="C39" s="192">
        <v>7811.1752654966649</v>
      </c>
      <c r="D39" s="193">
        <v>691.95435631867758</v>
      </c>
      <c r="E39" s="223">
        <v>1.001203524495915</v>
      </c>
      <c r="F39" s="193">
        <v>692.78714033656217</v>
      </c>
      <c r="H39" s="224">
        <v>1.0253555905092746</v>
      </c>
      <c r="I39" s="225">
        <v>1.0403999999999998</v>
      </c>
      <c r="J39" s="225">
        <v>0.99488438908121357</v>
      </c>
      <c r="K39" s="225">
        <v>1.0000000000000002</v>
      </c>
      <c r="L39" s="225">
        <v>1.0040330661767569</v>
      </c>
      <c r="M39" s="225">
        <v>1.0000024278062589</v>
      </c>
      <c r="N39" s="225">
        <v>1.0009482445480704</v>
      </c>
      <c r="O39" s="225">
        <v>1</v>
      </c>
      <c r="P39" s="176">
        <v>738.93795366250436</v>
      </c>
    </row>
  </sheetData>
  <printOptions horizontalCentered="1"/>
  <pageMargins left="0.7" right="0.7" top="0.75" bottom="0.75" header="0.3" footer="0.3"/>
  <pageSetup scale="39" fitToHeight="0" orientation="landscape" r:id="rId1"/>
  <headerFooter scaleWithDoc="0">
    <oddFooter>&amp;L&amp;"Arial,Regular"&amp;10&amp;D&amp;C&amp;"Arial,Regular"&amp;10Milliman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2:O39"/>
  <sheetViews>
    <sheetView view="pageBreakPreview" zoomScaleNormal="100" zoomScaleSheetLayoutView="100" workbookViewId="0"/>
  </sheetViews>
  <sheetFormatPr defaultColWidth="9.1796875" defaultRowHeight="12.5" x14ac:dyDescent="0.25"/>
  <cols>
    <col min="1" max="1" width="9.1796875" style="35"/>
    <col min="2" max="2" width="52.54296875" style="35" customWidth="1"/>
    <col min="3" max="3" width="21.54296875" style="35" bestFit="1" customWidth="1"/>
    <col min="4" max="4" width="16.54296875" style="35" customWidth="1"/>
    <col min="5" max="5" width="2.54296875" style="35" customWidth="1"/>
    <col min="6" max="6" width="16.54296875" style="35" customWidth="1"/>
    <col min="7" max="7" width="18.453125" style="35" customWidth="1"/>
    <col min="8" max="8" width="2.54296875" style="35" customWidth="1"/>
    <col min="9" max="9" width="16.54296875" style="35" customWidth="1"/>
    <col min="10" max="10" width="18.54296875" style="35" customWidth="1"/>
    <col min="11" max="11" width="2.54296875" style="35" customWidth="1"/>
    <col min="12" max="12" width="16.54296875" style="35" customWidth="1"/>
    <col min="13" max="15" width="22.54296875" style="35" customWidth="1"/>
    <col min="16" max="16384" width="9.1796875" style="35"/>
  </cols>
  <sheetData>
    <row r="2" spans="2:15" s="29" customFormat="1" ht="13" x14ac:dyDescent="0.3">
      <c r="B2" s="36" t="s">
        <v>19</v>
      </c>
      <c r="C2" s="36"/>
      <c r="D2" s="36"/>
      <c r="E2" s="462"/>
      <c r="F2" s="36"/>
      <c r="G2" s="36"/>
      <c r="H2" s="462"/>
      <c r="I2" s="462"/>
      <c r="J2" s="462"/>
      <c r="K2" s="462"/>
      <c r="L2" s="462"/>
      <c r="M2" s="462"/>
      <c r="N2" s="462"/>
      <c r="O2" s="462"/>
    </row>
    <row r="3" spans="2:15" s="29" customFormat="1" ht="13" x14ac:dyDescent="0.3">
      <c r="B3" s="15" t="s">
        <v>28</v>
      </c>
      <c r="C3" s="15"/>
      <c r="D3" s="15"/>
      <c r="E3" s="462"/>
      <c r="F3" s="15"/>
      <c r="G3" s="15"/>
      <c r="H3" s="462"/>
      <c r="I3" s="462"/>
      <c r="J3" s="462"/>
      <c r="K3" s="462"/>
      <c r="L3" s="462"/>
      <c r="M3" s="462"/>
      <c r="N3" s="462"/>
      <c r="O3" s="462"/>
    </row>
    <row r="4" spans="2:15" s="29" customFormat="1" ht="13" x14ac:dyDescent="0.3">
      <c r="B4" s="15" t="s">
        <v>29</v>
      </c>
      <c r="C4" s="15"/>
      <c r="D4" s="15"/>
      <c r="E4" s="462"/>
      <c r="F4" s="15"/>
      <c r="G4" s="15"/>
      <c r="H4" s="462"/>
      <c r="I4" s="462"/>
      <c r="J4" s="462"/>
      <c r="K4" s="462"/>
      <c r="L4" s="462"/>
      <c r="M4" s="462"/>
      <c r="N4" s="462"/>
      <c r="O4" s="462"/>
    </row>
    <row r="5" spans="2:15" s="29" customFormat="1" ht="13" x14ac:dyDescent="0.3">
      <c r="B5" s="15" t="s">
        <v>347</v>
      </c>
      <c r="C5" s="15"/>
      <c r="D5" s="15"/>
      <c r="E5" s="462"/>
      <c r="F5" s="15"/>
      <c r="G5" s="15"/>
      <c r="H5" s="462"/>
      <c r="I5" s="462"/>
      <c r="J5" s="462"/>
      <c r="K5" s="462"/>
      <c r="L5" s="462"/>
      <c r="M5" s="462"/>
      <c r="N5" s="462"/>
      <c r="O5" s="462"/>
    </row>
    <row r="6" spans="2:15" s="29" customFormat="1" ht="13" x14ac:dyDescent="0.3">
      <c r="B6" s="15" t="s">
        <v>321</v>
      </c>
      <c r="C6" s="36"/>
      <c r="D6" s="36"/>
      <c r="E6" s="462"/>
      <c r="F6" s="36"/>
      <c r="G6" s="36"/>
      <c r="H6" s="462"/>
      <c r="I6" s="462"/>
      <c r="J6" s="462"/>
      <c r="K6" s="462"/>
      <c r="L6" s="462"/>
      <c r="M6" s="462"/>
      <c r="N6" s="462"/>
      <c r="O6" s="462"/>
    </row>
    <row r="7" spans="2:15" ht="13" x14ac:dyDescent="0.3">
      <c r="D7" s="42" t="s">
        <v>222</v>
      </c>
      <c r="E7" s="42"/>
      <c r="F7" s="42" t="s">
        <v>223</v>
      </c>
      <c r="G7" s="42" t="s">
        <v>348</v>
      </c>
      <c r="H7" s="42"/>
      <c r="I7" s="42" t="s">
        <v>349</v>
      </c>
      <c r="J7" s="42" t="s">
        <v>305</v>
      </c>
      <c r="K7" s="42"/>
      <c r="L7" s="42" t="s">
        <v>350</v>
      </c>
      <c r="M7" s="42" t="s">
        <v>351</v>
      </c>
      <c r="N7" s="42" t="s">
        <v>352</v>
      </c>
      <c r="O7" s="42" t="s">
        <v>353</v>
      </c>
    </row>
    <row r="8" spans="2:15" ht="13" x14ac:dyDescent="0.3">
      <c r="B8" s="149"/>
      <c r="C8" s="149" t="s">
        <v>281</v>
      </c>
      <c r="D8" s="149"/>
      <c r="F8" s="149"/>
      <c r="G8" s="149" t="s">
        <v>283</v>
      </c>
      <c r="I8" s="177"/>
      <c r="J8" s="177"/>
      <c r="L8" s="178" t="s">
        <v>284</v>
      </c>
      <c r="M8" s="149" t="s">
        <v>282</v>
      </c>
      <c r="N8" s="177"/>
      <c r="O8" s="177" t="s">
        <v>354</v>
      </c>
    </row>
    <row r="9" spans="2:15" ht="13" x14ac:dyDescent="0.3">
      <c r="B9" s="179" t="s">
        <v>235</v>
      </c>
      <c r="C9" s="179" t="s">
        <v>355</v>
      </c>
      <c r="D9" s="179" t="s">
        <v>282</v>
      </c>
      <c r="F9" s="179" t="s">
        <v>286</v>
      </c>
      <c r="G9" s="179" t="s">
        <v>286</v>
      </c>
      <c r="I9" s="178" t="s">
        <v>287</v>
      </c>
      <c r="J9" s="178" t="s">
        <v>288</v>
      </c>
      <c r="L9" s="178" t="s">
        <v>286</v>
      </c>
      <c r="M9" s="178" t="s">
        <v>289</v>
      </c>
      <c r="N9" s="178" t="s">
        <v>290</v>
      </c>
      <c r="O9" s="178" t="s">
        <v>356</v>
      </c>
    </row>
    <row r="10" spans="2:15" ht="13" x14ac:dyDescent="0.3">
      <c r="B10" s="153" t="s">
        <v>84</v>
      </c>
      <c r="C10" s="153" t="s">
        <v>292</v>
      </c>
      <c r="D10" s="180" t="s">
        <v>293</v>
      </c>
      <c r="F10" s="153" t="s">
        <v>296</v>
      </c>
      <c r="G10" s="153" t="s">
        <v>297</v>
      </c>
      <c r="I10" s="181" t="s">
        <v>298</v>
      </c>
      <c r="J10" s="181" t="s">
        <v>299</v>
      </c>
      <c r="L10" s="181" t="s">
        <v>296</v>
      </c>
      <c r="M10" s="181" t="s">
        <v>300</v>
      </c>
      <c r="N10" s="181" t="s">
        <v>301</v>
      </c>
      <c r="O10" s="181" t="s">
        <v>357</v>
      </c>
    </row>
    <row r="11" spans="2:15" x14ac:dyDescent="0.25">
      <c r="B11" s="158" t="s">
        <v>255</v>
      </c>
      <c r="C11" s="182">
        <v>0</v>
      </c>
      <c r="D11" s="183">
        <v>719.33</v>
      </c>
      <c r="F11" s="183">
        <v>22.31</v>
      </c>
      <c r="G11" s="184">
        <v>3.0081980475702496E-2</v>
      </c>
      <c r="I11" s="185">
        <v>0.02</v>
      </c>
      <c r="J11" s="183">
        <v>15.14</v>
      </c>
      <c r="L11" s="183">
        <v>741.64</v>
      </c>
      <c r="M11" s="183">
        <v>756.78</v>
      </c>
      <c r="N11" s="183">
        <v>3.78</v>
      </c>
      <c r="O11" s="183">
        <v>753</v>
      </c>
    </row>
    <row r="12" spans="2:15" x14ac:dyDescent="0.25">
      <c r="B12" s="158" t="s">
        <v>256</v>
      </c>
      <c r="C12" s="182">
        <v>0</v>
      </c>
      <c r="D12" s="186">
        <v>686.98</v>
      </c>
      <c r="F12" s="186">
        <v>22.31</v>
      </c>
      <c r="G12" s="187">
        <v>3.1453989200468074E-2</v>
      </c>
      <c r="I12" s="185">
        <v>0.02</v>
      </c>
      <c r="J12" s="186">
        <v>14.48</v>
      </c>
      <c r="L12" s="186">
        <v>709.29</v>
      </c>
      <c r="M12" s="186">
        <v>723.77</v>
      </c>
      <c r="N12" s="186">
        <v>3.62</v>
      </c>
      <c r="O12" s="186">
        <v>720.15</v>
      </c>
    </row>
    <row r="13" spans="2:15" x14ac:dyDescent="0.25">
      <c r="B13" s="158" t="s">
        <v>257</v>
      </c>
      <c r="C13" s="182">
        <v>97.052027098296819</v>
      </c>
      <c r="D13" s="186">
        <v>753.82</v>
      </c>
      <c r="F13" s="186">
        <v>22.31</v>
      </c>
      <c r="G13" s="187">
        <v>2.8745184440750905E-2</v>
      </c>
      <c r="I13" s="185">
        <v>0.02</v>
      </c>
      <c r="J13" s="186">
        <v>15.84</v>
      </c>
      <c r="L13" s="186">
        <v>776.13</v>
      </c>
      <c r="M13" s="186">
        <v>791.97</v>
      </c>
      <c r="N13" s="186">
        <v>3.96</v>
      </c>
      <c r="O13" s="186">
        <v>788.01</v>
      </c>
    </row>
    <row r="14" spans="2:15" x14ac:dyDescent="0.25">
      <c r="B14" s="158" t="s">
        <v>32</v>
      </c>
      <c r="C14" s="182">
        <v>154.45161290322596</v>
      </c>
      <c r="D14" s="186">
        <v>756.1</v>
      </c>
      <c r="F14" s="186">
        <v>22.31</v>
      </c>
      <c r="G14" s="187">
        <v>2.8660988425123008E-2</v>
      </c>
      <c r="I14" s="185">
        <v>0.02</v>
      </c>
      <c r="J14" s="186">
        <v>15.89</v>
      </c>
      <c r="L14" s="186">
        <v>778.41</v>
      </c>
      <c r="M14" s="186">
        <v>794.3</v>
      </c>
      <c r="N14" s="186">
        <v>3.97</v>
      </c>
      <c r="O14" s="186">
        <v>790.32999999999993</v>
      </c>
    </row>
    <row r="15" spans="2:15" x14ac:dyDescent="0.25">
      <c r="B15" s="158" t="s">
        <v>258</v>
      </c>
      <c r="C15" s="182">
        <v>333.29032258064512</v>
      </c>
      <c r="D15" s="186">
        <v>686.98</v>
      </c>
      <c r="F15" s="186">
        <v>22.31</v>
      </c>
      <c r="G15" s="187">
        <v>3.1453989200468074E-2</v>
      </c>
      <c r="I15" s="185">
        <v>0.02</v>
      </c>
      <c r="J15" s="186">
        <v>14.48</v>
      </c>
      <c r="L15" s="186">
        <v>709.29</v>
      </c>
      <c r="M15" s="186">
        <v>723.77</v>
      </c>
      <c r="N15" s="186">
        <v>3.62</v>
      </c>
      <c r="O15" s="186">
        <v>720.15</v>
      </c>
    </row>
    <row r="16" spans="2:15" x14ac:dyDescent="0.25">
      <c r="B16" s="158" t="s">
        <v>37</v>
      </c>
      <c r="C16" s="182">
        <v>139.00519595666375</v>
      </c>
      <c r="D16" s="186">
        <v>754.01</v>
      </c>
      <c r="F16" s="186">
        <v>22.31</v>
      </c>
      <c r="G16" s="187">
        <v>2.8738149216817808E-2</v>
      </c>
      <c r="I16" s="185">
        <v>0.02</v>
      </c>
      <c r="J16" s="186">
        <v>15.84</v>
      </c>
      <c r="L16" s="186">
        <v>776.31999999999994</v>
      </c>
      <c r="M16" s="186">
        <v>792.16</v>
      </c>
      <c r="N16" s="186">
        <v>3.96</v>
      </c>
      <c r="O16" s="186">
        <v>788.19999999999993</v>
      </c>
    </row>
    <row r="17" spans="2:15" x14ac:dyDescent="0.25">
      <c r="B17" s="158" t="s">
        <v>38</v>
      </c>
      <c r="C17" s="182">
        <v>230.32258064516159</v>
      </c>
      <c r="D17" s="186">
        <v>753.99</v>
      </c>
      <c r="F17" s="186">
        <v>22.31</v>
      </c>
      <c r="G17" s="187">
        <v>2.8738889604534329E-2</v>
      </c>
      <c r="I17" s="185">
        <v>0.02</v>
      </c>
      <c r="J17" s="186">
        <v>15.84</v>
      </c>
      <c r="L17" s="186">
        <v>776.3</v>
      </c>
      <c r="M17" s="186">
        <v>792.14</v>
      </c>
      <c r="N17" s="186">
        <v>3.96</v>
      </c>
      <c r="O17" s="186">
        <v>788.18</v>
      </c>
    </row>
    <row r="18" spans="2:15" x14ac:dyDescent="0.25">
      <c r="B18" s="158" t="s">
        <v>56</v>
      </c>
      <c r="C18" s="182">
        <v>74.322580645161381</v>
      </c>
      <c r="D18" s="186">
        <v>759.96</v>
      </c>
      <c r="F18" s="186">
        <v>22.31</v>
      </c>
      <c r="G18" s="187">
        <v>2.8519564856123843E-2</v>
      </c>
      <c r="I18" s="185">
        <v>0.02</v>
      </c>
      <c r="J18" s="186">
        <v>15.96</v>
      </c>
      <c r="L18" s="186">
        <v>782.27</v>
      </c>
      <c r="M18" s="186">
        <v>798.23</v>
      </c>
      <c r="N18" s="186">
        <v>3.99</v>
      </c>
      <c r="O18" s="186">
        <v>794.24</v>
      </c>
    </row>
    <row r="19" spans="2:15" x14ac:dyDescent="0.25">
      <c r="B19" s="158" t="s">
        <v>58</v>
      </c>
      <c r="C19" s="182">
        <v>895.35483870967789</v>
      </c>
      <c r="D19" s="186">
        <v>754.11</v>
      </c>
      <c r="F19" s="186">
        <v>22.31</v>
      </c>
      <c r="G19" s="187">
        <v>2.8734447850390251E-2</v>
      </c>
      <c r="I19" s="185">
        <v>0.02</v>
      </c>
      <c r="J19" s="186">
        <v>15.85</v>
      </c>
      <c r="L19" s="186">
        <v>776.42</v>
      </c>
      <c r="M19" s="186">
        <v>792.27</v>
      </c>
      <c r="N19" s="186">
        <v>3.96</v>
      </c>
      <c r="O19" s="186">
        <v>788.31</v>
      </c>
    </row>
    <row r="20" spans="2:15" x14ac:dyDescent="0.25">
      <c r="B20" s="158" t="s">
        <v>59</v>
      </c>
      <c r="C20" s="182">
        <v>2139.4838709677424</v>
      </c>
      <c r="D20" s="186">
        <v>719.33</v>
      </c>
      <c r="F20" s="186">
        <v>22.31</v>
      </c>
      <c r="G20" s="187">
        <v>3.0081980475702496E-2</v>
      </c>
      <c r="I20" s="185">
        <v>0.02</v>
      </c>
      <c r="J20" s="186">
        <v>15.14</v>
      </c>
      <c r="L20" s="186">
        <v>741.64</v>
      </c>
      <c r="M20" s="186">
        <v>756.78</v>
      </c>
      <c r="N20" s="186">
        <v>3.78</v>
      </c>
      <c r="O20" s="186">
        <v>753</v>
      </c>
    </row>
    <row r="21" spans="2:15" x14ac:dyDescent="0.25">
      <c r="B21" s="158" t="s">
        <v>61</v>
      </c>
      <c r="C21" s="188">
        <v>1034.3225806451617</v>
      </c>
      <c r="D21" s="186">
        <v>753.8</v>
      </c>
      <c r="F21" s="186">
        <v>22.31</v>
      </c>
      <c r="G21" s="189">
        <v>2.8745925191016739E-2</v>
      </c>
      <c r="I21" s="185">
        <v>0.02</v>
      </c>
      <c r="J21" s="186">
        <v>15.84</v>
      </c>
      <c r="L21" s="186">
        <v>776.1099999999999</v>
      </c>
      <c r="M21" s="186">
        <v>791.95</v>
      </c>
      <c r="N21" s="186">
        <v>3.96</v>
      </c>
      <c r="O21" s="186">
        <v>787.99</v>
      </c>
    </row>
    <row r="22" spans="2:15" x14ac:dyDescent="0.25">
      <c r="B22" s="158" t="s">
        <v>62</v>
      </c>
      <c r="C22" s="188">
        <v>484.14880129184468</v>
      </c>
      <c r="D22" s="186">
        <v>753.82</v>
      </c>
      <c r="F22" s="186">
        <v>22.31</v>
      </c>
      <c r="G22" s="189">
        <v>2.8745184440750905E-2</v>
      </c>
      <c r="I22" s="185">
        <v>0.02</v>
      </c>
      <c r="J22" s="186">
        <v>15.84</v>
      </c>
      <c r="L22" s="186">
        <v>776.13</v>
      </c>
      <c r="M22" s="186">
        <v>791.97</v>
      </c>
      <c r="N22" s="186">
        <v>3.96</v>
      </c>
      <c r="O22" s="186">
        <v>788.01</v>
      </c>
    </row>
    <row r="23" spans="2:15" x14ac:dyDescent="0.25">
      <c r="B23" s="158" t="s">
        <v>63</v>
      </c>
      <c r="C23" s="182">
        <v>76.446774193548293</v>
      </c>
      <c r="D23" s="190">
        <v>756.1</v>
      </c>
      <c r="F23" s="190">
        <v>22.31</v>
      </c>
      <c r="G23" s="187">
        <v>2.8660988425123008E-2</v>
      </c>
      <c r="I23" s="185">
        <v>0.02</v>
      </c>
      <c r="J23" s="190">
        <v>15.89</v>
      </c>
      <c r="L23" s="190">
        <v>778.41</v>
      </c>
      <c r="M23" s="190">
        <v>794.3</v>
      </c>
      <c r="N23" s="190">
        <v>3.97</v>
      </c>
      <c r="O23" s="190">
        <v>790.32999999999993</v>
      </c>
    </row>
    <row r="24" spans="2:15" x14ac:dyDescent="0.25">
      <c r="B24" s="158" t="s">
        <v>259</v>
      </c>
      <c r="C24" s="182">
        <v>0</v>
      </c>
      <c r="D24" s="190">
        <v>686.98</v>
      </c>
      <c r="F24" s="190">
        <v>22.31</v>
      </c>
      <c r="G24" s="187">
        <v>3.1453989200468074E-2</v>
      </c>
      <c r="I24" s="185">
        <v>0.02</v>
      </c>
      <c r="J24" s="190">
        <v>14.48</v>
      </c>
      <c r="L24" s="190">
        <v>709.29</v>
      </c>
      <c r="M24" s="190">
        <v>723.77</v>
      </c>
      <c r="N24" s="190">
        <v>3.62</v>
      </c>
      <c r="O24" s="190">
        <v>720.15</v>
      </c>
    </row>
    <row r="25" spans="2:15" x14ac:dyDescent="0.25">
      <c r="B25" s="158" t="s">
        <v>64</v>
      </c>
      <c r="C25" s="182">
        <v>51.911797942195214</v>
      </c>
      <c r="D25" s="190">
        <v>754.01</v>
      </c>
      <c r="F25" s="190">
        <v>22.31</v>
      </c>
      <c r="G25" s="187">
        <v>2.8738149216817808E-2</v>
      </c>
      <c r="I25" s="185">
        <v>0.02</v>
      </c>
      <c r="J25" s="190">
        <v>15.84</v>
      </c>
      <c r="L25" s="190">
        <v>776.31999999999994</v>
      </c>
      <c r="M25" s="190">
        <v>792.16</v>
      </c>
      <c r="N25" s="190">
        <v>3.96</v>
      </c>
      <c r="O25" s="190">
        <v>788.19999999999993</v>
      </c>
    </row>
    <row r="26" spans="2:15" x14ac:dyDescent="0.25">
      <c r="B26" s="158" t="s">
        <v>65</v>
      </c>
      <c r="C26" s="182">
        <v>49.170000000000037</v>
      </c>
      <c r="D26" s="190">
        <v>753.99</v>
      </c>
      <c r="F26" s="190">
        <v>22.31</v>
      </c>
      <c r="G26" s="187">
        <v>2.8738889604534329E-2</v>
      </c>
      <c r="I26" s="185">
        <v>0.02</v>
      </c>
      <c r="J26" s="190">
        <v>15.84</v>
      </c>
      <c r="L26" s="190">
        <v>776.3</v>
      </c>
      <c r="M26" s="190">
        <v>792.14</v>
      </c>
      <c r="N26" s="190">
        <v>3.96</v>
      </c>
      <c r="O26" s="190">
        <v>788.18</v>
      </c>
    </row>
    <row r="27" spans="2:15" x14ac:dyDescent="0.25">
      <c r="B27" s="158" t="s">
        <v>66</v>
      </c>
      <c r="C27" s="182">
        <v>199.85473790322609</v>
      </c>
      <c r="D27" s="190">
        <v>754.47</v>
      </c>
      <c r="F27" s="190">
        <v>22.31</v>
      </c>
      <c r="G27" s="187">
        <v>2.8721130822111793E-2</v>
      </c>
      <c r="I27" s="185">
        <v>0.02</v>
      </c>
      <c r="J27" s="190">
        <v>15.85</v>
      </c>
      <c r="L27" s="190">
        <v>776.78</v>
      </c>
      <c r="M27" s="190">
        <v>792.63</v>
      </c>
      <c r="N27" s="190">
        <v>3.96</v>
      </c>
      <c r="O27" s="190">
        <v>788.67</v>
      </c>
    </row>
    <row r="28" spans="2:15" x14ac:dyDescent="0.25">
      <c r="B28" s="158" t="s">
        <v>68</v>
      </c>
      <c r="C28" s="182">
        <v>201.46944281524875</v>
      </c>
      <c r="D28" s="190">
        <v>753.8</v>
      </c>
      <c r="F28" s="190">
        <v>26.77</v>
      </c>
      <c r="G28" s="187">
        <v>3.4295450760341802E-2</v>
      </c>
      <c r="I28" s="185">
        <v>0.02</v>
      </c>
      <c r="J28" s="190">
        <v>15.93</v>
      </c>
      <c r="L28" s="190">
        <v>780.56999999999994</v>
      </c>
      <c r="M28" s="190">
        <v>796.5</v>
      </c>
      <c r="N28" s="190">
        <v>3.98</v>
      </c>
      <c r="O28" s="190">
        <v>792.52</v>
      </c>
    </row>
    <row r="29" spans="2:15" x14ac:dyDescent="0.25">
      <c r="B29" s="158" t="s">
        <v>260</v>
      </c>
      <c r="C29" s="182">
        <v>30.084285162812932</v>
      </c>
      <c r="D29" s="190">
        <v>753.82</v>
      </c>
      <c r="F29" s="190">
        <v>26.77</v>
      </c>
      <c r="G29" s="187">
        <v>3.4294572054471617E-2</v>
      </c>
      <c r="I29" s="185">
        <v>0.02</v>
      </c>
      <c r="J29" s="190">
        <v>15.93</v>
      </c>
      <c r="L29" s="190">
        <v>780.59</v>
      </c>
      <c r="M29" s="190">
        <v>796.52</v>
      </c>
      <c r="N29" s="190">
        <v>3.98</v>
      </c>
      <c r="O29" s="190">
        <v>792.54</v>
      </c>
    </row>
    <row r="30" spans="2:15" x14ac:dyDescent="0.25">
      <c r="B30" s="158" t="s">
        <v>69</v>
      </c>
      <c r="C30" s="182">
        <v>309.76920829259615</v>
      </c>
      <c r="D30" s="190">
        <v>754.01</v>
      </c>
      <c r="F30" s="190">
        <v>26.77</v>
      </c>
      <c r="G30" s="187">
        <v>3.4286226593918903E-2</v>
      </c>
      <c r="I30" s="185">
        <v>0.02</v>
      </c>
      <c r="J30" s="190">
        <v>15.93</v>
      </c>
      <c r="L30" s="190">
        <v>780.78</v>
      </c>
      <c r="M30" s="190">
        <v>796.71</v>
      </c>
      <c r="N30" s="190">
        <v>3.98</v>
      </c>
      <c r="O30" s="190">
        <v>792.73</v>
      </c>
    </row>
    <row r="31" spans="2:15" x14ac:dyDescent="0.25">
      <c r="B31" s="158" t="s">
        <v>70</v>
      </c>
      <c r="C31" s="182">
        <v>69.694838709677327</v>
      </c>
      <c r="D31" s="190">
        <v>753.99</v>
      </c>
      <c r="F31" s="190">
        <v>26.77</v>
      </c>
      <c r="G31" s="187">
        <v>3.428710487217583E-2</v>
      </c>
      <c r="I31" s="185">
        <v>0.02</v>
      </c>
      <c r="J31" s="190">
        <v>15.93</v>
      </c>
      <c r="L31" s="190">
        <v>780.76</v>
      </c>
      <c r="M31" s="190">
        <v>796.69</v>
      </c>
      <c r="N31" s="190">
        <v>3.98</v>
      </c>
      <c r="O31" s="190">
        <v>792.71</v>
      </c>
    </row>
    <row r="32" spans="2:15" x14ac:dyDescent="0.25">
      <c r="B32" s="158" t="s">
        <v>71</v>
      </c>
      <c r="C32" s="182">
        <v>233.90322580645085</v>
      </c>
      <c r="D32" s="190">
        <v>754.47</v>
      </c>
      <c r="F32" s="190">
        <v>26.77</v>
      </c>
      <c r="G32" s="187">
        <v>3.4266038605294147E-2</v>
      </c>
      <c r="I32" s="185">
        <v>0.02</v>
      </c>
      <c r="J32" s="190">
        <v>15.94</v>
      </c>
      <c r="L32" s="190">
        <v>781.24</v>
      </c>
      <c r="M32" s="190">
        <v>797.18</v>
      </c>
      <c r="N32" s="190">
        <v>3.99</v>
      </c>
      <c r="O32" s="190">
        <v>793.18999999999994</v>
      </c>
    </row>
    <row r="33" spans="2:15" x14ac:dyDescent="0.25">
      <c r="B33" s="158" t="s">
        <v>72</v>
      </c>
      <c r="C33" s="182">
        <v>96.387096774193552</v>
      </c>
      <c r="D33" s="190">
        <v>754.11</v>
      </c>
      <c r="F33" s="190">
        <v>22.31</v>
      </c>
      <c r="G33" s="187">
        <v>2.8734447850390251E-2</v>
      </c>
      <c r="I33" s="185">
        <v>0.02</v>
      </c>
      <c r="J33" s="190">
        <v>15.85</v>
      </c>
      <c r="L33" s="190">
        <v>776.42</v>
      </c>
      <c r="M33" s="190">
        <v>792.27</v>
      </c>
      <c r="N33" s="190">
        <v>3.96</v>
      </c>
      <c r="O33" s="190">
        <v>788.31</v>
      </c>
    </row>
    <row r="34" spans="2:15" x14ac:dyDescent="0.25">
      <c r="B34" s="158" t="s">
        <v>73</v>
      </c>
      <c r="C34" s="182">
        <v>283.35483870967693</v>
      </c>
      <c r="D34" s="190">
        <v>719.33</v>
      </c>
      <c r="F34" s="190">
        <v>22.31</v>
      </c>
      <c r="G34" s="187">
        <v>3.0081980475702496E-2</v>
      </c>
      <c r="I34" s="185">
        <v>0.02</v>
      </c>
      <c r="J34" s="190">
        <v>15.14</v>
      </c>
      <c r="L34" s="190">
        <v>741.64</v>
      </c>
      <c r="M34" s="190">
        <v>756.78</v>
      </c>
      <c r="N34" s="190">
        <v>3.78</v>
      </c>
      <c r="O34" s="190">
        <v>753</v>
      </c>
    </row>
    <row r="35" spans="2:15" x14ac:dyDescent="0.25">
      <c r="B35" s="158" t="s">
        <v>75</v>
      </c>
      <c r="C35" s="182">
        <v>396.27783354990913</v>
      </c>
      <c r="D35" s="190">
        <v>753.82</v>
      </c>
      <c r="F35" s="190">
        <v>22.31</v>
      </c>
      <c r="G35" s="187">
        <v>2.8745184440750905E-2</v>
      </c>
      <c r="I35" s="185">
        <v>0.02</v>
      </c>
      <c r="J35" s="190">
        <v>15.84</v>
      </c>
      <c r="L35" s="190">
        <v>776.13</v>
      </c>
      <c r="M35" s="190">
        <v>791.97</v>
      </c>
      <c r="N35" s="190">
        <v>3.96</v>
      </c>
      <c r="O35" s="190">
        <v>788.01</v>
      </c>
    </row>
    <row r="36" spans="2:15" x14ac:dyDescent="0.25">
      <c r="B36" s="158" t="s">
        <v>76</v>
      </c>
      <c r="C36" s="182">
        <v>41.419354838709722</v>
      </c>
      <c r="D36" s="190">
        <v>756.1</v>
      </c>
      <c r="F36" s="190">
        <v>22.31</v>
      </c>
      <c r="G36" s="187">
        <v>2.8660988425123008E-2</v>
      </c>
      <c r="I36" s="185">
        <v>0.02</v>
      </c>
      <c r="J36" s="190">
        <v>15.89</v>
      </c>
      <c r="L36" s="190">
        <v>778.41</v>
      </c>
      <c r="M36" s="190">
        <v>794.3</v>
      </c>
      <c r="N36" s="190">
        <v>3.97</v>
      </c>
      <c r="O36" s="190">
        <v>790.32999999999993</v>
      </c>
    </row>
    <row r="37" spans="2:15" x14ac:dyDescent="0.25">
      <c r="B37" s="158" t="s">
        <v>261</v>
      </c>
      <c r="C37" s="182">
        <v>182.70967741935479</v>
      </c>
      <c r="D37" s="190">
        <v>686.98</v>
      </c>
      <c r="F37" s="190">
        <v>22.31</v>
      </c>
      <c r="G37" s="187">
        <v>3.1453989200468074E-2</v>
      </c>
      <c r="I37" s="185">
        <v>0.02</v>
      </c>
      <c r="J37" s="190">
        <v>14.48</v>
      </c>
      <c r="L37" s="190">
        <v>709.29</v>
      </c>
      <c r="M37" s="190">
        <v>723.77</v>
      </c>
      <c r="N37" s="190">
        <v>3.62</v>
      </c>
      <c r="O37" s="190">
        <v>720.15</v>
      </c>
    </row>
    <row r="38" spans="2:15" x14ac:dyDescent="0.25">
      <c r="B38" s="158" t="s">
        <v>78</v>
      </c>
      <c r="C38" s="182">
        <v>6.9677419354838408</v>
      </c>
      <c r="D38" s="190">
        <v>759.96</v>
      </c>
      <c r="F38" s="190">
        <v>22.31</v>
      </c>
      <c r="G38" s="187">
        <v>2.8519564856123843E-2</v>
      </c>
      <c r="I38" s="185">
        <v>0.02</v>
      </c>
      <c r="J38" s="190">
        <v>15.96</v>
      </c>
      <c r="L38" s="190">
        <v>782.27</v>
      </c>
      <c r="M38" s="190">
        <v>798.23</v>
      </c>
      <c r="N38" s="190">
        <v>3.99</v>
      </c>
      <c r="O38" s="190">
        <v>794.24</v>
      </c>
    </row>
    <row r="39" spans="2:15" ht="13" x14ac:dyDescent="0.3">
      <c r="B39" s="191" t="s">
        <v>271</v>
      </c>
      <c r="C39" s="192">
        <v>7811.1752654966649</v>
      </c>
      <c r="D39" s="193">
        <v>738.94</v>
      </c>
      <c r="E39" s="79"/>
      <c r="F39" s="193">
        <v>22.79</v>
      </c>
      <c r="G39" s="194">
        <v>2.9918737610439394E-2</v>
      </c>
      <c r="H39" s="79"/>
      <c r="I39" s="195">
        <v>2.0000000000000004E-2</v>
      </c>
      <c r="J39" s="193">
        <v>15.55</v>
      </c>
      <c r="K39" s="79"/>
      <c r="L39" s="193">
        <v>761.73</v>
      </c>
      <c r="M39" s="193">
        <v>777.28</v>
      </c>
      <c r="N39" s="193">
        <v>3.89</v>
      </c>
      <c r="O39" s="193">
        <v>773.39</v>
      </c>
    </row>
  </sheetData>
  <printOptions horizontalCentered="1"/>
  <pageMargins left="0.7" right="0.7" top="0.75" bottom="0.75" header="0.3" footer="0.3"/>
  <pageSetup scale="49" fitToHeight="0" orientation="landscape" r:id="rId1"/>
  <headerFooter scaleWithDoc="0">
    <oddFooter>&amp;L&amp;"Arial,Regular"&amp;10&amp;D&amp;C&amp;"Arial,Regular"&amp;10Milliman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198"/>
  <sheetViews>
    <sheetView view="pageBreakPreview" topLeftCell="K161" zoomScaleNormal="100" zoomScaleSheetLayoutView="100" workbookViewId="0">
      <selection activeCell="Q179" sqref="Q179"/>
    </sheetView>
  </sheetViews>
  <sheetFormatPr defaultColWidth="8.7265625" defaultRowHeight="12.5" x14ac:dyDescent="0.25"/>
  <cols>
    <col min="1" max="1" width="8.7265625" style="35"/>
    <col min="2" max="2" width="2.54296875" style="1" customWidth="1"/>
    <col min="3" max="3" width="29.54296875" style="1" customWidth="1"/>
    <col min="4" max="4" width="1.54296875" style="1" customWidth="1"/>
    <col min="5" max="7" width="14.7265625" style="1" customWidth="1"/>
    <col min="8" max="8" width="1.54296875" style="1" customWidth="1"/>
    <col min="9" max="11" width="14.7265625" style="1" customWidth="1"/>
    <col min="12" max="12" width="1.54296875" style="1" customWidth="1"/>
    <col min="13" max="15" width="14.7265625" style="1" customWidth="1"/>
    <col min="16" max="16" width="2.54296875" style="1" customWidth="1"/>
    <col min="17" max="19" width="14.7265625" style="1" customWidth="1"/>
    <col min="20" max="16384" width="8.7265625" style="1"/>
  </cols>
  <sheetData>
    <row r="1" spans="1:19" x14ac:dyDescent="0.25">
      <c r="B1" s="418"/>
      <c r="C1" s="418"/>
      <c r="D1" s="418"/>
      <c r="E1" s="418"/>
      <c r="F1" s="418"/>
      <c r="G1" s="418"/>
      <c r="H1" s="418"/>
      <c r="I1" s="418"/>
      <c r="J1" s="418"/>
      <c r="K1" s="418"/>
      <c r="L1" s="418"/>
      <c r="M1" s="418"/>
      <c r="N1" s="418"/>
      <c r="O1" s="418"/>
      <c r="P1" s="418"/>
      <c r="Q1" s="418"/>
      <c r="R1" s="418"/>
      <c r="S1" s="418"/>
    </row>
    <row r="2" spans="1:19" s="20" customFormat="1" ht="13" x14ac:dyDescent="0.3">
      <c r="A2" s="29"/>
      <c r="B2" s="13" t="s">
        <v>2</v>
      </c>
      <c r="C2" s="467"/>
      <c r="D2" s="467"/>
      <c r="E2" s="467"/>
      <c r="F2" s="467"/>
      <c r="G2" s="467"/>
      <c r="H2" s="467"/>
      <c r="I2" s="467"/>
      <c r="J2" s="467"/>
      <c r="K2" s="467"/>
      <c r="L2" s="467"/>
      <c r="M2" s="467"/>
      <c r="N2" s="467"/>
      <c r="O2" s="467"/>
      <c r="P2" s="467"/>
      <c r="Q2" s="467"/>
      <c r="R2" s="467"/>
      <c r="S2" s="467"/>
    </row>
    <row r="3" spans="1:19" s="20" customFormat="1" ht="13" x14ac:dyDescent="0.3">
      <c r="A3" s="29"/>
      <c r="B3" s="13" t="s">
        <v>28</v>
      </c>
      <c r="C3" s="467"/>
      <c r="D3" s="467"/>
      <c r="E3" s="467"/>
      <c r="F3" s="467"/>
      <c r="G3" s="467"/>
      <c r="H3" s="467"/>
      <c r="I3" s="467"/>
      <c r="J3" s="467"/>
      <c r="K3" s="467"/>
      <c r="L3" s="467"/>
      <c r="M3" s="467"/>
      <c r="N3" s="467"/>
      <c r="O3" s="467"/>
      <c r="P3" s="467"/>
      <c r="Q3" s="467"/>
      <c r="R3" s="467"/>
      <c r="S3" s="467"/>
    </row>
    <row r="4" spans="1:19" s="20" customFormat="1" ht="13" x14ac:dyDescent="0.3">
      <c r="A4" s="29"/>
      <c r="B4" s="13" t="s">
        <v>29</v>
      </c>
      <c r="C4" s="467"/>
      <c r="D4" s="467"/>
      <c r="E4" s="467"/>
      <c r="F4" s="467"/>
      <c r="G4" s="467"/>
      <c r="H4" s="467"/>
      <c r="I4" s="467"/>
      <c r="J4" s="467"/>
      <c r="K4" s="467"/>
      <c r="L4" s="467"/>
      <c r="M4" s="467"/>
      <c r="N4" s="467"/>
      <c r="O4" s="467"/>
      <c r="P4" s="467"/>
      <c r="Q4" s="467"/>
      <c r="R4" s="467"/>
      <c r="S4" s="467"/>
    </row>
    <row r="5" spans="1:19" s="20" customFormat="1" ht="13" x14ac:dyDescent="0.3">
      <c r="A5" s="29"/>
      <c r="B5" s="13" t="s">
        <v>30</v>
      </c>
      <c r="C5" s="467"/>
      <c r="D5" s="467"/>
      <c r="E5" s="467"/>
      <c r="F5" s="467"/>
      <c r="G5" s="467"/>
      <c r="H5" s="467"/>
      <c r="I5" s="467"/>
      <c r="J5" s="467"/>
      <c r="K5" s="467"/>
      <c r="L5" s="467"/>
      <c r="M5" s="467"/>
      <c r="N5" s="467"/>
      <c r="O5" s="467"/>
      <c r="P5" s="467"/>
      <c r="Q5" s="467"/>
      <c r="R5" s="467"/>
      <c r="S5" s="467"/>
    </row>
    <row r="6" spans="1:19" ht="13" x14ac:dyDescent="0.3">
      <c r="B6" s="13" t="s">
        <v>31</v>
      </c>
      <c r="C6" s="14"/>
      <c r="D6" s="14"/>
      <c r="E6" s="14"/>
      <c r="F6" s="14"/>
      <c r="G6" s="14"/>
      <c r="H6" s="14"/>
      <c r="I6" s="14"/>
      <c r="J6" s="14"/>
      <c r="K6" s="14"/>
      <c r="L6" s="14"/>
      <c r="M6" s="14"/>
      <c r="N6" s="14"/>
      <c r="O6" s="14"/>
      <c r="P6" s="14"/>
      <c r="Q6" s="14"/>
      <c r="R6" s="14"/>
      <c r="S6" s="14"/>
    </row>
    <row r="7" spans="1:19" ht="13" x14ac:dyDescent="0.3">
      <c r="E7" s="3"/>
      <c r="F7" s="3"/>
      <c r="G7" s="3"/>
      <c r="H7" s="2"/>
      <c r="I7" s="2"/>
      <c r="J7" s="2"/>
      <c r="K7" s="2"/>
    </row>
    <row r="8" spans="1:19" ht="15" customHeight="1" x14ac:dyDescent="0.3">
      <c r="E8" s="17" t="s">
        <v>32</v>
      </c>
      <c r="F8" s="18"/>
      <c r="G8" s="19"/>
      <c r="H8" s="20"/>
      <c r="I8" s="17" t="s">
        <v>36</v>
      </c>
      <c r="J8" s="18"/>
      <c r="K8" s="19"/>
      <c r="L8" s="21"/>
      <c r="M8" s="17" t="s">
        <v>37</v>
      </c>
      <c r="N8" s="18"/>
      <c r="O8" s="19"/>
      <c r="P8" s="20"/>
      <c r="Q8" s="17" t="s">
        <v>38</v>
      </c>
      <c r="R8" s="18"/>
      <c r="S8" s="19"/>
    </row>
    <row r="9" spans="1:19" x14ac:dyDescent="0.25">
      <c r="E9" s="22" t="s">
        <v>33</v>
      </c>
      <c r="F9" s="23" t="s">
        <v>34</v>
      </c>
      <c r="G9" s="24" t="s">
        <v>35</v>
      </c>
      <c r="H9" s="20"/>
      <c r="I9" s="22" t="s">
        <v>33</v>
      </c>
      <c r="J9" s="23" t="s">
        <v>34</v>
      </c>
      <c r="K9" s="24" t="s">
        <v>35</v>
      </c>
      <c r="L9" s="25"/>
      <c r="M9" s="22" t="s">
        <v>33</v>
      </c>
      <c r="N9" s="23" t="s">
        <v>34</v>
      </c>
      <c r="O9" s="24" t="s">
        <v>35</v>
      </c>
      <c r="P9" s="20"/>
      <c r="Q9" s="22" t="s">
        <v>33</v>
      </c>
      <c r="R9" s="23" t="s">
        <v>34</v>
      </c>
      <c r="S9" s="24" t="s">
        <v>35</v>
      </c>
    </row>
    <row r="10" spans="1:19" x14ac:dyDescent="0.25">
      <c r="B10" s="421"/>
      <c r="C10" s="422"/>
      <c r="D10" s="4"/>
      <c r="E10" s="423"/>
      <c r="F10" s="207"/>
      <c r="G10" s="424"/>
      <c r="H10" s="207"/>
      <c r="I10" s="423"/>
      <c r="J10" s="207"/>
      <c r="K10" s="424"/>
      <c r="L10" s="425"/>
      <c r="M10" s="423"/>
      <c r="N10" s="207"/>
      <c r="O10" s="424"/>
      <c r="P10" s="207"/>
      <c r="Q10" s="423"/>
      <c r="R10" s="207"/>
      <c r="S10" s="424"/>
    </row>
    <row r="11" spans="1:19" x14ac:dyDescent="0.25">
      <c r="B11" s="426" t="s">
        <v>39</v>
      </c>
      <c r="C11" s="427"/>
      <c r="D11" s="5"/>
      <c r="E11" s="255">
        <v>21381.373229514265</v>
      </c>
      <c r="F11" s="256">
        <v>5180.9428624397506</v>
      </c>
      <c r="G11" s="257">
        <v>17637.830404152741</v>
      </c>
      <c r="H11" s="258"/>
      <c r="I11" s="255">
        <v>18168.214942528739</v>
      </c>
      <c r="J11" s="256">
        <v>12588.418687430476</v>
      </c>
      <c r="K11" s="257">
        <v>19421.899814608805</v>
      </c>
      <c r="L11" s="258"/>
      <c r="M11" s="255">
        <v>4392.9203559510579</v>
      </c>
      <c r="N11" s="256">
        <v>2246.8058954393769</v>
      </c>
      <c r="O11" s="257">
        <v>5706.4317389692233</v>
      </c>
      <c r="P11" s="259"/>
      <c r="Q11" s="255">
        <v>9991.5502410085246</v>
      </c>
      <c r="R11" s="256">
        <v>2051.088505747126</v>
      </c>
      <c r="S11" s="257">
        <v>7911.7351501668554</v>
      </c>
    </row>
    <row r="12" spans="1:19" x14ac:dyDescent="0.25">
      <c r="B12" s="421"/>
      <c r="C12" s="422"/>
      <c r="D12" s="4"/>
      <c r="E12" s="260"/>
      <c r="F12" s="261"/>
      <c r="G12" s="262"/>
      <c r="H12" s="207"/>
      <c r="I12" s="260"/>
      <c r="J12" s="261"/>
      <c r="K12" s="262"/>
      <c r="L12" s="263"/>
      <c r="M12" s="264"/>
      <c r="N12" s="263"/>
      <c r="O12" s="265"/>
      <c r="P12" s="263"/>
      <c r="Q12" s="264"/>
      <c r="R12" s="263"/>
      <c r="S12" s="265"/>
    </row>
    <row r="13" spans="1:19" x14ac:dyDescent="0.25">
      <c r="B13" s="428" t="s">
        <v>40</v>
      </c>
      <c r="C13" s="424"/>
      <c r="D13" s="4"/>
      <c r="E13" s="264"/>
      <c r="F13" s="263"/>
      <c r="G13" s="265"/>
      <c r="H13" s="207"/>
      <c r="I13" s="264"/>
      <c r="J13" s="263"/>
      <c r="K13" s="265"/>
      <c r="L13" s="263"/>
      <c r="M13" s="264"/>
      <c r="N13" s="263"/>
      <c r="O13" s="265"/>
      <c r="P13" s="263"/>
      <c r="Q13" s="264"/>
      <c r="R13" s="263"/>
      <c r="S13" s="265"/>
    </row>
    <row r="14" spans="1:19" x14ac:dyDescent="0.25">
      <c r="B14" s="428" t="s">
        <v>41</v>
      </c>
      <c r="C14" s="429"/>
      <c r="D14" s="6"/>
      <c r="E14" s="270">
        <v>29.999053527329107</v>
      </c>
      <c r="F14" s="271">
        <v>79.047080979994576</v>
      </c>
      <c r="G14" s="272">
        <v>33.984759818241002</v>
      </c>
      <c r="H14" s="273"/>
      <c r="I14" s="270">
        <v>41.005207850998048</v>
      </c>
      <c r="J14" s="271">
        <v>91.722084295854003</v>
      </c>
      <c r="K14" s="272">
        <v>39.968315016026857</v>
      </c>
      <c r="L14" s="273"/>
      <c r="M14" s="270">
        <v>33.100028732143926</v>
      </c>
      <c r="N14" s="271">
        <v>55.39121570431093</v>
      </c>
      <c r="O14" s="272">
        <v>32.723524707180793</v>
      </c>
      <c r="P14" s="271"/>
      <c r="Q14" s="270">
        <v>26.006020460521885</v>
      </c>
      <c r="R14" s="271">
        <v>62.831520745642798</v>
      </c>
      <c r="S14" s="272">
        <v>35.17243496126526</v>
      </c>
    </row>
    <row r="15" spans="1:19" x14ac:dyDescent="0.25">
      <c r="B15" s="430" t="s">
        <v>42</v>
      </c>
      <c r="C15" s="424"/>
      <c r="D15" s="4"/>
      <c r="E15" s="277">
        <v>29.118795753519599</v>
      </c>
      <c r="F15" s="278">
        <v>1.4192416699491266</v>
      </c>
      <c r="G15" s="279">
        <v>2.7471604437579633</v>
      </c>
      <c r="H15" s="207"/>
      <c r="I15" s="277">
        <v>77.440328312417961</v>
      </c>
      <c r="J15" s="278">
        <v>12.01173187470971</v>
      </c>
      <c r="K15" s="279">
        <v>16.584710202125386</v>
      </c>
      <c r="L15" s="263"/>
      <c r="M15" s="277">
        <v>5.3958478823521112</v>
      </c>
      <c r="N15" s="278">
        <v>10.926070672072603</v>
      </c>
      <c r="O15" s="279">
        <v>5.5626495596587748</v>
      </c>
      <c r="P15" s="278"/>
      <c r="Q15" s="277">
        <v>17.59893667734298</v>
      </c>
      <c r="R15" s="278">
        <v>0</v>
      </c>
      <c r="S15" s="279">
        <v>6.226194262703693E-2</v>
      </c>
    </row>
    <row r="16" spans="1:19" x14ac:dyDescent="0.25">
      <c r="B16" s="430" t="s">
        <v>43</v>
      </c>
      <c r="C16" s="424"/>
      <c r="D16" s="4"/>
      <c r="E16" s="277">
        <v>401.97829380463645</v>
      </c>
      <c r="F16" s="278">
        <v>500.36523637306101</v>
      </c>
      <c r="G16" s="279">
        <v>420.37081886525385</v>
      </c>
      <c r="H16" s="207"/>
      <c r="I16" s="277">
        <v>409.16403584584828</v>
      </c>
      <c r="J16" s="278">
        <v>442.68196493688794</v>
      </c>
      <c r="K16" s="279">
        <v>409.21270400240655</v>
      </c>
      <c r="L16" s="263"/>
      <c r="M16" s="277">
        <v>417.65608782652009</v>
      </c>
      <c r="N16" s="278">
        <v>437.30597823086663</v>
      </c>
      <c r="O16" s="279">
        <v>386.78193500982513</v>
      </c>
      <c r="P16" s="278"/>
      <c r="Q16" s="277">
        <v>416.67711612084076</v>
      </c>
      <c r="R16" s="278">
        <v>551.1676589441995</v>
      </c>
      <c r="S16" s="279">
        <v>437.81693070538296</v>
      </c>
    </row>
    <row r="17" spans="2:19" x14ac:dyDescent="0.25">
      <c r="B17" s="430" t="s">
        <v>44</v>
      </c>
      <c r="C17" s="424"/>
      <c r="D17" s="4"/>
      <c r="E17" s="277">
        <v>27.097050492540234</v>
      </c>
      <c r="F17" s="278">
        <v>34.986444516518368</v>
      </c>
      <c r="G17" s="279">
        <v>12.850824325118452</v>
      </c>
      <c r="H17" s="207"/>
      <c r="I17" s="277">
        <v>30.519871201106493</v>
      </c>
      <c r="J17" s="278">
        <v>33.332501914554967</v>
      </c>
      <c r="K17" s="279">
        <v>18.895845077109922</v>
      </c>
      <c r="L17" s="263"/>
      <c r="M17" s="277">
        <v>15.867571991277101</v>
      </c>
      <c r="N17" s="278">
        <v>25.717771222378001</v>
      </c>
      <c r="O17" s="279">
        <v>13.470158501166051</v>
      </c>
      <c r="P17" s="278"/>
      <c r="Q17" s="277">
        <v>15.35188497280852</v>
      </c>
      <c r="R17" s="278">
        <v>31.187313380559949</v>
      </c>
      <c r="S17" s="279">
        <v>11.735630457503612</v>
      </c>
    </row>
    <row r="18" spans="2:19" x14ac:dyDescent="0.25">
      <c r="B18" s="430" t="s">
        <v>45</v>
      </c>
      <c r="C18" s="424"/>
      <c r="D18" s="4"/>
      <c r="E18" s="277">
        <v>307.54631142788566</v>
      </c>
      <c r="F18" s="278">
        <v>38.206468447093854</v>
      </c>
      <c r="G18" s="279">
        <v>11.812264049831604</v>
      </c>
      <c r="H18" s="207"/>
      <c r="I18" s="277">
        <v>171.13489959444533</v>
      </c>
      <c r="J18" s="278">
        <v>32.222658784381316</v>
      </c>
      <c r="K18" s="279">
        <v>8.4239658098192791</v>
      </c>
      <c r="L18" s="263"/>
      <c r="M18" s="277">
        <v>126.06306855752386</v>
      </c>
      <c r="N18" s="278">
        <v>42.183412546843812</v>
      </c>
      <c r="O18" s="279">
        <v>15.126139056487139</v>
      </c>
      <c r="P18" s="278"/>
      <c r="Q18" s="277">
        <v>104.39996445383525</v>
      </c>
      <c r="R18" s="278">
        <v>50.855460263039546</v>
      </c>
      <c r="S18" s="279">
        <v>8.7473706698258837</v>
      </c>
    </row>
    <row r="19" spans="2:19" x14ac:dyDescent="0.25">
      <c r="B19" s="430" t="s">
        <v>46</v>
      </c>
      <c r="C19" s="424"/>
      <c r="D19" s="4"/>
      <c r="E19" s="277">
        <v>516.43657409047239</v>
      </c>
      <c r="F19" s="278">
        <v>781.18847041175661</v>
      </c>
      <c r="G19" s="279">
        <v>249.51858925709075</v>
      </c>
      <c r="H19" s="207"/>
      <c r="I19" s="277">
        <v>938.92283440948574</v>
      </c>
      <c r="J19" s="278">
        <v>1328.3469604245388</v>
      </c>
      <c r="K19" s="279">
        <v>863.42986422915101</v>
      </c>
      <c r="L19" s="263"/>
      <c r="M19" s="277">
        <v>609.71406785728891</v>
      </c>
      <c r="N19" s="278">
        <v>576.33398266776703</v>
      </c>
      <c r="O19" s="279">
        <v>309.53475320446989</v>
      </c>
      <c r="P19" s="278"/>
      <c r="Q19" s="277">
        <v>715.24830257760993</v>
      </c>
      <c r="R19" s="278">
        <v>609.07790010014151</v>
      </c>
      <c r="S19" s="279">
        <v>149.71288314359396</v>
      </c>
    </row>
    <row r="20" spans="2:19" x14ac:dyDescent="0.25">
      <c r="B20" s="430" t="s">
        <v>47</v>
      </c>
      <c r="C20" s="424"/>
      <c r="D20" s="4"/>
      <c r="E20" s="277">
        <v>11.386923439693863</v>
      </c>
      <c r="F20" s="278">
        <v>94.237061276928415</v>
      </c>
      <c r="G20" s="279">
        <v>4.6140657969383172</v>
      </c>
      <c r="H20" s="207"/>
      <c r="I20" s="277">
        <v>18.182310757824158</v>
      </c>
      <c r="J20" s="278">
        <v>66.699345711974729</v>
      </c>
      <c r="K20" s="279">
        <v>16.242844058062314</v>
      </c>
      <c r="L20" s="263"/>
      <c r="M20" s="277">
        <v>12.887376827423337</v>
      </c>
      <c r="N20" s="278">
        <v>10.439379764673969</v>
      </c>
      <c r="O20" s="279">
        <v>5.3352850595036632</v>
      </c>
      <c r="P20" s="278"/>
      <c r="Q20" s="277">
        <v>6.9579112673292869</v>
      </c>
      <c r="R20" s="278">
        <v>18.853550147468653</v>
      </c>
      <c r="S20" s="279">
        <v>6.907708481476071</v>
      </c>
    </row>
    <row r="21" spans="2:19" x14ac:dyDescent="0.25">
      <c r="B21" s="430" t="s">
        <v>48</v>
      </c>
      <c r="C21" s="424"/>
      <c r="D21" s="4"/>
      <c r="E21" s="277">
        <v>425.17240181053245</v>
      </c>
      <c r="F21" s="278">
        <v>505.66561715878515</v>
      </c>
      <c r="G21" s="279">
        <v>1085.480851176133</v>
      </c>
      <c r="H21" s="207"/>
      <c r="I21" s="277">
        <v>543.31029774937861</v>
      </c>
      <c r="J21" s="278">
        <v>501.63336291835401</v>
      </c>
      <c r="K21" s="279">
        <v>1041.2647857851873</v>
      </c>
      <c r="L21" s="263"/>
      <c r="M21" s="277">
        <v>556.89929062471174</v>
      </c>
      <c r="N21" s="278">
        <v>869.70009913467572</v>
      </c>
      <c r="O21" s="279">
        <v>947.73123860707051</v>
      </c>
      <c r="P21" s="278"/>
      <c r="Q21" s="277">
        <v>318.56501676147491</v>
      </c>
      <c r="R21" s="278">
        <v>692.00276147176146</v>
      </c>
      <c r="S21" s="279">
        <v>848.72511055408438</v>
      </c>
    </row>
    <row r="22" spans="2:19" x14ac:dyDescent="0.25">
      <c r="B22" s="430" t="s">
        <v>49</v>
      </c>
      <c r="C22" s="424"/>
      <c r="D22" s="4"/>
      <c r="E22" s="277">
        <v>0.76108441798009263</v>
      </c>
      <c r="F22" s="278">
        <v>0</v>
      </c>
      <c r="G22" s="279">
        <v>0</v>
      </c>
      <c r="H22" s="207"/>
      <c r="I22" s="277">
        <v>0.66049416731139698</v>
      </c>
      <c r="J22" s="278">
        <v>2.4794218221519081E-2</v>
      </c>
      <c r="K22" s="279">
        <v>0</v>
      </c>
      <c r="L22" s="263"/>
      <c r="M22" s="277">
        <v>0</v>
      </c>
      <c r="N22" s="278">
        <v>0</v>
      </c>
      <c r="O22" s="279">
        <v>0</v>
      </c>
      <c r="P22" s="278"/>
      <c r="Q22" s="277">
        <v>0</v>
      </c>
      <c r="R22" s="278">
        <v>0</v>
      </c>
      <c r="S22" s="279">
        <v>0</v>
      </c>
    </row>
    <row r="23" spans="2:19" x14ac:dyDescent="0.25">
      <c r="B23" s="430" t="s">
        <v>50</v>
      </c>
      <c r="C23" s="424"/>
      <c r="D23" s="4"/>
      <c r="E23" s="277">
        <v>2606.4489517013903</v>
      </c>
      <c r="F23" s="278">
        <v>1219.3090597075563</v>
      </c>
      <c r="G23" s="279">
        <v>2009.0122145441239</v>
      </c>
      <c r="H23" s="207"/>
      <c r="I23" s="277">
        <v>2080.8101456080663</v>
      </c>
      <c r="J23" s="278">
        <v>743.58353995219932</v>
      </c>
      <c r="K23" s="279">
        <v>1242.1667818434385</v>
      </c>
      <c r="L23" s="263"/>
      <c r="M23" s="277">
        <v>2489.9221642346211</v>
      </c>
      <c r="N23" s="278">
        <v>1034.3532766748085</v>
      </c>
      <c r="O23" s="279">
        <v>1889.5343067659562</v>
      </c>
      <c r="P23" s="278"/>
      <c r="Q23" s="277">
        <v>3024.5778123566524</v>
      </c>
      <c r="R23" s="278">
        <v>1285.0619964056045</v>
      </c>
      <c r="S23" s="279">
        <v>1958.8948664028262</v>
      </c>
    </row>
    <row r="24" spans="2:19" x14ac:dyDescent="0.25">
      <c r="B24" s="430" t="s">
        <v>51</v>
      </c>
      <c r="C24" s="424"/>
      <c r="D24" s="4"/>
      <c r="E24" s="277">
        <v>8.2404987794136488</v>
      </c>
      <c r="F24" s="278">
        <v>4.10583180799311</v>
      </c>
      <c r="G24" s="279">
        <v>3.2571568431950602</v>
      </c>
      <c r="H24" s="207"/>
      <c r="I24" s="277">
        <v>8.419282273127374</v>
      </c>
      <c r="J24" s="278">
        <v>3.0497333265800637</v>
      </c>
      <c r="K24" s="279">
        <v>6.6324165622102633</v>
      </c>
      <c r="L24" s="263"/>
      <c r="M24" s="277">
        <v>21.008537037321204</v>
      </c>
      <c r="N24" s="278">
        <v>18.427599858110277</v>
      </c>
      <c r="O24" s="279">
        <v>4.1993597919263994</v>
      </c>
      <c r="P24" s="278"/>
      <c r="Q24" s="277">
        <v>10.736516097343074</v>
      </c>
      <c r="R24" s="278">
        <v>1.9629284590688321</v>
      </c>
      <c r="S24" s="279">
        <v>2.9276864758941668</v>
      </c>
    </row>
    <row r="25" spans="2:19" x14ac:dyDescent="0.25">
      <c r="B25" s="430" t="s">
        <v>52</v>
      </c>
      <c r="C25" s="424"/>
      <c r="D25" s="4"/>
      <c r="E25" s="277">
        <v>145.7667927379803</v>
      </c>
      <c r="F25" s="278">
        <v>107.79583462478199</v>
      </c>
      <c r="G25" s="279">
        <v>29.516831042746855</v>
      </c>
      <c r="H25" s="207"/>
      <c r="I25" s="277">
        <v>217.75510376306411</v>
      </c>
      <c r="J25" s="278">
        <v>237.97131906576809</v>
      </c>
      <c r="K25" s="279">
        <v>120.17076507852461</v>
      </c>
      <c r="L25" s="263"/>
      <c r="M25" s="277">
        <v>77.573648595371139</v>
      </c>
      <c r="N25" s="278">
        <v>79.757606281763998</v>
      </c>
      <c r="O25" s="279">
        <v>42.662923370739541</v>
      </c>
      <c r="P25" s="278"/>
      <c r="Q25" s="277">
        <v>106.47613076433001</v>
      </c>
      <c r="R25" s="278">
        <v>66.538849794922456</v>
      </c>
      <c r="S25" s="279">
        <v>21.602521666362346</v>
      </c>
    </row>
    <row r="26" spans="2:19" x14ac:dyDescent="0.25">
      <c r="B26" s="282" t="s">
        <v>53</v>
      </c>
      <c r="C26" s="284"/>
      <c r="D26" s="4"/>
      <c r="E26" s="282">
        <v>74.248919045508103</v>
      </c>
      <c r="F26" s="283">
        <v>4.8011454016086956</v>
      </c>
      <c r="G26" s="284">
        <v>0</v>
      </c>
      <c r="H26" s="207"/>
      <c r="I26" s="282">
        <v>24.337285275339074</v>
      </c>
      <c r="J26" s="283">
        <v>0.76916253267521251</v>
      </c>
      <c r="K26" s="284">
        <v>0</v>
      </c>
      <c r="L26" s="263"/>
      <c r="M26" s="282">
        <v>59.99793728173303</v>
      </c>
      <c r="N26" s="283">
        <v>7.1287110437583259</v>
      </c>
      <c r="O26" s="284">
        <v>0</v>
      </c>
      <c r="P26" s="278"/>
      <c r="Q26" s="282">
        <v>85.029119556751098</v>
      </c>
      <c r="R26" s="283">
        <v>0</v>
      </c>
      <c r="S26" s="284">
        <v>0</v>
      </c>
    </row>
    <row r="27" spans="2:19" x14ac:dyDescent="0.25">
      <c r="B27" s="430"/>
      <c r="C27" s="424"/>
      <c r="D27" s="4"/>
      <c r="E27" s="264"/>
      <c r="F27" s="263"/>
      <c r="G27" s="265"/>
      <c r="H27" s="207"/>
      <c r="I27" s="264"/>
      <c r="J27" s="263"/>
      <c r="K27" s="265"/>
      <c r="L27" s="263"/>
      <c r="M27" s="264"/>
      <c r="N27" s="263"/>
      <c r="O27" s="265"/>
      <c r="P27" s="263"/>
      <c r="Q27" s="264"/>
      <c r="R27" s="263"/>
      <c r="S27" s="265"/>
    </row>
    <row r="28" spans="2:19" ht="13" x14ac:dyDescent="0.25">
      <c r="B28" s="431" t="s">
        <v>54</v>
      </c>
      <c r="C28" s="432"/>
      <c r="D28" s="7"/>
      <c r="E28" s="431">
        <v>4584.2016510288822</v>
      </c>
      <c r="F28" s="433">
        <v>3371.127492376027</v>
      </c>
      <c r="G28" s="432">
        <v>3863.1655361624307</v>
      </c>
      <c r="H28" s="433"/>
      <c r="I28" s="431">
        <v>4561.6620968084126</v>
      </c>
      <c r="J28" s="433">
        <v>3494.0491599566999</v>
      </c>
      <c r="K28" s="432">
        <v>3782.9929976640624</v>
      </c>
      <c r="L28" s="433"/>
      <c r="M28" s="431">
        <v>4426.0856274482876</v>
      </c>
      <c r="N28" s="433">
        <v>3167.6651038020295</v>
      </c>
      <c r="O28" s="432">
        <v>3652.6622736339837</v>
      </c>
      <c r="P28" s="433"/>
      <c r="Q28" s="431">
        <v>4847.6247320668408</v>
      </c>
      <c r="R28" s="433">
        <v>3369.5399397124093</v>
      </c>
      <c r="S28" s="432">
        <v>3482.3054054608419</v>
      </c>
    </row>
    <row r="29" spans="2:19" x14ac:dyDescent="0.25">
      <c r="B29" s="428"/>
      <c r="C29" s="429"/>
      <c r="D29" s="6"/>
      <c r="E29" s="428"/>
      <c r="F29" s="273"/>
      <c r="G29" s="429"/>
      <c r="H29" s="273"/>
      <c r="I29" s="428"/>
      <c r="J29" s="273"/>
      <c r="K29" s="429"/>
      <c r="L29" s="273"/>
      <c r="M29" s="428"/>
      <c r="N29" s="273"/>
      <c r="O29" s="429"/>
      <c r="P29" s="273"/>
      <c r="Q29" s="428"/>
      <c r="R29" s="273"/>
      <c r="S29" s="429"/>
    </row>
    <row r="30" spans="2:19" ht="13" x14ac:dyDescent="0.25">
      <c r="B30" s="434" t="s">
        <v>55</v>
      </c>
      <c r="C30" s="435"/>
      <c r="D30" s="8"/>
      <c r="E30" s="436">
        <v>4154.2849625210729</v>
      </c>
      <c r="F30" s="437"/>
      <c r="G30" s="438"/>
      <c r="H30" s="439"/>
      <c r="I30" s="436">
        <v>3992.4387672929524</v>
      </c>
      <c r="J30" s="437"/>
      <c r="K30" s="438"/>
      <c r="L30" s="439"/>
      <c r="M30" s="436">
        <v>3839.5943294274566</v>
      </c>
      <c r="N30" s="437"/>
      <c r="O30" s="438"/>
      <c r="P30" s="439"/>
      <c r="Q30" s="436">
        <v>4154.3567945665745</v>
      </c>
      <c r="R30" s="437"/>
      <c r="S30" s="438"/>
    </row>
    <row r="31" spans="2:19" ht="13" x14ac:dyDescent="0.25">
      <c r="B31" s="7"/>
      <c r="C31" s="6"/>
      <c r="D31" s="6"/>
      <c r="E31" s="6"/>
      <c r="F31" s="6"/>
      <c r="G31" s="6"/>
      <c r="H31" s="6"/>
      <c r="I31" s="6"/>
      <c r="J31" s="6"/>
      <c r="K31" s="6"/>
      <c r="L31" s="6"/>
      <c r="M31" s="6"/>
      <c r="N31" s="6"/>
      <c r="O31" s="6"/>
      <c r="P31" s="6"/>
      <c r="Q31" s="6"/>
      <c r="R31" s="6"/>
      <c r="S31" s="6"/>
    </row>
    <row r="32" spans="2:19" ht="13" x14ac:dyDescent="0.3">
      <c r="E32" s="17" t="s">
        <v>56</v>
      </c>
      <c r="F32" s="18"/>
      <c r="G32" s="19"/>
      <c r="H32" s="20"/>
      <c r="I32" s="26" t="s">
        <v>57</v>
      </c>
      <c r="J32" s="27"/>
      <c r="K32" s="28"/>
      <c r="L32" s="20"/>
      <c r="M32" s="17" t="s">
        <v>58</v>
      </c>
      <c r="N32" s="18"/>
      <c r="O32" s="19"/>
      <c r="P32" s="21"/>
      <c r="Q32" s="17" t="s">
        <v>59</v>
      </c>
      <c r="R32" s="18"/>
      <c r="S32" s="19"/>
    </row>
    <row r="33" spans="2:19" x14ac:dyDescent="0.25">
      <c r="E33" s="22" t="s">
        <v>33</v>
      </c>
      <c r="F33" s="23" t="s">
        <v>34</v>
      </c>
      <c r="G33" s="24" t="s">
        <v>35</v>
      </c>
      <c r="H33" s="20"/>
      <c r="I33" s="38" t="s">
        <v>33</v>
      </c>
      <c r="J33" s="39" t="s">
        <v>34</v>
      </c>
      <c r="K33" s="40" t="s">
        <v>35</v>
      </c>
      <c r="L33" s="20"/>
      <c r="M33" s="22" t="s">
        <v>33</v>
      </c>
      <c r="N33" s="23" t="s">
        <v>34</v>
      </c>
      <c r="O33" s="24" t="s">
        <v>35</v>
      </c>
      <c r="P33" s="25"/>
      <c r="Q33" s="22" t="s">
        <v>33</v>
      </c>
      <c r="R33" s="23" t="s">
        <v>34</v>
      </c>
      <c r="S33" s="24" t="s">
        <v>35</v>
      </c>
    </row>
    <row r="34" spans="2:19" x14ac:dyDescent="0.25">
      <c r="B34" s="421"/>
      <c r="C34" s="422"/>
      <c r="D34" s="4"/>
      <c r="E34" s="440"/>
      <c r="F34" s="4"/>
      <c r="G34" s="441"/>
      <c r="H34" s="442"/>
      <c r="I34" s="440"/>
      <c r="J34" s="4"/>
      <c r="K34" s="441"/>
      <c r="L34" s="442"/>
      <c r="M34" s="440"/>
      <c r="N34" s="4"/>
      <c r="O34" s="441"/>
      <c r="P34" s="442"/>
      <c r="Q34" s="440"/>
      <c r="R34" s="4"/>
      <c r="S34" s="441"/>
    </row>
    <row r="35" spans="2:19" x14ac:dyDescent="0.25">
      <c r="B35" s="426" t="s">
        <v>39</v>
      </c>
      <c r="C35" s="427"/>
      <c r="D35" s="5"/>
      <c r="E35" s="443">
        <v>15436.782202447164</v>
      </c>
      <c r="F35" s="444">
        <v>6319.6875046347805</v>
      </c>
      <c r="G35" s="445">
        <v>10161.599962921768</v>
      </c>
      <c r="H35" s="5"/>
      <c r="I35" s="443">
        <v>1891.7220986281052</v>
      </c>
      <c r="J35" s="444">
        <v>1278.3617352614021</v>
      </c>
      <c r="K35" s="445">
        <v>2943.9163885799057</v>
      </c>
      <c r="L35" s="5"/>
      <c r="M35" s="443">
        <v>29703.203893214682</v>
      </c>
      <c r="N35" s="444">
        <v>8415.2341861327368</v>
      </c>
      <c r="O35" s="445">
        <v>20661.002261772337</v>
      </c>
      <c r="P35" s="5"/>
      <c r="Q35" s="443">
        <v>19527.139154616241</v>
      </c>
      <c r="R35" s="444">
        <v>7131.227400815721</v>
      </c>
      <c r="S35" s="445">
        <v>13490.954912866153</v>
      </c>
    </row>
    <row r="36" spans="2:19" x14ac:dyDescent="0.25">
      <c r="B36" s="421"/>
      <c r="C36" s="422"/>
      <c r="D36" s="4"/>
      <c r="E36" s="446"/>
      <c r="F36" s="447"/>
      <c r="G36" s="448"/>
      <c r="H36" s="447"/>
      <c r="I36" s="449"/>
      <c r="J36" s="450"/>
      <c r="K36" s="451"/>
      <c r="L36" s="447"/>
      <c r="M36" s="446"/>
      <c r="N36" s="447"/>
      <c r="O36" s="448"/>
      <c r="P36" s="447"/>
      <c r="Q36" s="446"/>
      <c r="R36" s="447"/>
      <c r="S36" s="448"/>
    </row>
    <row r="37" spans="2:19" x14ac:dyDescent="0.25">
      <c r="B37" s="428" t="s">
        <v>40</v>
      </c>
      <c r="C37" s="424"/>
      <c r="D37" s="4"/>
      <c r="E37" s="446"/>
      <c r="F37" s="447"/>
      <c r="G37" s="448"/>
      <c r="H37" s="447"/>
      <c r="I37" s="446"/>
      <c r="J37" s="447"/>
      <c r="K37" s="448"/>
      <c r="L37" s="447"/>
      <c r="M37" s="446"/>
      <c r="N37" s="447"/>
      <c r="O37" s="448"/>
      <c r="P37" s="447"/>
      <c r="Q37" s="446"/>
      <c r="R37" s="447"/>
      <c r="S37" s="448"/>
    </row>
    <row r="38" spans="2:19" x14ac:dyDescent="0.25">
      <c r="B38" s="428" t="s">
        <v>41</v>
      </c>
      <c r="C38" s="429"/>
      <c r="D38" s="6"/>
      <c r="E38" s="270">
        <v>43.081477815666268</v>
      </c>
      <c r="F38" s="271">
        <v>75.498674523080453</v>
      </c>
      <c r="G38" s="272">
        <v>44.718182339205541</v>
      </c>
      <c r="H38" s="6"/>
      <c r="I38" s="270">
        <v>50.837551704737066</v>
      </c>
      <c r="J38" s="271">
        <v>64.898539835467915</v>
      </c>
      <c r="K38" s="272">
        <v>36.801680380692417</v>
      </c>
      <c r="L38" s="6"/>
      <c r="M38" s="270">
        <v>64.073891720305809</v>
      </c>
      <c r="N38" s="271">
        <v>145.16359414132779</v>
      </c>
      <c r="O38" s="272">
        <v>78.455648930409311</v>
      </c>
      <c r="P38" s="6"/>
      <c r="Q38" s="270">
        <v>77.207747026455365</v>
      </c>
      <c r="R38" s="271">
        <v>145.27219113521721</v>
      </c>
      <c r="S38" s="272">
        <v>81.734507832976973</v>
      </c>
    </row>
    <row r="39" spans="2:19" x14ac:dyDescent="0.25">
      <c r="B39" s="430" t="s">
        <v>42</v>
      </c>
      <c r="C39" s="424"/>
      <c r="D39" s="4"/>
      <c r="E39" s="277">
        <v>54.790624037302166</v>
      </c>
      <c r="F39" s="278">
        <v>0.44700786200713516</v>
      </c>
      <c r="G39" s="279">
        <v>2.6049765879967648</v>
      </c>
      <c r="H39" s="447"/>
      <c r="I39" s="277">
        <v>23.867142025112003</v>
      </c>
      <c r="J39" s="278">
        <v>1.1301965321299015</v>
      </c>
      <c r="K39" s="279">
        <v>7.1740148877624028</v>
      </c>
      <c r="L39" s="447"/>
      <c r="M39" s="277">
        <v>14.006954990301297</v>
      </c>
      <c r="N39" s="278">
        <v>0.77598315811112695</v>
      </c>
      <c r="O39" s="279">
        <v>1.2688726165286781</v>
      </c>
      <c r="P39" s="447"/>
      <c r="Q39" s="277">
        <v>20.337662207221818</v>
      </c>
      <c r="R39" s="278">
        <v>1.6462888280153687</v>
      </c>
      <c r="S39" s="279">
        <v>4.9330125576604731</v>
      </c>
    </row>
    <row r="40" spans="2:19" x14ac:dyDescent="0.25">
      <c r="B40" s="430" t="s">
        <v>43</v>
      </c>
      <c r="C40" s="424"/>
      <c r="D40" s="4"/>
      <c r="E40" s="277">
        <v>420.82047442310028</v>
      </c>
      <c r="F40" s="278">
        <v>479.43525336939456</v>
      </c>
      <c r="G40" s="279">
        <v>442.14315721872572</v>
      </c>
      <c r="H40" s="447"/>
      <c r="I40" s="277">
        <v>389.92690339397069</v>
      </c>
      <c r="J40" s="278">
        <v>432.37581723061811</v>
      </c>
      <c r="K40" s="279">
        <v>369.56141628900428</v>
      </c>
      <c r="L40" s="447"/>
      <c r="M40" s="277">
        <v>378.39091434073373</v>
      </c>
      <c r="N40" s="278">
        <v>501.42484411828502</v>
      </c>
      <c r="O40" s="279">
        <v>438.23918923596108</v>
      </c>
      <c r="P40" s="447"/>
      <c r="Q40" s="277">
        <v>384.49294494973321</v>
      </c>
      <c r="R40" s="278">
        <v>451.0104613453347</v>
      </c>
      <c r="S40" s="279">
        <v>426.58836881237778</v>
      </c>
    </row>
    <row r="41" spans="2:19" x14ac:dyDescent="0.25">
      <c r="B41" s="430" t="s">
        <v>44</v>
      </c>
      <c r="C41" s="424"/>
      <c r="D41" s="4"/>
      <c r="E41" s="277">
        <v>35.250492807609433</v>
      </c>
      <c r="F41" s="278">
        <v>38.027911953518036</v>
      </c>
      <c r="G41" s="279">
        <v>18.82919625828151</v>
      </c>
      <c r="H41" s="447"/>
      <c r="I41" s="277">
        <v>27.896872399107458</v>
      </c>
      <c r="J41" s="278">
        <v>40.459158447373206</v>
      </c>
      <c r="K41" s="279">
        <v>18.470864257877381</v>
      </c>
      <c r="L41" s="447"/>
      <c r="M41" s="277">
        <v>25.041799621148638</v>
      </c>
      <c r="N41" s="278">
        <v>39.020818997659255</v>
      </c>
      <c r="O41" s="279">
        <v>19.864104112672152</v>
      </c>
      <c r="P41" s="447"/>
      <c r="Q41" s="277">
        <v>24.536597819385868</v>
      </c>
      <c r="R41" s="278">
        <v>29.521098987240112</v>
      </c>
      <c r="S41" s="279">
        <v>17.520395074078845</v>
      </c>
    </row>
    <row r="42" spans="2:19" x14ac:dyDescent="0.25">
      <c r="B42" s="430" t="s">
        <v>45</v>
      </c>
      <c r="C42" s="424"/>
      <c r="D42" s="4"/>
      <c r="E42" s="277">
        <v>199.13945469235622</v>
      </c>
      <c r="F42" s="278">
        <v>52.146534106047625</v>
      </c>
      <c r="G42" s="279">
        <v>19.47601467506459</v>
      </c>
      <c r="H42" s="447"/>
      <c r="I42" s="277">
        <v>80.937543686272946</v>
      </c>
      <c r="J42" s="278">
        <v>36.491330046312065</v>
      </c>
      <c r="K42" s="279">
        <v>16.816887256734081</v>
      </c>
      <c r="L42" s="447"/>
      <c r="M42" s="277">
        <v>164.58159960033078</v>
      </c>
      <c r="N42" s="278">
        <v>71.996502604573223</v>
      </c>
      <c r="O42" s="279">
        <v>24.982365979167184</v>
      </c>
      <c r="P42" s="447"/>
      <c r="Q42" s="277">
        <v>166.39046223173418</v>
      </c>
      <c r="R42" s="278">
        <v>59.682178968422157</v>
      </c>
      <c r="S42" s="279">
        <v>21.048220221178674</v>
      </c>
    </row>
    <row r="43" spans="2:19" x14ac:dyDescent="0.25">
      <c r="B43" s="430" t="s">
        <v>46</v>
      </c>
      <c r="C43" s="424"/>
      <c r="D43" s="4"/>
      <c r="E43" s="277">
        <v>636.02163334555905</v>
      </c>
      <c r="F43" s="278">
        <v>689.28688274623619</v>
      </c>
      <c r="G43" s="279">
        <v>383.71729395248593</v>
      </c>
      <c r="H43" s="447"/>
      <c r="I43" s="277">
        <v>870.56675565312503</v>
      </c>
      <c r="J43" s="278">
        <v>1124.9478769058555</v>
      </c>
      <c r="K43" s="279">
        <v>646.42292063123989</v>
      </c>
      <c r="L43" s="447"/>
      <c r="M43" s="277">
        <v>412.03858964170291</v>
      </c>
      <c r="N43" s="278">
        <v>717.67213917257868</v>
      </c>
      <c r="O43" s="279">
        <v>355.43847326262721</v>
      </c>
      <c r="P43" s="447"/>
      <c r="Q43" s="277">
        <v>419.53848257712036</v>
      </c>
      <c r="R43" s="278">
        <v>591.0156881994659</v>
      </c>
      <c r="S43" s="279">
        <v>370.97330858522594</v>
      </c>
    </row>
    <row r="44" spans="2:19" x14ac:dyDescent="0.25">
      <c r="B44" s="430" t="s">
        <v>47</v>
      </c>
      <c r="C44" s="424"/>
      <c r="D44" s="4"/>
      <c r="E44" s="277">
        <v>38.023454778480342</v>
      </c>
      <c r="F44" s="278">
        <v>15.195107341869976</v>
      </c>
      <c r="G44" s="279">
        <v>1.4217288667842856</v>
      </c>
      <c r="H44" s="447"/>
      <c r="I44" s="277">
        <v>0.82007817169607578</v>
      </c>
      <c r="J44" s="278">
        <v>9.5434880937712947</v>
      </c>
      <c r="K44" s="279">
        <v>0.82339295008622704</v>
      </c>
      <c r="L44" s="447"/>
      <c r="M44" s="277">
        <v>13.001741542373459</v>
      </c>
      <c r="N44" s="278">
        <v>39.909243471017163</v>
      </c>
      <c r="O44" s="279">
        <v>27.072435930899559</v>
      </c>
      <c r="P44" s="447"/>
      <c r="Q44" s="277">
        <v>25.122347217156427</v>
      </c>
      <c r="R44" s="278">
        <v>75.956269454826199</v>
      </c>
      <c r="S44" s="279">
        <v>29.070177947594825</v>
      </c>
    </row>
    <row r="45" spans="2:19" x14ac:dyDescent="0.25">
      <c r="B45" s="430" t="s">
        <v>48</v>
      </c>
      <c r="C45" s="424"/>
      <c r="D45" s="4"/>
      <c r="E45" s="277">
        <v>337.49708985167189</v>
      </c>
      <c r="F45" s="278">
        <v>460.29119127593748</v>
      </c>
      <c r="G45" s="279">
        <v>806.87200144833355</v>
      </c>
      <c r="H45" s="447"/>
      <c r="I45" s="277">
        <v>272.83582529077717</v>
      </c>
      <c r="J45" s="278">
        <v>439.9638728900099</v>
      </c>
      <c r="K45" s="279">
        <v>736.93058281675962</v>
      </c>
      <c r="L45" s="447"/>
      <c r="M45" s="277">
        <v>374.09031631561885</v>
      </c>
      <c r="N45" s="278">
        <v>647.96416467951553</v>
      </c>
      <c r="O45" s="279">
        <v>978.81977233108341</v>
      </c>
      <c r="P45" s="447"/>
      <c r="Q45" s="277">
        <v>416.06679840141021</v>
      </c>
      <c r="R45" s="278">
        <v>371.71606527324923</v>
      </c>
      <c r="S45" s="279">
        <v>1164.5683119892785</v>
      </c>
    </row>
    <row r="46" spans="2:19" x14ac:dyDescent="0.25">
      <c r="B46" s="430" t="s">
        <v>49</v>
      </c>
      <c r="C46" s="424"/>
      <c r="D46" s="4"/>
      <c r="E46" s="277">
        <v>0</v>
      </c>
      <c r="F46" s="278">
        <v>0</v>
      </c>
      <c r="G46" s="279">
        <v>0</v>
      </c>
      <c r="H46" s="447"/>
      <c r="I46" s="277">
        <v>0.30395585081814896</v>
      </c>
      <c r="J46" s="278">
        <v>0</v>
      </c>
      <c r="K46" s="279">
        <v>0</v>
      </c>
      <c r="L46" s="447"/>
      <c r="M46" s="277">
        <v>15.072832601141515</v>
      </c>
      <c r="N46" s="278">
        <v>21.879822465715002</v>
      </c>
      <c r="O46" s="279">
        <v>2.6214778602591307</v>
      </c>
      <c r="P46" s="447"/>
      <c r="Q46" s="277">
        <v>16.696880040562569</v>
      </c>
      <c r="R46" s="278">
        <v>8.3015386654516519</v>
      </c>
      <c r="S46" s="279">
        <v>1.9969905891766353</v>
      </c>
    </row>
    <row r="47" spans="2:19" x14ac:dyDescent="0.25">
      <c r="B47" s="430" t="s">
        <v>50</v>
      </c>
      <c r="C47" s="424"/>
      <c r="D47" s="4"/>
      <c r="E47" s="277">
        <v>2789.383989830199</v>
      </c>
      <c r="F47" s="278">
        <v>842.14654381198568</v>
      </c>
      <c r="G47" s="279">
        <v>1774.2888792894219</v>
      </c>
      <c r="H47" s="447"/>
      <c r="I47" s="277">
        <v>2342.4067378678628</v>
      </c>
      <c r="J47" s="278">
        <v>964.74580393147721</v>
      </c>
      <c r="K47" s="279">
        <v>2200.8543942124506</v>
      </c>
      <c r="L47" s="447"/>
      <c r="M47" s="277">
        <v>3214.3088379705046</v>
      </c>
      <c r="N47" s="278">
        <v>1032.6728856007774</v>
      </c>
      <c r="O47" s="279">
        <v>1431.6891138785727</v>
      </c>
      <c r="P47" s="447"/>
      <c r="Q47" s="277">
        <v>2704.9916442836006</v>
      </c>
      <c r="R47" s="278">
        <v>521.76876866587963</v>
      </c>
      <c r="S47" s="279">
        <v>928.16287808197399</v>
      </c>
    </row>
    <row r="48" spans="2:19" x14ac:dyDescent="0.25">
      <c r="B48" s="430" t="s">
        <v>51</v>
      </c>
      <c r="C48" s="424"/>
      <c r="D48" s="4"/>
      <c r="E48" s="277">
        <v>34.619840002360107</v>
      </c>
      <c r="F48" s="278">
        <v>1.9000385685516461</v>
      </c>
      <c r="G48" s="279">
        <v>6.0792385279293981</v>
      </c>
      <c r="H48" s="447"/>
      <c r="I48" s="277">
        <v>13.643357033634723</v>
      </c>
      <c r="J48" s="278">
        <v>0</v>
      </c>
      <c r="K48" s="279">
        <v>3.3712642242490842</v>
      </c>
      <c r="L48" s="447"/>
      <c r="M48" s="277">
        <v>27.143178321722228</v>
      </c>
      <c r="N48" s="278">
        <v>2.5279985713358304</v>
      </c>
      <c r="O48" s="279">
        <v>2.606912255155025</v>
      </c>
      <c r="P48" s="447"/>
      <c r="Q48" s="277">
        <v>30.37019633568827</v>
      </c>
      <c r="R48" s="278">
        <v>1.444723246214461</v>
      </c>
      <c r="S48" s="279">
        <v>2.2634891449290668</v>
      </c>
    </row>
    <row r="49" spans="2:19" x14ac:dyDescent="0.25">
      <c r="B49" s="430" t="s">
        <v>52</v>
      </c>
      <c r="C49" s="424"/>
      <c r="D49" s="4"/>
      <c r="E49" s="277">
        <v>107.51456606914451</v>
      </c>
      <c r="F49" s="278">
        <v>126.13205944366796</v>
      </c>
      <c r="G49" s="279">
        <v>51.850233420181375</v>
      </c>
      <c r="H49" s="447"/>
      <c r="I49" s="277">
        <v>158.18013661573573</v>
      </c>
      <c r="J49" s="278">
        <v>169.29309915221012</v>
      </c>
      <c r="K49" s="279">
        <v>69.740353631115809</v>
      </c>
      <c r="L49" s="447"/>
      <c r="M49" s="277">
        <v>142.13607983765155</v>
      </c>
      <c r="N49" s="278">
        <v>246.66778179751685</v>
      </c>
      <c r="O49" s="279">
        <v>114.4814719069242</v>
      </c>
      <c r="P49" s="447"/>
      <c r="Q49" s="277">
        <v>205.13552949475806</v>
      </c>
      <c r="R49" s="278">
        <v>202.99705627595222</v>
      </c>
      <c r="S49" s="279">
        <v>113.04214489261878</v>
      </c>
    </row>
    <row r="50" spans="2:19" x14ac:dyDescent="0.25">
      <c r="B50" s="282" t="s">
        <v>53</v>
      </c>
      <c r="C50" s="284"/>
      <c r="D50" s="4"/>
      <c r="E50" s="282">
        <v>85.801942570001856</v>
      </c>
      <c r="F50" s="283">
        <v>1.5000298658830349</v>
      </c>
      <c r="G50" s="284">
        <v>0.87291076526983824</v>
      </c>
      <c r="H50" s="447"/>
      <c r="I50" s="282">
        <v>100.844458146547</v>
      </c>
      <c r="J50" s="283">
        <v>0.70402607898457326</v>
      </c>
      <c r="K50" s="284">
        <v>0</v>
      </c>
      <c r="L50" s="447"/>
      <c r="M50" s="282">
        <v>150.57991171860539</v>
      </c>
      <c r="N50" s="283">
        <v>10.550535853928704</v>
      </c>
      <c r="O50" s="284">
        <v>0.22973474083501857</v>
      </c>
      <c r="P50" s="447"/>
      <c r="Q50" s="282">
        <v>102.79003514580354</v>
      </c>
      <c r="R50" s="283">
        <v>3.3756054388682726</v>
      </c>
      <c r="S50" s="284">
        <v>1.2774514562763912</v>
      </c>
    </row>
    <row r="51" spans="2:19" x14ac:dyDescent="0.25">
      <c r="B51" s="430"/>
      <c r="C51" s="424"/>
      <c r="D51" s="4"/>
      <c r="E51" s="446"/>
      <c r="F51" s="447"/>
      <c r="G51" s="448"/>
      <c r="H51" s="447"/>
      <c r="I51" s="446"/>
      <c r="J51" s="447"/>
      <c r="K51" s="448"/>
      <c r="L51" s="447"/>
      <c r="M51" s="446"/>
      <c r="N51" s="447"/>
      <c r="O51" s="448"/>
      <c r="P51" s="447"/>
      <c r="Q51" s="446"/>
      <c r="R51" s="447"/>
      <c r="S51" s="448"/>
    </row>
    <row r="52" spans="2:19" ht="13" x14ac:dyDescent="0.25">
      <c r="B52" s="431" t="s">
        <v>54</v>
      </c>
      <c r="C52" s="432"/>
      <c r="D52" s="7"/>
      <c r="E52" s="452">
        <v>4781.9450402234515</v>
      </c>
      <c r="F52" s="7">
        <v>2782.0072348681797</v>
      </c>
      <c r="G52" s="453">
        <v>3552.8738133496799</v>
      </c>
      <c r="H52" s="7"/>
      <c r="I52" s="452">
        <v>4333.0673178393972</v>
      </c>
      <c r="J52" s="7">
        <v>3284.5532091442096</v>
      </c>
      <c r="K52" s="453">
        <v>4106.9677715379721</v>
      </c>
      <c r="L52" s="7"/>
      <c r="M52" s="452">
        <v>4994.466648222141</v>
      </c>
      <c r="N52" s="7">
        <v>3478.2263146323412</v>
      </c>
      <c r="O52" s="453">
        <v>3475.7695730410942</v>
      </c>
      <c r="P52" s="7"/>
      <c r="Q52" s="452">
        <v>4593.6773277306302</v>
      </c>
      <c r="R52" s="7">
        <v>2463.7079344841368</v>
      </c>
      <c r="S52" s="453">
        <v>3163.1792571853471</v>
      </c>
    </row>
    <row r="53" spans="2:19" x14ac:dyDescent="0.25">
      <c r="B53" s="428"/>
      <c r="C53" s="429"/>
      <c r="D53" s="6"/>
      <c r="E53" s="454"/>
      <c r="F53" s="6"/>
      <c r="G53" s="455"/>
      <c r="H53" s="6"/>
      <c r="I53" s="454"/>
      <c r="J53" s="6"/>
      <c r="K53" s="455"/>
      <c r="L53" s="6"/>
      <c r="M53" s="454"/>
      <c r="N53" s="6"/>
      <c r="O53" s="455"/>
      <c r="P53" s="6"/>
      <c r="Q53" s="454"/>
      <c r="R53" s="6"/>
      <c r="S53" s="455"/>
    </row>
    <row r="54" spans="2:19" ht="13" x14ac:dyDescent="0.25">
      <c r="B54" s="434" t="s">
        <v>55</v>
      </c>
      <c r="C54" s="435"/>
      <c r="D54" s="8"/>
      <c r="E54" s="456">
        <v>3994.6696081006094</v>
      </c>
      <c r="F54" s="457"/>
      <c r="G54" s="458"/>
      <c r="H54" s="8"/>
      <c r="I54" s="456">
        <v>4004.9681352661464</v>
      </c>
      <c r="J54" s="457"/>
      <c r="K54" s="458"/>
      <c r="L54" s="8"/>
      <c r="M54" s="456">
        <v>4243.5693797429758</v>
      </c>
      <c r="N54" s="457"/>
      <c r="O54" s="458"/>
      <c r="P54" s="8"/>
      <c r="Q54" s="456">
        <v>3734.6819621447275</v>
      </c>
      <c r="R54" s="457"/>
      <c r="S54" s="458"/>
    </row>
    <row r="55" spans="2:19" ht="13" x14ac:dyDescent="0.25">
      <c r="B55" s="7"/>
      <c r="C55" s="6"/>
      <c r="D55" s="6"/>
      <c r="E55" s="6"/>
      <c r="F55" s="6"/>
      <c r="G55" s="6"/>
      <c r="H55" s="6"/>
      <c r="I55" s="6"/>
      <c r="J55" s="6"/>
      <c r="K55" s="6"/>
      <c r="L55" s="6"/>
      <c r="M55" s="6"/>
      <c r="N55" s="6"/>
      <c r="O55" s="6"/>
      <c r="P55" s="6"/>
      <c r="Q55" s="6"/>
      <c r="R55" s="6"/>
      <c r="S55" s="6"/>
    </row>
    <row r="56" spans="2:19" ht="13" x14ac:dyDescent="0.3">
      <c r="E56" s="17" t="s">
        <v>60</v>
      </c>
      <c r="F56" s="18"/>
      <c r="G56" s="19"/>
      <c r="H56" s="20"/>
      <c r="I56" s="17" t="s">
        <v>61</v>
      </c>
      <c r="J56" s="18"/>
      <c r="K56" s="19"/>
      <c r="L56" s="21"/>
      <c r="M56" s="17" t="s">
        <v>62</v>
      </c>
      <c r="N56" s="18"/>
      <c r="O56" s="19"/>
      <c r="P56" s="20"/>
      <c r="Q56" s="17" t="s">
        <v>63</v>
      </c>
      <c r="R56" s="18"/>
      <c r="S56" s="19"/>
    </row>
    <row r="57" spans="2:19" x14ac:dyDescent="0.25">
      <c r="E57" s="22" t="s">
        <v>33</v>
      </c>
      <c r="F57" s="23" t="s">
        <v>34</v>
      </c>
      <c r="G57" s="24" t="s">
        <v>35</v>
      </c>
      <c r="H57" s="20"/>
      <c r="I57" s="22" t="s">
        <v>33</v>
      </c>
      <c r="J57" s="23" t="s">
        <v>34</v>
      </c>
      <c r="K57" s="24" t="s">
        <v>35</v>
      </c>
      <c r="L57" s="25"/>
      <c r="M57" s="22" t="s">
        <v>33</v>
      </c>
      <c r="N57" s="23" t="s">
        <v>34</v>
      </c>
      <c r="O57" s="24" t="s">
        <v>35</v>
      </c>
      <c r="P57" s="20"/>
      <c r="Q57" s="22" t="s">
        <v>33</v>
      </c>
      <c r="R57" s="23" t="s">
        <v>34</v>
      </c>
      <c r="S57" s="24" t="s">
        <v>35</v>
      </c>
    </row>
    <row r="58" spans="2:19" x14ac:dyDescent="0.25">
      <c r="B58" s="421"/>
      <c r="C58" s="422"/>
      <c r="D58" s="4"/>
      <c r="E58" s="440"/>
      <c r="F58" s="4"/>
      <c r="G58" s="441"/>
      <c r="H58" s="442"/>
      <c r="I58" s="440"/>
      <c r="J58" s="4"/>
      <c r="K58" s="441"/>
      <c r="L58" s="442"/>
      <c r="M58" s="440"/>
      <c r="N58" s="4"/>
      <c r="O58" s="441"/>
      <c r="P58" s="442"/>
      <c r="Q58" s="440"/>
      <c r="R58" s="4"/>
      <c r="S58" s="441"/>
    </row>
    <row r="59" spans="2:19" x14ac:dyDescent="0.25">
      <c r="B59" s="426" t="s">
        <v>39</v>
      </c>
      <c r="C59" s="427"/>
      <c r="D59" s="5"/>
      <c r="E59" s="443">
        <v>11701.672784575459</v>
      </c>
      <c r="F59" s="444">
        <v>4514.6216536892862</v>
      </c>
      <c r="G59" s="445">
        <v>7729.2639970337377</v>
      </c>
      <c r="H59" s="5"/>
      <c r="I59" s="443">
        <v>23181.075936225436</v>
      </c>
      <c r="J59" s="444">
        <v>6382.7699666295866</v>
      </c>
      <c r="K59" s="445">
        <v>13431.498850574733</v>
      </c>
      <c r="L59" s="5"/>
      <c r="M59" s="443">
        <v>3673.8166852057843</v>
      </c>
      <c r="N59" s="444">
        <v>1962.7169818316659</v>
      </c>
      <c r="O59" s="445">
        <v>3662.7703003337015</v>
      </c>
      <c r="P59" s="5"/>
      <c r="Q59" s="443">
        <v>1409.1492028179459</v>
      </c>
      <c r="R59" s="444">
        <v>651.39721913236929</v>
      </c>
      <c r="S59" s="445">
        <v>1048.4657397107896</v>
      </c>
    </row>
    <row r="60" spans="2:19" x14ac:dyDescent="0.25">
      <c r="B60" s="421"/>
      <c r="C60" s="422"/>
      <c r="D60" s="4"/>
      <c r="E60" s="446"/>
      <c r="F60" s="447"/>
      <c r="G60" s="448"/>
      <c r="H60" s="447"/>
      <c r="I60" s="446"/>
      <c r="J60" s="447"/>
      <c r="K60" s="448"/>
      <c r="L60" s="447"/>
      <c r="M60" s="446"/>
      <c r="N60" s="447"/>
      <c r="O60" s="448"/>
      <c r="P60" s="447"/>
      <c r="Q60" s="446"/>
      <c r="R60" s="447"/>
      <c r="S60" s="448"/>
    </row>
    <row r="61" spans="2:19" x14ac:dyDescent="0.25">
      <c r="B61" s="428" t="s">
        <v>40</v>
      </c>
      <c r="C61" s="424"/>
      <c r="D61" s="4"/>
      <c r="E61" s="446"/>
      <c r="F61" s="447"/>
      <c r="G61" s="448"/>
      <c r="H61" s="447"/>
      <c r="I61" s="446"/>
      <c r="J61" s="447"/>
      <c r="K61" s="448"/>
      <c r="L61" s="447"/>
      <c r="M61" s="446"/>
      <c r="N61" s="447"/>
      <c r="O61" s="448"/>
      <c r="P61" s="447"/>
      <c r="Q61" s="446"/>
      <c r="R61" s="447"/>
      <c r="S61" s="448"/>
    </row>
    <row r="62" spans="2:19" x14ac:dyDescent="0.25">
      <c r="B62" s="428" t="s">
        <v>41</v>
      </c>
      <c r="C62" s="429"/>
      <c r="D62" s="6"/>
      <c r="E62" s="270">
        <v>71.174214604413621</v>
      </c>
      <c r="F62" s="271">
        <v>168.4874233876057</v>
      </c>
      <c r="G62" s="272">
        <v>87.893641653424638</v>
      </c>
      <c r="H62" s="6"/>
      <c r="I62" s="270">
        <v>63.84915799732309</v>
      </c>
      <c r="J62" s="271">
        <v>131.30985048526955</v>
      </c>
      <c r="K62" s="272">
        <v>84.405704278602414</v>
      </c>
      <c r="L62" s="6"/>
      <c r="M62" s="270">
        <v>60.191302111094195</v>
      </c>
      <c r="N62" s="271">
        <v>102.20496477938181</v>
      </c>
      <c r="O62" s="272">
        <v>68.583702881153485</v>
      </c>
      <c r="P62" s="6"/>
      <c r="Q62" s="270">
        <v>29.883634689491739</v>
      </c>
      <c r="R62" s="271">
        <v>77.345908948011328</v>
      </c>
      <c r="S62" s="272">
        <v>58.675412719703701</v>
      </c>
    </row>
    <row r="63" spans="2:19" x14ac:dyDescent="0.25">
      <c r="B63" s="430" t="s">
        <v>42</v>
      </c>
      <c r="C63" s="424"/>
      <c r="D63" s="4"/>
      <c r="E63" s="277">
        <v>16.172234814961609</v>
      </c>
      <c r="F63" s="278">
        <v>0</v>
      </c>
      <c r="G63" s="279">
        <v>1.5309517186295105</v>
      </c>
      <c r="H63" s="447"/>
      <c r="I63" s="277">
        <v>31.784000105388145</v>
      </c>
      <c r="J63" s="278">
        <v>2.4296473288365923</v>
      </c>
      <c r="K63" s="279">
        <v>8.1798547743834842</v>
      </c>
      <c r="L63" s="447"/>
      <c r="M63" s="277">
        <v>18.222441601288033</v>
      </c>
      <c r="N63" s="278">
        <v>0.10666336610825489</v>
      </c>
      <c r="O63" s="279">
        <v>0</v>
      </c>
      <c r="P63" s="447"/>
      <c r="Q63" s="277">
        <v>5.3821128272531364</v>
      </c>
      <c r="R63" s="278">
        <v>0</v>
      </c>
      <c r="S63" s="279">
        <v>0.25751914418727423</v>
      </c>
    </row>
    <row r="64" spans="2:19" x14ac:dyDescent="0.25">
      <c r="B64" s="430" t="s">
        <v>43</v>
      </c>
      <c r="C64" s="424"/>
      <c r="D64" s="4"/>
      <c r="E64" s="277">
        <v>355.05015022103481</v>
      </c>
      <c r="F64" s="278">
        <v>480.12372603330073</v>
      </c>
      <c r="G64" s="279">
        <v>408.31803794146185</v>
      </c>
      <c r="H64" s="447"/>
      <c r="I64" s="277">
        <v>384.93786503056384</v>
      </c>
      <c r="J64" s="278">
        <v>511.34690065036892</v>
      </c>
      <c r="K64" s="279">
        <v>459.94954611759744</v>
      </c>
      <c r="L64" s="447"/>
      <c r="M64" s="277">
        <v>383.53354310628532</v>
      </c>
      <c r="N64" s="278">
        <v>460.60961838538032</v>
      </c>
      <c r="O64" s="279">
        <v>423.82890618571628</v>
      </c>
      <c r="P64" s="447"/>
      <c r="Q64" s="277">
        <v>379.43577509802657</v>
      </c>
      <c r="R64" s="278">
        <v>465.25577803919577</v>
      </c>
      <c r="S64" s="279">
        <v>411.22049454751573</v>
      </c>
    </row>
    <row r="65" spans="2:19" x14ac:dyDescent="0.25">
      <c r="B65" s="430" t="s">
        <v>44</v>
      </c>
      <c r="C65" s="424"/>
      <c r="D65" s="4"/>
      <c r="E65" s="277">
        <v>22.957214318460913</v>
      </c>
      <c r="F65" s="278">
        <v>46.089321755226905</v>
      </c>
      <c r="G65" s="279">
        <v>25.354433497834684</v>
      </c>
      <c r="H65" s="447"/>
      <c r="I65" s="277">
        <v>34.883193611231</v>
      </c>
      <c r="J65" s="278">
        <v>56.953402974031526</v>
      </c>
      <c r="K65" s="279">
        <v>25.225877154097532</v>
      </c>
      <c r="L65" s="447"/>
      <c r="M65" s="277">
        <v>27.627312056348451</v>
      </c>
      <c r="N65" s="278">
        <v>27.148590700159357</v>
      </c>
      <c r="O65" s="279">
        <v>17.986844546052406</v>
      </c>
      <c r="P65" s="447"/>
      <c r="Q65" s="277">
        <v>23.288712035867945</v>
      </c>
      <c r="R65" s="278">
        <v>30.299438530438806</v>
      </c>
      <c r="S65" s="279">
        <v>18.813604730127945</v>
      </c>
    </row>
    <row r="66" spans="2:19" x14ac:dyDescent="0.25">
      <c r="B66" s="430" t="s">
        <v>45</v>
      </c>
      <c r="C66" s="424"/>
      <c r="D66" s="4"/>
      <c r="E66" s="277">
        <v>188.14810758527585</v>
      </c>
      <c r="F66" s="278">
        <v>63.892067182259659</v>
      </c>
      <c r="G66" s="279">
        <v>34.374712793089266</v>
      </c>
      <c r="H66" s="447"/>
      <c r="I66" s="277">
        <v>305.54340184579752</v>
      </c>
      <c r="J66" s="278">
        <v>55.544307855921069</v>
      </c>
      <c r="K66" s="279">
        <v>16.05791151080437</v>
      </c>
      <c r="L66" s="447"/>
      <c r="M66" s="277">
        <v>170.89830925105926</v>
      </c>
      <c r="N66" s="278">
        <v>46.287432595206305</v>
      </c>
      <c r="O66" s="279">
        <v>17.969177590525849</v>
      </c>
      <c r="P66" s="447"/>
      <c r="Q66" s="277">
        <v>241.3795709636745</v>
      </c>
      <c r="R66" s="278">
        <v>39.386213582816147</v>
      </c>
      <c r="S66" s="279">
        <v>29.642437347140124</v>
      </c>
    </row>
    <row r="67" spans="2:19" x14ac:dyDescent="0.25">
      <c r="B67" s="430" t="s">
        <v>46</v>
      </c>
      <c r="C67" s="424"/>
      <c r="D67" s="4"/>
      <c r="E67" s="277">
        <v>405.67562581798768</v>
      </c>
      <c r="F67" s="278">
        <v>727.87675293114671</v>
      </c>
      <c r="G67" s="279">
        <v>474.26610236198132</v>
      </c>
      <c r="H67" s="447"/>
      <c r="I67" s="277">
        <v>757.69666724364356</v>
      </c>
      <c r="J67" s="278">
        <v>897.42050864237274</v>
      </c>
      <c r="K67" s="279">
        <v>497.84637696737121</v>
      </c>
      <c r="L67" s="447"/>
      <c r="M67" s="277">
        <v>624.3770570363979</v>
      </c>
      <c r="N67" s="278">
        <v>444.20624984166511</v>
      </c>
      <c r="O67" s="279">
        <v>252.34761511410971</v>
      </c>
      <c r="P67" s="447"/>
      <c r="Q67" s="277">
        <v>995.44094918756628</v>
      </c>
      <c r="R67" s="278">
        <v>664.87910491369416</v>
      </c>
      <c r="S67" s="279">
        <v>417.0256436997247</v>
      </c>
    </row>
    <row r="68" spans="2:19" x14ac:dyDescent="0.25">
      <c r="B68" s="430" t="s">
        <v>47</v>
      </c>
      <c r="C68" s="424"/>
      <c r="D68" s="4"/>
      <c r="E68" s="277">
        <v>10.750595433314672</v>
      </c>
      <c r="F68" s="278">
        <v>109.90865194528895</v>
      </c>
      <c r="G68" s="279">
        <v>18.574389496217993</v>
      </c>
      <c r="H68" s="447"/>
      <c r="I68" s="277">
        <v>10.973159343414792</v>
      </c>
      <c r="J68" s="278">
        <v>72.413555935192903</v>
      </c>
      <c r="K68" s="279">
        <v>4.9124301564584254</v>
      </c>
      <c r="L68" s="447"/>
      <c r="M68" s="277">
        <v>3.7012516315136565</v>
      </c>
      <c r="N68" s="278">
        <v>7.2081813786504352</v>
      </c>
      <c r="O68" s="279">
        <v>7.9415299390600325E-2</v>
      </c>
      <c r="P68" s="447"/>
      <c r="Q68" s="277">
        <v>1.4186858254627823</v>
      </c>
      <c r="R68" s="278">
        <v>8.8338111232106371</v>
      </c>
      <c r="S68" s="279">
        <v>1.8495597200294898</v>
      </c>
    </row>
    <row r="69" spans="2:19" x14ac:dyDescent="0.25">
      <c r="B69" s="430" t="s">
        <v>48</v>
      </c>
      <c r="C69" s="424"/>
      <c r="D69" s="4"/>
      <c r="E69" s="277">
        <v>393.26738618652621</v>
      </c>
      <c r="F69" s="278">
        <v>526.00942496685207</v>
      </c>
      <c r="G69" s="279">
        <v>805.33762883359179</v>
      </c>
      <c r="H69" s="447"/>
      <c r="I69" s="277">
        <v>141.17757946195161</v>
      </c>
      <c r="J69" s="278">
        <v>415.15943138387274</v>
      </c>
      <c r="K69" s="279">
        <v>394.41524947703937</v>
      </c>
      <c r="L69" s="447"/>
      <c r="M69" s="277">
        <v>409.03776338416475</v>
      </c>
      <c r="N69" s="278">
        <v>434.84058471003669</v>
      </c>
      <c r="O69" s="279">
        <v>695.89767334516648</v>
      </c>
      <c r="P69" s="447"/>
      <c r="Q69" s="277">
        <v>1303.8386044045963</v>
      </c>
      <c r="R69" s="278">
        <v>659.73950667522092</v>
      </c>
      <c r="S69" s="279">
        <v>682.55257458140818</v>
      </c>
    </row>
    <row r="70" spans="2:19" x14ac:dyDescent="0.25">
      <c r="B70" s="430" t="s">
        <v>49</v>
      </c>
      <c r="C70" s="424"/>
      <c r="D70" s="4"/>
      <c r="E70" s="277">
        <v>16.857309517320999</v>
      </c>
      <c r="F70" s="278">
        <v>15.865856653007969</v>
      </c>
      <c r="G70" s="279">
        <v>6.9851139798976565</v>
      </c>
      <c r="H70" s="447"/>
      <c r="I70" s="277">
        <v>13.367133210403303</v>
      </c>
      <c r="J70" s="278">
        <v>6.6788463665267388</v>
      </c>
      <c r="K70" s="279">
        <v>1.3750066322054399</v>
      </c>
      <c r="L70" s="447"/>
      <c r="M70" s="277">
        <v>34.650588450052041</v>
      </c>
      <c r="N70" s="278">
        <v>14.939734190629666</v>
      </c>
      <c r="O70" s="279">
        <v>1.136844426094815</v>
      </c>
      <c r="P70" s="447"/>
      <c r="Q70" s="277">
        <v>48.769385003781366</v>
      </c>
      <c r="R70" s="278">
        <v>8.7412101752355387</v>
      </c>
      <c r="S70" s="279">
        <v>0</v>
      </c>
    </row>
    <row r="71" spans="2:19" x14ac:dyDescent="0.25">
      <c r="B71" s="430" t="s">
        <v>50</v>
      </c>
      <c r="C71" s="424"/>
      <c r="D71" s="4"/>
      <c r="E71" s="277">
        <v>2267.9756944650244</v>
      </c>
      <c r="F71" s="278">
        <v>572.74886986088063</v>
      </c>
      <c r="G71" s="279">
        <v>1064.203495074913</v>
      </c>
      <c r="H71" s="447"/>
      <c r="I71" s="277">
        <v>2287.4194194384745</v>
      </c>
      <c r="J71" s="278">
        <v>575.09352196477528</v>
      </c>
      <c r="K71" s="279">
        <v>1293.7992083628412</v>
      </c>
      <c r="L71" s="447"/>
      <c r="M71" s="277">
        <v>3425.046437583801</v>
      </c>
      <c r="N71" s="278">
        <v>578.65682139260548</v>
      </c>
      <c r="O71" s="279">
        <v>1415.2251506264915</v>
      </c>
      <c r="P71" s="447"/>
      <c r="Q71" s="277">
        <v>5235.0127830665606</v>
      </c>
      <c r="R71" s="278">
        <v>1092.063044032499</v>
      </c>
      <c r="S71" s="279">
        <v>1753.3713981985654</v>
      </c>
    </row>
    <row r="72" spans="2:19" x14ac:dyDescent="0.25">
      <c r="B72" s="430" t="s">
        <v>51</v>
      </c>
      <c r="C72" s="424"/>
      <c r="D72" s="4"/>
      <c r="E72" s="277">
        <v>50.834753368262248</v>
      </c>
      <c r="F72" s="278">
        <v>3.3150839977409197</v>
      </c>
      <c r="G72" s="279">
        <v>6.7160883649363869</v>
      </c>
      <c r="H72" s="447"/>
      <c r="I72" s="277">
        <v>40.831144016092679</v>
      </c>
      <c r="J72" s="278">
        <v>9.8228951266917139</v>
      </c>
      <c r="K72" s="279">
        <v>5.2498161809381942</v>
      </c>
      <c r="L72" s="447"/>
      <c r="M72" s="277">
        <v>21.674657943783519</v>
      </c>
      <c r="N72" s="278">
        <v>4.4297624570844416</v>
      </c>
      <c r="O72" s="279">
        <v>3.2759793861238857</v>
      </c>
      <c r="P72" s="447"/>
      <c r="Q72" s="277">
        <v>35.173308760267169</v>
      </c>
      <c r="R72" s="278">
        <v>8.5969049844255387</v>
      </c>
      <c r="S72" s="279">
        <v>0</v>
      </c>
    </row>
    <row r="73" spans="2:19" x14ac:dyDescent="0.25">
      <c r="B73" s="430" t="s">
        <v>52</v>
      </c>
      <c r="C73" s="424"/>
      <c r="D73" s="4"/>
      <c r="E73" s="277">
        <v>99.897049893658348</v>
      </c>
      <c r="F73" s="278">
        <v>161.50419369121718</v>
      </c>
      <c r="G73" s="279">
        <v>95.428459977957075</v>
      </c>
      <c r="H73" s="447"/>
      <c r="I73" s="277">
        <v>138.74382400749462</v>
      </c>
      <c r="J73" s="278">
        <v>183.71298450838404</v>
      </c>
      <c r="K73" s="279">
        <v>86.631385145091684</v>
      </c>
      <c r="L73" s="447"/>
      <c r="M73" s="277">
        <v>278.76112711993829</v>
      </c>
      <c r="N73" s="278">
        <v>343.70807214927174</v>
      </c>
      <c r="O73" s="279">
        <v>113.61603810156645</v>
      </c>
      <c r="P73" s="447"/>
      <c r="Q73" s="277">
        <v>88.860661276744466</v>
      </c>
      <c r="R73" s="278">
        <v>223.59082249997047</v>
      </c>
      <c r="S73" s="279">
        <v>119.13474639090734</v>
      </c>
    </row>
    <row r="74" spans="2:19" x14ac:dyDescent="0.25">
      <c r="B74" s="282" t="s">
        <v>53</v>
      </c>
      <c r="C74" s="284"/>
      <c r="D74" s="4"/>
      <c r="E74" s="282">
        <v>212.4248452132891</v>
      </c>
      <c r="F74" s="283">
        <v>13.148377550418177</v>
      </c>
      <c r="G74" s="284">
        <v>0.94367717324692157</v>
      </c>
      <c r="H74" s="447"/>
      <c r="I74" s="282">
        <v>103.67976346793097</v>
      </c>
      <c r="J74" s="283">
        <v>8.0036254270613369</v>
      </c>
      <c r="K74" s="284">
        <v>2.6518283920692816</v>
      </c>
      <c r="L74" s="447"/>
      <c r="M74" s="282">
        <v>99.508544199320283</v>
      </c>
      <c r="N74" s="283">
        <v>2.5603080049322084</v>
      </c>
      <c r="O74" s="284">
        <v>0</v>
      </c>
      <c r="P74" s="447"/>
      <c r="Q74" s="282">
        <v>44.126285474706656</v>
      </c>
      <c r="R74" s="283">
        <v>0</v>
      </c>
      <c r="S74" s="284">
        <v>3.7538088760874921</v>
      </c>
    </row>
    <row r="75" spans="2:19" x14ac:dyDescent="0.25">
      <c r="B75" s="430"/>
      <c r="C75" s="424"/>
      <c r="D75" s="4"/>
      <c r="E75" s="446"/>
      <c r="F75" s="447"/>
      <c r="G75" s="448"/>
      <c r="H75" s="447"/>
      <c r="I75" s="446"/>
      <c r="J75" s="447"/>
      <c r="K75" s="448"/>
      <c r="L75" s="447"/>
      <c r="M75" s="446"/>
      <c r="N75" s="447"/>
      <c r="O75" s="448"/>
      <c r="P75" s="447"/>
      <c r="Q75" s="446"/>
      <c r="R75" s="447"/>
      <c r="S75" s="448"/>
    </row>
    <row r="76" spans="2:19" ht="13" x14ac:dyDescent="0.25">
      <c r="B76" s="431" t="s">
        <v>54</v>
      </c>
      <c r="C76" s="432"/>
      <c r="D76" s="7"/>
      <c r="E76" s="452">
        <v>4111.1851814395304</v>
      </c>
      <c r="F76" s="7">
        <v>2888.9697499549461</v>
      </c>
      <c r="G76" s="453">
        <v>3029.9267328671822</v>
      </c>
      <c r="H76" s="7"/>
      <c r="I76" s="452">
        <v>4314.8863087797099</v>
      </c>
      <c r="J76" s="7">
        <v>2925.8894786493047</v>
      </c>
      <c r="K76" s="453">
        <v>2880.7001951495004</v>
      </c>
      <c r="L76" s="7"/>
      <c r="M76" s="452">
        <v>5557.2303354750466</v>
      </c>
      <c r="N76" s="7">
        <v>2466.9069839511117</v>
      </c>
      <c r="O76" s="453">
        <v>3009.9473475023915</v>
      </c>
      <c r="P76" s="7"/>
      <c r="Q76" s="452">
        <v>8432.0104686140021</v>
      </c>
      <c r="R76" s="7">
        <v>3278.7317435047185</v>
      </c>
      <c r="S76" s="453">
        <v>3496.2971999553974</v>
      </c>
    </row>
    <row r="77" spans="2:19" x14ac:dyDescent="0.25">
      <c r="B77" s="428"/>
      <c r="C77" s="429"/>
      <c r="D77" s="6"/>
      <c r="E77" s="454"/>
      <c r="F77" s="6"/>
      <c r="G77" s="455"/>
      <c r="H77" s="6"/>
      <c r="I77" s="454"/>
      <c r="J77" s="6"/>
      <c r="K77" s="455"/>
      <c r="L77" s="6"/>
      <c r="M77" s="454"/>
      <c r="N77" s="6"/>
      <c r="O77" s="455"/>
      <c r="P77" s="6"/>
      <c r="Q77" s="454"/>
      <c r="R77" s="6"/>
      <c r="S77" s="455"/>
    </row>
    <row r="78" spans="2:19" ht="13" x14ac:dyDescent="0.25">
      <c r="B78" s="434" t="s">
        <v>55</v>
      </c>
      <c r="C78" s="435"/>
      <c r="D78" s="8"/>
      <c r="E78" s="456">
        <v>3531.7385885365761</v>
      </c>
      <c r="F78" s="457"/>
      <c r="G78" s="458"/>
      <c r="H78" s="8"/>
      <c r="I78" s="456">
        <v>3660.6546344170897</v>
      </c>
      <c r="J78" s="457"/>
      <c r="K78" s="458"/>
      <c r="L78" s="8"/>
      <c r="M78" s="456">
        <v>3901.6717420257432</v>
      </c>
      <c r="N78" s="457"/>
      <c r="O78" s="458"/>
      <c r="P78" s="8"/>
      <c r="Q78" s="456">
        <v>5687.808371438452</v>
      </c>
      <c r="R78" s="457"/>
      <c r="S78" s="458"/>
    </row>
    <row r="79" spans="2:19" ht="13" x14ac:dyDescent="0.25">
      <c r="B79" s="7"/>
      <c r="C79" s="6"/>
      <c r="D79" s="6"/>
      <c r="E79" s="6"/>
      <c r="F79" s="6"/>
      <c r="G79" s="6"/>
      <c r="H79" s="6"/>
      <c r="I79" s="6"/>
      <c r="J79" s="6"/>
      <c r="K79" s="6"/>
      <c r="L79" s="6"/>
      <c r="M79" s="6"/>
      <c r="N79" s="6"/>
      <c r="O79" s="6"/>
      <c r="P79" s="6"/>
      <c r="Q79" s="6"/>
      <c r="R79" s="6"/>
      <c r="S79" s="6"/>
    </row>
    <row r="80" spans="2:19" ht="13" x14ac:dyDescent="0.3">
      <c r="E80" s="17" t="s">
        <v>64</v>
      </c>
      <c r="F80" s="18"/>
      <c r="G80" s="19"/>
      <c r="H80" s="20"/>
      <c r="I80" s="17" t="s">
        <v>65</v>
      </c>
      <c r="J80" s="18"/>
      <c r="K80" s="19"/>
      <c r="L80" s="21"/>
      <c r="M80" s="17" t="s">
        <v>66</v>
      </c>
      <c r="N80" s="18"/>
      <c r="O80" s="19"/>
      <c r="P80" s="20"/>
      <c r="Q80" s="17" t="s">
        <v>67</v>
      </c>
      <c r="R80" s="18"/>
      <c r="S80" s="19"/>
    </row>
    <row r="81" spans="2:19" x14ac:dyDescent="0.25">
      <c r="E81" s="22" t="s">
        <v>33</v>
      </c>
      <c r="F81" s="23" t="s">
        <v>34</v>
      </c>
      <c r="G81" s="24" t="s">
        <v>35</v>
      </c>
      <c r="H81" s="20"/>
      <c r="I81" s="22" t="s">
        <v>33</v>
      </c>
      <c r="J81" s="23" t="s">
        <v>34</v>
      </c>
      <c r="K81" s="24" t="s">
        <v>35</v>
      </c>
      <c r="L81" s="25"/>
      <c r="M81" s="22" t="s">
        <v>33</v>
      </c>
      <c r="N81" s="23" t="s">
        <v>34</v>
      </c>
      <c r="O81" s="24" t="s">
        <v>35</v>
      </c>
      <c r="P81" s="20"/>
      <c r="Q81" s="22" t="s">
        <v>33</v>
      </c>
      <c r="R81" s="23" t="s">
        <v>34</v>
      </c>
      <c r="S81" s="24" t="s">
        <v>35</v>
      </c>
    </row>
    <row r="82" spans="2:19" x14ac:dyDescent="0.25">
      <c r="B82" s="421"/>
      <c r="C82" s="422"/>
      <c r="D82" s="4"/>
      <c r="E82" s="440"/>
      <c r="F82" s="4"/>
      <c r="G82" s="441"/>
      <c r="H82" s="442"/>
      <c r="I82" s="440"/>
      <c r="J82" s="4"/>
      <c r="K82" s="441"/>
      <c r="L82" s="442"/>
      <c r="M82" s="440"/>
      <c r="N82" s="4"/>
      <c r="O82" s="441"/>
      <c r="P82" s="442"/>
      <c r="Q82" s="440"/>
      <c r="R82" s="4"/>
      <c r="S82" s="441"/>
    </row>
    <row r="83" spans="2:19" x14ac:dyDescent="0.25">
      <c r="B83" s="426" t="s">
        <v>39</v>
      </c>
      <c r="C83" s="427"/>
      <c r="D83" s="5"/>
      <c r="E83" s="443">
        <v>710.41060437523151</v>
      </c>
      <c r="F83" s="444">
        <v>387.17797552836493</v>
      </c>
      <c r="G83" s="445">
        <v>955.06262513904301</v>
      </c>
      <c r="H83" s="5"/>
      <c r="I83" s="443">
        <v>415.50723025583994</v>
      </c>
      <c r="J83" s="444">
        <v>235.4537634408602</v>
      </c>
      <c r="K83" s="445">
        <v>469.0620318872821</v>
      </c>
      <c r="L83" s="5"/>
      <c r="M83" s="443">
        <v>4097.1697812384136</v>
      </c>
      <c r="N83" s="444">
        <v>1401.6242120875045</v>
      </c>
      <c r="O83" s="445">
        <v>2577.6079347423056</v>
      </c>
      <c r="P83" s="5"/>
      <c r="Q83" s="443">
        <v>4953.4806822395258</v>
      </c>
      <c r="R83" s="444">
        <v>1423.9128661475713</v>
      </c>
      <c r="S83" s="445">
        <v>2756.4420837968123</v>
      </c>
    </row>
    <row r="84" spans="2:19" x14ac:dyDescent="0.25">
      <c r="B84" s="421"/>
      <c r="C84" s="422"/>
      <c r="D84" s="4"/>
      <c r="E84" s="446"/>
      <c r="F84" s="447"/>
      <c r="G84" s="448"/>
      <c r="H84" s="447"/>
      <c r="I84" s="446"/>
      <c r="J84" s="447"/>
      <c r="K84" s="448"/>
      <c r="L84" s="447"/>
      <c r="M84" s="446"/>
      <c r="N84" s="447"/>
      <c r="O84" s="448"/>
      <c r="P84" s="447"/>
      <c r="Q84" s="446"/>
      <c r="R84" s="447"/>
      <c r="S84" s="448"/>
    </row>
    <row r="85" spans="2:19" x14ac:dyDescent="0.25">
      <c r="B85" s="428" t="s">
        <v>40</v>
      </c>
      <c r="C85" s="424"/>
      <c r="D85" s="4"/>
      <c r="E85" s="446"/>
      <c r="F85" s="447"/>
      <c r="G85" s="448"/>
      <c r="H85" s="447"/>
      <c r="I85" s="446"/>
      <c r="J85" s="447"/>
      <c r="K85" s="448"/>
      <c r="L85" s="447"/>
      <c r="M85" s="446"/>
      <c r="N85" s="447"/>
      <c r="O85" s="448"/>
      <c r="P85" s="447"/>
      <c r="Q85" s="446"/>
      <c r="R85" s="447"/>
      <c r="S85" s="448"/>
    </row>
    <row r="86" spans="2:19" x14ac:dyDescent="0.25">
      <c r="B86" s="428" t="s">
        <v>41</v>
      </c>
      <c r="C86" s="429"/>
      <c r="D86" s="6"/>
      <c r="E86" s="270">
        <v>24.670605832824545</v>
      </c>
      <c r="F86" s="271">
        <v>56.637648280676757</v>
      </c>
      <c r="G86" s="272">
        <v>58.098252972596242</v>
      </c>
      <c r="H86" s="6"/>
      <c r="I86" s="270">
        <v>41.263854757576809</v>
      </c>
      <c r="J86" s="271">
        <v>110.65837138994938</v>
      </c>
      <c r="K86" s="272">
        <v>54.527009779691923</v>
      </c>
      <c r="L86" s="6"/>
      <c r="M86" s="270">
        <v>71.038296077646322</v>
      </c>
      <c r="N86" s="271">
        <v>102.07934392550835</v>
      </c>
      <c r="O86" s="272">
        <v>61.240818618050014</v>
      </c>
      <c r="P86" s="6"/>
      <c r="Q86" s="270">
        <v>60.977914193346223</v>
      </c>
      <c r="R86" s="271">
        <v>171.71285252974184</v>
      </c>
      <c r="S86" s="272">
        <v>84.046503774492948</v>
      </c>
    </row>
    <row r="87" spans="2:19" x14ac:dyDescent="0.25">
      <c r="B87" s="430" t="s">
        <v>42</v>
      </c>
      <c r="C87" s="424"/>
      <c r="D87" s="4"/>
      <c r="E87" s="277">
        <v>0</v>
      </c>
      <c r="F87" s="278">
        <v>0</v>
      </c>
      <c r="G87" s="279">
        <v>0</v>
      </c>
      <c r="H87" s="447"/>
      <c r="I87" s="277">
        <v>0</v>
      </c>
      <c r="J87" s="278">
        <v>0</v>
      </c>
      <c r="K87" s="279">
        <v>0</v>
      </c>
      <c r="L87" s="447"/>
      <c r="M87" s="277">
        <v>12.478098963364646</v>
      </c>
      <c r="N87" s="278">
        <v>7.3585201447391242</v>
      </c>
      <c r="O87" s="279">
        <v>24.597099948925514</v>
      </c>
      <c r="P87" s="447"/>
      <c r="Q87" s="277">
        <v>33.690293897451873</v>
      </c>
      <c r="R87" s="278">
        <v>0</v>
      </c>
      <c r="S87" s="279">
        <v>2.4322368459725632</v>
      </c>
    </row>
    <row r="88" spans="2:19" x14ac:dyDescent="0.25">
      <c r="B88" s="430" t="s">
        <v>43</v>
      </c>
      <c r="C88" s="424"/>
      <c r="D88" s="4"/>
      <c r="E88" s="277">
        <v>555.27632550884812</v>
      </c>
      <c r="F88" s="278">
        <v>566.36775297135773</v>
      </c>
      <c r="G88" s="279">
        <v>446.3780685983096</v>
      </c>
      <c r="H88" s="447"/>
      <c r="I88" s="277">
        <v>594.90083926529974</v>
      </c>
      <c r="J88" s="278">
        <v>668.26776391501903</v>
      </c>
      <c r="K88" s="279">
        <v>512.49594650152108</v>
      </c>
      <c r="L88" s="447"/>
      <c r="M88" s="277">
        <v>392.82088025004248</v>
      </c>
      <c r="N88" s="278">
        <v>536.13706407140774</v>
      </c>
      <c r="O88" s="279">
        <v>447.85121679701399</v>
      </c>
      <c r="P88" s="447"/>
      <c r="Q88" s="277">
        <v>336.74525591281628</v>
      </c>
      <c r="R88" s="278">
        <v>459.39965538045868</v>
      </c>
      <c r="S88" s="279">
        <v>407.36433629445077</v>
      </c>
    </row>
    <row r="89" spans="2:19" x14ac:dyDescent="0.25">
      <c r="B89" s="430" t="s">
        <v>44</v>
      </c>
      <c r="C89" s="424"/>
      <c r="D89" s="4"/>
      <c r="E89" s="277">
        <v>19.957894649488043</v>
      </c>
      <c r="F89" s="278">
        <v>46.167295481120327</v>
      </c>
      <c r="G89" s="279">
        <v>24.708725248843681</v>
      </c>
      <c r="H89" s="447"/>
      <c r="I89" s="277">
        <v>12.458555767639959</v>
      </c>
      <c r="J89" s="278">
        <v>55.635891346838875</v>
      </c>
      <c r="K89" s="279">
        <v>13.706715877496118</v>
      </c>
      <c r="L89" s="447"/>
      <c r="M89" s="277">
        <v>36.034779587623937</v>
      </c>
      <c r="N89" s="278">
        <v>51.919051748983918</v>
      </c>
      <c r="O89" s="279">
        <v>26.242753635363329</v>
      </c>
      <c r="P89" s="447"/>
      <c r="Q89" s="277">
        <v>37.621319624435472</v>
      </c>
      <c r="R89" s="278">
        <v>33.701437174194801</v>
      </c>
      <c r="S89" s="279">
        <v>28.65190981673522</v>
      </c>
    </row>
    <row r="90" spans="2:19" x14ac:dyDescent="0.25">
      <c r="B90" s="430" t="s">
        <v>45</v>
      </c>
      <c r="C90" s="424"/>
      <c r="D90" s="4"/>
      <c r="E90" s="277">
        <v>79.766109417574555</v>
      </c>
      <c r="F90" s="278">
        <v>27.476924495723587</v>
      </c>
      <c r="G90" s="279">
        <v>5.2983750665180711</v>
      </c>
      <c r="H90" s="447"/>
      <c r="I90" s="277">
        <v>65.5660552121454</v>
      </c>
      <c r="J90" s="278">
        <v>43.432263942421862</v>
      </c>
      <c r="K90" s="279">
        <v>15.362872093923114</v>
      </c>
      <c r="L90" s="447"/>
      <c r="M90" s="277">
        <v>259.9590441375517</v>
      </c>
      <c r="N90" s="278">
        <v>61.666000954187318</v>
      </c>
      <c r="O90" s="279">
        <v>10.83965471373882</v>
      </c>
      <c r="P90" s="447"/>
      <c r="Q90" s="277">
        <v>359.08897886239629</v>
      </c>
      <c r="R90" s="278">
        <v>55.01743952349478</v>
      </c>
      <c r="S90" s="279">
        <v>37.621831639269203</v>
      </c>
    </row>
    <row r="91" spans="2:19" x14ac:dyDescent="0.25">
      <c r="B91" s="430" t="s">
        <v>46</v>
      </c>
      <c r="C91" s="424"/>
      <c r="D91" s="4"/>
      <c r="E91" s="277">
        <v>584.25707252079269</v>
      </c>
      <c r="F91" s="278">
        <v>864.31186986637908</v>
      </c>
      <c r="G91" s="279">
        <v>578.88295013063703</v>
      </c>
      <c r="H91" s="447"/>
      <c r="I91" s="277">
        <v>248.21854468451917</v>
      </c>
      <c r="J91" s="278">
        <v>1469.9561601483301</v>
      </c>
      <c r="K91" s="279">
        <v>291.33568848062038</v>
      </c>
      <c r="L91" s="447"/>
      <c r="M91" s="277">
        <v>983.31617314190771</v>
      </c>
      <c r="N91" s="278">
        <v>1069.303224840723</v>
      </c>
      <c r="O91" s="279">
        <v>685.14653303026762</v>
      </c>
      <c r="P91" s="447"/>
      <c r="Q91" s="277">
        <v>752.1974363116766</v>
      </c>
      <c r="R91" s="278">
        <v>807.15731792600479</v>
      </c>
      <c r="S91" s="279">
        <v>555.25353099086772</v>
      </c>
    </row>
    <row r="92" spans="2:19" x14ac:dyDescent="0.25">
      <c r="B92" s="430" t="s">
        <v>47</v>
      </c>
      <c r="C92" s="424"/>
      <c r="D92" s="4"/>
      <c r="E92" s="277">
        <v>0</v>
      </c>
      <c r="F92" s="278">
        <v>3.756412017019418</v>
      </c>
      <c r="G92" s="279">
        <v>0.93835731439027681</v>
      </c>
      <c r="H92" s="447"/>
      <c r="I92" s="277">
        <v>6.4566626153487832</v>
      </c>
      <c r="J92" s="278">
        <v>35.695628208172742</v>
      </c>
      <c r="K92" s="279">
        <v>14.056307165753291</v>
      </c>
      <c r="L92" s="447"/>
      <c r="M92" s="277">
        <v>74.998339440822662</v>
      </c>
      <c r="N92" s="278">
        <v>18.301802850419453</v>
      </c>
      <c r="O92" s="279">
        <v>68.358049191687925</v>
      </c>
      <c r="P92" s="447"/>
      <c r="Q92" s="277">
        <v>2.513491178968517</v>
      </c>
      <c r="R92" s="278">
        <v>21.361714416061488</v>
      </c>
      <c r="S92" s="279">
        <v>81.310737968155806</v>
      </c>
    </row>
    <row r="93" spans="2:19" x14ac:dyDescent="0.25">
      <c r="B93" s="430" t="s">
        <v>48</v>
      </c>
      <c r="C93" s="424"/>
      <c r="D93" s="4"/>
      <c r="E93" s="277">
        <v>35.243758814691667</v>
      </c>
      <c r="F93" s="278">
        <v>455.95615235884424</v>
      </c>
      <c r="G93" s="279">
        <v>546.2438129898012</v>
      </c>
      <c r="H93" s="447"/>
      <c r="I93" s="277">
        <v>377.15651759780042</v>
      </c>
      <c r="J93" s="278">
        <v>543.13822863197129</v>
      </c>
      <c r="K93" s="279">
        <v>998.73466226866833</v>
      </c>
      <c r="L93" s="447"/>
      <c r="M93" s="277">
        <v>88.643153540545512</v>
      </c>
      <c r="N93" s="278">
        <v>502.88836616928751</v>
      </c>
      <c r="O93" s="279">
        <v>613.04226244088488</v>
      </c>
      <c r="P93" s="447"/>
      <c r="Q93" s="277">
        <v>196.07291161593659</v>
      </c>
      <c r="R93" s="278">
        <v>394.3664063653477</v>
      </c>
      <c r="S93" s="279">
        <v>605.28081464416687</v>
      </c>
    </row>
    <row r="94" spans="2:19" x14ac:dyDescent="0.25">
      <c r="B94" s="430" t="s">
        <v>49</v>
      </c>
      <c r="C94" s="424"/>
      <c r="D94" s="4"/>
      <c r="E94" s="277">
        <v>9.3987617286091201</v>
      </c>
      <c r="F94" s="278">
        <v>2.7700439275669178</v>
      </c>
      <c r="G94" s="279">
        <v>6.5178971893007871</v>
      </c>
      <c r="H94" s="447"/>
      <c r="I94" s="277">
        <v>10.872253648193903</v>
      </c>
      <c r="J94" s="278">
        <v>0</v>
      </c>
      <c r="K94" s="279">
        <v>0.47968069190061541</v>
      </c>
      <c r="L94" s="447"/>
      <c r="M94" s="277">
        <v>17.630526401609387</v>
      </c>
      <c r="N94" s="278">
        <v>6.2227806317714203</v>
      </c>
      <c r="O94" s="279">
        <v>0.23956319798562931</v>
      </c>
      <c r="P94" s="447"/>
      <c r="Q94" s="277">
        <v>22.041416330029502</v>
      </c>
      <c r="R94" s="278">
        <v>3.8116798640103764</v>
      </c>
      <c r="S94" s="279">
        <v>1.7715336842027238</v>
      </c>
    </row>
    <row r="95" spans="2:19" x14ac:dyDescent="0.25">
      <c r="B95" s="430" t="s">
        <v>50</v>
      </c>
      <c r="C95" s="424"/>
      <c r="D95" s="4"/>
      <c r="E95" s="277">
        <v>5494.5640393879394</v>
      </c>
      <c r="F95" s="278">
        <v>450.15318798068205</v>
      </c>
      <c r="G95" s="279">
        <v>1413.955236499176</v>
      </c>
      <c r="H95" s="447"/>
      <c r="I95" s="277">
        <v>5289.0072662438643</v>
      </c>
      <c r="J95" s="278">
        <v>905.31235043749905</v>
      </c>
      <c r="K95" s="279">
        <v>1145.0201113891567</v>
      </c>
      <c r="L95" s="447"/>
      <c r="M95" s="277">
        <v>2867.4387656078356</v>
      </c>
      <c r="N95" s="278">
        <v>721.44796820680926</v>
      </c>
      <c r="O95" s="279">
        <v>1228.2279152420856</v>
      </c>
      <c r="P95" s="447"/>
      <c r="Q95" s="277">
        <v>3737.133465842162</v>
      </c>
      <c r="R95" s="278">
        <v>767.70579576089631</v>
      </c>
      <c r="S95" s="279">
        <v>1209.230010524574</v>
      </c>
    </row>
    <row r="96" spans="2:19" x14ac:dyDescent="0.25">
      <c r="B96" s="430" t="s">
        <v>51</v>
      </c>
      <c r="C96" s="424"/>
      <c r="D96" s="4"/>
      <c r="E96" s="277">
        <v>8.1014556434747114</v>
      </c>
      <c r="F96" s="278">
        <v>27.653949027933791</v>
      </c>
      <c r="G96" s="279">
        <v>8.3975749745545496</v>
      </c>
      <c r="H96" s="447"/>
      <c r="I96" s="277">
        <v>82.961083441978232</v>
      </c>
      <c r="J96" s="278">
        <v>0</v>
      </c>
      <c r="K96" s="279">
        <v>37.500370535697002</v>
      </c>
      <c r="L96" s="447"/>
      <c r="M96" s="277">
        <v>36.521635174896531</v>
      </c>
      <c r="N96" s="278">
        <v>0</v>
      </c>
      <c r="O96" s="279">
        <v>10.644981973468026</v>
      </c>
      <c r="P96" s="447"/>
      <c r="Q96" s="277">
        <v>67.492129564306651</v>
      </c>
      <c r="R96" s="278">
        <v>2.5712247476950325</v>
      </c>
      <c r="S96" s="279">
        <v>2.9139665394080096</v>
      </c>
    </row>
    <row r="97" spans="2:19" x14ac:dyDescent="0.25">
      <c r="B97" s="430" t="s">
        <v>52</v>
      </c>
      <c r="C97" s="424"/>
      <c r="D97" s="4"/>
      <c r="E97" s="277">
        <v>147.34778641439092</v>
      </c>
      <c r="F97" s="278">
        <v>243.87079319568008</v>
      </c>
      <c r="G97" s="279">
        <v>77.034309649892236</v>
      </c>
      <c r="H97" s="447"/>
      <c r="I97" s="277">
        <v>98.512942782719946</v>
      </c>
      <c r="J97" s="278">
        <v>250.15127870229992</v>
      </c>
      <c r="K97" s="279">
        <v>81.524654310944697</v>
      </c>
      <c r="L97" s="447"/>
      <c r="M97" s="277">
        <v>255.74426639534528</v>
      </c>
      <c r="N97" s="278">
        <v>430.36065929656002</v>
      </c>
      <c r="O97" s="279">
        <v>137.92468792797308</v>
      </c>
      <c r="P97" s="447"/>
      <c r="Q97" s="277">
        <v>151.81418647624707</v>
      </c>
      <c r="R97" s="278">
        <v>255.20711880577869</v>
      </c>
      <c r="S97" s="279">
        <v>110.35495423179826</v>
      </c>
    </row>
    <row r="98" spans="2:19" x14ac:dyDescent="0.25">
      <c r="B98" s="282" t="s">
        <v>53</v>
      </c>
      <c r="C98" s="284"/>
      <c r="D98" s="4"/>
      <c r="E98" s="282">
        <v>137.55405591944879</v>
      </c>
      <c r="F98" s="283">
        <v>0</v>
      </c>
      <c r="G98" s="284">
        <v>0</v>
      </c>
      <c r="H98" s="447"/>
      <c r="I98" s="282">
        <v>104.46764060705515</v>
      </c>
      <c r="J98" s="283">
        <v>0</v>
      </c>
      <c r="K98" s="284">
        <v>0</v>
      </c>
      <c r="L98" s="447"/>
      <c r="M98" s="282">
        <v>75.981759756585731</v>
      </c>
      <c r="N98" s="283">
        <v>15.481210878686879</v>
      </c>
      <c r="O98" s="284">
        <v>0</v>
      </c>
      <c r="P98" s="447"/>
      <c r="Q98" s="282">
        <v>159.27885473115248</v>
      </c>
      <c r="R98" s="283">
        <v>1.7120710529118484</v>
      </c>
      <c r="S98" s="284">
        <v>0</v>
      </c>
    </row>
    <row r="99" spans="2:19" x14ac:dyDescent="0.25">
      <c r="B99" s="430"/>
      <c r="C99" s="424"/>
      <c r="D99" s="4"/>
      <c r="E99" s="446"/>
      <c r="F99" s="447"/>
      <c r="G99" s="448"/>
      <c r="H99" s="447"/>
      <c r="I99" s="446"/>
      <c r="J99" s="447"/>
      <c r="K99" s="448"/>
      <c r="L99" s="447"/>
      <c r="M99" s="446"/>
      <c r="N99" s="447"/>
      <c r="O99" s="448"/>
      <c r="P99" s="447"/>
      <c r="Q99" s="446"/>
      <c r="R99" s="447"/>
      <c r="S99" s="448"/>
    </row>
    <row r="100" spans="2:19" ht="13" x14ac:dyDescent="0.25">
      <c r="B100" s="431" t="s">
        <v>54</v>
      </c>
      <c r="C100" s="432"/>
      <c r="D100" s="7"/>
      <c r="E100" s="452">
        <v>7096.1378658380827</v>
      </c>
      <c r="F100" s="7">
        <v>2745.1220296029837</v>
      </c>
      <c r="G100" s="453">
        <v>3166.4535606340196</v>
      </c>
      <c r="H100" s="7"/>
      <c r="I100" s="452">
        <v>6931.8422166241407</v>
      </c>
      <c r="J100" s="7">
        <v>4082.2479367225019</v>
      </c>
      <c r="K100" s="453">
        <v>3164.744019095373</v>
      </c>
      <c r="L100" s="7"/>
      <c r="M100" s="452">
        <v>5172.6057184757783</v>
      </c>
      <c r="N100" s="7">
        <v>3523.1659937190839</v>
      </c>
      <c r="O100" s="453">
        <v>3314.3555367174445</v>
      </c>
      <c r="P100" s="7"/>
      <c r="Q100" s="452">
        <v>5916.6676545409246</v>
      </c>
      <c r="R100" s="7">
        <v>2973.7247135465964</v>
      </c>
      <c r="S100" s="453">
        <v>3126.2323669540947</v>
      </c>
    </row>
    <row r="101" spans="2:19" x14ac:dyDescent="0.25">
      <c r="B101" s="428"/>
      <c r="C101" s="429"/>
      <c r="D101" s="6"/>
      <c r="E101" s="454"/>
      <c r="F101" s="6"/>
      <c r="G101" s="455"/>
      <c r="H101" s="6"/>
      <c r="I101" s="454"/>
      <c r="J101" s="6"/>
      <c r="K101" s="455"/>
      <c r="L101" s="6"/>
      <c r="M101" s="454"/>
      <c r="N101" s="6"/>
      <c r="O101" s="455"/>
      <c r="P101" s="6"/>
      <c r="Q101" s="454"/>
      <c r="R101" s="6"/>
      <c r="S101" s="455"/>
    </row>
    <row r="102" spans="2:19" ht="13" x14ac:dyDescent="0.25">
      <c r="B102" s="434" t="s">
        <v>55</v>
      </c>
      <c r="C102" s="435"/>
      <c r="D102" s="8"/>
      <c r="E102" s="456">
        <v>4447.0213972911079</v>
      </c>
      <c r="F102" s="457"/>
      <c r="G102" s="458"/>
      <c r="H102" s="8"/>
      <c r="I102" s="456">
        <v>4755.1455089265482</v>
      </c>
      <c r="J102" s="457"/>
      <c r="K102" s="458"/>
      <c r="L102" s="8"/>
      <c r="M102" s="456">
        <v>4293.2865450263216</v>
      </c>
      <c r="N102" s="457"/>
      <c r="O102" s="458"/>
      <c r="P102" s="8"/>
      <c r="Q102" s="456">
        <v>4615.7719459551381</v>
      </c>
      <c r="R102" s="457"/>
      <c r="S102" s="458"/>
    </row>
    <row r="103" spans="2:19" ht="13" x14ac:dyDescent="0.25">
      <c r="B103" s="7"/>
      <c r="C103" s="6"/>
      <c r="D103" s="6"/>
      <c r="E103" s="6"/>
      <c r="F103" s="6"/>
      <c r="G103" s="6"/>
      <c r="H103" s="6"/>
      <c r="I103" s="6"/>
      <c r="J103" s="6"/>
      <c r="K103" s="6"/>
      <c r="L103" s="6"/>
      <c r="M103" s="6"/>
      <c r="N103" s="6"/>
      <c r="O103" s="6"/>
      <c r="P103" s="6"/>
      <c r="Q103" s="6"/>
      <c r="R103" s="6"/>
      <c r="S103" s="6"/>
    </row>
    <row r="104" spans="2:19" ht="13" x14ac:dyDescent="0.3">
      <c r="E104" s="17" t="s">
        <v>68</v>
      </c>
      <c r="F104" s="18"/>
      <c r="G104" s="19"/>
      <c r="H104" s="20"/>
      <c r="I104" s="17" t="s">
        <v>69</v>
      </c>
      <c r="J104" s="18"/>
      <c r="K104" s="19"/>
      <c r="L104" s="21"/>
      <c r="M104" s="17" t="s">
        <v>70</v>
      </c>
      <c r="N104" s="18"/>
      <c r="O104" s="19"/>
      <c r="P104" s="20"/>
      <c r="Q104" s="17" t="s">
        <v>71</v>
      </c>
      <c r="R104" s="18"/>
      <c r="S104" s="19"/>
    </row>
    <row r="105" spans="2:19" x14ac:dyDescent="0.25">
      <c r="E105" s="22" t="s">
        <v>33</v>
      </c>
      <c r="F105" s="23" t="s">
        <v>34</v>
      </c>
      <c r="G105" s="24" t="s">
        <v>35</v>
      </c>
      <c r="H105" s="20"/>
      <c r="I105" s="22" t="s">
        <v>33</v>
      </c>
      <c r="J105" s="23" t="s">
        <v>34</v>
      </c>
      <c r="K105" s="24" t="s">
        <v>35</v>
      </c>
      <c r="L105" s="25"/>
      <c r="M105" s="22" t="s">
        <v>33</v>
      </c>
      <c r="N105" s="23" t="s">
        <v>34</v>
      </c>
      <c r="O105" s="24" t="s">
        <v>35</v>
      </c>
      <c r="P105" s="20"/>
      <c r="Q105" s="22" t="s">
        <v>33</v>
      </c>
      <c r="R105" s="23" t="s">
        <v>34</v>
      </c>
      <c r="S105" s="24" t="s">
        <v>35</v>
      </c>
    </row>
    <row r="106" spans="2:19" x14ac:dyDescent="0.25">
      <c r="B106" s="421"/>
      <c r="C106" s="422"/>
      <c r="D106" s="4"/>
      <c r="E106" s="440"/>
      <c r="F106" s="4"/>
      <c r="G106" s="441"/>
      <c r="H106" s="442"/>
      <c r="I106" s="440"/>
      <c r="J106" s="4"/>
      <c r="K106" s="441"/>
      <c r="L106" s="442"/>
      <c r="M106" s="440"/>
      <c r="N106" s="4"/>
      <c r="O106" s="441"/>
      <c r="P106" s="442"/>
      <c r="Q106" s="440"/>
      <c r="R106" s="4"/>
      <c r="S106" s="441"/>
    </row>
    <row r="107" spans="2:19" x14ac:dyDescent="0.25">
      <c r="B107" s="426" t="s">
        <v>39</v>
      </c>
      <c r="C107" s="427"/>
      <c r="D107" s="5"/>
      <c r="E107" s="443">
        <v>3460.1848350018549</v>
      </c>
      <c r="F107" s="444">
        <v>2111.2428253615126</v>
      </c>
      <c r="G107" s="445">
        <v>4698.1033370411569</v>
      </c>
      <c r="H107" s="5"/>
      <c r="I107" s="443">
        <v>14424.078717093067</v>
      </c>
      <c r="J107" s="444">
        <v>3926.8666666666677</v>
      </c>
      <c r="K107" s="445">
        <v>8212.941564701523</v>
      </c>
      <c r="L107" s="5"/>
      <c r="M107" s="443">
        <v>2871.155209492028</v>
      </c>
      <c r="N107" s="444">
        <v>1312.8027067111605</v>
      </c>
      <c r="O107" s="445">
        <v>2981.934593993326</v>
      </c>
      <c r="P107" s="5"/>
      <c r="Q107" s="443">
        <v>22518.40196514644</v>
      </c>
      <c r="R107" s="444">
        <v>5653.271486837225</v>
      </c>
      <c r="S107" s="445">
        <v>12151.33036707453</v>
      </c>
    </row>
    <row r="108" spans="2:19" x14ac:dyDescent="0.25">
      <c r="B108" s="421"/>
      <c r="C108" s="422"/>
      <c r="D108" s="4"/>
      <c r="E108" s="446"/>
      <c r="F108" s="447"/>
      <c r="G108" s="448"/>
      <c r="H108" s="447"/>
      <c r="I108" s="446"/>
      <c r="J108" s="447"/>
      <c r="K108" s="448"/>
      <c r="L108" s="447"/>
      <c r="M108" s="446"/>
      <c r="N108" s="447"/>
      <c r="O108" s="448"/>
      <c r="P108" s="447"/>
      <c r="Q108" s="446"/>
      <c r="R108" s="447"/>
      <c r="S108" s="448"/>
    </row>
    <row r="109" spans="2:19" x14ac:dyDescent="0.25">
      <c r="B109" s="428" t="s">
        <v>40</v>
      </c>
      <c r="C109" s="424"/>
      <c r="D109" s="4"/>
      <c r="E109" s="446"/>
      <c r="F109" s="447"/>
      <c r="G109" s="448"/>
      <c r="H109" s="447"/>
      <c r="I109" s="446"/>
      <c r="J109" s="447"/>
      <c r="K109" s="448"/>
      <c r="L109" s="447"/>
      <c r="M109" s="446"/>
      <c r="N109" s="447"/>
      <c r="O109" s="448"/>
      <c r="P109" s="447"/>
      <c r="Q109" s="446"/>
      <c r="R109" s="447"/>
      <c r="S109" s="448"/>
    </row>
    <row r="110" spans="2:19" x14ac:dyDescent="0.25">
      <c r="B110" s="428" t="s">
        <v>41</v>
      </c>
      <c r="C110" s="429"/>
      <c r="D110" s="6"/>
      <c r="E110" s="270">
        <v>42.219990250873877</v>
      </c>
      <c r="F110" s="271">
        <v>89.478508928811848</v>
      </c>
      <c r="G110" s="272">
        <v>52.722392895682347</v>
      </c>
      <c r="H110" s="6"/>
      <c r="I110" s="270">
        <v>43.755765784339452</v>
      </c>
      <c r="J110" s="271">
        <v>94.060631886321545</v>
      </c>
      <c r="K110" s="272">
        <v>57.523325385691962</v>
      </c>
      <c r="L110" s="6"/>
      <c r="M110" s="270">
        <v>56.571539380045131</v>
      </c>
      <c r="N110" s="271">
        <v>136.11924250801886</v>
      </c>
      <c r="O110" s="272">
        <v>51.134257038080854</v>
      </c>
      <c r="P110" s="6"/>
      <c r="Q110" s="270">
        <v>62.011320437450088</v>
      </c>
      <c r="R110" s="271">
        <v>143.39846616026148</v>
      </c>
      <c r="S110" s="272">
        <v>68.423670897211395</v>
      </c>
    </row>
    <row r="111" spans="2:19" x14ac:dyDescent="0.25">
      <c r="B111" s="430" t="s">
        <v>42</v>
      </c>
      <c r="C111" s="424"/>
      <c r="D111" s="4"/>
      <c r="E111" s="277">
        <v>12.578891612874392</v>
      </c>
      <c r="F111" s="278">
        <v>0</v>
      </c>
      <c r="G111" s="279">
        <v>7.4464262469868974</v>
      </c>
      <c r="H111" s="447"/>
      <c r="I111" s="277">
        <v>15.415197348896005</v>
      </c>
      <c r="J111" s="278">
        <v>2.1372001426073375</v>
      </c>
      <c r="K111" s="279">
        <v>2.6295767271521879</v>
      </c>
      <c r="L111" s="447"/>
      <c r="M111" s="277">
        <v>21.993795316684476</v>
      </c>
      <c r="N111" s="278">
        <v>0</v>
      </c>
      <c r="O111" s="279">
        <v>0</v>
      </c>
      <c r="P111" s="447"/>
      <c r="Q111" s="277">
        <v>11.24663332646713</v>
      </c>
      <c r="R111" s="278">
        <v>6.2425889296436248</v>
      </c>
      <c r="S111" s="279">
        <v>3.3075497732250532</v>
      </c>
    </row>
    <row r="112" spans="2:19" x14ac:dyDescent="0.25">
      <c r="B112" s="430" t="s">
        <v>43</v>
      </c>
      <c r="C112" s="424"/>
      <c r="D112" s="4"/>
      <c r="E112" s="277">
        <v>467.91465982456265</v>
      </c>
      <c r="F112" s="278">
        <v>543.80268162825325</v>
      </c>
      <c r="G112" s="279">
        <v>481.87390689149737</v>
      </c>
      <c r="H112" s="447"/>
      <c r="I112" s="277">
        <v>460.27546439638826</v>
      </c>
      <c r="J112" s="278">
        <v>603.11960171807971</v>
      </c>
      <c r="K112" s="279">
        <v>500.92705854404107</v>
      </c>
      <c r="L112" s="447"/>
      <c r="M112" s="277">
        <v>492.71820810073405</v>
      </c>
      <c r="N112" s="278">
        <v>616.39587263437954</v>
      </c>
      <c r="O112" s="279">
        <v>515.14317352711146</v>
      </c>
      <c r="P112" s="447"/>
      <c r="Q112" s="277">
        <v>441.1974528821936</v>
      </c>
      <c r="R112" s="278">
        <v>571.02771687443612</v>
      </c>
      <c r="S112" s="279">
        <v>479.55296448770008</v>
      </c>
    </row>
    <row r="113" spans="2:19" x14ac:dyDescent="0.25">
      <c r="B113" s="430" t="s">
        <v>44</v>
      </c>
      <c r="C113" s="424"/>
      <c r="D113" s="4"/>
      <c r="E113" s="277">
        <v>32.678141599895014</v>
      </c>
      <c r="F113" s="278">
        <v>38.177787524842515</v>
      </c>
      <c r="G113" s="279">
        <v>23.89267794835153</v>
      </c>
      <c r="H113" s="447"/>
      <c r="I113" s="277">
        <v>23.123259137843736</v>
      </c>
      <c r="J113" s="278">
        <v>27.610805052374232</v>
      </c>
      <c r="K113" s="279">
        <v>12.947719055622501</v>
      </c>
      <c r="L113" s="447"/>
      <c r="M113" s="277">
        <v>15.147247998374285</v>
      </c>
      <c r="N113" s="278">
        <v>29.574093503558093</v>
      </c>
      <c r="O113" s="279">
        <v>15.547128395567945</v>
      </c>
      <c r="P113" s="447"/>
      <c r="Q113" s="277">
        <v>29.255304662367159</v>
      </c>
      <c r="R113" s="278">
        <v>45.970622604115128</v>
      </c>
      <c r="S113" s="279">
        <v>18.012080437962176</v>
      </c>
    </row>
    <row r="114" spans="2:19" x14ac:dyDescent="0.25">
      <c r="B114" s="430" t="s">
        <v>45</v>
      </c>
      <c r="C114" s="424"/>
      <c r="D114" s="4"/>
      <c r="E114" s="277">
        <v>177.43203015906823</v>
      </c>
      <c r="F114" s="278">
        <v>48.002474553180164</v>
      </c>
      <c r="G114" s="279">
        <v>6.4946570586113745</v>
      </c>
      <c r="H114" s="447"/>
      <c r="I114" s="277">
        <v>237.12627454998423</v>
      </c>
      <c r="J114" s="278">
        <v>39.250174014905944</v>
      </c>
      <c r="K114" s="279">
        <v>16.865724528631088</v>
      </c>
      <c r="L114" s="447"/>
      <c r="M114" s="277">
        <v>290.56941165768609</v>
      </c>
      <c r="N114" s="278">
        <v>26.493836295580135</v>
      </c>
      <c r="O114" s="279">
        <v>12.247817263855698</v>
      </c>
      <c r="P114" s="447"/>
      <c r="Q114" s="277">
        <v>433.31152250956455</v>
      </c>
      <c r="R114" s="278">
        <v>102.15844424678484</v>
      </c>
      <c r="S114" s="279">
        <v>11.881262021415885</v>
      </c>
    </row>
    <row r="115" spans="2:19" x14ac:dyDescent="0.25">
      <c r="B115" s="430" t="s">
        <v>46</v>
      </c>
      <c r="C115" s="424"/>
      <c r="D115" s="4"/>
      <c r="E115" s="277">
        <v>870.60592530409622</v>
      </c>
      <c r="F115" s="278">
        <v>829.14244111178959</v>
      </c>
      <c r="G115" s="279">
        <v>470.81890740042246</v>
      </c>
      <c r="H115" s="447"/>
      <c r="I115" s="277">
        <v>560.09793474201922</v>
      </c>
      <c r="J115" s="278">
        <v>725.0126606454678</v>
      </c>
      <c r="K115" s="279">
        <v>342.62401331261145</v>
      </c>
      <c r="L115" s="447"/>
      <c r="M115" s="277">
        <v>721.14497090051327</v>
      </c>
      <c r="N115" s="278">
        <v>806.70251103695148</v>
      </c>
      <c r="O115" s="279">
        <v>399.3491649343199</v>
      </c>
      <c r="P115" s="447"/>
      <c r="Q115" s="277">
        <v>789.62213826368998</v>
      </c>
      <c r="R115" s="278">
        <v>976.71258011512577</v>
      </c>
      <c r="S115" s="279">
        <v>502.25910378810806</v>
      </c>
    </row>
    <row r="116" spans="2:19" x14ac:dyDescent="0.25">
      <c r="B116" s="430" t="s">
        <v>47</v>
      </c>
      <c r="C116" s="424"/>
      <c r="D116" s="4"/>
      <c r="E116" s="277">
        <v>7.4533879633011502</v>
      </c>
      <c r="F116" s="278">
        <v>42.54769698725601</v>
      </c>
      <c r="G116" s="279">
        <v>5.45619331058478</v>
      </c>
      <c r="H116" s="447"/>
      <c r="I116" s="277">
        <v>32.085110534759281</v>
      </c>
      <c r="J116" s="278">
        <v>114.41860601327602</v>
      </c>
      <c r="K116" s="279">
        <v>53.053366636955431</v>
      </c>
      <c r="L116" s="447"/>
      <c r="M116" s="277">
        <v>121.11341067539239</v>
      </c>
      <c r="N116" s="278">
        <v>25.934635742254727</v>
      </c>
      <c r="O116" s="279">
        <v>53.605132829535549</v>
      </c>
      <c r="P116" s="447"/>
      <c r="Q116" s="277">
        <v>84.911124819579925</v>
      </c>
      <c r="R116" s="278">
        <v>181.01272376227439</v>
      </c>
      <c r="S116" s="279">
        <v>85.977394115697678</v>
      </c>
    </row>
    <row r="117" spans="2:19" x14ac:dyDescent="0.25">
      <c r="B117" s="430" t="s">
        <v>48</v>
      </c>
      <c r="C117" s="424"/>
      <c r="D117" s="4"/>
      <c r="E117" s="277">
        <v>404.43874149262024</v>
      </c>
      <c r="F117" s="278">
        <v>358.5657655795107</v>
      </c>
      <c r="G117" s="279">
        <v>617.84942385454633</v>
      </c>
      <c r="H117" s="447"/>
      <c r="I117" s="277">
        <v>265.57472647875346</v>
      </c>
      <c r="J117" s="278">
        <v>602.2498013683512</v>
      </c>
      <c r="K117" s="279">
        <v>867.28002432327821</v>
      </c>
      <c r="L117" s="447"/>
      <c r="M117" s="277">
        <v>157.94574549671663</v>
      </c>
      <c r="N117" s="278">
        <v>513.07909905779741</v>
      </c>
      <c r="O117" s="279">
        <v>412.96413827470963</v>
      </c>
      <c r="P117" s="447"/>
      <c r="Q117" s="277">
        <v>244.68087915510168</v>
      </c>
      <c r="R117" s="278">
        <v>558.82711760008613</v>
      </c>
      <c r="S117" s="279">
        <v>626.19655298137684</v>
      </c>
    </row>
    <row r="118" spans="2:19" x14ac:dyDescent="0.25">
      <c r="B118" s="430" t="s">
        <v>49</v>
      </c>
      <c r="C118" s="424"/>
      <c r="D118" s="4"/>
      <c r="E118" s="277">
        <v>3.0299537452294452</v>
      </c>
      <c r="F118" s="278">
        <v>0.95378891324601345</v>
      </c>
      <c r="G118" s="279">
        <v>0.48548101997187282</v>
      </c>
      <c r="H118" s="447"/>
      <c r="I118" s="277">
        <v>2.4389737944448719</v>
      </c>
      <c r="J118" s="278">
        <v>1.585210430708113</v>
      </c>
      <c r="K118" s="279">
        <v>0.3340581420659004</v>
      </c>
      <c r="L118" s="447"/>
      <c r="M118" s="277">
        <v>0.26622036923431686</v>
      </c>
      <c r="N118" s="278">
        <v>2.4903208862131812</v>
      </c>
      <c r="O118" s="279">
        <v>0.80692581414996178</v>
      </c>
      <c r="P118" s="447"/>
      <c r="Q118" s="277">
        <v>3.2442453115933136</v>
      </c>
      <c r="R118" s="278">
        <v>2.0871684700571924</v>
      </c>
      <c r="S118" s="279">
        <v>0.21445388457719786</v>
      </c>
    </row>
    <row r="119" spans="2:19" x14ac:dyDescent="0.25">
      <c r="B119" s="430" t="s">
        <v>50</v>
      </c>
      <c r="C119" s="424"/>
      <c r="D119" s="4"/>
      <c r="E119" s="277">
        <v>2206.3095164093761</v>
      </c>
      <c r="F119" s="278">
        <v>476.97110341988684</v>
      </c>
      <c r="G119" s="279">
        <v>1292.4878199516727</v>
      </c>
      <c r="H119" s="447"/>
      <c r="I119" s="277">
        <v>3061.5738451058478</v>
      </c>
      <c r="J119" s="278">
        <v>612.73647776853443</v>
      </c>
      <c r="K119" s="279">
        <v>1499.3012823715992</v>
      </c>
      <c r="L119" s="447"/>
      <c r="M119" s="277">
        <v>3698.4277913274841</v>
      </c>
      <c r="N119" s="278">
        <v>853.2895722056611</v>
      </c>
      <c r="O119" s="279">
        <v>1577.1126165789153</v>
      </c>
      <c r="P119" s="447"/>
      <c r="Q119" s="277">
        <v>2434.8369406880101</v>
      </c>
      <c r="R119" s="278">
        <v>928.68223686480223</v>
      </c>
      <c r="S119" s="279">
        <v>1720.6776606662031</v>
      </c>
    </row>
    <row r="120" spans="2:19" x14ac:dyDescent="0.25">
      <c r="B120" s="430" t="s">
        <v>51</v>
      </c>
      <c r="C120" s="424"/>
      <c r="D120" s="4"/>
      <c r="E120" s="277">
        <v>44.206242525745886</v>
      </c>
      <c r="F120" s="278">
        <v>7.4956986519493372</v>
      </c>
      <c r="G120" s="279">
        <v>6.9534698699442048</v>
      </c>
      <c r="H120" s="447"/>
      <c r="I120" s="277">
        <v>30.444542671526715</v>
      </c>
      <c r="J120" s="278">
        <v>8.6291648982225002</v>
      </c>
      <c r="K120" s="279">
        <v>2.1639579266440201</v>
      </c>
      <c r="L120" s="447"/>
      <c r="M120" s="277">
        <v>70.558700320433658</v>
      </c>
      <c r="N120" s="278">
        <v>9.3419368632504813</v>
      </c>
      <c r="O120" s="279">
        <v>3.345130379483543</v>
      </c>
      <c r="P120" s="447"/>
      <c r="Q120" s="277">
        <v>35.547824452151097</v>
      </c>
      <c r="R120" s="278">
        <v>2.1258787992019248</v>
      </c>
      <c r="S120" s="279">
        <v>1.8038930172941408</v>
      </c>
    </row>
    <row r="121" spans="2:19" x14ac:dyDescent="0.25">
      <c r="B121" s="430" t="s">
        <v>52</v>
      </c>
      <c r="C121" s="424"/>
      <c r="D121" s="4"/>
      <c r="E121" s="277">
        <v>150.40851423178987</v>
      </c>
      <c r="F121" s="278">
        <v>335.5281739696145</v>
      </c>
      <c r="G121" s="279">
        <v>86.689534218823795</v>
      </c>
      <c r="H121" s="447"/>
      <c r="I121" s="277">
        <v>146.63384202788563</v>
      </c>
      <c r="J121" s="278">
        <v>192.10963957693124</v>
      </c>
      <c r="K121" s="279">
        <v>52.819941135885237</v>
      </c>
      <c r="L121" s="447"/>
      <c r="M121" s="277">
        <v>213.03209870991716</v>
      </c>
      <c r="N121" s="278">
        <v>197.04371317762246</v>
      </c>
      <c r="O121" s="279">
        <v>53.423515834618804</v>
      </c>
      <c r="P121" s="447"/>
      <c r="Q121" s="277">
        <v>250.94621539957643</v>
      </c>
      <c r="R121" s="278">
        <v>236.42422146397871</v>
      </c>
      <c r="S121" s="279">
        <v>73.846226124459633</v>
      </c>
    </row>
    <row r="122" spans="2:19" x14ac:dyDescent="0.25">
      <c r="B122" s="282" t="s">
        <v>53</v>
      </c>
      <c r="C122" s="284"/>
      <c r="D122" s="4"/>
      <c r="E122" s="282">
        <v>42.572572571812053</v>
      </c>
      <c r="F122" s="283">
        <v>0</v>
      </c>
      <c r="G122" s="284">
        <v>0</v>
      </c>
      <c r="H122" s="447"/>
      <c r="I122" s="282">
        <v>192.713171809437</v>
      </c>
      <c r="J122" s="283">
        <v>5.2125324686348735</v>
      </c>
      <c r="K122" s="284">
        <v>2.7076035820800533</v>
      </c>
      <c r="L122" s="447"/>
      <c r="M122" s="282">
        <v>106.18149412199045</v>
      </c>
      <c r="N122" s="283">
        <v>0.96654279695903744</v>
      </c>
      <c r="O122" s="284">
        <v>0</v>
      </c>
      <c r="P122" s="447"/>
      <c r="Q122" s="282">
        <v>85.184682863774668</v>
      </c>
      <c r="R122" s="283">
        <v>1.3047064902461449</v>
      </c>
      <c r="S122" s="284">
        <v>0</v>
      </c>
    </row>
    <row r="123" spans="2:19" x14ac:dyDescent="0.25">
      <c r="B123" s="430"/>
      <c r="C123" s="424"/>
      <c r="D123" s="4"/>
      <c r="E123" s="446"/>
      <c r="F123" s="447"/>
      <c r="G123" s="448"/>
      <c r="H123" s="447"/>
      <c r="I123" s="446"/>
      <c r="J123" s="447"/>
      <c r="K123" s="448"/>
      <c r="L123" s="447"/>
      <c r="M123" s="446"/>
      <c r="N123" s="447"/>
      <c r="O123" s="448"/>
      <c r="P123" s="447"/>
      <c r="Q123" s="446"/>
      <c r="R123" s="447"/>
      <c r="S123" s="448"/>
    </row>
    <row r="124" spans="2:19" ht="13" x14ac:dyDescent="0.25">
      <c r="B124" s="431" t="s">
        <v>54</v>
      </c>
      <c r="C124" s="432"/>
      <c r="D124" s="7"/>
      <c r="E124" s="452">
        <v>4461.8485676912451</v>
      </c>
      <c r="F124" s="7">
        <v>2770.6661212683402</v>
      </c>
      <c r="G124" s="453">
        <v>3053.1708906670951</v>
      </c>
      <c r="H124" s="7"/>
      <c r="I124" s="452">
        <v>5071.2581083821251</v>
      </c>
      <c r="J124" s="7">
        <v>3028.1325059844148</v>
      </c>
      <c r="K124" s="453">
        <v>3411.177651672258</v>
      </c>
      <c r="L124" s="7"/>
      <c r="M124" s="452">
        <v>5965.6706343752066</v>
      </c>
      <c r="N124" s="7">
        <v>3217.4313767082463</v>
      </c>
      <c r="O124" s="453">
        <v>3094.6790008703488</v>
      </c>
      <c r="P124" s="7"/>
      <c r="Q124" s="452">
        <v>4905.9962847715196</v>
      </c>
      <c r="R124" s="7">
        <v>3755.974472381014</v>
      </c>
      <c r="S124" s="453">
        <v>3592.152812195231</v>
      </c>
    </row>
    <row r="125" spans="2:19" x14ac:dyDescent="0.25">
      <c r="B125" s="428"/>
      <c r="C125" s="429"/>
      <c r="D125" s="6"/>
      <c r="E125" s="454"/>
      <c r="F125" s="6"/>
      <c r="G125" s="455"/>
      <c r="H125" s="6"/>
      <c r="I125" s="454"/>
      <c r="J125" s="6"/>
      <c r="K125" s="455"/>
      <c r="L125" s="6"/>
      <c r="M125" s="454"/>
      <c r="N125" s="6"/>
      <c r="O125" s="455"/>
      <c r="P125" s="6"/>
      <c r="Q125" s="454"/>
      <c r="R125" s="6"/>
      <c r="S125" s="455"/>
    </row>
    <row r="126" spans="2:19" ht="13" x14ac:dyDescent="0.25">
      <c r="B126" s="434" t="s">
        <v>55</v>
      </c>
      <c r="C126" s="435"/>
      <c r="D126" s="8"/>
      <c r="E126" s="456">
        <v>3469.7282747386989</v>
      </c>
      <c r="F126" s="457"/>
      <c r="G126" s="458"/>
      <c r="H126" s="8"/>
      <c r="I126" s="456">
        <v>4255.969831875419</v>
      </c>
      <c r="J126" s="457"/>
      <c r="K126" s="458"/>
      <c r="L126" s="8"/>
      <c r="M126" s="456">
        <v>4267.4864668269156</v>
      </c>
      <c r="N126" s="457"/>
      <c r="O126" s="458"/>
      <c r="P126" s="8"/>
      <c r="Q126" s="456">
        <v>4348.8371081402247</v>
      </c>
      <c r="R126" s="457"/>
      <c r="S126" s="458"/>
    </row>
    <row r="127" spans="2:19" ht="13" x14ac:dyDescent="0.25">
      <c r="B127" s="7"/>
      <c r="C127" s="6"/>
      <c r="D127" s="6"/>
      <c r="E127" s="6"/>
      <c r="F127" s="6"/>
      <c r="G127" s="6"/>
      <c r="H127" s="6"/>
      <c r="I127" s="6"/>
      <c r="J127" s="6"/>
      <c r="K127" s="6"/>
      <c r="L127" s="6"/>
      <c r="M127" s="6"/>
      <c r="N127" s="6"/>
      <c r="O127" s="6"/>
      <c r="P127" s="6"/>
      <c r="Q127" s="6"/>
      <c r="R127" s="6"/>
      <c r="S127" s="6"/>
    </row>
    <row r="128" spans="2:19" ht="13" x14ac:dyDescent="0.3">
      <c r="E128" s="17" t="s">
        <v>72</v>
      </c>
      <c r="F128" s="18"/>
      <c r="G128" s="19"/>
      <c r="H128" s="20"/>
      <c r="I128" s="17" t="s">
        <v>73</v>
      </c>
      <c r="J128" s="18"/>
      <c r="K128" s="19"/>
      <c r="L128" s="21"/>
      <c r="M128" s="17" t="s">
        <v>74</v>
      </c>
      <c r="N128" s="18"/>
      <c r="O128" s="19"/>
      <c r="P128" s="20"/>
      <c r="Q128" s="17" t="s">
        <v>75</v>
      </c>
      <c r="R128" s="18"/>
      <c r="S128" s="19"/>
    </row>
    <row r="129" spans="2:19" x14ac:dyDescent="0.25">
      <c r="E129" s="22" t="s">
        <v>33</v>
      </c>
      <c r="F129" s="23" t="s">
        <v>34</v>
      </c>
      <c r="G129" s="24" t="s">
        <v>35</v>
      </c>
      <c r="H129" s="20"/>
      <c r="I129" s="22" t="s">
        <v>33</v>
      </c>
      <c r="J129" s="23" t="s">
        <v>34</v>
      </c>
      <c r="K129" s="24" t="s">
        <v>35</v>
      </c>
      <c r="L129" s="25"/>
      <c r="M129" s="22" t="s">
        <v>33</v>
      </c>
      <c r="N129" s="23" t="s">
        <v>34</v>
      </c>
      <c r="O129" s="24" t="s">
        <v>35</v>
      </c>
      <c r="P129" s="20"/>
      <c r="Q129" s="22" t="s">
        <v>33</v>
      </c>
      <c r="R129" s="23" t="s">
        <v>34</v>
      </c>
      <c r="S129" s="24" t="s">
        <v>35</v>
      </c>
    </row>
    <row r="130" spans="2:19" x14ac:dyDescent="0.25">
      <c r="B130" s="421"/>
      <c r="C130" s="422"/>
      <c r="D130" s="4"/>
      <c r="E130" s="440"/>
      <c r="F130" s="4"/>
      <c r="G130" s="441"/>
      <c r="H130" s="442"/>
      <c r="I130" s="440"/>
      <c r="J130" s="4"/>
      <c r="K130" s="441"/>
      <c r="L130" s="442"/>
      <c r="M130" s="440"/>
      <c r="N130" s="4"/>
      <c r="O130" s="441"/>
      <c r="P130" s="442"/>
      <c r="Q130" s="440"/>
      <c r="R130" s="4"/>
      <c r="S130" s="441"/>
    </row>
    <row r="131" spans="2:19" x14ac:dyDescent="0.25">
      <c r="B131" s="426" t="s">
        <v>39</v>
      </c>
      <c r="C131" s="427"/>
      <c r="D131" s="5"/>
      <c r="E131" s="443">
        <v>2838.548720800889</v>
      </c>
      <c r="F131" s="444">
        <v>1336.4545420837967</v>
      </c>
      <c r="G131" s="445">
        <v>3585.8863922877267</v>
      </c>
      <c r="H131" s="5"/>
      <c r="I131" s="443">
        <v>3326.5089729328893</v>
      </c>
      <c r="J131" s="444">
        <v>1905.9299962921762</v>
      </c>
      <c r="K131" s="445">
        <v>3838.4386355209494</v>
      </c>
      <c r="L131" s="5"/>
      <c r="M131" s="443">
        <v>2913.0832035595104</v>
      </c>
      <c r="N131" s="444">
        <v>1748.5480163144246</v>
      </c>
      <c r="O131" s="445">
        <v>3684.0918427882862</v>
      </c>
      <c r="P131" s="5"/>
      <c r="Q131" s="443">
        <v>15176.734074898035</v>
      </c>
      <c r="R131" s="444">
        <v>4160.6933259176858</v>
      </c>
      <c r="S131" s="445">
        <v>9079.8775676677778</v>
      </c>
    </row>
    <row r="132" spans="2:19" x14ac:dyDescent="0.25">
      <c r="B132" s="421"/>
      <c r="C132" s="422"/>
      <c r="D132" s="4"/>
      <c r="E132" s="446"/>
      <c r="F132" s="447"/>
      <c r="G132" s="448"/>
      <c r="H132" s="447"/>
      <c r="I132" s="446"/>
      <c r="J132" s="447"/>
      <c r="K132" s="448"/>
      <c r="L132" s="447"/>
      <c r="M132" s="446"/>
      <c r="N132" s="447"/>
      <c r="O132" s="448"/>
      <c r="P132" s="447"/>
      <c r="Q132" s="446"/>
      <c r="R132" s="447"/>
      <c r="S132" s="448"/>
    </row>
    <row r="133" spans="2:19" x14ac:dyDescent="0.25">
      <c r="B133" s="428" t="s">
        <v>40</v>
      </c>
      <c r="C133" s="424"/>
      <c r="D133" s="4"/>
      <c r="E133" s="446"/>
      <c r="F133" s="447"/>
      <c r="G133" s="448"/>
      <c r="H133" s="447"/>
      <c r="I133" s="446"/>
      <c r="J133" s="447"/>
      <c r="K133" s="448"/>
      <c r="L133" s="447"/>
      <c r="M133" s="446"/>
      <c r="N133" s="447"/>
      <c r="O133" s="448"/>
      <c r="P133" s="447"/>
      <c r="Q133" s="446"/>
      <c r="R133" s="447"/>
      <c r="S133" s="448"/>
    </row>
    <row r="134" spans="2:19" x14ac:dyDescent="0.25">
      <c r="B134" s="428" t="s">
        <v>41</v>
      </c>
      <c r="C134" s="429"/>
      <c r="D134" s="6"/>
      <c r="E134" s="270">
        <v>40.187272166254893</v>
      </c>
      <c r="F134" s="271">
        <v>91.140690659093636</v>
      </c>
      <c r="G134" s="272">
        <v>52.495586699249692</v>
      </c>
      <c r="H134" s="6"/>
      <c r="I134" s="270">
        <v>28.914005879021701</v>
      </c>
      <c r="J134" s="271">
        <v>89.772441974710688</v>
      </c>
      <c r="K134" s="272">
        <v>46.866009094238187</v>
      </c>
      <c r="L134" s="6"/>
      <c r="M134" s="270">
        <v>35.574490242287709</v>
      </c>
      <c r="N134" s="271">
        <v>73.209593791893425</v>
      </c>
      <c r="O134" s="272">
        <v>46.631549193403927</v>
      </c>
      <c r="P134" s="6"/>
      <c r="Q134" s="270">
        <v>41.275313707716037</v>
      </c>
      <c r="R134" s="271">
        <v>79.425591869862728</v>
      </c>
      <c r="S134" s="272">
        <v>55.563489291583714</v>
      </c>
    </row>
    <row r="135" spans="2:19" x14ac:dyDescent="0.25">
      <c r="B135" s="430" t="s">
        <v>42</v>
      </c>
      <c r="C135" s="424"/>
      <c r="D135" s="4"/>
      <c r="E135" s="277">
        <v>2.3745408879570884</v>
      </c>
      <c r="F135" s="278">
        <v>0</v>
      </c>
      <c r="G135" s="279">
        <v>0</v>
      </c>
      <c r="H135" s="447"/>
      <c r="I135" s="277">
        <v>10.255171495876867</v>
      </c>
      <c r="J135" s="278">
        <v>2.0898983738904233</v>
      </c>
      <c r="K135" s="279">
        <v>0.23349858760432132</v>
      </c>
      <c r="L135" s="447"/>
      <c r="M135" s="277">
        <v>16.766414340764378</v>
      </c>
      <c r="N135" s="278">
        <v>0</v>
      </c>
      <c r="O135" s="279">
        <v>0</v>
      </c>
      <c r="P135" s="447"/>
      <c r="Q135" s="277">
        <v>40.553247290401316</v>
      </c>
      <c r="R135" s="278">
        <v>1.1416366523366237</v>
      </c>
      <c r="S135" s="279">
        <v>1.6560906122286374</v>
      </c>
    </row>
    <row r="136" spans="2:19" x14ac:dyDescent="0.25">
      <c r="B136" s="430" t="s">
        <v>43</v>
      </c>
      <c r="C136" s="424"/>
      <c r="D136" s="4"/>
      <c r="E136" s="277">
        <v>390.44324019469298</v>
      </c>
      <c r="F136" s="278">
        <v>445.01529327939448</v>
      </c>
      <c r="G136" s="279">
        <v>402.523019999844</v>
      </c>
      <c r="H136" s="447"/>
      <c r="I136" s="277">
        <v>338.13436523163494</v>
      </c>
      <c r="J136" s="278">
        <v>378.10041365733764</v>
      </c>
      <c r="K136" s="279">
        <v>369.11412283336136</v>
      </c>
      <c r="L136" s="447"/>
      <c r="M136" s="277">
        <v>496.45514698408221</v>
      </c>
      <c r="N136" s="278">
        <v>559.98705260829729</v>
      </c>
      <c r="O136" s="279">
        <v>500.93847785380888</v>
      </c>
      <c r="P136" s="447"/>
      <c r="Q136" s="277">
        <v>478.80500271919647</v>
      </c>
      <c r="R136" s="278">
        <v>606.32609817345451</v>
      </c>
      <c r="S136" s="279">
        <v>537.32403698623762</v>
      </c>
    </row>
    <row r="137" spans="2:19" x14ac:dyDescent="0.25">
      <c r="B137" s="430" t="s">
        <v>44</v>
      </c>
      <c r="C137" s="424"/>
      <c r="D137" s="4"/>
      <c r="E137" s="277">
        <v>17.069814460091063</v>
      </c>
      <c r="F137" s="278">
        <v>18.033348117042699</v>
      </c>
      <c r="G137" s="279">
        <v>10.323916028020536</v>
      </c>
      <c r="H137" s="447"/>
      <c r="I137" s="277">
        <v>21.188669735604531</v>
      </c>
      <c r="J137" s="278">
        <v>26.190337576463545</v>
      </c>
      <c r="K137" s="279">
        <v>11.743991315333865</v>
      </c>
      <c r="L137" s="447"/>
      <c r="M137" s="277">
        <v>16.056726406868812</v>
      </c>
      <c r="N137" s="278">
        <v>18.898422972479512</v>
      </c>
      <c r="O137" s="279">
        <v>12.515521319116504</v>
      </c>
      <c r="P137" s="447"/>
      <c r="Q137" s="277">
        <v>21.767701033018238</v>
      </c>
      <c r="R137" s="278">
        <v>26.627348213789457</v>
      </c>
      <c r="S137" s="279">
        <v>9.013585193200095</v>
      </c>
    </row>
    <row r="138" spans="2:19" x14ac:dyDescent="0.25">
      <c r="B138" s="430" t="s">
        <v>45</v>
      </c>
      <c r="C138" s="424"/>
      <c r="D138" s="4"/>
      <c r="E138" s="277">
        <v>146.05607328910844</v>
      </c>
      <c r="F138" s="278">
        <v>74.902510222247074</v>
      </c>
      <c r="G138" s="279">
        <v>9.9973384759489914</v>
      </c>
      <c r="H138" s="447"/>
      <c r="I138" s="277">
        <v>115.04259964842139</v>
      </c>
      <c r="J138" s="278">
        <v>77.280839425657831</v>
      </c>
      <c r="K138" s="279">
        <v>33.396636542191885</v>
      </c>
      <c r="L138" s="447"/>
      <c r="M138" s="277">
        <v>129.72486317529246</v>
      </c>
      <c r="N138" s="278">
        <v>83.782354635468579</v>
      </c>
      <c r="O138" s="279">
        <v>15.556916723504594</v>
      </c>
      <c r="P138" s="447"/>
      <c r="Q138" s="277">
        <v>302.19968521329122</v>
      </c>
      <c r="R138" s="278">
        <v>57.816875976299656</v>
      </c>
      <c r="S138" s="279">
        <v>22.3077248003055</v>
      </c>
    </row>
    <row r="139" spans="2:19" x14ac:dyDescent="0.25">
      <c r="B139" s="430" t="s">
        <v>46</v>
      </c>
      <c r="C139" s="424"/>
      <c r="D139" s="4"/>
      <c r="E139" s="277">
        <v>299.38844585349392</v>
      </c>
      <c r="F139" s="278">
        <v>540.43638392207504</v>
      </c>
      <c r="G139" s="279">
        <v>162.29621531001987</v>
      </c>
      <c r="H139" s="447"/>
      <c r="I139" s="277">
        <v>303.51820127808412</v>
      </c>
      <c r="J139" s="278">
        <v>423.25363028513578</v>
      </c>
      <c r="K139" s="279">
        <v>170.23721675605572</v>
      </c>
      <c r="L139" s="447"/>
      <c r="M139" s="277">
        <v>249.6099181484106</v>
      </c>
      <c r="N139" s="278">
        <v>286.2894843775249</v>
      </c>
      <c r="O139" s="279">
        <v>198.93699757639729</v>
      </c>
      <c r="P139" s="447"/>
      <c r="Q139" s="277">
        <v>441.07766776199935</v>
      </c>
      <c r="R139" s="278">
        <v>904.52857136975558</v>
      </c>
      <c r="S139" s="279">
        <v>260.1038232508472</v>
      </c>
    </row>
    <row r="140" spans="2:19" x14ac:dyDescent="0.25">
      <c r="B140" s="430" t="s">
        <v>47</v>
      </c>
      <c r="C140" s="424"/>
      <c r="D140" s="4"/>
      <c r="E140" s="277">
        <v>33.552769167593389</v>
      </c>
      <c r="F140" s="278">
        <v>68.613422389229456</v>
      </c>
      <c r="G140" s="279">
        <v>40.528857889242921</v>
      </c>
      <c r="H140" s="447"/>
      <c r="I140" s="277">
        <v>42.710932438800256</v>
      </c>
      <c r="J140" s="278">
        <v>87.951887176396951</v>
      </c>
      <c r="K140" s="279">
        <v>62.687296280650784</v>
      </c>
      <c r="L140" s="447"/>
      <c r="M140" s="277">
        <v>7.9386300987703908</v>
      </c>
      <c r="N140" s="278">
        <v>18.858750055663528</v>
      </c>
      <c r="O140" s="279">
        <v>12.192196046340866</v>
      </c>
      <c r="P140" s="447"/>
      <c r="Q140" s="277">
        <v>19.015099597568653</v>
      </c>
      <c r="R140" s="278">
        <v>35.424009523098348</v>
      </c>
      <c r="S140" s="279">
        <v>19.811142678898907</v>
      </c>
    </row>
    <row r="141" spans="2:19" x14ac:dyDescent="0.25">
      <c r="B141" s="430" t="s">
        <v>48</v>
      </c>
      <c r="C141" s="424"/>
      <c r="D141" s="4"/>
      <c r="E141" s="277">
        <v>561.75875309622779</v>
      </c>
      <c r="F141" s="278">
        <v>400.90666246275157</v>
      </c>
      <c r="G141" s="279">
        <v>870.35023103698381</v>
      </c>
      <c r="H141" s="447"/>
      <c r="I141" s="277">
        <v>386.54568211379404</v>
      </c>
      <c r="J141" s="278">
        <v>296.73625531905464</v>
      </c>
      <c r="K141" s="279">
        <v>1657.2342647693947</v>
      </c>
      <c r="L141" s="447"/>
      <c r="M141" s="277">
        <v>891.79968386266125</v>
      </c>
      <c r="N141" s="278">
        <v>661.20068720612267</v>
      </c>
      <c r="O141" s="279">
        <v>1556.9182242912996</v>
      </c>
      <c r="P141" s="447"/>
      <c r="Q141" s="277">
        <v>344.1456787886093</v>
      </c>
      <c r="R141" s="278">
        <v>587.39568830417363</v>
      </c>
      <c r="S141" s="279">
        <v>831.1372376729521</v>
      </c>
    </row>
    <row r="142" spans="2:19" x14ac:dyDescent="0.25">
      <c r="B142" s="430" t="s">
        <v>49</v>
      </c>
      <c r="C142" s="424"/>
      <c r="D142" s="4"/>
      <c r="E142" s="277">
        <v>0.62091236521130344</v>
      </c>
      <c r="F142" s="278">
        <v>0</v>
      </c>
      <c r="G142" s="279">
        <v>0.2021815307811422</v>
      </c>
      <c r="H142" s="447"/>
      <c r="I142" s="277">
        <v>2.9494614563896864</v>
      </c>
      <c r="J142" s="278">
        <v>0.79121478907078702</v>
      </c>
      <c r="K142" s="279">
        <v>0.91404352997396021</v>
      </c>
      <c r="L142" s="447"/>
      <c r="M142" s="277">
        <v>1.5676139955151511</v>
      </c>
      <c r="N142" s="278">
        <v>2.3229273443467249</v>
      </c>
      <c r="O142" s="279">
        <v>0.64602081097921515</v>
      </c>
      <c r="P142" s="447"/>
      <c r="Q142" s="277">
        <v>2.7262420093684074</v>
      </c>
      <c r="R142" s="278">
        <v>1.3118005996743773</v>
      </c>
      <c r="S142" s="279">
        <v>1.0635055294562008</v>
      </c>
    </row>
    <row r="143" spans="2:19" x14ac:dyDescent="0.25">
      <c r="B143" s="430" t="s">
        <v>50</v>
      </c>
      <c r="C143" s="424"/>
      <c r="D143" s="4"/>
      <c r="E143" s="277">
        <v>2508.2626406324835</v>
      </c>
      <c r="F143" s="278">
        <v>584.60859340699665</v>
      </c>
      <c r="G143" s="279">
        <v>2071.8345556006893</v>
      </c>
      <c r="H143" s="447"/>
      <c r="I143" s="277">
        <v>2054.9856337747842</v>
      </c>
      <c r="J143" s="278">
        <v>751.33853960314957</v>
      </c>
      <c r="K143" s="279">
        <v>1289.0650808407315</v>
      </c>
      <c r="L143" s="447"/>
      <c r="M143" s="277">
        <v>1918.6674356470423</v>
      </c>
      <c r="N143" s="278">
        <v>538.96692067193158</v>
      </c>
      <c r="O143" s="279">
        <v>1217.6313163259515</v>
      </c>
      <c r="P143" s="447"/>
      <c r="Q143" s="277">
        <v>2768.2205336580141</v>
      </c>
      <c r="R143" s="278">
        <v>725.21959530253901</v>
      </c>
      <c r="S143" s="279">
        <v>1720.8472640246612</v>
      </c>
    </row>
    <row r="144" spans="2:19" x14ac:dyDescent="0.25">
      <c r="B144" s="430" t="s">
        <v>51</v>
      </c>
      <c r="C144" s="424"/>
      <c r="D144" s="4"/>
      <c r="E144" s="277">
        <v>30.168229762087226</v>
      </c>
      <c r="F144" s="278">
        <v>9.6767601087543174</v>
      </c>
      <c r="G144" s="279">
        <v>0.4078210629163343</v>
      </c>
      <c r="H144" s="447"/>
      <c r="I144" s="277">
        <v>23.920127872027024</v>
      </c>
      <c r="J144" s="278">
        <v>12.030462842080683</v>
      </c>
      <c r="K144" s="279">
        <v>2.5922493349042606</v>
      </c>
      <c r="L144" s="447"/>
      <c r="M144" s="277">
        <v>41.928404190706054</v>
      </c>
      <c r="N144" s="278">
        <v>14.122454613542368</v>
      </c>
      <c r="O144" s="279">
        <v>2.4633072103684568</v>
      </c>
      <c r="P144" s="447"/>
      <c r="Q144" s="277">
        <v>23.782119276701163</v>
      </c>
      <c r="R144" s="278">
        <v>2.9973081462930007</v>
      </c>
      <c r="S144" s="279">
        <v>9.1837097338106997</v>
      </c>
    </row>
    <row r="145" spans="2:19" x14ac:dyDescent="0.25">
      <c r="B145" s="430" t="s">
        <v>52</v>
      </c>
      <c r="C145" s="424"/>
      <c r="D145" s="4"/>
      <c r="E145" s="277">
        <v>180.831055052377</v>
      </c>
      <c r="F145" s="278">
        <v>256.76330110334868</v>
      </c>
      <c r="G145" s="279">
        <v>87.342566310413403</v>
      </c>
      <c r="H145" s="447"/>
      <c r="I145" s="277">
        <v>197.16286212862454</v>
      </c>
      <c r="J145" s="278">
        <v>116.90285605109067</v>
      </c>
      <c r="K145" s="279">
        <v>88.630459492503618</v>
      </c>
      <c r="L145" s="447"/>
      <c r="M145" s="277">
        <v>176.63618374211276</v>
      </c>
      <c r="N145" s="278">
        <v>221.5278427506141</v>
      </c>
      <c r="O145" s="279">
        <v>82.338397885981337</v>
      </c>
      <c r="P145" s="447"/>
      <c r="Q145" s="277">
        <v>279.00883148527078</v>
      </c>
      <c r="R145" s="278">
        <v>337.64126311572164</v>
      </c>
      <c r="S145" s="279">
        <v>104.3140409043294</v>
      </c>
    </row>
    <row r="146" spans="2:19" x14ac:dyDescent="0.25">
      <c r="B146" s="282" t="s">
        <v>53</v>
      </c>
      <c r="C146" s="284"/>
      <c r="D146" s="4"/>
      <c r="E146" s="282">
        <v>103.23407798239973</v>
      </c>
      <c r="F146" s="283">
        <v>8.0007210595641549</v>
      </c>
      <c r="G146" s="284">
        <v>0</v>
      </c>
      <c r="H146" s="447"/>
      <c r="I146" s="282">
        <v>95.476934703704302</v>
      </c>
      <c r="J146" s="283">
        <v>0.27750756902349466</v>
      </c>
      <c r="K146" s="284">
        <v>0</v>
      </c>
      <c r="L146" s="447"/>
      <c r="M146" s="282">
        <v>75.112828817465669</v>
      </c>
      <c r="N146" s="283">
        <v>13.078474132041109</v>
      </c>
      <c r="O146" s="284">
        <v>6.8736587144456953</v>
      </c>
      <c r="P146" s="447"/>
      <c r="Q146" s="282">
        <v>145.69595006986751</v>
      </c>
      <c r="R146" s="283">
        <v>4.8495811681937928</v>
      </c>
      <c r="S146" s="284">
        <v>0.68459072863871417</v>
      </c>
    </row>
    <row r="147" spans="2:19" x14ac:dyDescent="0.25">
      <c r="B147" s="430"/>
      <c r="C147" s="424"/>
      <c r="D147" s="4"/>
      <c r="E147" s="446"/>
      <c r="F147" s="447"/>
      <c r="G147" s="448"/>
      <c r="H147" s="447"/>
      <c r="I147" s="446"/>
      <c r="J147" s="447"/>
      <c r="K147" s="448"/>
      <c r="L147" s="447"/>
      <c r="M147" s="446"/>
      <c r="N147" s="447"/>
      <c r="O147" s="448"/>
      <c r="P147" s="447"/>
      <c r="Q147" s="446"/>
      <c r="R147" s="447"/>
      <c r="S147" s="448"/>
    </row>
    <row r="148" spans="2:19" ht="13" x14ac:dyDescent="0.25">
      <c r="B148" s="431" t="s">
        <v>54</v>
      </c>
      <c r="C148" s="432"/>
      <c r="D148" s="7"/>
      <c r="E148" s="452">
        <v>4313.9478249099784</v>
      </c>
      <c r="F148" s="7">
        <v>2498.0976867304976</v>
      </c>
      <c r="G148" s="453">
        <v>3708.3022899441103</v>
      </c>
      <c r="H148" s="7"/>
      <c r="I148" s="452">
        <v>3620.8046477567677</v>
      </c>
      <c r="J148" s="7">
        <v>2262.7162846430624</v>
      </c>
      <c r="K148" s="453">
        <v>3732.7148693769445</v>
      </c>
      <c r="L148" s="7"/>
      <c r="M148" s="452">
        <v>4057.8383396519798</v>
      </c>
      <c r="N148" s="7">
        <v>2492.2449651599254</v>
      </c>
      <c r="O148" s="453">
        <v>3653.6425839515982</v>
      </c>
      <c r="P148" s="7"/>
      <c r="Q148" s="452">
        <v>4908.2730726110231</v>
      </c>
      <c r="R148" s="7">
        <v>3370.7053684151924</v>
      </c>
      <c r="S148" s="453">
        <v>3573.0102414071503</v>
      </c>
    </row>
    <row r="149" spans="2:19" x14ac:dyDescent="0.25">
      <c r="B149" s="428"/>
      <c r="C149" s="429"/>
      <c r="D149" s="6"/>
      <c r="E149" s="454"/>
      <c r="F149" s="6"/>
      <c r="G149" s="455"/>
      <c r="H149" s="6"/>
      <c r="I149" s="454"/>
      <c r="J149" s="6"/>
      <c r="K149" s="455"/>
      <c r="L149" s="6"/>
      <c r="M149" s="454"/>
      <c r="N149" s="6"/>
      <c r="O149" s="455"/>
      <c r="P149" s="6"/>
      <c r="Q149" s="454"/>
      <c r="R149" s="6"/>
      <c r="S149" s="455"/>
    </row>
    <row r="150" spans="2:19" ht="13" x14ac:dyDescent="0.25">
      <c r="B150" s="434" t="s">
        <v>55</v>
      </c>
      <c r="C150" s="435"/>
      <c r="D150" s="8"/>
      <c r="E150" s="456">
        <v>3721.4155957946527</v>
      </c>
      <c r="F150" s="457"/>
      <c r="G150" s="458"/>
      <c r="H150" s="8"/>
      <c r="I150" s="456">
        <v>3382.8055340472406</v>
      </c>
      <c r="J150" s="457"/>
      <c r="K150" s="458"/>
      <c r="L150" s="8"/>
      <c r="M150" s="456">
        <v>3551.398161364988</v>
      </c>
      <c r="N150" s="457"/>
      <c r="O150" s="458"/>
      <c r="P150" s="8"/>
      <c r="Q150" s="456">
        <v>4256.5092711694688</v>
      </c>
      <c r="R150" s="457"/>
      <c r="S150" s="458"/>
    </row>
    <row r="151" spans="2:19" ht="13" x14ac:dyDescent="0.25">
      <c r="B151" s="7"/>
      <c r="C151" s="6"/>
      <c r="D151" s="6"/>
      <c r="E151" s="6"/>
      <c r="F151" s="6"/>
      <c r="G151" s="6"/>
      <c r="H151" s="6"/>
      <c r="I151" s="6"/>
      <c r="J151" s="6"/>
      <c r="K151" s="6"/>
      <c r="L151" s="6"/>
      <c r="M151" s="6"/>
      <c r="N151" s="6"/>
      <c r="O151" s="6"/>
      <c r="P151" s="6"/>
      <c r="Q151" s="6"/>
      <c r="R151" s="6"/>
      <c r="S151" s="6"/>
    </row>
    <row r="152" spans="2:19" ht="13" x14ac:dyDescent="0.3">
      <c r="E152" s="17" t="s">
        <v>76</v>
      </c>
      <c r="F152" s="18"/>
      <c r="G152" s="19"/>
      <c r="H152" s="20"/>
      <c r="I152" s="17" t="s">
        <v>77</v>
      </c>
      <c r="J152" s="18"/>
      <c r="K152" s="19"/>
      <c r="L152" s="21"/>
      <c r="M152" s="17" t="s">
        <v>78</v>
      </c>
      <c r="N152" s="18"/>
      <c r="O152" s="19"/>
      <c r="P152" s="20"/>
      <c r="Q152" s="17" t="s">
        <v>79</v>
      </c>
      <c r="R152" s="18"/>
      <c r="S152" s="19"/>
    </row>
    <row r="153" spans="2:19" x14ac:dyDescent="0.25">
      <c r="E153" s="22" t="s">
        <v>33</v>
      </c>
      <c r="F153" s="23" t="s">
        <v>34</v>
      </c>
      <c r="G153" s="24" t="s">
        <v>35</v>
      </c>
      <c r="H153" s="20"/>
      <c r="I153" s="22" t="s">
        <v>33</v>
      </c>
      <c r="J153" s="23" t="s">
        <v>34</v>
      </c>
      <c r="K153" s="24" t="s">
        <v>35</v>
      </c>
      <c r="L153" s="25"/>
      <c r="M153" s="22" t="s">
        <v>33</v>
      </c>
      <c r="N153" s="23" t="s">
        <v>34</v>
      </c>
      <c r="O153" s="24" t="s">
        <v>35</v>
      </c>
      <c r="P153" s="20"/>
      <c r="Q153" s="22" t="s">
        <v>33</v>
      </c>
      <c r="R153" s="23" t="s">
        <v>34</v>
      </c>
      <c r="S153" s="24" t="s">
        <v>35</v>
      </c>
    </row>
    <row r="154" spans="2:19" x14ac:dyDescent="0.25">
      <c r="B154" s="421"/>
      <c r="C154" s="422"/>
      <c r="D154" s="4"/>
      <c r="E154" s="440"/>
      <c r="F154" s="4"/>
      <c r="G154" s="441"/>
      <c r="H154" s="442"/>
      <c r="I154" s="440"/>
      <c r="J154" s="4"/>
      <c r="K154" s="441"/>
      <c r="L154" s="442"/>
      <c r="M154" s="440"/>
      <c r="N154" s="4"/>
      <c r="O154" s="441"/>
      <c r="P154" s="442"/>
      <c r="Q154" s="440"/>
      <c r="R154" s="4"/>
      <c r="S154" s="441"/>
    </row>
    <row r="155" spans="2:19" x14ac:dyDescent="0.25">
      <c r="B155" s="426" t="s">
        <v>39</v>
      </c>
      <c r="C155" s="427"/>
      <c r="D155" s="5"/>
      <c r="E155" s="443">
        <v>12427.83314794215</v>
      </c>
      <c r="F155" s="444">
        <v>2612.2013718946969</v>
      </c>
      <c r="G155" s="445">
        <v>7825.0241750092691</v>
      </c>
      <c r="H155" s="5"/>
      <c r="I155" s="443">
        <v>27706.813607712258</v>
      </c>
      <c r="J155" s="444">
        <v>14092.940897293298</v>
      </c>
      <c r="K155" s="445">
        <v>30627.959362254285</v>
      </c>
      <c r="L155" s="5"/>
      <c r="M155" s="443">
        <v>2440.0649981460879</v>
      </c>
      <c r="N155" s="444">
        <v>1607.7925472747497</v>
      </c>
      <c r="O155" s="445">
        <v>1813.8486095661842</v>
      </c>
      <c r="P155" s="5"/>
      <c r="Q155" s="443">
        <v>7626.2685947348891</v>
      </c>
      <c r="R155" s="444">
        <v>3167.4482387838352</v>
      </c>
      <c r="S155" s="445">
        <v>6547.7921023359304</v>
      </c>
    </row>
    <row r="156" spans="2:19" x14ac:dyDescent="0.25">
      <c r="B156" s="421"/>
      <c r="C156" s="422"/>
      <c r="D156" s="4"/>
      <c r="E156" s="446"/>
      <c r="F156" s="447"/>
      <c r="G156" s="448"/>
      <c r="H156" s="447"/>
      <c r="I156" s="446"/>
      <c r="J156" s="447"/>
      <c r="K156" s="448"/>
      <c r="L156" s="447"/>
      <c r="M156" s="446"/>
      <c r="N156" s="447"/>
      <c r="O156" s="448"/>
      <c r="P156" s="447"/>
      <c r="Q156" s="446"/>
      <c r="R156" s="447"/>
      <c r="S156" s="448"/>
    </row>
    <row r="157" spans="2:19" x14ac:dyDescent="0.25">
      <c r="B157" s="428" t="s">
        <v>40</v>
      </c>
      <c r="C157" s="424"/>
      <c r="D157" s="4"/>
      <c r="E157" s="446"/>
      <c r="F157" s="447"/>
      <c r="G157" s="448"/>
      <c r="H157" s="447"/>
      <c r="I157" s="446"/>
      <c r="J157" s="447"/>
      <c r="K157" s="448"/>
      <c r="L157" s="447"/>
      <c r="M157" s="446"/>
      <c r="N157" s="447"/>
      <c r="O157" s="448"/>
      <c r="P157" s="447"/>
      <c r="Q157" s="446"/>
      <c r="R157" s="447"/>
      <c r="S157" s="448"/>
    </row>
    <row r="158" spans="2:19" x14ac:dyDescent="0.25">
      <c r="B158" s="428" t="s">
        <v>41</v>
      </c>
      <c r="C158" s="429"/>
      <c r="D158" s="6"/>
      <c r="E158" s="270">
        <v>48.280933840776171</v>
      </c>
      <c r="F158" s="271">
        <v>92.537735643507816</v>
      </c>
      <c r="G158" s="272">
        <v>58.398133958411499</v>
      </c>
      <c r="H158" s="6"/>
      <c r="I158" s="270">
        <v>52.422643417780435</v>
      </c>
      <c r="J158" s="271">
        <v>81.760160522726849</v>
      </c>
      <c r="K158" s="272">
        <v>54.22322265605149</v>
      </c>
      <c r="L158" s="6"/>
      <c r="M158" s="270">
        <v>63.892925032100329</v>
      </c>
      <c r="N158" s="271">
        <v>98.093009740173272</v>
      </c>
      <c r="O158" s="272">
        <v>68.299586496157133</v>
      </c>
      <c r="P158" s="6"/>
      <c r="Q158" s="270">
        <v>62.018223476489233</v>
      </c>
      <c r="R158" s="271">
        <v>77.493941967066021</v>
      </c>
      <c r="S158" s="272">
        <v>35.448344475872268</v>
      </c>
    </row>
    <row r="159" spans="2:19" x14ac:dyDescent="0.25">
      <c r="B159" s="430" t="s">
        <v>42</v>
      </c>
      <c r="C159" s="424"/>
      <c r="D159" s="4"/>
      <c r="E159" s="277">
        <v>31.189173155594133</v>
      </c>
      <c r="F159" s="278">
        <v>1.5642438764344695</v>
      </c>
      <c r="G159" s="279">
        <v>3.7239245973275836</v>
      </c>
      <c r="H159" s="447"/>
      <c r="I159" s="277">
        <v>88.090918882156018</v>
      </c>
      <c r="J159" s="278">
        <v>11.775596109387861</v>
      </c>
      <c r="K159" s="279">
        <v>26.392721122524794</v>
      </c>
      <c r="L159" s="447"/>
      <c r="M159" s="277">
        <v>19.629337757965903</v>
      </c>
      <c r="N159" s="278">
        <v>0</v>
      </c>
      <c r="O159" s="279">
        <v>0.17240689126464245</v>
      </c>
      <c r="P159" s="447"/>
      <c r="Q159" s="277">
        <v>19.873854181406362</v>
      </c>
      <c r="R159" s="278">
        <v>11.570067523525216</v>
      </c>
      <c r="S159" s="279">
        <v>13.857616213506468</v>
      </c>
    </row>
    <row r="160" spans="2:19" x14ac:dyDescent="0.25">
      <c r="B160" s="430" t="s">
        <v>43</v>
      </c>
      <c r="C160" s="424"/>
      <c r="D160" s="4"/>
      <c r="E160" s="277">
        <v>413.96835866370481</v>
      </c>
      <c r="F160" s="278">
        <v>507.63811866394553</v>
      </c>
      <c r="G160" s="279">
        <v>443.15402769933206</v>
      </c>
      <c r="H160" s="447"/>
      <c r="I160" s="277">
        <v>295.09042489549154</v>
      </c>
      <c r="J160" s="278">
        <v>329.80601734395174</v>
      </c>
      <c r="K160" s="279">
        <v>303.43143955758421</v>
      </c>
      <c r="L160" s="447"/>
      <c r="M160" s="277">
        <v>413.63502643037947</v>
      </c>
      <c r="N160" s="278">
        <v>437.15079485307075</v>
      </c>
      <c r="O160" s="279">
        <v>407.58509618772274</v>
      </c>
      <c r="P160" s="447"/>
      <c r="Q160" s="277">
        <v>467.68234369064652</v>
      </c>
      <c r="R160" s="278">
        <v>580.24617655809652</v>
      </c>
      <c r="S160" s="279">
        <v>509.68149993788109</v>
      </c>
    </row>
    <row r="161" spans="2:19" x14ac:dyDescent="0.25">
      <c r="B161" s="430" t="s">
        <v>44</v>
      </c>
      <c r="C161" s="424"/>
      <c r="D161" s="4"/>
      <c r="E161" s="277">
        <v>27.070964503229405</v>
      </c>
      <c r="F161" s="278">
        <v>23.431489876143967</v>
      </c>
      <c r="G161" s="279">
        <v>12.494086639660033</v>
      </c>
      <c r="H161" s="447"/>
      <c r="I161" s="277">
        <v>31.788601261417682</v>
      </c>
      <c r="J161" s="278">
        <v>24.548127500232699</v>
      </c>
      <c r="K161" s="279">
        <v>24.623786752487263</v>
      </c>
      <c r="L161" s="447"/>
      <c r="M161" s="277">
        <v>27.103171452501005</v>
      </c>
      <c r="N161" s="278">
        <v>28.160131776169372</v>
      </c>
      <c r="O161" s="279">
        <v>20.358121292620815</v>
      </c>
      <c r="P161" s="447"/>
      <c r="Q161" s="277">
        <v>24.497981900215873</v>
      </c>
      <c r="R161" s="278">
        <v>28.288118145982082</v>
      </c>
      <c r="S161" s="279">
        <v>13.050441838175509</v>
      </c>
    </row>
    <row r="162" spans="2:19" x14ac:dyDescent="0.25">
      <c r="B162" s="430" t="s">
        <v>45</v>
      </c>
      <c r="C162" s="424"/>
      <c r="D162" s="4"/>
      <c r="E162" s="277">
        <v>440.55730913209618</v>
      </c>
      <c r="F162" s="278">
        <v>102.83614919211098</v>
      </c>
      <c r="G162" s="279">
        <v>39.208088452919895</v>
      </c>
      <c r="H162" s="447"/>
      <c r="I162" s="277">
        <v>319.02455638348329</v>
      </c>
      <c r="J162" s="278">
        <v>147.45050129310457</v>
      </c>
      <c r="K162" s="279">
        <v>72.946519667692883</v>
      </c>
      <c r="L162" s="447"/>
      <c r="M162" s="277">
        <v>227.33304662845237</v>
      </c>
      <c r="N162" s="278">
        <v>184.55339309972231</v>
      </c>
      <c r="O162" s="279">
        <v>94.032853183261608</v>
      </c>
      <c r="P162" s="447"/>
      <c r="Q162" s="277">
        <v>271.47231628182209</v>
      </c>
      <c r="R162" s="278">
        <v>56.318681964789761</v>
      </c>
      <c r="S162" s="279">
        <v>37.625221776987999</v>
      </c>
    </row>
    <row r="163" spans="2:19" x14ac:dyDescent="0.25">
      <c r="B163" s="430" t="s">
        <v>46</v>
      </c>
      <c r="C163" s="424"/>
      <c r="D163" s="4"/>
      <c r="E163" s="277">
        <v>1065.7935902682523</v>
      </c>
      <c r="F163" s="278">
        <v>1275.8237040441957</v>
      </c>
      <c r="G163" s="279">
        <v>443.6164160471609</v>
      </c>
      <c r="H163" s="447"/>
      <c r="I163" s="277">
        <v>854.17474975945322</v>
      </c>
      <c r="J163" s="278">
        <v>1277.8103322251454</v>
      </c>
      <c r="K163" s="279">
        <v>986.40328931713054</v>
      </c>
      <c r="L163" s="447"/>
      <c r="M163" s="277">
        <v>1048.6453688504625</v>
      </c>
      <c r="N163" s="278">
        <v>816.01053085103069</v>
      </c>
      <c r="O163" s="279">
        <v>794.77073356457402</v>
      </c>
      <c r="P163" s="447"/>
      <c r="Q163" s="277">
        <v>1382.3957298433763</v>
      </c>
      <c r="R163" s="278">
        <v>994.4704072605316</v>
      </c>
      <c r="S163" s="279">
        <v>522.88979040408969</v>
      </c>
    </row>
    <row r="164" spans="2:19" x14ac:dyDescent="0.25">
      <c r="B164" s="430" t="s">
        <v>47</v>
      </c>
      <c r="C164" s="424"/>
      <c r="D164" s="4"/>
      <c r="E164" s="277">
        <v>83.713751030868224</v>
      </c>
      <c r="F164" s="278">
        <v>116.72376918585068</v>
      </c>
      <c r="G164" s="279">
        <v>13.774481405978804</v>
      </c>
      <c r="H164" s="447"/>
      <c r="I164" s="277">
        <v>59.217181853900541</v>
      </c>
      <c r="J164" s="278">
        <v>115.41269291155433</v>
      </c>
      <c r="K164" s="279">
        <v>54.139722806462167</v>
      </c>
      <c r="L164" s="447"/>
      <c r="M164" s="277">
        <v>403.75789610052675</v>
      </c>
      <c r="N164" s="278">
        <v>35.390212559728035</v>
      </c>
      <c r="O164" s="279">
        <v>89.338073279862229</v>
      </c>
      <c r="P164" s="447"/>
      <c r="Q164" s="277">
        <v>19.589796522921127</v>
      </c>
      <c r="R164" s="278">
        <v>176.96683820639848</v>
      </c>
      <c r="S164" s="279">
        <v>13.444730471603416</v>
      </c>
    </row>
    <row r="165" spans="2:19" x14ac:dyDescent="0.25">
      <c r="B165" s="430" t="s">
        <v>48</v>
      </c>
      <c r="C165" s="424"/>
      <c r="D165" s="4"/>
      <c r="E165" s="277">
        <v>627.67785157235301</v>
      </c>
      <c r="F165" s="278">
        <v>1051.2649597179297</v>
      </c>
      <c r="G165" s="279">
        <v>1306.4706103592184</v>
      </c>
      <c r="H165" s="447"/>
      <c r="I165" s="277">
        <v>604.21767320584695</v>
      </c>
      <c r="J165" s="278">
        <v>443.51322804457783</v>
      </c>
      <c r="K165" s="279">
        <v>1101.9402207250387</v>
      </c>
      <c r="L165" s="447"/>
      <c r="M165" s="277">
        <v>517.43201962213038</v>
      </c>
      <c r="N165" s="278">
        <v>787.59897360290938</v>
      </c>
      <c r="O165" s="279">
        <v>871.96384618795275</v>
      </c>
      <c r="P165" s="447"/>
      <c r="Q165" s="277">
        <v>446.93526167609201</v>
      </c>
      <c r="R165" s="278">
        <v>598.48052346637587</v>
      </c>
      <c r="S165" s="279">
        <v>1046.4619680816591</v>
      </c>
    </row>
    <row r="166" spans="2:19" x14ac:dyDescent="0.25">
      <c r="B166" s="430" t="s">
        <v>49</v>
      </c>
      <c r="C166" s="424"/>
      <c r="D166" s="4"/>
      <c r="E166" s="277">
        <v>1.0390572392049071</v>
      </c>
      <c r="F166" s="278">
        <v>1.0514311911596068</v>
      </c>
      <c r="G166" s="279">
        <v>0.52469486460022807</v>
      </c>
      <c r="H166" s="447"/>
      <c r="I166" s="277">
        <v>0.93826451385098508</v>
      </c>
      <c r="J166" s="278">
        <v>2.2518536217018474</v>
      </c>
      <c r="K166" s="279">
        <v>1.3728133011635708</v>
      </c>
      <c r="L166" s="447"/>
      <c r="M166" s="277">
        <v>0.37960054371655921</v>
      </c>
      <c r="N166" s="278">
        <v>2.6262716587144577</v>
      </c>
      <c r="O166" s="279">
        <v>1.6671733153756674</v>
      </c>
      <c r="P166" s="447"/>
      <c r="Q166" s="277">
        <v>10.616337333816986</v>
      </c>
      <c r="R166" s="278">
        <v>0</v>
      </c>
      <c r="S166" s="279">
        <v>2.4173232369966819</v>
      </c>
    </row>
    <row r="167" spans="2:19" x14ac:dyDescent="0.25">
      <c r="B167" s="430" t="s">
        <v>50</v>
      </c>
      <c r="C167" s="424"/>
      <c r="D167" s="4"/>
      <c r="E167" s="277">
        <v>2908.0287432072814</v>
      </c>
      <c r="F167" s="278">
        <v>1025.962281788449</v>
      </c>
      <c r="G167" s="279">
        <v>1741.2409834483174</v>
      </c>
      <c r="H167" s="447"/>
      <c r="I167" s="277">
        <v>2145.9743127390761</v>
      </c>
      <c r="J167" s="278">
        <v>715.81971665953063</v>
      </c>
      <c r="K167" s="279">
        <v>977.76715405031371</v>
      </c>
      <c r="L167" s="447"/>
      <c r="M167" s="277">
        <v>2769.3369951759923</v>
      </c>
      <c r="N167" s="278">
        <v>1237.948934005025</v>
      </c>
      <c r="O167" s="279">
        <v>1150.697262711021</v>
      </c>
      <c r="P167" s="447"/>
      <c r="Q167" s="277">
        <v>2035.4005602053687</v>
      </c>
      <c r="R167" s="278">
        <v>861.66002227961303</v>
      </c>
      <c r="S167" s="279">
        <v>1701.4586788767338</v>
      </c>
    </row>
    <row r="168" spans="2:19" x14ac:dyDescent="0.25">
      <c r="B168" s="430" t="s">
        <v>51</v>
      </c>
      <c r="C168" s="424"/>
      <c r="D168" s="4"/>
      <c r="E168" s="277">
        <v>16.772389644973227</v>
      </c>
      <c r="F168" s="278">
        <v>16.803811709264156</v>
      </c>
      <c r="G168" s="279">
        <v>1.843489512284211</v>
      </c>
      <c r="H168" s="447"/>
      <c r="I168" s="277">
        <v>22.108918718444421</v>
      </c>
      <c r="J168" s="278">
        <v>16.909863011330014</v>
      </c>
      <c r="K168" s="279">
        <v>5.5632433093139282</v>
      </c>
      <c r="L168" s="447"/>
      <c r="M168" s="277">
        <v>20.038011297710806</v>
      </c>
      <c r="N168" s="278">
        <v>9.6893221867496706</v>
      </c>
      <c r="O168" s="279">
        <v>16.741948495504772</v>
      </c>
      <c r="P168" s="447"/>
      <c r="Q168" s="277">
        <v>25.316081855980258</v>
      </c>
      <c r="R168" s="278">
        <v>9.0441762075958056</v>
      </c>
      <c r="S168" s="279">
        <v>4.5011340524213752</v>
      </c>
    </row>
    <row r="169" spans="2:19" x14ac:dyDescent="0.25">
      <c r="B169" s="430" t="s">
        <v>52</v>
      </c>
      <c r="C169" s="424"/>
      <c r="D169" s="4"/>
      <c r="E169" s="277">
        <v>260.37859629100541</v>
      </c>
      <c r="F169" s="278">
        <v>158.7853771392632</v>
      </c>
      <c r="G169" s="279">
        <v>54.23326887031596</v>
      </c>
      <c r="H169" s="447"/>
      <c r="I169" s="277">
        <v>201.20592136399517</v>
      </c>
      <c r="J169" s="278">
        <v>162.61030019930931</v>
      </c>
      <c r="K169" s="279">
        <v>103.98705288622803</v>
      </c>
      <c r="L169" s="447"/>
      <c r="M169" s="277">
        <v>172.60135296395288</v>
      </c>
      <c r="N169" s="278">
        <v>99.239214829333378</v>
      </c>
      <c r="O169" s="279">
        <v>88.811028191888425</v>
      </c>
      <c r="P169" s="447"/>
      <c r="Q169" s="277">
        <v>350.65999797676523</v>
      </c>
      <c r="R169" s="278">
        <v>198.27489280176374</v>
      </c>
      <c r="S169" s="279">
        <v>80.949628778059051</v>
      </c>
    </row>
    <row r="170" spans="2:19" x14ac:dyDescent="0.25">
      <c r="B170" s="282" t="s">
        <v>53</v>
      </c>
      <c r="C170" s="284"/>
      <c r="D170" s="4"/>
      <c r="E170" s="282">
        <v>81.532592845260595</v>
      </c>
      <c r="F170" s="283">
        <v>3.7825108379118908</v>
      </c>
      <c r="G170" s="284">
        <v>0.24180883760627597</v>
      </c>
      <c r="H170" s="447"/>
      <c r="I170" s="282">
        <v>56.206695654332442</v>
      </c>
      <c r="J170" s="283">
        <v>1.6844234409979848</v>
      </c>
      <c r="K170" s="284">
        <v>0.20624292742744027</v>
      </c>
      <c r="L170" s="447"/>
      <c r="M170" s="282">
        <v>34.685567828850459</v>
      </c>
      <c r="N170" s="283">
        <v>0</v>
      </c>
      <c r="O170" s="284">
        <v>0</v>
      </c>
      <c r="P170" s="447"/>
      <c r="Q170" s="282">
        <v>385.02842819189726</v>
      </c>
      <c r="R170" s="283">
        <v>3.1571155220644027E-2</v>
      </c>
      <c r="S170" s="284">
        <v>0</v>
      </c>
    </row>
    <row r="171" spans="2:19" x14ac:dyDescent="0.25">
      <c r="B171" s="430"/>
      <c r="C171" s="424"/>
      <c r="D171" s="4"/>
      <c r="E171" s="446"/>
      <c r="F171" s="447"/>
      <c r="G171" s="448"/>
      <c r="H171" s="447"/>
      <c r="I171" s="446"/>
      <c r="J171" s="447"/>
      <c r="K171" s="448"/>
      <c r="L171" s="447"/>
      <c r="M171" s="446"/>
      <c r="N171" s="447"/>
      <c r="O171" s="448"/>
      <c r="P171" s="447"/>
      <c r="Q171" s="446"/>
      <c r="R171" s="447"/>
      <c r="S171" s="448"/>
    </row>
    <row r="172" spans="2:19" ht="13" x14ac:dyDescent="0.25">
      <c r="B172" s="431" t="s">
        <v>54</v>
      </c>
      <c r="C172" s="432"/>
      <c r="D172" s="7"/>
      <c r="E172" s="452">
        <v>6006.0033113945992</v>
      </c>
      <c r="F172" s="7">
        <v>4378.205582866166</v>
      </c>
      <c r="G172" s="453">
        <v>4118.9240146931334</v>
      </c>
      <c r="H172" s="7"/>
      <c r="I172" s="452">
        <v>4730.4608626492291</v>
      </c>
      <c r="J172" s="7">
        <v>3331.3528128835505</v>
      </c>
      <c r="K172" s="453">
        <v>3712.9974290794185</v>
      </c>
      <c r="L172" s="7"/>
      <c r="M172" s="452">
        <v>5718.4703196847422</v>
      </c>
      <c r="N172" s="7">
        <v>3736.460789162626</v>
      </c>
      <c r="O172" s="453">
        <v>3604.4381297972059</v>
      </c>
      <c r="P172" s="7"/>
      <c r="Q172" s="452">
        <v>5501.4869131367977</v>
      </c>
      <c r="R172" s="7">
        <v>3592.8454175369588</v>
      </c>
      <c r="S172" s="453">
        <v>3981.7863781439864</v>
      </c>
    </row>
    <row r="173" spans="2:19" x14ac:dyDescent="0.25">
      <c r="B173" s="428"/>
      <c r="C173" s="429"/>
      <c r="D173" s="6"/>
      <c r="E173" s="454"/>
      <c r="F173" s="6"/>
      <c r="G173" s="455"/>
      <c r="H173" s="6"/>
      <c r="I173" s="454"/>
      <c r="J173" s="6"/>
      <c r="K173" s="455"/>
      <c r="L173" s="6"/>
      <c r="M173" s="454"/>
      <c r="N173" s="6"/>
      <c r="O173" s="455"/>
      <c r="P173" s="6"/>
      <c r="Q173" s="454"/>
      <c r="R173" s="6"/>
      <c r="S173" s="455"/>
    </row>
    <row r="174" spans="2:19" ht="13" x14ac:dyDescent="0.25">
      <c r="B174" s="434" t="s">
        <v>55</v>
      </c>
      <c r="C174" s="435"/>
      <c r="D174" s="8"/>
      <c r="E174" s="456">
        <v>5174.2286446291746</v>
      </c>
      <c r="F174" s="457"/>
      <c r="G174" s="458"/>
      <c r="H174" s="8"/>
      <c r="I174" s="456">
        <v>4027.9621500227245</v>
      </c>
      <c r="J174" s="457"/>
      <c r="K174" s="458"/>
      <c r="L174" s="8"/>
      <c r="M174" s="456">
        <v>4520.6630065301661</v>
      </c>
      <c r="N174" s="457"/>
      <c r="O174" s="458"/>
      <c r="P174" s="8"/>
      <c r="Q174" s="456">
        <v>4579.0639357697064</v>
      </c>
      <c r="R174" s="457"/>
      <c r="S174" s="458"/>
    </row>
    <row r="175" spans="2:19" ht="13" x14ac:dyDescent="0.25">
      <c r="B175" s="7"/>
      <c r="C175" s="6"/>
      <c r="D175" s="6"/>
      <c r="E175" s="6"/>
      <c r="F175" s="6"/>
      <c r="G175" s="6"/>
      <c r="H175" s="6"/>
      <c r="I175" s="6"/>
      <c r="J175" s="6"/>
      <c r="K175" s="6"/>
      <c r="L175" s="6"/>
      <c r="M175" s="6"/>
      <c r="N175" s="6"/>
      <c r="O175" s="6"/>
      <c r="P175" s="6"/>
      <c r="Q175" s="6"/>
      <c r="R175" s="6"/>
      <c r="S175" s="6"/>
    </row>
    <row r="176" spans="2:19" ht="13" x14ac:dyDescent="0.3">
      <c r="E176" s="26" t="s">
        <v>80</v>
      </c>
      <c r="F176" s="27"/>
      <c r="G176" s="28"/>
      <c r="I176" s="35"/>
      <c r="J176" s="35"/>
      <c r="K176" s="35"/>
      <c r="L176" s="419"/>
      <c r="M176" s="35"/>
      <c r="N176" s="35"/>
      <c r="O176" s="35"/>
      <c r="Q176" s="17" t="s">
        <v>81</v>
      </c>
      <c r="R176" s="18"/>
      <c r="S176" s="19"/>
    </row>
    <row r="177" spans="2:19" x14ac:dyDescent="0.25">
      <c r="E177" s="38" t="s">
        <v>33</v>
      </c>
      <c r="F177" s="39" t="s">
        <v>34</v>
      </c>
      <c r="G177" s="40" t="s">
        <v>35</v>
      </c>
      <c r="I177" s="35"/>
      <c r="J177" s="35"/>
      <c r="K177" s="35"/>
      <c r="L177" s="420"/>
      <c r="M177" s="35"/>
      <c r="N177" s="35"/>
      <c r="O177" s="35"/>
      <c r="Q177" s="22" t="s">
        <v>33</v>
      </c>
      <c r="R177" s="23" t="s">
        <v>34</v>
      </c>
      <c r="S177" s="24" t="s">
        <v>35</v>
      </c>
    </row>
    <row r="178" spans="2:19" x14ac:dyDescent="0.25">
      <c r="B178" s="421"/>
      <c r="C178" s="422"/>
      <c r="D178" s="4"/>
      <c r="E178" s="440"/>
      <c r="F178" s="4"/>
      <c r="G178" s="441"/>
      <c r="H178" s="442"/>
      <c r="I178" s="35"/>
      <c r="J178" s="35"/>
      <c r="K178" s="35"/>
      <c r="L178" s="442"/>
      <c r="M178" s="35"/>
      <c r="N178" s="35"/>
      <c r="O178" s="35"/>
      <c r="P178" s="442"/>
      <c r="Q178" s="440"/>
      <c r="R178" s="4"/>
      <c r="S178" s="441"/>
    </row>
    <row r="179" spans="2:19" x14ac:dyDescent="0.25">
      <c r="B179" s="426" t="s">
        <v>39</v>
      </c>
      <c r="C179" s="427"/>
      <c r="D179" s="5"/>
      <c r="E179" s="443">
        <v>3455.3619577308145</v>
      </c>
      <c r="F179" s="444">
        <v>1427.610604375232</v>
      </c>
      <c r="G179" s="445">
        <v>2319.4970708194296</v>
      </c>
      <c r="H179" s="5"/>
      <c r="I179" s="35"/>
      <c r="J179" s="35"/>
      <c r="K179" s="35"/>
      <c r="L179" s="5"/>
      <c r="M179" s="35"/>
      <c r="N179" s="35"/>
      <c r="O179" s="35"/>
      <c r="P179" s="5"/>
      <c r="Q179" s="443">
        <v>291820.22703003336</v>
      </c>
      <c r="R179" s="444">
        <v>107235.24464219504</v>
      </c>
      <c r="S179" s="445">
        <v>227932.26981831656</v>
      </c>
    </row>
    <row r="180" spans="2:19" x14ac:dyDescent="0.25">
      <c r="B180" s="421"/>
      <c r="C180" s="422"/>
      <c r="D180" s="4"/>
      <c r="E180" s="446"/>
      <c r="F180" s="447"/>
      <c r="G180" s="448"/>
      <c r="H180" s="447"/>
      <c r="I180" s="35"/>
      <c r="J180" s="35"/>
      <c r="K180" s="35"/>
      <c r="L180" s="447"/>
      <c r="M180" s="35"/>
      <c r="N180" s="35"/>
      <c r="O180" s="35"/>
      <c r="P180" s="447"/>
      <c r="Q180" s="446"/>
      <c r="R180" s="447"/>
      <c r="S180" s="448"/>
    </row>
    <row r="181" spans="2:19" x14ac:dyDescent="0.25">
      <c r="B181" s="428" t="s">
        <v>40</v>
      </c>
      <c r="C181" s="424"/>
      <c r="D181" s="4"/>
      <c r="E181" s="446"/>
      <c r="F181" s="447"/>
      <c r="G181" s="448"/>
      <c r="H181" s="447"/>
      <c r="I181" s="35"/>
      <c r="J181" s="35"/>
      <c r="K181" s="35"/>
      <c r="L181" s="447"/>
      <c r="M181" s="35"/>
      <c r="N181" s="35"/>
      <c r="O181" s="35"/>
      <c r="P181" s="447"/>
      <c r="Q181" s="446"/>
      <c r="R181" s="447"/>
      <c r="S181" s="448"/>
    </row>
    <row r="182" spans="2:19" x14ac:dyDescent="0.25">
      <c r="B182" s="428" t="s">
        <v>41</v>
      </c>
      <c r="C182" s="429"/>
      <c r="D182" s="6"/>
      <c r="E182" s="270">
        <v>41.09754976096859</v>
      </c>
      <c r="F182" s="271">
        <v>112.70721827568369</v>
      </c>
      <c r="G182" s="272">
        <v>44.775740959788926</v>
      </c>
      <c r="H182" s="6"/>
      <c r="I182" s="35"/>
      <c r="J182" s="35"/>
      <c r="K182" s="35"/>
      <c r="L182" s="6"/>
      <c r="M182" s="35"/>
      <c r="N182" s="35"/>
      <c r="O182" s="35"/>
      <c r="P182" s="6"/>
      <c r="Q182" s="270">
        <v>52.317880379240236</v>
      </c>
      <c r="R182" s="271">
        <v>104.23380416853968</v>
      </c>
      <c r="S182" s="272">
        <v>57.25165932143652</v>
      </c>
    </row>
    <row r="183" spans="2:19" x14ac:dyDescent="0.25">
      <c r="B183" s="430" t="s">
        <v>42</v>
      </c>
      <c r="C183" s="424"/>
      <c r="D183" s="4"/>
      <c r="E183" s="277">
        <v>44.755855360970443</v>
      </c>
      <c r="F183" s="278">
        <v>0</v>
      </c>
      <c r="G183" s="279">
        <v>0</v>
      </c>
      <c r="H183" s="447"/>
      <c r="I183" s="35"/>
      <c r="J183" s="35"/>
      <c r="K183" s="35"/>
      <c r="L183" s="447"/>
      <c r="M183" s="35"/>
      <c r="N183" s="35"/>
      <c r="O183" s="35"/>
      <c r="P183" s="447"/>
      <c r="Q183" s="277">
        <v>32.971242699395752</v>
      </c>
      <c r="R183" s="278">
        <v>4.5767109651082531</v>
      </c>
      <c r="S183" s="279">
        <v>7.7938948768246856</v>
      </c>
    </row>
    <row r="184" spans="2:19" x14ac:dyDescent="0.25">
      <c r="B184" s="430" t="s">
        <v>43</v>
      </c>
      <c r="C184" s="424"/>
      <c r="D184" s="4"/>
      <c r="E184" s="277">
        <v>423.6089845016549</v>
      </c>
      <c r="F184" s="278">
        <v>499.54003410621647</v>
      </c>
      <c r="G184" s="279">
        <v>440.75164088861504</v>
      </c>
      <c r="H184" s="447"/>
      <c r="I184" s="35"/>
      <c r="J184" s="35"/>
      <c r="K184" s="35"/>
      <c r="L184" s="447"/>
      <c r="M184" s="35"/>
      <c r="N184" s="35"/>
      <c r="O184" s="35"/>
      <c r="P184" s="447"/>
      <c r="Q184" s="277">
        <v>400.46218776322183</v>
      </c>
      <c r="R184" s="278">
        <v>478.53945847025187</v>
      </c>
      <c r="S184" s="279">
        <v>424.99825065234825</v>
      </c>
    </row>
    <row r="185" spans="2:19" x14ac:dyDescent="0.25">
      <c r="B185" s="430" t="s">
        <v>44</v>
      </c>
      <c r="C185" s="424"/>
      <c r="D185" s="4"/>
      <c r="E185" s="277">
        <v>26.969041489707706</v>
      </c>
      <c r="F185" s="278">
        <v>20.898660957381175</v>
      </c>
      <c r="G185" s="279">
        <v>9.6889322615357312</v>
      </c>
      <c r="H185" s="447"/>
      <c r="I185" s="35"/>
      <c r="J185" s="35"/>
      <c r="K185" s="35"/>
      <c r="L185" s="447"/>
      <c r="M185" s="35"/>
      <c r="N185" s="35"/>
      <c r="O185" s="35"/>
      <c r="P185" s="447"/>
      <c r="Q185" s="277">
        <v>27.24302866497937</v>
      </c>
      <c r="R185" s="278">
        <v>33.826262084850924</v>
      </c>
      <c r="S185" s="279">
        <v>18.178964756955256</v>
      </c>
    </row>
    <row r="186" spans="2:19" x14ac:dyDescent="0.25">
      <c r="B186" s="430" t="s">
        <v>45</v>
      </c>
      <c r="C186" s="424"/>
      <c r="D186" s="4"/>
      <c r="E186" s="277">
        <v>339.69817181492402</v>
      </c>
      <c r="F186" s="278">
        <v>145.14118161140979</v>
      </c>
      <c r="G186" s="279">
        <v>69.975333033147706</v>
      </c>
      <c r="H186" s="447"/>
      <c r="I186" s="35"/>
      <c r="J186" s="35"/>
      <c r="K186" s="35"/>
      <c r="L186" s="447"/>
      <c r="M186" s="35"/>
      <c r="N186" s="35"/>
      <c r="O186" s="35"/>
      <c r="P186" s="447"/>
      <c r="Q186" s="277">
        <v>254.70389121570653</v>
      </c>
      <c r="R186" s="278">
        <v>71.680241096549381</v>
      </c>
      <c r="S186" s="279">
        <v>27.162709891561175</v>
      </c>
    </row>
    <row r="187" spans="2:19" x14ac:dyDescent="0.25">
      <c r="B187" s="430" t="s">
        <v>46</v>
      </c>
      <c r="C187" s="424"/>
      <c r="D187" s="4"/>
      <c r="E187" s="277">
        <v>415.36750926740598</v>
      </c>
      <c r="F187" s="278">
        <v>772.87904462076506</v>
      </c>
      <c r="G187" s="279">
        <v>190.0722426194958</v>
      </c>
      <c r="H187" s="447"/>
      <c r="I187" s="35"/>
      <c r="J187" s="35"/>
      <c r="K187" s="35"/>
      <c r="L187" s="447"/>
      <c r="M187" s="35"/>
      <c r="N187" s="35"/>
      <c r="O187" s="35"/>
      <c r="P187" s="447"/>
      <c r="Q187" s="277">
        <v>670.87471328658671</v>
      </c>
      <c r="R187" s="278">
        <v>903.49680828607507</v>
      </c>
      <c r="S187" s="279">
        <v>498.4422080759245</v>
      </c>
    </row>
    <row r="188" spans="2:19" x14ac:dyDescent="0.25">
      <c r="B188" s="430" t="s">
        <v>47</v>
      </c>
      <c r="C188" s="424"/>
      <c r="D188" s="4"/>
      <c r="E188" s="277">
        <v>0.96831244915287573</v>
      </c>
      <c r="F188" s="278">
        <v>410.56782444993786</v>
      </c>
      <c r="G188" s="279">
        <v>0</v>
      </c>
      <c r="H188" s="447"/>
      <c r="I188" s="35"/>
      <c r="J188" s="35"/>
      <c r="K188" s="35"/>
      <c r="L188" s="447"/>
      <c r="M188" s="35"/>
      <c r="N188" s="35"/>
      <c r="O188" s="35"/>
      <c r="P188" s="447"/>
      <c r="Q188" s="277">
        <v>34.267165034351393</v>
      </c>
      <c r="R188" s="278">
        <v>80.114763561788592</v>
      </c>
      <c r="S188" s="279">
        <v>27.914841128339166</v>
      </c>
    </row>
    <row r="189" spans="2:19" x14ac:dyDescent="0.25">
      <c r="B189" s="430" t="s">
        <v>48</v>
      </c>
      <c r="C189" s="424"/>
      <c r="D189" s="4"/>
      <c r="E189" s="277">
        <v>311.02333218536955</v>
      </c>
      <c r="F189" s="278">
        <v>533.41810971855489</v>
      </c>
      <c r="G189" s="279">
        <v>1074.3501431194502</v>
      </c>
      <c r="H189" s="447"/>
      <c r="I189" s="35"/>
      <c r="J189" s="35"/>
      <c r="K189" s="35"/>
      <c r="L189" s="447"/>
      <c r="M189" s="35"/>
      <c r="N189" s="35"/>
      <c r="O189" s="35"/>
      <c r="P189" s="447"/>
      <c r="Q189" s="277">
        <v>392.24906280475022</v>
      </c>
      <c r="R189" s="278">
        <v>525.36588915312791</v>
      </c>
      <c r="S189" s="279">
        <v>936.02515598190769</v>
      </c>
    </row>
    <row r="190" spans="2:19" x14ac:dyDescent="0.25">
      <c r="B190" s="430" t="s">
        <v>49</v>
      </c>
      <c r="C190" s="424"/>
      <c r="D190" s="4"/>
      <c r="E190" s="277">
        <v>0.45060402326779803</v>
      </c>
      <c r="F190" s="278">
        <v>0.75720928149947453</v>
      </c>
      <c r="G190" s="279">
        <v>0.28079362901282273</v>
      </c>
      <c r="H190" s="447"/>
      <c r="I190" s="35"/>
      <c r="J190" s="35"/>
      <c r="K190" s="35"/>
      <c r="L190" s="447"/>
      <c r="M190" s="35"/>
      <c r="N190" s="35"/>
      <c r="O190" s="35"/>
      <c r="P190" s="447"/>
      <c r="Q190" s="277">
        <v>6.8457051463893208</v>
      </c>
      <c r="R190" s="278">
        <v>4.4971475712961881</v>
      </c>
      <c r="S190" s="279">
        <v>1.1478790616552481</v>
      </c>
    </row>
    <row r="191" spans="2:19" x14ac:dyDescent="0.25">
      <c r="B191" s="430" t="s">
        <v>50</v>
      </c>
      <c r="C191" s="424"/>
      <c r="D191" s="4"/>
      <c r="E191" s="277">
        <v>2478.8819506553355</v>
      </c>
      <c r="F191" s="278">
        <v>850.32610172523641</v>
      </c>
      <c r="G191" s="279">
        <v>1666.5694208591383</v>
      </c>
      <c r="H191" s="447"/>
      <c r="I191" s="35"/>
      <c r="J191" s="35"/>
      <c r="K191" s="35"/>
      <c r="L191" s="447"/>
      <c r="M191" s="35"/>
      <c r="N191" s="35"/>
      <c r="O191" s="35"/>
      <c r="P191" s="447"/>
      <c r="Q191" s="277">
        <v>2644.1182201211732</v>
      </c>
      <c r="R191" s="278">
        <v>791.31997519228048</v>
      </c>
      <c r="S191" s="279">
        <v>1450.4943630997527</v>
      </c>
    </row>
    <row r="192" spans="2:19" x14ac:dyDescent="0.25">
      <c r="B192" s="430" t="s">
        <v>51</v>
      </c>
      <c r="C192" s="424"/>
      <c r="D192" s="4"/>
      <c r="E192" s="277">
        <v>16.590264840921726</v>
      </c>
      <c r="F192" s="278">
        <v>5.2395239829935889</v>
      </c>
      <c r="G192" s="279">
        <v>1.3278740631959067</v>
      </c>
      <c r="H192" s="447"/>
      <c r="I192" s="35"/>
      <c r="J192" s="35"/>
      <c r="K192" s="35"/>
      <c r="L192" s="447"/>
      <c r="M192" s="35"/>
      <c r="N192" s="35"/>
      <c r="O192" s="35"/>
      <c r="P192" s="447"/>
      <c r="Q192" s="277">
        <v>27.574196867346892</v>
      </c>
      <c r="R192" s="278">
        <v>6.8627861339388812</v>
      </c>
      <c r="S192" s="279">
        <v>4.4703481468955131</v>
      </c>
    </row>
    <row r="193" spans="2:19" x14ac:dyDescent="0.25">
      <c r="B193" s="430" t="s">
        <v>52</v>
      </c>
      <c r="C193" s="424"/>
      <c r="D193" s="4"/>
      <c r="E193" s="277">
        <v>199.6988762512029</v>
      </c>
      <c r="F193" s="278">
        <v>232.50403785369826</v>
      </c>
      <c r="G193" s="279">
        <v>63.922102711524602</v>
      </c>
      <c r="H193" s="447"/>
      <c r="I193" s="35"/>
      <c r="J193" s="35"/>
      <c r="K193" s="35"/>
      <c r="L193" s="447"/>
      <c r="M193" s="35"/>
      <c r="N193" s="35"/>
      <c r="O193" s="35"/>
      <c r="P193" s="447"/>
      <c r="Q193" s="277">
        <v>183.52530715593025</v>
      </c>
      <c r="R193" s="278">
        <v>200.40756107478273</v>
      </c>
      <c r="S193" s="279">
        <v>84.917888877376271</v>
      </c>
    </row>
    <row r="194" spans="2:19" x14ac:dyDescent="0.25">
      <c r="B194" s="282" t="s">
        <v>53</v>
      </c>
      <c r="C194" s="284"/>
      <c r="D194" s="4"/>
      <c r="E194" s="282">
        <v>153.94368998301013</v>
      </c>
      <c r="F194" s="283">
        <v>0</v>
      </c>
      <c r="G194" s="284">
        <v>0</v>
      </c>
      <c r="H194" s="447"/>
      <c r="I194" s="35"/>
      <c r="J194" s="35"/>
      <c r="K194" s="35"/>
      <c r="L194" s="447"/>
      <c r="M194" s="35"/>
      <c r="N194" s="35"/>
      <c r="O194" s="35"/>
      <c r="P194" s="447"/>
      <c r="Q194" s="282">
        <v>109.69273783994953</v>
      </c>
      <c r="R194" s="283">
        <v>4.0147096361507151</v>
      </c>
      <c r="S194" s="284">
        <v>0.61283117178336033</v>
      </c>
    </row>
    <row r="195" spans="2:19" x14ac:dyDescent="0.25">
      <c r="B195" s="430"/>
      <c r="C195" s="424"/>
      <c r="D195" s="4"/>
      <c r="E195" s="446"/>
      <c r="F195" s="447"/>
      <c r="G195" s="448"/>
      <c r="H195" s="447"/>
      <c r="I195" s="35"/>
      <c r="J195" s="35"/>
      <c r="K195" s="35"/>
      <c r="L195" s="447"/>
      <c r="M195" s="35"/>
      <c r="N195" s="35"/>
      <c r="O195" s="35"/>
      <c r="P195" s="447"/>
      <c r="Q195" s="446"/>
      <c r="R195" s="447"/>
      <c r="S195" s="448"/>
    </row>
    <row r="196" spans="2:19" ht="13" x14ac:dyDescent="0.25">
      <c r="B196" s="431" t="s">
        <v>54</v>
      </c>
      <c r="C196" s="432"/>
      <c r="D196" s="7"/>
      <c r="E196" s="452">
        <v>4453.0541425838919</v>
      </c>
      <c r="F196" s="7">
        <v>3583.9789465833765</v>
      </c>
      <c r="G196" s="453">
        <v>3561.7142241449046</v>
      </c>
      <c r="H196" s="7"/>
      <c r="I196" s="35"/>
      <c r="J196" s="35"/>
      <c r="K196" s="35"/>
      <c r="L196" s="7"/>
      <c r="M196" s="35"/>
      <c r="N196" s="35"/>
      <c r="O196" s="35"/>
      <c r="P196" s="7"/>
      <c r="Q196" s="452">
        <v>4836.8453389790211</v>
      </c>
      <c r="R196" s="7">
        <v>3208.93611739474</v>
      </c>
      <c r="S196" s="453">
        <v>3539.4109950427605</v>
      </c>
    </row>
    <row r="197" spans="2:19" x14ac:dyDescent="0.25">
      <c r="B197" s="428"/>
      <c r="C197" s="429"/>
      <c r="D197" s="6"/>
      <c r="E197" s="454"/>
      <c r="F197" s="6"/>
      <c r="G197" s="455"/>
      <c r="H197" s="6"/>
      <c r="I197" s="35"/>
      <c r="J197" s="35"/>
      <c r="K197" s="35"/>
      <c r="L197" s="6"/>
      <c r="M197" s="35"/>
      <c r="N197" s="35"/>
      <c r="O197" s="35"/>
      <c r="P197" s="6"/>
      <c r="Q197" s="454"/>
      <c r="R197" s="6"/>
      <c r="S197" s="455"/>
    </row>
    <row r="198" spans="2:19" ht="13" x14ac:dyDescent="0.25">
      <c r="B198" s="434" t="s">
        <v>55</v>
      </c>
      <c r="C198" s="435"/>
      <c r="D198" s="8"/>
      <c r="E198" s="456">
        <v>3993.7448411450491</v>
      </c>
      <c r="F198" s="457"/>
      <c r="G198" s="458"/>
      <c r="H198" s="454"/>
      <c r="I198" s="35"/>
      <c r="J198" s="35"/>
      <c r="K198" s="35"/>
      <c r="L198" s="6"/>
      <c r="M198" s="35"/>
      <c r="N198" s="35"/>
      <c r="O198" s="35"/>
      <c r="P198" s="455"/>
      <c r="Q198" s="456">
        <v>4086.7566730228646</v>
      </c>
      <c r="R198" s="457"/>
      <c r="S198" s="458"/>
    </row>
  </sheetData>
  <printOptions horizontalCentered="1"/>
  <pageMargins left="0.7" right="0.7" top="0.75" bottom="0.75" header="0.3" footer="0.3"/>
  <pageSetup scale="40" orientation="portrait" r:id="rId1"/>
  <headerFooter scaleWithDoc="0">
    <oddFooter>&amp;L&amp;"Arial,Regular"&amp;10&amp;D&amp;C&amp;"Arial,Regular"&amp;10Milliman</oddFooter>
  </headerFooter>
  <rowBreaks count="2" manualBreakCount="2">
    <brk id="79" min="1" max="18" man="1"/>
    <brk id="151" min="1" max="18"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B2:L38"/>
  <sheetViews>
    <sheetView view="pageBreakPreview" zoomScaleNormal="100" zoomScaleSheetLayoutView="100" workbookViewId="0"/>
  </sheetViews>
  <sheetFormatPr defaultColWidth="9.1796875" defaultRowHeight="12.5" x14ac:dyDescent="0.25"/>
  <cols>
    <col min="1" max="1" width="9.1796875" style="35"/>
    <col min="2" max="2" width="18" style="35" customWidth="1"/>
    <col min="3" max="3" width="17.54296875" style="35" bestFit="1" customWidth="1"/>
    <col min="4" max="4" width="2.54296875" style="35" customWidth="1"/>
    <col min="5" max="5" width="16.54296875" style="35" customWidth="1"/>
    <col min="6" max="6" width="17.453125" style="35" customWidth="1"/>
    <col min="7" max="7" width="18.54296875" style="35" customWidth="1"/>
    <col min="8" max="10" width="19.453125" style="35" customWidth="1"/>
    <col min="11" max="16384" width="9.1796875" style="35"/>
  </cols>
  <sheetData>
    <row r="2" spans="2:12" s="29" customFormat="1" ht="13" x14ac:dyDescent="0.3">
      <c r="B2" s="36" t="s">
        <v>20</v>
      </c>
      <c r="C2" s="462"/>
      <c r="D2" s="462"/>
      <c r="E2" s="462"/>
      <c r="F2" s="462"/>
      <c r="G2" s="462"/>
      <c r="H2" s="462"/>
      <c r="I2" s="462"/>
      <c r="J2" s="462"/>
    </row>
    <row r="3" spans="2:12" s="29" customFormat="1" ht="13" x14ac:dyDescent="0.3">
      <c r="B3" s="15" t="s">
        <v>28</v>
      </c>
      <c r="C3" s="462"/>
      <c r="D3" s="462"/>
      <c r="E3" s="462"/>
      <c r="F3" s="462"/>
      <c r="G3" s="462"/>
      <c r="H3" s="462"/>
      <c r="I3" s="462"/>
      <c r="J3" s="462"/>
    </row>
    <row r="4" spans="2:12" s="29" customFormat="1" ht="13" x14ac:dyDescent="0.3">
      <c r="B4" s="15" t="s">
        <v>29</v>
      </c>
      <c r="C4" s="462"/>
      <c r="D4" s="462"/>
      <c r="E4" s="462"/>
      <c r="F4" s="462"/>
      <c r="G4" s="462"/>
      <c r="H4" s="462"/>
      <c r="I4" s="462"/>
      <c r="J4" s="462"/>
    </row>
    <row r="5" spans="2:12" s="29" customFormat="1" ht="13" x14ac:dyDescent="0.3">
      <c r="B5" s="15" t="s">
        <v>303</v>
      </c>
      <c r="C5" s="462"/>
      <c r="D5" s="462"/>
      <c r="E5" s="462"/>
      <c r="F5" s="462"/>
      <c r="G5" s="462"/>
      <c r="H5" s="462"/>
      <c r="I5" s="462"/>
      <c r="J5" s="462"/>
    </row>
    <row r="6" spans="2:12" ht="13" x14ac:dyDescent="0.3">
      <c r="B6" s="15" t="s">
        <v>321</v>
      </c>
      <c r="C6" s="147"/>
      <c r="D6" s="147"/>
      <c r="E6" s="147"/>
      <c r="F6" s="147"/>
      <c r="G6" s="147"/>
      <c r="H6" s="147"/>
      <c r="I6" s="147"/>
      <c r="J6" s="147"/>
    </row>
    <row r="7" spans="2:12" ht="13" x14ac:dyDescent="0.3">
      <c r="B7" s="11"/>
      <c r="C7" s="92"/>
      <c r="D7" s="92"/>
      <c r="E7" s="148" t="s">
        <v>222</v>
      </c>
      <c r="F7" s="148" t="s">
        <v>223</v>
      </c>
      <c r="G7" s="148" t="s">
        <v>224</v>
      </c>
      <c r="H7" s="148" t="s">
        <v>358</v>
      </c>
      <c r="I7" s="148" t="s">
        <v>305</v>
      </c>
      <c r="J7" s="148" t="s">
        <v>306</v>
      </c>
    </row>
    <row r="8" spans="2:12" ht="13" x14ac:dyDescent="0.3">
      <c r="B8" s="149"/>
      <c r="C8" s="149"/>
      <c r="E8" s="150" t="s">
        <v>359</v>
      </c>
      <c r="F8" s="151"/>
      <c r="G8" s="151"/>
      <c r="H8" s="151"/>
      <c r="I8" s="151"/>
      <c r="J8" s="152"/>
    </row>
    <row r="9" spans="2:12" ht="39" x14ac:dyDescent="0.3">
      <c r="B9" s="153" t="s">
        <v>308</v>
      </c>
      <c r="C9" s="154" t="s">
        <v>241</v>
      </c>
      <c r="E9" s="155" t="s">
        <v>360</v>
      </c>
      <c r="F9" s="156" t="s">
        <v>361</v>
      </c>
      <c r="G9" s="156" t="s">
        <v>362</v>
      </c>
      <c r="H9" s="156" t="s">
        <v>363</v>
      </c>
      <c r="I9" s="156" t="s">
        <v>364</v>
      </c>
      <c r="J9" s="157" t="s">
        <v>365</v>
      </c>
    </row>
    <row r="10" spans="2:12" x14ac:dyDescent="0.25">
      <c r="B10" s="158" t="s">
        <v>255</v>
      </c>
      <c r="C10" s="159">
        <v>0</v>
      </c>
      <c r="D10" s="160"/>
      <c r="E10" s="161">
        <v>719.33</v>
      </c>
      <c r="F10" s="162">
        <v>22.31</v>
      </c>
      <c r="G10" s="162">
        <v>15.14</v>
      </c>
      <c r="H10" s="162">
        <v>756.78</v>
      </c>
      <c r="I10" s="162">
        <v>3.78</v>
      </c>
      <c r="J10" s="163">
        <v>753</v>
      </c>
      <c r="L10" s="63"/>
    </row>
    <row r="11" spans="2:12" x14ac:dyDescent="0.25">
      <c r="B11" s="158" t="s">
        <v>256</v>
      </c>
      <c r="C11" s="159">
        <v>0</v>
      </c>
      <c r="D11" s="160"/>
      <c r="E11" s="164">
        <v>686.98</v>
      </c>
      <c r="F11" s="165">
        <v>22.31</v>
      </c>
      <c r="G11" s="165">
        <v>14.48</v>
      </c>
      <c r="H11" s="165">
        <v>723.77</v>
      </c>
      <c r="I11" s="165">
        <v>3.62</v>
      </c>
      <c r="J11" s="166">
        <v>720.15</v>
      </c>
    </row>
    <row r="12" spans="2:12" x14ac:dyDescent="0.25">
      <c r="B12" s="158" t="s">
        <v>257</v>
      </c>
      <c r="C12" s="159">
        <v>97.052027098296819</v>
      </c>
      <c r="D12" s="160"/>
      <c r="E12" s="164">
        <v>753.82</v>
      </c>
      <c r="F12" s="165">
        <v>22.31</v>
      </c>
      <c r="G12" s="165">
        <v>15.84</v>
      </c>
      <c r="H12" s="165">
        <v>791.97</v>
      </c>
      <c r="I12" s="165">
        <v>3.96</v>
      </c>
      <c r="J12" s="166">
        <v>788.01</v>
      </c>
    </row>
    <row r="13" spans="2:12" x14ac:dyDescent="0.25">
      <c r="B13" s="158" t="s">
        <v>32</v>
      </c>
      <c r="C13" s="159">
        <v>154.45161290322596</v>
      </c>
      <c r="D13" s="160"/>
      <c r="E13" s="164">
        <v>756.1</v>
      </c>
      <c r="F13" s="165">
        <v>22.31</v>
      </c>
      <c r="G13" s="165">
        <v>15.89</v>
      </c>
      <c r="H13" s="165">
        <v>794.3</v>
      </c>
      <c r="I13" s="165">
        <v>3.97</v>
      </c>
      <c r="J13" s="166">
        <v>790.32999999999993</v>
      </c>
    </row>
    <row r="14" spans="2:12" x14ac:dyDescent="0.25">
      <c r="B14" s="158" t="s">
        <v>258</v>
      </c>
      <c r="C14" s="159">
        <v>333.29032258064512</v>
      </c>
      <c r="D14" s="160"/>
      <c r="E14" s="164">
        <v>686.98</v>
      </c>
      <c r="F14" s="165">
        <v>22.31</v>
      </c>
      <c r="G14" s="165">
        <v>14.48</v>
      </c>
      <c r="H14" s="165">
        <v>723.77</v>
      </c>
      <c r="I14" s="165">
        <v>3.62</v>
      </c>
      <c r="J14" s="166">
        <v>720.15</v>
      </c>
    </row>
    <row r="15" spans="2:12" x14ac:dyDescent="0.25">
      <c r="B15" s="158" t="s">
        <v>37</v>
      </c>
      <c r="C15" s="159">
        <v>139.00519595666375</v>
      </c>
      <c r="D15" s="160"/>
      <c r="E15" s="164">
        <v>754.01</v>
      </c>
      <c r="F15" s="165">
        <v>22.31</v>
      </c>
      <c r="G15" s="165">
        <v>15.84</v>
      </c>
      <c r="H15" s="165">
        <v>792.16</v>
      </c>
      <c r="I15" s="165">
        <v>3.96</v>
      </c>
      <c r="J15" s="166">
        <v>788.19999999999993</v>
      </c>
    </row>
    <row r="16" spans="2:12" x14ac:dyDescent="0.25">
      <c r="B16" s="158" t="s">
        <v>38</v>
      </c>
      <c r="C16" s="159">
        <v>230.32258064516159</v>
      </c>
      <c r="D16" s="160"/>
      <c r="E16" s="164">
        <v>753.99</v>
      </c>
      <c r="F16" s="165">
        <v>22.31</v>
      </c>
      <c r="G16" s="165">
        <v>15.84</v>
      </c>
      <c r="H16" s="165">
        <v>792.14</v>
      </c>
      <c r="I16" s="165">
        <v>3.96</v>
      </c>
      <c r="J16" s="166">
        <v>788.18</v>
      </c>
    </row>
    <row r="17" spans="2:10" x14ac:dyDescent="0.25">
      <c r="B17" s="158" t="s">
        <v>56</v>
      </c>
      <c r="C17" s="159">
        <v>74.322580645161381</v>
      </c>
      <c r="D17" s="160"/>
      <c r="E17" s="164">
        <v>759.96</v>
      </c>
      <c r="F17" s="165">
        <v>22.31</v>
      </c>
      <c r="G17" s="165">
        <v>15.96</v>
      </c>
      <c r="H17" s="165">
        <v>798.23</v>
      </c>
      <c r="I17" s="165">
        <v>3.99</v>
      </c>
      <c r="J17" s="166">
        <v>794.24</v>
      </c>
    </row>
    <row r="18" spans="2:10" x14ac:dyDescent="0.25">
      <c r="B18" s="158" t="s">
        <v>58</v>
      </c>
      <c r="C18" s="159">
        <v>895.35483870967789</v>
      </c>
      <c r="D18" s="160"/>
      <c r="E18" s="164">
        <v>754.11</v>
      </c>
      <c r="F18" s="165">
        <v>22.31</v>
      </c>
      <c r="G18" s="165">
        <v>15.85</v>
      </c>
      <c r="H18" s="165">
        <v>792.27</v>
      </c>
      <c r="I18" s="165">
        <v>3.96</v>
      </c>
      <c r="J18" s="166">
        <v>788.31</v>
      </c>
    </row>
    <row r="19" spans="2:10" x14ac:dyDescent="0.25">
      <c r="B19" s="158" t="s">
        <v>59</v>
      </c>
      <c r="C19" s="159">
        <v>2139.4838709677424</v>
      </c>
      <c r="D19" s="160"/>
      <c r="E19" s="164">
        <v>719.33</v>
      </c>
      <c r="F19" s="165">
        <v>22.31</v>
      </c>
      <c r="G19" s="165">
        <v>15.14</v>
      </c>
      <c r="H19" s="165">
        <v>756.78</v>
      </c>
      <c r="I19" s="165">
        <v>3.78</v>
      </c>
      <c r="J19" s="166">
        <v>753</v>
      </c>
    </row>
    <row r="20" spans="2:10" x14ac:dyDescent="0.25">
      <c r="B20" s="158" t="s">
        <v>61</v>
      </c>
      <c r="C20" s="159">
        <v>1034.3225806451617</v>
      </c>
      <c r="D20" s="160"/>
      <c r="E20" s="164">
        <v>753.8</v>
      </c>
      <c r="F20" s="165">
        <v>22.31</v>
      </c>
      <c r="G20" s="165">
        <v>15.84</v>
      </c>
      <c r="H20" s="165">
        <v>791.95</v>
      </c>
      <c r="I20" s="165">
        <v>3.96</v>
      </c>
      <c r="J20" s="166">
        <v>787.99</v>
      </c>
    </row>
    <row r="21" spans="2:10" x14ac:dyDescent="0.25">
      <c r="B21" s="158" t="s">
        <v>62</v>
      </c>
      <c r="C21" s="159">
        <v>484.14880129184468</v>
      </c>
      <c r="D21" s="160"/>
      <c r="E21" s="164">
        <v>753.82</v>
      </c>
      <c r="F21" s="165">
        <v>22.31</v>
      </c>
      <c r="G21" s="165">
        <v>15.84</v>
      </c>
      <c r="H21" s="165">
        <v>791.97</v>
      </c>
      <c r="I21" s="165">
        <v>3.96</v>
      </c>
      <c r="J21" s="166">
        <v>788.01</v>
      </c>
    </row>
    <row r="22" spans="2:10" x14ac:dyDescent="0.25">
      <c r="B22" s="158" t="s">
        <v>63</v>
      </c>
      <c r="C22" s="159">
        <v>76.446774193548293</v>
      </c>
      <c r="D22" s="160"/>
      <c r="E22" s="167">
        <v>756.1</v>
      </c>
      <c r="F22" s="168">
        <v>22.31</v>
      </c>
      <c r="G22" s="168">
        <v>15.89</v>
      </c>
      <c r="H22" s="168">
        <v>794.3</v>
      </c>
      <c r="I22" s="168">
        <v>3.97</v>
      </c>
      <c r="J22" s="169">
        <v>790.32999999999993</v>
      </c>
    </row>
    <row r="23" spans="2:10" x14ac:dyDescent="0.25">
      <c r="B23" s="158" t="s">
        <v>259</v>
      </c>
      <c r="C23" s="159">
        <v>0</v>
      </c>
      <c r="D23" s="160"/>
      <c r="E23" s="167">
        <v>686.98</v>
      </c>
      <c r="F23" s="168">
        <v>22.31</v>
      </c>
      <c r="G23" s="168">
        <v>14.48</v>
      </c>
      <c r="H23" s="168">
        <v>723.77</v>
      </c>
      <c r="I23" s="168">
        <v>3.62</v>
      </c>
      <c r="J23" s="169">
        <v>720.15</v>
      </c>
    </row>
    <row r="24" spans="2:10" x14ac:dyDescent="0.25">
      <c r="B24" s="158" t="s">
        <v>64</v>
      </c>
      <c r="C24" s="159">
        <v>51.911797942195214</v>
      </c>
      <c r="D24" s="160"/>
      <c r="E24" s="167">
        <v>754.01</v>
      </c>
      <c r="F24" s="168">
        <v>22.31</v>
      </c>
      <c r="G24" s="168">
        <v>15.84</v>
      </c>
      <c r="H24" s="168">
        <v>792.16</v>
      </c>
      <c r="I24" s="168">
        <v>3.96</v>
      </c>
      <c r="J24" s="169">
        <v>788.19999999999993</v>
      </c>
    </row>
    <row r="25" spans="2:10" x14ac:dyDescent="0.25">
      <c r="B25" s="158" t="s">
        <v>65</v>
      </c>
      <c r="C25" s="159">
        <v>49.170000000000037</v>
      </c>
      <c r="D25" s="160"/>
      <c r="E25" s="167">
        <v>753.99</v>
      </c>
      <c r="F25" s="168">
        <v>22.31</v>
      </c>
      <c r="G25" s="168">
        <v>15.84</v>
      </c>
      <c r="H25" s="168">
        <v>792.14</v>
      </c>
      <c r="I25" s="168">
        <v>3.96</v>
      </c>
      <c r="J25" s="169">
        <v>788.18</v>
      </c>
    </row>
    <row r="26" spans="2:10" x14ac:dyDescent="0.25">
      <c r="B26" s="158" t="s">
        <v>66</v>
      </c>
      <c r="C26" s="159">
        <v>199.85473790322609</v>
      </c>
      <c r="D26" s="160"/>
      <c r="E26" s="167">
        <v>754.47</v>
      </c>
      <c r="F26" s="168">
        <v>22.31</v>
      </c>
      <c r="G26" s="168">
        <v>15.85</v>
      </c>
      <c r="H26" s="168">
        <v>792.63</v>
      </c>
      <c r="I26" s="168">
        <v>3.96</v>
      </c>
      <c r="J26" s="169">
        <v>788.67</v>
      </c>
    </row>
    <row r="27" spans="2:10" x14ac:dyDescent="0.25">
      <c r="B27" s="158" t="s">
        <v>68</v>
      </c>
      <c r="C27" s="159">
        <v>201.46944281524875</v>
      </c>
      <c r="D27" s="160"/>
      <c r="E27" s="167">
        <v>753.8</v>
      </c>
      <c r="F27" s="168">
        <v>26.77</v>
      </c>
      <c r="G27" s="168">
        <v>15.93</v>
      </c>
      <c r="H27" s="168">
        <v>796.5</v>
      </c>
      <c r="I27" s="168">
        <v>3.98</v>
      </c>
      <c r="J27" s="169">
        <v>792.52</v>
      </c>
    </row>
    <row r="28" spans="2:10" x14ac:dyDescent="0.25">
      <c r="B28" s="158" t="s">
        <v>260</v>
      </c>
      <c r="C28" s="159">
        <v>30.084285162812932</v>
      </c>
      <c r="D28" s="160"/>
      <c r="E28" s="167">
        <v>753.82</v>
      </c>
      <c r="F28" s="168">
        <v>26.77</v>
      </c>
      <c r="G28" s="168">
        <v>15.93</v>
      </c>
      <c r="H28" s="168">
        <v>796.52</v>
      </c>
      <c r="I28" s="168">
        <v>3.98</v>
      </c>
      <c r="J28" s="169">
        <v>792.54</v>
      </c>
    </row>
    <row r="29" spans="2:10" x14ac:dyDescent="0.25">
      <c r="B29" s="158" t="s">
        <v>69</v>
      </c>
      <c r="C29" s="159">
        <v>309.76920829259615</v>
      </c>
      <c r="D29" s="160"/>
      <c r="E29" s="167">
        <v>754.01</v>
      </c>
      <c r="F29" s="168">
        <v>26.77</v>
      </c>
      <c r="G29" s="168">
        <v>15.93</v>
      </c>
      <c r="H29" s="168">
        <v>796.71</v>
      </c>
      <c r="I29" s="168">
        <v>3.98</v>
      </c>
      <c r="J29" s="169">
        <v>792.73</v>
      </c>
    </row>
    <row r="30" spans="2:10" x14ac:dyDescent="0.25">
      <c r="B30" s="158" t="s">
        <v>70</v>
      </c>
      <c r="C30" s="159">
        <v>69.694838709677327</v>
      </c>
      <c r="D30" s="160"/>
      <c r="E30" s="167">
        <v>753.99</v>
      </c>
      <c r="F30" s="168">
        <v>26.77</v>
      </c>
      <c r="G30" s="168">
        <v>15.93</v>
      </c>
      <c r="H30" s="168">
        <v>796.69</v>
      </c>
      <c r="I30" s="168">
        <v>3.98</v>
      </c>
      <c r="J30" s="169">
        <v>792.71</v>
      </c>
    </row>
    <row r="31" spans="2:10" x14ac:dyDescent="0.25">
      <c r="B31" s="158" t="s">
        <v>71</v>
      </c>
      <c r="C31" s="159">
        <v>233.90322580645085</v>
      </c>
      <c r="D31" s="160"/>
      <c r="E31" s="167">
        <v>754.47</v>
      </c>
      <c r="F31" s="168">
        <v>26.77</v>
      </c>
      <c r="G31" s="168">
        <v>15.94</v>
      </c>
      <c r="H31" s="168">
        <v>797.18</v>
      </c>
      <c r="I31" s="168">
        <v>3.99</v>
      </c>
      <c r="J31" s="169">
        <v>793.18999999999994</v>
      </c>
    </row>
    <row r="32" spans="2:10" x14ac:dyDescent="0.25">
      <c r="B32" s="158" t="s">
        <v>72</v>
      </c>
      <c r="C32" s="159">
        <v>96.387096774193552</v>
      </c>
      <c r="D32" s="160"/>
      <c r="E32" s="167">
        <v>754.11</v>
      </c>
      <c r="F32" s="168">
        <v>22.31</v>
      </c>
      <c r="G32" s="168">
        <v>15.85</v>
      </c>
      <c r="H32" s="168">
        <v>792.27</v>
      </c>
      <c r="I32" s="168">
        <v>3.96</v>
      </c>
      <c r="J32" s="169">
        <v>788.31</v>
      </c>
    </row>
    <row r="33" spans="2:10" x14ac:dyDescent="0.25">
      <c r="B33" s="158" t="s">
        <v>73</v>
      </c>
      <c r="C33" s="159">
        <v>283.35483870967693</v>
      </c>
      <c r="D33" s="160"/>
      <c r="E33" s="167">
        <v>719.33</v>
      </c>
      <c r="F33" s="168">
        <v>22.31</v>
      </c>
      <c r="G33" s="168">
        <v>15.14</v>
      </c>
      <c r="H33" s="168">
        <v>756.78</v>
      </c>
      <c r="I33" s="168">
        <v>3.78</v>
      </c>
      <c r="J33" s="169">
        <v>753</v>
      </c>
    </row>
    <row r="34" spans="2:10" x14ac:dyDescent="0.25">
      <c r="B34" s="158" t="s">
        <v>75</v>
      </c>
      <c r="C34" s="159">
        <v>396.27783354990913</v>
      </c>
      <c r="D34" s="160"/>
      <c r="E34" s="167">
        <v>753.82</v>
      </c>
      <c r="F34" s="168">
        <v>22.31</v>
      </c>
      <c r="G34" s="168">
        <v>15.84</v>
      </c>
      <c r="H34" s="168">
        <v>791.97</v>
      </c>
      <c r="I34" s="168">
        <v>3.96</v>
      </c>
      <c r="J34" s="169">
        <v>788.01</v>
      </c>
    </row>
    <row r="35" spans="2:10" x14ac:dyDescent="0.25">
      <c r="B35" s="158" t="s">
        <v>76</v>
      </c>
      <c r="C35" s="159">
        <v>41.419354838709722</v>
      </c>
      <c r="D35" s="160"/>
      <c r="E35" s="167">
        <v>756.1</v>
      </c>
      <c r="F35" s="168">
        <v>22.31</v>
      </c>
      <c r="G35" s="168">
        <v>15.89</v>
      </c>
      <c r="H35" s="168">
        <v>794.3</v>
      </c>
      <c r="I35" s="168">
        <v>3.97</v>
      </c>
      <c r="J35" s="169">
        <v>790.32999999999993</v>
      </c>
    </row>
    <row r="36" spans="2:10" x14ac:dyDescent="0.25">
      <c r="B36" s="158" t="s">
        <v>261</v>
      </c>
      <c r="C36" s="159">
        <v>182.70967741935479</v>
      </c>
      <c r="D36" s="160"/>
      <c r="E36" s="167">
        <v>686.98</v>
      </c>
      <c r="F36" s="168">
        <v>22.31</v>
      </c>
      <c r="G36" s="168">
        <v>14.48</v>
      </c>
      <c r="H36" s="168">
        <v>723.77</v>
      </c>
      <c r="I36" s="168">
        <v>3.62</v>
      </c>
      <c r="J36" s="169">
        <v>720.15</v>
      </c>
    </row>
    <row r="37" spans="2:10" x14ac:dyDescent="0.25">
      <c r="B37" s="158" t="s">
        <v>78</v>
      </c>
      <c r="C37" s="159">
        <v>6.9677419354838408</v>
      </c>
      <c r="D37" s="160"/>
      <c r="E37" s="167">
        <v>759.96</v>
      </c>
      <c r="F37" s="170">
        <v>22.31</v>
      </c>
      <c r="G37" s="170">
        <v>15.96</v>
      </c>
      <c r="H37" s="170">
        <v>798.23</v>
      </c>
      <c r="I37" s="170">
        <v>3.99</v>
      </c>
      <c r="J37" s="171">
        <v>794.24</v>
      </c>
    </row>
    <row r="38" spans="2:10" ht="13" x14ac:dyDescent="0.3">
      <c r="B38" s="172" t="s">
        <v>81</v>
      </c>
      <c r="C38" s="173">
        <v>7811.1752654966649</v>
      </c>
      <c r="D38" s="160"/>
      <c r="E38" s="174">
        <v>738.94</v>
      </c>
      <c r="F38" s="175">
        <v>22.79</v>
      </c>
      <c r="G38" s="175">
        <v>15.55</v>
      </c>
      <c r="H38" s="175">
        <v>777.28</v>
      </c>
      <c r="I38" s="175">
        <v>3.88</v>
      </c>
      <c r="J38" s="176">
        <v>773.39</v>
      </c>
    </row>
  </sheetData>
  <printOptions horizontalCentered="1"/>
  <pageMargins left="0.7" right="0.7" top="0.75" bottom="0.75" header="0.3" footer="0.3"/>
  <pageSetup scale="83" fitToHeight="0" orientation="landscape" r:id="rId1"/>
  <headerFooter scaleWithDoc="0">
    <oddFooter>&amp;L&amp;"Arial,Regular"&amp;10&amp;D&amp;C&amp;"Arial,Regular"&amp;10Milliman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2:X46"/>
  <sheetViews>
    <sheetView view="pageBreakPreview" topLeftCell="S1" zoomScaleNormal="100" zoomScaleSheetLayoutView="100" workbookViewId="0">
      <selection activeCell="D22" sqref="D22"/>
    </sheetView>
  </sheetViews>
  <sheetFormatPr defaultColWidth="9.1796875" defaultRowHeight="12.5" x14ac:dyDescent="0.25"/>
  <cols>
    <col min="1" max="1" width="9.1796875" style="35"/>
    <col min="2" max="2" width="34.453125" style="35" customWidth="1"/>
    <col min="3" max="3" width="25.54296875" style="35" customWidth="1"/>
    <col min="4" max="8" width="20.54296875" style="35" customWidth="1"/>
    <col min="9" max="9" width="9.1796875" style="35"/>
    <col min="10" max="10" width="34.453125" style="35" customWidth="1"/>
    <col min="11" max="11" width="25.54296875" style="35" customWidth="1"/>
    <col min="12" max="16" width="20.54296875" style="35" customWidth="1"/>
    <col min="17" max="17" width="9.1796875" style="35"/>
    <col min="18" max="18" width="34.453125" style="35" customWidth="1"/>
    <col min="19" max="19" width="25.54296875" style="35" customWidth="1"/>
    <col min="20" max="24" width="20.54296875" style="35" customWidth="1"/>
    <col min="25" max="16384" width="9.1796875" style="35"/>
  </cols>
  <sheetData>
    <row r="2" spans="1:24" s="29" customFormat="1" ht="13" x14ac:dyDescent="0.3">
      <c r="B2" s="460" t="s">
        <v>310</v>
      </c>
      <c r="C2" s="459"/>
      <c r="D2" s="459"/>
      <c r="E2" s="459"/>
      <c r="F2" s="459"/>
      <c r="G2" s="459"/>
      <c r="H2" s="459"/>
      <c r="J2" s="460" t="s">
        <v>320</v>
      </c>
      <c r="K2" s="459"/>
      <c r="L2" s="459"/>
      <c r="M2" s="459"/>
      <c r="N2" s="459"/>
      <c r="O2" s="459"/>
      <c r="P2" s="459"/>
      <c r="R2" s="460" t="s">
        <v>322</v>
      </c>
      <c r="S2" s="459"/>
      <c r="T2" s="459"/>
      <c r="U2" s="459"/>
      <c r="V2" s="459"/>
      <c r="W2" s="459"/>
      <c r="X2" s="459"/>
    </row>
    <row r="3" spans="1:24" s="29" customFormat="1" ht="13" x14ac:dyDescent="0.3">
      <c r="B3" s="460" t="s">
        <v>28</v>
      </c>
      <c r="C3" s="459"/>
      <c r="D3" s="459"/>
      <c r="E3" s="459"/>
      <c r="F3" s="459"/>
      <c r="G3" s="459"/>
      <c r="H3" s="459"/>
      <c r="J3" s="460" t="s">
        <v>28</v>
      </c>
      <c r="K3" s="459"/>
      <c r="L3" s="459"/>
      <c r="M3" s="459"/>
      <c r="N3" s="459"/>
      <c r="O3" s="459"/>
      <c r="P3" s="459"/>
      <c r="R3" s="460" t="s">
        <v>28</v>
      </c>
      <c r="S3" s="459"/>
      <c r="T3" s="459"/>
      <c r="U3" s="459"/>
      <c r="V3" s="459"/>
      <c r="W3" s="459"/>
      <c r="X3" s="459"/>
    </row>
    <row r="4" spans="1:24" s="29" customFormat="1" ht="13" x14ac:dyDescent="0.3">
      <c r="B4" s="460" t="s">
        <v>29</v>
      </c>
      <c r="C4" s="459"/>
      <c r="D4" s="459"/>
      <c r="E4" s="459"/>
      <c r="F4" s="459"/>
      <c r="G4" s="459"/>
      <c r="H4" s="459"/>
      <c r="J4" s="460" t="s">
        <v>29</v>
      </c>
      <c r="K4" s="459"/>
      <c r="L4" s="459"/>
      <c r="M4" s="459"/>
      <c r="N4" s="459"/>
      <c r="O4" s="459"/>
      <c r="P4" s="459"/>
      <c r="R4" s="460" t="s">
        <v>29</v>
      </c>
      <c r="S4" s="459"/>
      <c r="T4" s="459"/>
      <c r="U4" s="459"/>
      <c r="V4" s="459"/>
      <c r="W4" s="459"/>
      <c r="X4" s="459"/>
    </row>
    <row r="5" spans="1:24" s="29" customFormat="1" ht="13" x14ac:dyDescent="0.3">
      <c r="B5" s="461" t="s">
        <v>311</v>
      </c>
      <c r="C5" s="459"/>
      <c r="D5" s="459"/>
      <c r="E5" s="459"/>
      <c r="F5" s="459"/>
      <c r="G5" s="459"/>
      <c r="H5" s="459"/>
      <c r="J5" s="460" t="s">
        <v>311</v>
      </c>
      <c r="K5" s="459"/>
      <c r="L5" s="459"/>
      <c r="M5" s="459"/>
      <c r="N5" s="459"/>
      <c r="O5" s="459"/>
      <c r="P5" s="459"/>
      <c r="R5" s="460" t="s">
        <v>311</v>
      </c>
      <c r="S5" s="459"/>
      <c r="T5" s="459"/>
      <c r="U5" s="459"/>
      <c r="V5" s="459"/>
      <c r="W5" s="459"/>
      <c r="X5" s="459"/>
    </row>
    <row r="6" spans="1:24" s="29" customFormat="1" ht="13" x14ac:dyDescent="0.3">
      <c r="B6" s="460" t="s">
        <v>31</v>
      </c>
      <c r="C6" s="459"/>
      <c r="D6" s="459"/>
      <c r="E6" s="459"/>
      <c r="F6" s="459"/>
      <c r="G6" s="459"/>
      <c r="H6" s="459"/>
      <c r="J6" s="460" t="s">
        <v>321</v>
      </c>
      <c r="K6" s="459"/>
      <c r="L6" s="459"/>
      <c r="M6" s="459"/>
      <c r="N6" s="459"/>
      <c r="O6" s="459"/>
      <c r="P6" s="459"/>
      <c r="R6" s="460" t="s">
        <v>323</v>
      </c>
      <c r="S6" s="459"/>
      <c r="T6" s="459"/>
      <c r="U6" s="459"/>
      <c r="V6" s="459"/>
      <c r="W6" s="459"/>
      <c r="X6" s="459"/>
    </row>
    <row r="7" spans="1:24" ht="13" x14ac:dyDescent="0.3">
      <c r="B7" s="118"/>
      <c r="J7" s="118"/>
      <c r="R7" s="118"/>
    </row>
    <row r="8" spans="1:24" ht="13" x14ac:dyDescent="0.3">
      <c r="B8" s="119" t="s">
        <v>312</v>
      </c>
      <c r="C8" s="120"/>
      <c r="D8" s="121" t="s">
        <v>313</v>
      </c>
      <c r="E8" s="122"/>
      <c r="F8" s="122"/>
      <c r="G8" s="122"/>
      <c r="H8" s="120"/>
      <c r="J8" s="119" t="s">
        <v>312</v>
      </c>
      <c r="K8" s="120"/>
      <c r="L8" s="121" t="s">
        <v>313</v>
      </c>
      <c r="M8" s="122"/>
      <c r="N8" s="122"/>
      <c r="O8" s="122"/>
      <c r="P8" s="120"/>
      <c r="R8" s="119" t="s">
        <v>312</v>
      </c>
      <c r="S8" s="120"/>
      <c r="T8" s="121" t="s">
        <v>313</v>
      </c>
      <c r="U8" s="122"/>
      <c r="V8" s="122"/>
      <c r="W8" s="122"/>
      <c r="X8" s="120"/>
    </row>
    <row r="9" spans="1:24" ht="26" x14ac:dyDescent="0.3">
      <c r="B9" s="123" t="s">
        <v>308</v>
      </c>
      <c r="C9" s="124" t="s">
        <v>241</v>
      </c>
      <c r="D9" s="125" t="s">
        <v>314</v>
      </c>
      <c r="E9" s="126" t="s">
        <v>315</v>
      </c>
      <c r="F9" s="125" t="s">
        <v>316</v>
      </c>
      <c r="G9" s="126" t="s">
        <v>317</v>
      </c>
      <c r="H9" s="125" t="s">
        <v>318</v>
      </c>
      <c r="J9" s="123" t="s">
        <v>308</v>
      </c>
      <c r="K9" s="124" t="s">
        <v>241</v>
      </c>
      <c r="L9" s="125" t="s">
        <v>314</v>
      </c>
      <c r="M9" s="126" t="s">
        <v>315</v>
      </c>
      <c r="N9" s="125" t="s">
        <v>316</v>
      </c>
      <c r="O9" s="126" t="s">
        <v>317</v>
      </c>
      <c r="P9" s="125" t="s">
        <v>318</v>
      </c>
      <c r="R9" s="123" t="s">
        <v>308</v>
      </c>
      <c r="S9" s="124" t="s">
        <v>241</v>
      </c>
      <c r="T9" s="125" t="s">
        <v>314</v>
      </c>
      <c r="U9" s="126" t="s">
        <v>315</v>
      </c>
      <c r="V9" s="125" t="s">
        <v>316</v>
      </c>
      <c r="W9" s="126" t="s">
        <v>317</v>
      </c>
      <c r="X9" s="125" t="s">
        <v>318</v>
      </c>
    </row>
    <row r="10" spans="1:24" x14ac:dyDescent="0.25">
      <c r="A10" s="127"/>
      <c r="B10" s="128" t="s">
        <v>255</v>
      </c>
      <c r="C10" s="182">
        <v>0</v>
      </c>
      <c r="D10" s="128">
        <v>4427.38</v>
      </c>
      <c r="E10" s="129">
        <v>2686.5341840000001</v>
      </c>
      <c r="F10" s="130">
        <v>0</v>
      </c>
      <c r="G10" s="128">
        <v>1740.845816</v>
      </c>
      <c r="H10" s="130">
        <v>0</v>
      </c>
      <c r="I10" s="131"/>
      <c r="J10" s="128" t="s">
        <v>255</v>
      </c>
      <c r="K10" s="182">
        <v>0</v>
      </c>
      <c r="L10" s="128">
        <v>756.78</v>
      </c>
      <c r="M10" s="129">
        <v>459.21410399999996</v>
      </c>
      <c r="N10" s="130">
        <v>0</v>
      </c>
      <c r="O10" s="128">
        <v>297.56589600000001</v>
      </c>
      <c r="P10" s="130">
        <v>0</v>
      </c>
      <c r="Q10" s="127"/>
      <c r="R10" s="128" t="s">
        <v>255</v>
      </c>
      <c r="S10" s="182">
        <v>0</v>
      </c>
      <c r="T10" s="128">
        <v>0</v>
      </c>
      <c r="U10" s="129">
        <v>0</v>
      </c>
      <c r="V10" s="130">
        <v>0</v>
      </c>
      <c r="W10" s="128">
        <v>0</v>
      </c>
      <c r="X10" s="130">
        <v>0</v>
      </c>
    </row>
    <row r="11" spans="1:24" x14ac:dyDescent="0.25">
      <c r="A11" s="127"/>
      <c r="B11" s="132" t="s">
        <v>256</v>
      </c>
      <c r="C11" s="182">
        <v>0</v>
      </c>
      <c r="D11" s="132">
        <v>5094.09</v>
      </c>
      <c r="E11" s="134">
        <v>3091.0938120000001</v>
      </c>
      <c r="F11" s="133">
        <v>0</v>
      </c>
      <c r="G11" s="132">
        <v>2002.9961880000001</v>
      </c>
      <c r="H11" s="133">
        <v>0</v>
      </c>
      <c r="I11" s="131"/>
      <c r="J11" s="132" t="s">
        <v>256</v>
      </c>
      <c r="K11" s="182">
        <v>0</v>
      </c>
      <c r="L11" s="132">
        <v>723.77</v>
      </c>
      <c r="M11" s="134">
        <v>439.18363599999998</v>
      </c>
      <c r="N11" s="133">
        <v>0</v>
      </c>
      <c r="O11" s="132">
        <v>284.586364</v>
      </c>
      <c r="P11" s="133">
        <v>0</v>
      </c>
      <c r="Q11" s="127"/>
      <c r="R11" s="132" t="s">
        <v>256</v>
      </c>
      <c r="S11" s="182">
        <v>0</v>
      </c>
      <c r="T11" s="132">
        <v>0</v>
      </c>
      <c r="U11" s="134">
        <v>0</v>
      </c>
      <c r="V11" s="133">
        <v>0</v>
      </c>
      <c r="W11" s="132">
        <v>0</v>
      </c>
      <c r="X11" s="133">
        <v>0</v>
      </c>
    </row>
    <row r="12" spans="1:24" x14ac:dyDescent="0.25">
      <c r="A12" s="127"/>
      <c r="B12" s="132" t="s">
        <v>257</v>
      </c>
      <c r="C12" s="182">
        <v>8557.5208285827412</v>
      </c>
      <c r="D12" s="132">
        <v>4426.95</v>
      </c>
      <c r="E12" s="134">
        <v>2686.2732599999999</v>
      </c>
      <c r="F12" s="133">
        <v>22987839.373714861</v>
      </c>
      <c r="G12" s="132">
        <v>1740.6767399999999</v>
      </c>
      <c r="H12" s="133">
        <v>14895877.458379503</v>
      </c>
      <c r="I12" s="131"/>
      <c r="J12" s="132" t="s">
        <v>257</v>
      </c>
      <c r="K12" s="182">
        <v>97.052027098296819</v>
      </c>
      <c r="L12" s="132">
        <v>791.97</v>
      </c>
      <c r="M12" s="134">
        <v>480.56739600000003</v>
      </c>
      <c r="N12" s="133">
        <v>46640.039939149938</v>
      </c>
      <c r="O12" s="132">
        <v>311.402604</v>
      </c>
      <c r="P12" s="133">
        <v>30222.253961888193</v>
      </c>
      <c r="Q12" s="127"/>
      <c r="R12" s="132" t="s">
        <v>257</v>
      </c>
      <c r="S12" s="182">
        <v>8654.5728556810373</v>
      </c>
      <c r="T12" s="132">
        <v>4386.1874825026534</v>
      </c>
      <c r="U12" s="134">
        <v>2661.5385643826098</v>
      </c>
      <c r="V12" s="133">
        <v>23034479.413654011</v>
      </c>
      <c r="W12" s="132">
        <v>1724.6489181200432</v>
      </c>
      <c r="X12" s="133">
        <v>14926099.712341392</v>
      </c>
    </row>
    <row r="13" spans="1:24" x14ac:dyDescent="0.25">
      <c r="A13" s="127"/>
      <c r="B13" s="132" t="s">
        <v>32</v>
      </c>
      <c r="C13" s="182">
        <v>45376.752053239077</v>
      </c>
      <c r="D13" s="132">
        <v>5334.69</v>
      </c>
      <c r="E13" s="134">
        <v>3237.089892</v>
      </c>
      <c r="F13" s="133">
        <v>146888625.40333048</v>
      </c>
      <c r="G13" s="132">
        <v>2097.6001079999996</v>
      </c>
      <c r="H13" s="133">
        <v>95182280.007563487</v>
      </c>
      <c r="I13" s="131"/>
      <c r="J13" s="132" t="s">
        <v>32</v>
      </c>
      <c r="K13" s="182">
        <v>154.45161290322596</v>
      </c>
      <c r="L13" s="132">
        <v>794.3</v>
      </c>
      <c r="M13" s="134">
        <v>481.98123999999996</v>
      </c>
      <c r="N13" s="133">
        <v>74442.779907096847</v>
      </c>
      <c r="O13" s="132">
        <v>312.31876</v>
      </c>
      <c r="P13" s="133">
        <v>48238.136221935536</v>
      </c>
      <c r="Q13" s="127"/>
      <c r="R13" s="132" t="s">
        <v>32</v>
      </c>
      <c r="S13" s="182">
        <v>45531.203666142304</v>
      </c>
      <c r="T13" s="132">
        <v>5319.2880228449094</v>
      </c>
      <c r="U13" s="134">
        <v>3227.7439722622917</v>
      </c>
      <c r="V13" s="133">
        <v>146963068.18323758</v>
      </c>
      <c r="W13" s="132">
        <v>2091.5440505826177</v>
      </c>
      <c r="X13" s="133">
        <v>95230518.143785417</v>
      </c>
    </row>
    <row r="14" spans="1:24" x14ac:dyDescent="0.25">
      <c r="A14" s="127"/>
      <c r="B14" s="132" t="s">
        <v>258</v>
      </c>
      <c r="C14" s="182">
        <v>53198.708080362565</v>
      </c>
      <c r="D14" s="132">
        <v>4960.82</v>
      </c>
      <c r="E14" s="134">
        <v>3010.2255759999998</v>
      </c>
      <c r="F14" s="133">
        <v>160140111.67366526</v>
      </c>
      <c r="G14" s="132">
        <v>1950.5944239999999</v>
      </c>
      <c r="H14" s="133">
        <v>103769103.34555896</v>
      </c>
      <c r="I14" s="131"/>
      <c r="J14" s="132" t="s">
        <v>258</v>
      </c>
      <c r="K14" s="182">
        <v>333.29032258064512</v>
      </c>
      <c r="L14" s="132">
        <v>723.77</v>
      </c>
      <c r="M14" s="134">
        <v>439.18363599999998</v>
      </c>
      <c r="N14" s="133">
        <v>146375.65571458061</v>
      </c>
      <c r="O14" s="132">
        <v>284.586364</v>
      </c>
      <c r="P14" s="133">
        <v>94849.88105961289</v>
      </c>
      <c r="Q14" s="127"/>
      <c r="R14" s="132" t="s">
        <v>258</v>
      </c>
      <c r="S14" s="182">
        <v>53531.998402943209</v>
      </c>
      <c r="T14" s="132">
        <v>4934.440118743546</v>
      </c>
      <c r="U14" s="134">
        <v>2994.2182640535834</v>
      </c>
      <c r="V14" s="133">
        <v>160286487.32937983</v>
      </c>
      <c r="W14" s="132">
        <v>1940.2218546899624</v>
      </c>
      <c r="X14" s="133">
        <v>103863953.22661857</v>
      </c>
    </row>
    <row r="15" spans="1:24" x14ac:dyDescent="0.25">
      <c r="A15" s="127"/>
      <c r="B15" s="132" t="s">
        <v>37</v>
      </c>
      <c r="C15" s="182">
        <v>14698.96736233455</v>
      </c>
      <c r="D15" s="132">
        <v>4686.41</v>
      </c>
      <c r="E15" s="134">
        <v>2843.7135880000001</v>
      </c>
      <c r="F15" s="133">
        <v>41799653.217839278</v>
      </c>
      <c r="G15" s="132">
        <v>1842.696412</v>
      </c>
      <c r="H15" s="133">
        <v>27085734.41867898</v>
      </c>
      <c r="I15" s="131"/>
      <c r="J15" s="132" t="s">
        <v>37</v>
      </c>
      <c r="K15" s="182">
        <v>139.00519595666375</v>
      </c>
      <c r="L15" s="132">
        <v>792.16</v>
      </c>
      <c r="M15" s="134">
        <v>480.68268799999998</v>
      </c>
      <c r="N15" s="133">
        <v>66817.391238415861</v>
      </c>
      <c r="O15" s="132">
        <v>311.47731199999998</v>
      </c>
      <c r="P15" s="133">
        <v>43296.964790614889</v>
      </c>
      <c r="Q15" s="127"/>
      <c r="R15" s="132" t="s">
        <v>37</v>
      </c>
      <c r="S15" s="182">
        <v>14837.972558291214</v>
      </c>
      <c r="T15" s="132">
        <v>4649.927860527936</v>
      </c>
      <c r="U15" s="134">
        <v>2821.5762257683514</v>
      </c>
      <c r="V15" s="133">
        <v>41866470.609077692</v>
      </c>
      <c r="W15" s="132">
        <v>1828.3516347595846</v>
      </c>
      <c r="X15" s="133">
        <v>27129031.383469597</v>
      </c>
    </row>
    <row r="16" spans="1:24" x14ac:dyDescent="0.25">
      <c r="A16" s="127"/>
      <c r="B16" s="132" t="s">
        <v>38</v>
      </c>
      <c r="C16" s="182">
        <v>19676.35596774194</v>
      </c>
      <c r="D16" s="132">
        <v>5053.43</v>
      </c>
      <c r="E16" s="134">
        <v>3066.4213240000004</v>
      </c>
      <c r="F16" s="133">
        <v>60335997.518098548</v>
      </c>
      <c r="G16" s="132">
        <v>1987.0086760000002</v>
      </c>
      <c r="H16" s="133">
        <v>39097090.019967616</v>
      </c>
      <c r="I16" s="131"/>
      <c r="J16" s="132" t="s">
        <v>38</v>
      </c>
      <c r="K16" s="182">
        <v>230.32258064516159</v>
      </c>
      <c r="L16" s="132">
        <v>792.14</v>
      </c>
      <c r="M16" s="134">
        <v>480.67055199999999</v>
      </c>
      <c r="N16" s="133">
        <v>110709.28197677433</v>
      </c>
      <c r="O16" s="132">
        <v>311.469448</v>
      </c>
      <c r="P16" s="133">
        <v>71738.447055483965</v>
      </c>
      <c r="Q16" s="127"/>
      <c r="R16" s="132" t="s">
        <v>38</v>
      </c>
      <c r="S16" s="182">
        <v>19906.678548387103</v>
      </c>
      <c r="T16" s="132">
        <v>5004.126380247877</v>
      </c>
      <c r="U16" s="134">
        <v>3036.5038875344121</v>
      </c>
      <c r="V16" s="133">
        <v>60446706.800075322</v>
      </c>
      <c r="W16" s="132">
        <v>1967.6224927134654</v>
      </c>
      <c r="X16" s="133">
        <v>39168828.467023097</v>
      </c>
    </row>
    <row r="17" spans="1:24" x14ac:dyDescent="0.25">
      <c r="A17" s="127"/>
      <c r="B17" s="132" t="s">
        <v>56</v>
      </c>
      <c r="C17" s="182">
        <v>32474.237478896081</v>
      </c>
      <c r="D17" s="132">
        <v>5224.7700000000004</v>
      </c>
      <c r="E17" s="134">
        <v>3170.3904360000001</v>
      </c>
      <c r="F17" s="133">
        <v>102956011.91948488</v>
      </c>
      <c r="G17" s="132">
        <v>2054.3795640000003</v>
      </c>
      <c r="H17" s="133">
        <v>66714409.833126999</v>
      </c>
      <c r="I17" s="131"/>
      <c r="J17" s="132" t="s">
        <v>56</v>
      </c>
      <c r="K17" s="182">
        <v>74.322580645161381</v>
      </c>
      <c r="L17" s="132">
        <v>798.23</v>
      </c>
      <c r="M17" s="134">
        <v>484.36596400000002</v>
      </c>
      <c r="N17" s="133">
        <v>35999.328421161335</v>
      </c>
      <c r="O17" s="132">
        <v>313.864036</v>
      </c>
      <c r="P17" s="133">
        <v>23327.185127225835</v>
      </c>
      <c r="Q17" s="127"/>
      <c r="R17" s="132" t="s">
        <v>56</v>
      </c>
      <c r="S17" s="182">
        <v>32548.560059541243</v>
      </c>
      <c r="T17" s="132">
        <v>5214.6622755560547</v>
      </c>
      <c r="U17" s="134">
        <v>3164.2570688074138</v>
      </c>
      <c r="V17" s="133">
        <v>102992011.24790604</v>
      </c>
      <c r="W17" s="132">
        <v>2050.4052067486414</v>
      </c>
      <c r="X17" s="133">
        <v>66737737.018254228</v>
      </c>
    </row>
    <row r="18" spans="1:24" x14ac:dyDescent="0.25">
      <c r="A18" s="127"/>
      <c r="B18" s="132" t="s">
        <v>58</v>
      </c>
      <c r="C18" s="182">
        <v>58216.86955645174</v>
      </c>
      <c r="D18" s="132">
        <v>5147.97</v>
      </c>
      <c r="E18" s="134">
        <v>3123.788196</v>
      </c>
      <c r="F18" s="133">
        <v>181857169.9285157</v>
      </c>
      <c r="G18" s="132">
        <v>2024.1818040000001</v>
      </c>
      <c r="H18" s="133">
        <v>117841528.04201117</v>
      </c>
      <c r="I18" s="131"/>
      <c r="J18" s="132" t="s">
        <v>58</v>
      </c>
      <c r="K18" s="182">
        <v>895.35483870967789</v>
      </c>
      <c r="L18" s="132">
        <v>792.27</v>
      </c>
      <c r="M18" s="134">
        <v>480.749436</v>
      </c>
      <c r="N18" s="133">
        <v>430441.33372954861</v>
      </c>
      <c r="O18" s="132">
        <v>311.52056399999998</v>
      </c>
      <c r="P18" s="133">
        <v>278921.44433496788</v>
      </c>
      <c r="Q18" s="127"/>
      <c r="R18" s="132" t="s">
        <v>58</v>
      </c>
      <c r="S18" s="182">
        <v>59112.224395161415</v>
      </c>
      <c r="T18" s="132">
        <v>5081.9955402182604</v>
      </c>
      <c r="U18" s="134">
        <v>3083.7548938044406</v>
      </c>
      <c r="V18" s="133">
        <v>182287611.26224524</v>
      </c>
      <c r="W18" s="132">
        <v>1998.2406464138203</v>
      </c>
      <c r="X18" s="133">
        <v>118120449.48634614</v>
      </c>
    </row>
    <row r="19" spans="1:24" x14ac:dyDescent="0.25">
      <c r="A19" s="127"/>
      <c r="B19" s="132" t="s">
        <v>59</v>
      </c>
      <c r="C19" s="182">
        <v>62345.867419354872</v>
      </c>
      <c r="D19" s="132">
        <v>4482.4799999999996</v>
      </c>
      <c r="E19" s="134">
        <v>2719.9688639999999</v>
      </c>
      <c r="F19" s="133">
        <v>169578818.17971727</v>
      </c>
      <c r="G19" s="132">
        <v>1762.5111359999999</v>
      </c>
      <c r="H19" s="133">
        <v>109885285.61019254</v>
      </c>
      <c r="I19" s="131"/>
      <c r="J19" s="132" t="s">
        <v>59</v>
      </c>
      <c r="K19" s="182">
        <v>2139.4838709677424</v>
      </c>
      <c r="L19" s="132">
        <v>756.78</v>
      </c>
      <c r="M19" s="134">
        <v>459.21410399999996</v>
      </c>
      <c r="N19" s="133">
        <v>982481.16882890335</v>
      </c>
      <c r="O19" s="132">
        <v>297.56589600000001</v>
      </c>
      <c r="P19" s="133">
        <v>636637.43504206464</v>
      </c>
      <c r="Q19" s="127"/>
      <c r="R19" s="132" t="s">
        <v>59</v>
      </c>
      <c r="S19" s="182">
        <v>64485.351290322615</v>
      </c>
      <c r="T19" s="132">
        <v>4358.8693675297272</v>
      </c>
      <c r="U19" s="134">
        <v>2644.9619322170383</v>
      </c>
      <c r="V19" s="133">
        <v>170561299.34854618</v>
      </c>
      <c r="W19" s="132">
        <v>1713.9074353126887</v>
      </c>
      <c r="X19" s="133">
        <v>110521923.04523461</v>
      </c>
    </row>
    <row r="20" spans="1:24" x14ac:dyDescent="0.25">
      <c r="A20" s="127"/>
      <c r="B20" s="132" t="s">
        <v>61</v>
      </c>
      <c r="C20" s="182">
        <v>42016.559824046883</v>
      </c>
      <c r="D20" s="132">
        <v>4818.4399999999996</v>
      </c>
      <c r="E20" s="134">
        <v>2923.8293919999996</v>
      </c>
      <c r="F20" s="133">
        <v>122849252.56427461</v>
      </c>
      <c r="G20" s="132">
        <v>1894.6106079999997</v>
      </c>
      <c r="H20" s="133">
        <v>79605019.954305828</v>
      </c>
      <c r="I20" s="131"/>
      <c r="J20" s="132" t="s">
        <v>61</v>
      </c>
      <c r="K20" s="182">
        <v>1034.3225806451617</v>
      </c>
      <c r="L20" s="132">
        <v>791.95</v>
      </c>
      <c r="M20" s="134">
        <v>480.55526000000003</v>
      </c>
      <c r="N20" s="133">
        <v>497049.15666580666</v>
      </c>
      <c r="O20" s="132">
        <v>311.39474000000001</v>
      </c>
      <c r="P20" s="133">
        <v>322082.61107612919</v>
      </c>
      <c r="Q20" s="127"/>
      <c r="R20" s="132" t="s">
        <v>61</v>
      </c>
      <c r="S20" s="182">
        <v>43050.882404692042</v>
      </c>
      <c r="T20" s="132">
        <v>4721.7012272939601</v>
      </c>
      <c r="U20" s="134">
        <v>2865.1283047219749</v>
      </c>
      <c r="V20" s="133">
        <v>123346301.72094041</v>
      </c>
      <c r="W20" s="132">
        <v>1856.5729225719851</v>
      </c>
      <c r="X20" s="133">
        <v>79927102.565381959</v>
      </c>
    </row>
    <row r="21" spans="1:24" x14ac:dyDescent="0.25">
      <c r="A21" s="127"/>
      <c r="B21" s="132" t="s">
        <v>62</v>
      </c>
      <c r="C21" s="182">
        <v>19242.553086647251</v>
      </c>
      <c r="D21" s="132">
        <v>4947.53</v>
      </c>
      <c r="E21" s="134">
        <v>3002.161204</v>
      </c>
      <c r="F21" s="133">
        <v>57769246.342642829</v>
      </c>
      <c r="G21" s="132">
        <v>1945.368796</v>
      </c>
      <c r="H21" s="133">
        <v>37433862.330137044</v>
      </c>
      <c r="I21" s="131"/>
      <c r="J21" s="132" t="s">
        <v>62</v>
      </c>
      <c r="K21" s="182">
        <v>484.14880129184468</v>
      </c>
      <c r="L21" s="132">
        <v>791.97</v>
      </c>
      <c r="M21" s="134">
        <v>480.56739600000003</v>
      </c>
      <c r="N21" s="133">
        <v>232666.12871334323</v>
      </c>
      <c r="O21" s="132">
        <v>311.402604</v>
      </c>
      <c r="P21" s="133">
        <v>150765.197445759</v>
      </c>
      <c r="Q21" s="127"/>
      <c r="R21" s="132" t="s">
        <v>62</v>
      </c>
      <c r="S21" s="182">
        <v>19726.701887939096</v>
      </c>
      <c r="T21" s="132">
        <v>4845.5408583723047</v>
      </c>
      <c r="U21" s="134">
        <v>2940.2741928603145</v>
      </c>
      <c r="V21" s="133">
        <v>58001912.471356168</v>
      </c>
      <c r="W21" s="132">
        <v>1905.2666655119901</v>
      </c>
      <c r="X21" s="133">
        <v>37584627.527582802</v>
      </c>
    </row>
    <row r="22" spans="1:24" x14ac:dyDescent="0.25">
      <c r="A22" s="127"/>
      <c r="B22" s="132" t="s">
        <v>63</v>
      </c>
      <c r="C22" s="182">
        <v>3684.0314516129051</v>
      </c>
      <c r="D22" s="132">
        <v>5729.06</v>
      </c>
      <c r="E22" s="134">
        <v>3476.3936080000003</v>
      </c>
      <c r="F22" s="133">
        <v>12807143.390058067</v>
      </c>
      <c r="G22" s="132">
        <v>2252.6663920000001</v>
      </c>
      <c r="H22" s="133">
        <v>8298893.8381193662</v>
      </c>
      <c r="I22" s="131"/>
      <c r="J22" s="132" t="s">
        <v>63</v>
      </c>
      <c r="K22" s="182">
        <v>76.446774193548293</v>
      </c>
      <c r="L22" s="132">
        <v>794.3</v>
      </c>
      <c r="M22" s="134">
        <v>481.98123999999996</v>
      </c>
      <c r="N22" s="133">
        <v>36845.911019806401</v>
      </c>
      <c r="O22" s="132">
        <v>312.31876</v>
      </c>
      <c r="P22" s="133">
        <v>23875.761722129002</v>
      </c>
      <c r="Q22" s="127"/>
      <c r="R22" s="132" t="s">
        <v>63</v>
      </c>
      <c r="S22" s="182">
        <v>3760.4782258064533</v>
      </c>
      <c r="T22" s="132">
        <v>5628.741247765116</v>
      </c>
      <c r="U22" s="134">
        <v>3415.5201891438728</v>
      </c>
      <c r="V22" s="133">
        <v>12843989.301077873</v>
      </c>
      <c r="W22" s="132">
        <v>2213.2210586212436</v>
      </c>
      <c r="X22" s="133">
        <v>8322769.599841495</v>
      </c>
    </row>
    <row r="23" spans="1:24" x14ac:dyDescent="0.25">
      <c r="A23" s="127"/>
      <c r="B23" s="132" t="s">
        <v>259</v>
      </c>
      <c r="C23" s="182">
        <v>0</v>
      </c>
      <c r="D23" s="132">
        <v>5094.09</v>
      </c>
      <c r="E23" s="134">
        <v>3091.0938120000001</v>
      </c>
      <c r="F23" s="133">
        <v>0</v>
      </c>
      <c r="G23" s="132">
        <v>2002.9961880000001</v>
      </c>
      <c r="H23" s="133">
        <v>0</v>
      </c>
      <c r="I23" s="131"/>
      <c r="J23" s="132" t="s">
        <v>259</v>
      </c>
      <c r="K23" s="182">
        <v>0</v>
      </c>
      <c r="L23" s="132">
        <v>723.77</v>
      </c>
      <c r="M23" s="134">
        <v>439.18363599999998</v>
      </c>
      <c r="N23" s="133">
        <v>0</v>
      </c>
      <c r="O23" s="132">
        <v>284.586364</v>
      </c>
      <c r="P23" s="133">
        <v>0</v>
      </c>
      <c r="Q23" s="127"/>
      <c r="R23" s="132" t="s">
        <v>259</v>
      </c>
      <c r="S23" s="182">
        <v>0</v>
      </c>
      <c r="T23" s="132">
        <v>0</v>
      </c>
      <c r="U23" s="134">
        <v>0</v>
      </c>
      <c r="V23" s="133">
        <v>0</v>
      </c>
      <c r="W23" s="132">
        <v>0</v>
      </c>
      <c r="X23" s="133">
        <v>0</v>
      </c>
    </row>
    <row r="24" spans="1:24" x14ac:dyDescent="0.25">
      <c r="A24" s="127"/>
      <c r="B24" s="132" t="s">
        <v>64</v>
      </c>
      <c r="C24" s="182">
        <v>2688.0408325569433</v>
      </c>
      <c r="D24" s="132">
        <v>4633.8500000000004</v>
      </c>
      <c r="E24" s="134">
        <v>2811.8201800000002</v>
      </c>
      <c r="F24" s="133">
        <v>7558287.4576476151</v>
      </c>
      <c r="G24" s="132">
        <v>1822.0298200000002</v>
      </c>
      <c r="H24" s="133">
        <v>4897690.554296378</v>
      </c>
      <c r="I24" s="131"/>
      <c r="J24" s="132" t="s">
        <v>64</v>
      </c>
      <c r="K24" s="182">
        <v>51.911797942195214</v>
      </c>
      <c r="L24" s="132">
        <v>792.16</v>
      </c>
      <c r="M24" s="134">
        <v>480.68268799999998</v>
      </c>
      <c r="N24" s="133">
        <v>24953.102573767264</v>
      </c>
      <c r="O24" s="132">
        <v>311.47731199999998</v>
      </c>
      <c r="P24" s="133">
        <v>16169.347284122096</v>
      </c>
      <c r="Q24" s="127"/>
      <c r="R24" s="132" t="s">
        <v>64</v>
      </c>
      <c r="S24" s="182">
        <v>2739.9526304991386</v>
      </c>
      <c r="T24" s="132">
        <v>4561.0644223164099</v>
      </c>
      <c r="U24" s="134">
        <v>2767.6538914615976</v>
      </c>
      <c r="V24" s="133">
        <v>7583240.5602213824</v>
      </c>
      <c r="W24" s="132">
        <v>1793.4105308548126</v>
      </c>
      <c r="X24" s="133">
        <v>4913859.9015805004</v>
      </c>
    </row>
    <row r="25" spans="1:24" x14ac:dyDescent="0.25">
      <c r="A25" s="127"/>
      <c r="B25" s="132" t="s">
        <v>65</v>
      </c>
      <c r="C25" s="182">
        <v>1798.4022580645164</v>
      </c>
      <c r="D25" s="132">
        <v>5308.9</v>
      </c>
      <c r="E25" s="134">
        <v>3221.4405199999997</v>
      </c>
      <c r="F25" s="133">
        <v>5793445.9053885294</v>
      </c>
      <c r="G25" s="132">
        <v>2087.45948</v>
      </c>
      <c r="H25" s="133">
        <v>3754091.8424501815</v>
      </c>
      <c r="I25" s="131"/>
      <c r="J25" s="132" t="s">
        <v>65</v>
      </c>
      <c r="K25" s="182">
        <v>49.170000000000037</v>
      </c>
      <c r="L25" s="132">
        <v>792.14</v>
      </c>
      <c r="M25" s="134">
        <v>480.67055199999999</v>
      </c>
      <c r="N25" s="133">
        <v>23634.571041840016</v>
      </c>
      <c r="O25" s="132">
        <v>311.469448</v>
      </c>
      <c r="P25" s="133">
        <v>15314.952758160012</v>
      </c>
      <c r="Q25" s="127"/>
      <c r="R25" s="132" t="s">
        <v>65</v>
      </c>
      <c r="S25" s="182">
        <v>1847.5722580645165</v>
      </c>
      <c r="T25" s="132">
        <v>5188.6940983197819</v>
      </c>
      <c r="U25" s="134">
        <v>3148.4995788604438</v>
      </c>
      <c r="V25" s="133">
        <v>5817080.4764303695</v>
      </c>
      <c r="W25" s="132">
        <v>2040.1945194593386</v>
      </c>
      <c r="X25" s="133">
        <v>3769406.7952083414</v>
      </c>
    </row>
    <row r="26" spans="1:24" x14ac:dyDescent="0.25">
      <c r="A26" s="127"/>
      <c r="B26" s="132" t="s">
        <v>66</v>
      </c>
      <c r="C26" s="182">
        <v>10013.369249999992</v>
      </c>
      <c r="D26" s="132">
        <v>5235.2700000000004</v>
      </c>
      <c r="E26" s="134">
        <v>3176.7618360000001</v>
      </c>
      <c r="F26" s="133">
        <v>31810089.283175919</v>
      </c>
      <c r="G26" s="132">
        <v>2058.5081640000003</v>
      </c>
      <c r="H26" s="133">
        <v>20612602.350271545</v>
      </c>
      <c r="I26" s="131"/>
      <c r="J26" s="132" t="s">
        <v>66</v>
      </c>
      <c r="K26" s="182">
        <v>199.85473790322609</v>
      </c>
      <c r="L26" s="132">
        <v>792.63</v>
      </c>
      <c r="M26" s="134">
        <v>480.96788400000003</v>
      </c>
      <c r="N26" s="133">
        <v>96123.710396689261</v>
      </c>
      <c r="O26" s="132">
        <v>311.66211599999997</v>
      </c>
      <c r="P26" s="133">
        <v>62287.150507544844</v>
      </c>
      <c r="Q26" s="127"/>
      <c r="R26" s="132" t="s">
        <v>66</v>
      </c>
      <c r="S26" s="182">
        <v>10213.223987903219</v>
      </c>
      <c r="T26" s="132">
        <v>5148.3353891611487</v>
      </c>
      <c r="U26" s="134">
        <v>3124.0099141429851</v>
      </c>
      <c r="V26" s="133">
        <v>31906212.993572608</v>
      </c>
      <c r="W26" s="132">
        <v>2024.3254750181638</v>
      </c>
      <c r="X26" s="133">
        <v>20674889.500779089</v>
      </c>
    </row>
    <row r="27" spans="1:24" x14ac:dyDescent="0.25">
      <c r="A27" s="127"/>
      <c r="B27" s="132" t="s">
        <v>68</v>
      </c>
      <c r="C27" s="182">
        <v>12695.977302052779</v>
      </c>
      <c r="D27" s="132">
        <v>4511.26</v>
      </c>
      <c r="E27" s="134">
        <v>2737.4325680000002</v>
      </c>
      <c r="F27" s="133">
        <v>34754381.749228053</v>
      </c>
      <c r="G27" s="132">
        <v>1773.827432</v>
      </c>
      <c r="H27" s="133">
        <v>22520472.814430568</v>
      </c>
      <c r="I27" s="131"/>
      <c r="J27" s="132" t="s">
        <v>68</v>
      </c>
      <c r="K27" s="182">
        <v>201.46944281524875</v>
      </c>
      <c r="L27" s="132">
        <v>796.5</v>
      </c>
      <c r="M27" s="134">
        <v>483.31619999999998</v>
      </c>
      <c r="N27" s="133">
        <v>97373.445517583328</v>
      </c>
      <c r="O27" s="132">
        <v>313.18380000000002</v>
      </c>
      <c r="P27" s="133">
        <v>63096.965684762305</v>
      </c>
      <c r="Q27" s="127"/>
      <c r="R27" s="132" t="s">
        <v>68</v>
      </c>
      <c r="S27" s="182">
        <v>12897.446744868028</v>
      </c>
      <c r="T27" s="132">
        <v>4453.2321870384803</v>
      </c>
      <c r="U27" s="134">
        <v>2702.2212910949497</v>
      </c>
      <c r="V27" s="133">
        <v>34851755.194745637</v>
      </c>
      <c r="W27" s="132">
        <v>1751.0108959435302</v>
      </c>
      <c r="X27" s="133">
        <v>22583569.780115332</v>
      </c>
    </row>
    <row r="28" spans="1:24" x14ac:dyDescent="0.25">
      <c r="A28" s="127"/>
      <c r="B28" s="132" t="s">
        <v>260</v>
      </c>
      <c r="C28" s="182">
        <v>1237.1337318085393</v>
      </c>
      <c r="D28" s="132">
        <v>4752.53</v>
      </c>
      <c r="E28" s="134">
        <v>2883.835204</v>
      </c>
      <c r="F28" s="133">
        <v>3567689.8078453601</v>
      </c>
      <c r="G28" s="132">
        <v>1868.6947959999998</v>
      </c>
      <c r="H28" s="133">
        <v>2311825.3665866768</v>
      </c>
      <c r="I28" s="131"/>
      <c r="J28" s="132" t="s">
        <v>260</v>
      </c>
      <c r="K28" s="182">
        <v>30.084285162812932</v>
      </c>
      <c r="L28" s="132">
        <v>796.52</v>
      </c>
      <c r="M28" s="134">
        <v>483.32833599999998</v>
      </c>
      <c r="N28" s="133">
        <v>14540.587487491863</v>
      </c>
      <c r="O28" s="132">
        <v>313.191664</v>
      </c>
      <c r="P28" s="133">
        <v>9422.1473303918938</v>
      </c>
      <c r="Q28" s="127"/>
      <c r="R28" s="132" t="s">
        <v>260</v>
      </c>
      <c r="S28" s="182">
        <v>1267.2180169713522</v>
      </c>
      <c r="T28" s="132">
        <v>4658.6126697908048</v>
      </c>
      <c r="U28" s="134">
        <v>2826.8461680290607</v>
      </c>
      <c r="V28" s="133">
        <v>3582230.3953328519</v>
      </c>
      <c r="W28" s="132">
        <v>1831.7665017617442</v>
      </c>
      <c r="X28" s="133">
        <v>2321247.5139170685</v>
      </c>
    </row>
    <row r="29" spans="1:24" x14ac:dyDescent="0.25">
      <c r="A29" s="127"/>
      <c r="B29" s="132" t="s">
        <v>69</v>
      </c>
      <c r="C29" s="182">
        <v>25260.055676212258</v>
      </c>
      <c r="D29" s="132">
        <v>5073.1099999999997</v>
      </c>
      <c r="E29" s="134">
        <v>3078.3631479999999</v>
      </c>
      <c r="F29" s="133">
        <v>77759624.51008004</v>
      </c>
      <c r="G29" s="132">
        <v>1994.7468519999998</v>
      </c>
      <c r="H29" s="133">
        <v>50387416.541469127</v>
      </c>
      <c r="I29" s="131"/>
      <c r="J29" s="132" t="s">
        <v>69</v>
      </c>
      <c r="K29" s="182">
        <v>309.76920829259615</v>
      </c>
      <c r="L29" s="132">
        <v>796.71</v>
      </c>
      <c r="M29" s="134">
        <v>483.44362800000005</v>
      </c>
      <c r="N29" s="133">
        <v>149755.94989966039</v>
      </c>
      <c r="O29" s="132">
        <v>313.26637199999999</v>
      </c>
      <c r="P29" s="133">
        <v>97040.276039133911</v>
      </c>
      <c r="Q29" s="127"/>
      <c r="R29" s="132" t="s">
        <v>69</v>
      </c>
      <c r="S29" s="182">
        <v>25569.824884504855</v>
      </c>
      <c r="T29" s="132">
        <v>5021.3029560203904</v>
      </c>
      <c r="U29" s="134">
        <v>3046.926633713173</v>
      </c>
      <c r="V29" s="133">
        <v>77909380.459979698</v>
      </c>
      <c r="W29" s="132">
        <v>1974.3763223072172</v>
      </c>
      <c r="X29" s="133">
        <v>50484456.817508258</v>
      </c>
    </row>
    <row r="30" spans="1:24" x14ac:dyDescent="0.25">
      <c r="A30" s="127"/>
      <c r="B30" s="132" t="s">
        <v>70</v>
      </c>
      <c r="C30" s="182">
        <v>8988.0614516128953</v>
      </c>
      <c r="D30" s="132">
        <v>4995.84</v>
      </c>
      <c r="E30" s="134">
        <v>3031.4757119999999</v>
      </c>
      <c r="F30" s="133">
        <v>27247089.988527954</v>
      </c>
      <c r="G30" s="132">
        <v>1964.364288</v>
      </c>
      <c r="H30" s="133">
        <v>17655826.933897812</v>
      </c>
      <c r="I30" s="131"/>
      <c r="J30" s="132" t="s">
        <v>70</v>
      </c>
      <c r="K30" s="182">
        <v>69.694838709677327</v>
      </c>
      <c r="L30" s="132">
        <v>796.69</v>
      </c>
      <c r="M30" s="134">
        <v>483.43149200000005</v>
      </c>
      <c r="N30" s="133">
        <v>33692.679862118668</v>
      </c>
      <c r="O30" s="132">
        <v>313.25850800000001</v>
      </c>
      <c r="P30" s="133">
        <v>21832.501189494164</v>
      </c>
      <c r="Q30" s="127"/>
      <c r="R30" s="132" t="s">
        <v>70</v>
      </c>
      <c r="S30" s="182">
        <v>9057.7562903225735</v>
      </c>
      <c r="T30" s="132">
        <v>4963.5296714167034</v>
      </c>
      <c r="U30" s="134">
        <v>3011.8698046156555</v>
      </c>
      <c r="V30" s="133">
        <v>27280782.668390073</v>
      </c>
      <c r="W30" s="132">
        <v>1951.6598668010477</v>
      </c>
      <c r="X30" s="133">
        <v>17677659.435087305</v>
      </c>
    </row>
    <row r="31" spans="1:24" x14ac:dyDescent="0.25">
      <c r="A31" s="127"/>
      <c r="B31" s="132" t="s">
        <v>71</v>
      </c>
      <c r="C31" s="182">
        <v>40577.080645161303</v>
      </c>
      <c r="D31" s="132">
        <v>5240.1400000000003</v>
      </c>
      <c r="E31" s="134">
        <v>3179.7169520000002</v>
      </c>
      <c r="F31" s="133">
        <v>129023631.19009049</v>
      </c>
      <c r="G31" s="132">
        <v>2060.4230480000001</v>
      </c>
      <c r="H31" s="133">
        <v>83605952.181845069</v>
      </c>
      <c r="I31" s="131"/>
      <c r="J31" s="132" t="s">
        <v>71</v>
      </c>
      <c r="K31" s="182">
        <v>233.90322580645085</v>
      </c>
      <c r="L31" s="132">
        <v>797.18</v>
      </c>
      <c r="M31" s="134">
        <v>483.72882399999997</v>
      </c>
      <c r="N31" s="133">
        <v>113145.73234916091</v>
      </c>
      <c r="O31" s="132">
        <v>313.45117599999998</v>
      </c>
      <c r="P31" s="133">
        <v>73317.241199225566</v>
      </c>
      <c r="Q31" s="127"/>
      <c r="R31" s="132" t="s">
        <v>71</v>
      </c>
      <c r="S31" s="182">
        <v>40810.983870967757</v>
      </c>
      <c r="T31" s="132">
        <v>5214.6757112826599</v>
      </c>
      <c r="U31" s="134">
        <v>3164.2652216063179</v>
      </c>
      <c r="V31" s="133">
        <v>129136776.92243965</v>
      </c>
      <c r="W31" s="132">
        <v>2050.410489676342</v>
      </c>
      <c r="X31" s="133">
        <v>83679269.423044294</v>
      </c>
    </row>
    <row r="32" spans="1:24" x14ac:dyDescent="0.25">
      <c r="A32" s="127"/>
      <c r="B32" s="132" t="s">
        <v>72</v>
      </c>
      <c r="C32" s="182">
        <v>10644.79633064516</v>
      </c>
      <c r="D32" s="132">
        <v>4683.7299999999996</v>
      </c>
      <c r="E32" s="134">
        <v>2842.087364</v>
      </c>
      <c r="F32" s="133">
        <v>30253441.143680174</v>
      </c>
      <c r="G32" s="132">
        <v>1841.6426359999998</v>
      </c>
      <c r="H32" s="133">
        <v>19603910.774052478</v>
      </c>
      <c r="I32" s="131"/>
      <c r="J32" s="132" t="s">
        <v>72</v>
      </c>
      <c r="K32" s="182">
        <v>96.387096774193552</v>
      </c>
      <c r="L32" s="132">
        <v>792.27</v>
      </c>
      <c r="M32" s="134">
        <v>480.749436</v>
      </c>
      <c r="N32" s="133">
        <v>46338.042411870971</v>
      </c>
      <c r="O32" s="132">
        <v>311.52056399999998</v>
      </c>
      <c r="P32" s="133">
        <v>30026.562749419354</v>
      </c>
      <c r="Q32" s="127"/>
      <c r="R32" s="132" t="s">
        <v>72</v>
      </c>
      <c r="S32" s="182">
        <v>10741.183427419353</v>
      </c>
      <c r="T32" s="132">
        <v>4648.8095897726307</v>
      </c>
      <c r="U32" s="134">
        <v>2820.8976590740322</v>
      </c>
      <c r="V32" s="133">
        <v>30299779.186092045</v>
      </c>
      <c r="W32" s="132">
        <v>1827.9119306985983</v>
      </c>
      <c r="X32" s="133">
        <v>19633937.336801898</v>
      </c>
    </row>
    <row r="33" spans="1:24" x14ac:dyDescent="0.25">
      <c r="A33" s="127"/>
      <c r="B33" s="132" t="s">
        <v>73</v>
      </c>
      <c r="C33" s="182">
        <v>21279.074516129025</v>
      </c>
      <c r="D33" s="132">
        <v>4265.92</v>
      </c>
      <c r="E33" s="134">
        <v>2588.5602560000002</v>
      </c>
      <c r="F33" s="133">
        <v>55082166.576914027</v>
      </c>
      <c r="G33" s="132">
        <v>1677.3597440000001</v>
      </c>
      <c r="H33" s="133">
        <v>35692662.982931107</v>
      </c>
      <c r="I33" s="131"/>
      <c r="J33" s="132" t="s">
        <v>73</v>
      </c>
      <c r="K33" s="182">
        <v>283.35483870967693</v>
      </c>
      <c r="L33" s="132">
        <v>756.78</v>
      </c>
      <c r="M33" s="134">
        <v>459.21410399999996</v>
      </c>
      <c r="N33" s="133">
        <v>130120.53837212879</v>
      </c>
      <c r="O33" s="132">
        <v>297.56589600000001</v>
      </c>
      <c r="P33" s="133">
        <v>84316.736466580507</v>
      </c>
      <c r="Q33" s="127"/>
      <c r="R33" s="132" t="s">
        <v>73</v>
      </c>
      <c r="S33" s="182">
        <v>21562.429354838703</v>
      </c>
      <c r="T33" s="132">
        <v>4219.8059104256472</v>
      </c>
      <c r="U33" s="134">
        <v>2560.5782264462828</v>
      </c>
      <c r="V33" s="133">
        <v>55212287.115286157</v>
      </c>
      <c r="W33" s="132">
        <v>1659.2276839793647</v>
      </c>
      <c r="X33" s="133">
        <v>35776979.719397686</v>
      </c>
    </row>
    <row r="34" spans="1:24" x14ac:dyDescent="0.25">
      <c r="A34" s="127"/>
      <c r="B34" s="132" t="s">
        <v>75</v>
      </c>
      <c r="C34" s="182">
        <v>53653.520828582798</v>
      </c>
      <c r="D34" s="132">
        <v>5455.05</v>
      </c>
      <c r="E34" s="134">
        <v>3310.1243400000003</v>
      </c>
      <c r="F34" s="133">
        <v>177599825.22138891</v>
      </c>
      <c r="G34" s="132">
        <v>2144.9256599999999</v>
      </c>
      <c r="H34" s="133">
        <v>115082813.5745717</v>
      </c>
      <c r="I34" s="131"/>
      <c r="J34" s="132" t="s">
        <v>75</v>
      </c>
      <c r="K34" s="182">
        <v>396.27783354990913</v>
      </c>
      <c r="L34" s="132">
        <v>791.97</v>
      </c>
      <c r="M34" s="134">
        <v>480.56739600000003</v>
      </c>
      <c r="N34" s="133">
        <v>190438.20656160128</v>
      </c>
      <c r="O34" s="132">
        <v>311.402604</v>
      </c>
      <c r="P34" s="133">
        <v>123401.94927492026</v>
      </c>
      <c r="Q34" s="127"/>
      <c r="R34" s="132" t="s">
        <v>75</v>
      </c>
      <c r="S34" s="182">
        <v>54049.798662132707</v>
      </c>
      <c r="T34" s="132">
        <v>5420.8616165867516</v>
      </c>
      <c r="U34" s="134">
        <v>3289.3788289448407</v>
      </c>
      <c r="V34" s="133">
        <v>177790263.4279505</v>
      </c>
      <c r="W34" s="132">
        <v>2131.4827876419104</v>
      </c>
      <c r="X34" s="133">
        <v>115206215.52384663</v>
      </c>
    </row>
    <row r="35" spans="1:24" x14ac:dyDescent="0.25">
      <c r="A35" s="127"/>
      <c r="B35" s="132" t="s">
        <v>76</v>
      </c>
      <c r="C35" s="182">
        <v>23542.527866115772</v>
      </c>
      <c r="D35" s="132">
        <v>6141.91</v>
      </c>
      <c r="E35" s="134">
        <v>3726.9109880000001</v>
      </c>
      <c r="F35" s="133">
        <v>87740905.789523065</v>
      </c>
      <c r="G35" s="132">
        <v>2414.9990119999998</v>
      </c>
      <c r="H35" s="133">
        <v>56855181.536652051</v>
      </c>
      <c r="I35" s="131"/>
      <c r="J35" s="132" t="s">
        <v>76</v>
      </c>
      <c r="K35" s="182">
        <v>41.419354838709722</v>
      </c>
      <c r="L35" s="132">
        <v>794.3</v>
      </c>
      <c r="M35" s="134">
        <v>481.98123999999996</v>
      </c>
      <c r="N35" s="133">
        <v>19963.352005161309</v>
      </c>
      <c r="O35" s="132">
        <v>312.31876</v>
      </c>
      <c r="P35" s="133">
        <v>12936.04154322582</v>
      </c>
      <c r="Q35" s="127"/>
      <c r="R35" s="132" t="s">
        <v>76</v>
      </c>
      <c r="S35" s="182">
        <v>23583.94722095448</v>
      </c>
      <c r="T35" s="132">
        <v>6132.5182491597407</v>
      </c>
      <c r="U35" s="134">
        <v>3721.2120735901308</v>
      </c>
      <c r="V35" s="133">
        <v>87760869.141528219</v>
      </c>
      <c r="W35" s="132">
        <v>2411.3061755696099</v>
      </c>
      <c r="X35" s="133">
        <v>56868117.578195274</v>
      </c>
    </row>
    <row r="36" spans="1:24" x14ac:dyDescent="0.25">
      <c r="A36" s="127"/>
      <c r="B36" s="132" t="s">
        <v>261</v>
      </c>
      <c r="C36" s="182">
        <v>69450.283517444695</v>
      </c>
      <c r="D36" s="132">
        <v>5196.3999999999996</v>
      </c>
      <c r="E36" s="134">
        <v>3153.1755199999998</v>
      </c>
      <c r="F36" s="133">
        <v>218988933.84426609</v>
      </c>
      <c r="G36" s="132">
        <v>2043.2244799999999</v>
      </c>
      <c r="H36" s="133">
        <v>141902519.42578349</v>
      </c>
      <c r="I36" s="131"/>
      <c r="J36" s="132" t="s">
        <v>261</v>
      </c>
      <c r="K36" s="182">
        <v>182.70967741935479</v>
      </c>
      <c r="L36" s="132">
        <v>723.77</v>
      </c>
      <c r="M36" s="134">
        <v>439.18363599999998</v>
      </c>
      <c r="N36" s="133">
        <v>80243.100461419323</v>
      </c>
      <c r="O36" s="132">
        <v>284.586364</v>
      </c>
      <c r="P36" s="133">
        <v>51996.682764387086</v>
      </c>
      <c r="Q36" s="127"/>
      <c r="R36" s="132" t="s">
        <v>261</v>
      </c>
      <c r="S36" s="182">
        <v>69632.993194864044</v>
      </c>
      <c r="T36" s="132">
        <v>5184.664287559357</v>
      </c>
      <c r="U36" s="134">
        <v>3146.0542896910183</v>
      </c>
      <c r="V36" s="133">
        <v>219069176.94472751</v>
      </c>
      <c r="W36" s="132">
        <v>2038.6099978683392</v>
      </c>
      <c r="X36" s="133">
        <v>141954516.10854787</v>
      </c>
    </row>
    <row r="37" spans="1:24" x14ac:dyDescent="0.25">
      <c r="A37" s="127"/>
      <c r="B37" s="132" t="s">
        <v>78</v>
      </c>
      <c r="C37" s="182">
        <v>7522.781069491024</v>
      </c>
      <c r="D37" s="132">
        <v>5566.62</v>
      </c>
      <c r="E37" s="134">
        <v>3377.8250159999998</v>
      </c>
      <c r="F37" s="133">
        <v>25410638.086418014</v>
      </c>
      <c r="G37" s="132">
        <v>2188.7949840000001</v>
      </c>
      <c r="H37" s="133">
        <v>16465825.47063211</v>
      </c>
      <c r="I37" s="182"/>
      <c r="J37" s="132" t="s">
        <v>78</v>
      </c>
      <c r="K37" s="182">
        <v>6.9677419354838408</v>
      </c>
      <c r="L37" s="132">
        <v>798.23</v>
      </c>
      <c r="M37" s="134">
        <v>484.36596400000002</v>
      </c>
      <c r="N37" s="133">
        <v>3374.9370394838566</v>
      </c>
      <c r="O37" s="132">
        <v>313.864036</v>
      </c>
      <c r="P37" s="133">
        <v>2186.9236056774098</v>
      </c>
      <c r="Q37" s="127"/>
      <c r="R37" s="132" t="s">
        <v>78</v>
      </c>
      <c r="S37" s="182">
        <v>7529.7488114265079</v>
      </c>
      <c r="T37" s="132">
        <v>5562.2075140326961</v>
      </c>
      <c r="U37" s="134">
        <v>3375.1475195150397</v>
      </c>
      <c r="V37" s="133">
        <v>25414013.023457497</v>
      </c>
      <c r="W37" s="132">
        <v>2187.0599945176564</v>
      </c>
      <c r="X37" s="133">
        <v>16468012.394237787</v>
      </c>
    </row>
    <row r="38" spans="1:24" s="79" customFormat="1" ht="13" x14ac:dyDescent="0.3">
      <c r="A38" s="468"/>
      <c r="B38" s="135" t="s">
        <v>81</v>
      </c>
      <c r="C38" s="306">
        <v>648839.52838514838</v>
      </c>
      <c r="D38" s="135">
        <v>5060.9091364178212</v>
      </c>
      <c r="E38" s="137">
        <v>3070.959663978334</v>
      </c>
      <c r="F38" s="136">
        <v>1992560020.065516</v>
      </c>
      <c r="G38" s="135">
        <v>1989.9494724394872</v>
      </c>
      <c r="H38" s="136">
        <v>1291157877.2079117</v>
      </c>
      <c r="I38" s="468"/>
      <c r="J38" s="135" t="s">
        <v>81</v>
      </c>
      <c r="K38" s="306">
        <v>7811.1752654966649</v>
      </c>
      <c r="L38" s="135">
        <v>777.28</v>
      </c>
      <c r="M38" s="137">
        <v>471.65324127448196</v>
      </c>
      <c r="N38" s="136">
        <v>3684166.1321345642</v>
      </c>
      <c r="O38" s="135">
        <v>305.62632575663537</v>
      </c>
      <c r="P38" s="136">
        <v>2387300.7962348564</v>
      </c>
      <c r="Q38" s="468"/>
      <c r="R38" s="135" t="s">
        <v>81</v>
      </c>
      <c r="S38" s="306">
        <v>656650.70365064486</v>
      </c>
      <c r="T38" s="135">
        <v>5009.9533068528472</v>
      </c>
      <c r="U38" s="137">
        <v>3040.0396665983076</v>
      </c>
      <c r="V38" s="136">
        <v>1996244186.1976504</v>
      </c>
      <c r="W38" s="135">
        <v>1969.9136402545394</v>
      </c>
      <c r="X38" s="136">
        <v>1293545178.0041466</v>
      </c>
    </row>
    <row r="39" spans="1:24" x14ac:dyDescent="0.25">
      <c r="B39" s="138"/>
      <c r="C39" s="139"/>
      <c r="D39" s="140"/>
      <c r="E39" s="140"/>
      <c r="F39" s="141"/>
      <c r="G39" s="140"/>
      <c r="H39" s="141"/>
      <c r="J39" s="138"/>
      <c r="K39" s="142"/>
      <c r="L39" s="140"/>
      <c r="M39" s="140"/>
      <c r="N39" s="141"/>
      <c r="O39" s="140"/>
      <c r="P39" s="141"/>
      <c r="R39" s="138"/>
      <c r="S39" s="139"/>
      <c r="T39" s="140"/>
      <c r="U39" s="140"/>
      <c r="V39" s="141"/>
      <c r="W39" s="140"/>
      <c r="X39" s="141"/>
    </row>
    <row r="40" spans="1:24" x14ac:dyDescent="0.25">
      <c r="B40" s="35" t="s">
        <v>319</v>
      </c>
      <c r="C40" s="143"/>
      <c r="D40" s="144"/>
      <c r="E40" s="144"/>
      <c r="F40" s="145"/>
      <c r="G40" s="144"/>
      <c r="H40" s="145"/>
      <c r="J40" s="35" t="s">
        <v>319</v>
      </c>
      <c r="K40" s="146"/>
      <c r="L40" s="144"/>
      <c r="M40" s="144"/>
      <c r="N40" s="145"/>
      <c r="O40" s="144"/>
      <c r="P40" s="145"/>
      <c r="R40" s="35" t="s">
        <v>319</v>
      </c>
      <c r="S40" s="143"/>
      <c r="T40" s="144"/>
      <c r="U40" s="144"/>
      <c r="V40" s="145"/>
      <c r="W40" s="144"/>
      <c r="X40" s="145"/>
    </row>
    <row r="42" spans="1:24" x14ac:dyDescent="0.25">
      <c r="C42" s="63"/>
    </row>
    <row r="43" spans="1:24" x14ac:dyDescent="0.25">
      <c r="C43" s="63"/>
    </row>
    <row r="44" spans="1:24" x14ac:dyDescent="0.25">
      <c r="C44" s="63"/>
    </row>
    <row r="45" spans="1:24" x14ac:dyDescent="0.25">
      <c r="C45" s="63"/>
    </row>
    <row r="46" spans="1:24" x14ac:dyDescent="0.25">
      <c r="C46" s="63"/>
    </row>
  </sheetData>
  <printOptions horizontalCentered="1"/>
  <pageMargins left="0.7" right="0.7" top="0.75" bottom="0.75" header="0.3" footer="0.3"/>
  <pageSetup scale="76" fitToHeight="0" orientation="landscape" r:id="rId1"/>
  <headerFooter scaleWithDoc="0">
    <oddFooter>&amp;L&amp;"Arial,Regular"&amp;10&amp;D&amp;C&amp;"Arial,Regular"&amp;10Milliman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37881-406B-4878-A582-E00E108CDC57}">
  <sheetPr codeName="Sheet24">
    <pageSetUpPr fitToPage="1"/>
  </sheetPr>
  <dimension ref="B1:G90"/>
  <sheetViews>
    <sheetView view="pageBreakPreview" zoomScaleNormal="100" zoomScaleSheetLayoutView="100" workbookViewId="0"/>
  </sheetViews>
  <sheetFormatPr defaultColWidth="9.1796875" defaultRowHeight="14" x14ac:dyDescent="0.3"/>
  <cols>
    <col min="1" max="1" width="9.1796875" style="35"/>
    <col min="2" max="2" width="16.54296875" style="117" customWidth="1"/>
    <col min="3" max="7" width="16.54296875" style="35" customWidth="1"/>
    <col min="8" max="16384" width="9.1796875" style="35"/>
  </cols>
  <sheetData>
    <row r="1" spans="2:7" ht="12.5" x14ac:dyDescent="0.25">
      <c r="B1" s="35"/>
    </row>
    <row r="2" spans="2:7" s="29" customFormat="1" ht="13" x14ac:dyDescent="0.3">
      <c r="B2" s="16" t="s">
        <v>21</v>
      </c>
      <c r="C2" s="16"/>
      <c r="D2" s="16"/>
      <c r="E2" s="16"/>
      <c r="F2" s="16"/>
      <c r="G2" s="16"/>
    </row>
    <row r="3" spans="2:7" s="29" customFormat="1" ht="13" x14ac:dyDescent="0.3">
      <c r="B3" s="16" t="s">
        <v>28</v>
      </c>
      <c r="C3" s="16"/>
      <c r="D3" s="16"/>
      <c r="E3" s="16"/>
      <c r="F3" s="16"/>
      <c r="G3" s="16"/>
    </row>
    <row r="4" spans="2:7" s="29" customFormat="1" ht="13" x14ac:dyDescent="0.3">
      <c r="B4" s="16" t="s">
        <v>29</v>
      </c>
      <c r="C4" s="16"/>
      <c r="D4" s="16"/>
      <c r="E4" s="16"/>
      <c r="F4" s="16"/>
      <c r="G4" s="16"/>
    </row>
    <row r="5" spans="2:7" s="29" customFormat="1" ht="13" x14ac:dyDescent="0.3">
      <c r="B5" s="16" t="s">
        <v>366</v>
      </c>
      <c r="C5" s="16"/>
      <c r="D5" s="16"/>
      <c r="E5" s="16"/>
      <c r="F5" s="16"/>
      <c r="G5" s="16"/>
    </row>
    <row r="6" spans="2:7" ht="12.5" x14ac:dyDescent="0.25">
      <c r="B6" s="35"/>
    </row>
    <row r="7" spans="2:7" ht="13" x14ac:dyDescent="0.3">
      <c r="B7" s="98" t="s">
        <v>81</v>
      </c>
      <c r="C7" s="99"/>
      <c r="D7" s="99"/>
      <c r="E7" s="99"/>
      <c r="F7" s="99"/>
      <c r="G7" s="100"/>
    </row>
    <row r="8" spans="2:7" ht="26" x14ac:dyDescent="0.3">
      <c r="B8" s="101" t="s">
        <v>367</v>
      </c>
      <c r="C8" s="102" t="s">
        <v>39</v>
      </c>
      <c r="D8" s="102" t="s">
        <v>368</v>
      </c>
      <c r="E8" s="103" t="s">
        <v>369</v>
      </c>
      <c r="F8" s="103" t="s">
        <v>370</v>
      </c>
      <c r="G8" s="104" t="s">
        <v>371</v>
      </c>
    </row>
    <row r="9" spans="2:7" ht="12.5" x14ac:dyDescent="0.25">
      <c r="B9" s="105">
        <v>45641</v>
      </c>
      <c r="C9" s="61">
        <v>53022.806451612894</v>
      </c>
      <c r="D9" s="61">
        <v>207879001</v>
      </c>
      <c r="E9" s="61">
        <v>213917236.15145618</v>
      </c>
      <c r="F9" s="61">
        <v>6038235.1514561772</v>
      </c>
      <c r="G9" s="106">
        <v>1.0290468740104066</v>
      </c>
    </row>
    <row r="10" spans="2:7" ht="12.5" x14ac:dyDescent="0.25">
      <c r="B10" s="105">
        <v>45611</v>
      </c>
      <c r="C10" s="61">
        <v>53041.96666666666</v>
      </c>
      <c r="D10" s="61">
        <v>204421034</v>
      </c>
      <c r="E10" s="61">
        <v>206350402.03236294</v>
      </c>
      <c r="F10" s="61">
        <v>1929368.0323629379</v>
      </c>
      <c r="G10" s="106">
        <v>1.0094382069917665</v>
      </c>
    </row>
    <row r="11" spans="2:7" ht="12.5" x14ac:dyDescent="0.25">
      <c r="B11" s="105">
        <v>45580</v>
      </c>
      <c r="C11" s="61">
        <v>52973.48387096775</v>
      </c>
      <c r="D11" s="61">
        <v>220652053</v>
      </c>
      <c r="E11" s="61">
        <v>222146153.43085369</v>
      </c>
      <c r="F11" s="61">
        <v>1494100.4308536947</v>
      </c>
      <c r="G11" s="106">
        <v>1.0067712963035684</v>
      </c>
    </row>
    <row r="12" spans="2:7" ht="12.5" x14ac:dyDescent="0.25">
      <c r="B12" s="105">
        <v>45550</v>
      </c>
      <c r="C12" s="61">
        <v>52844.86666666664</v>
      </c>
      <c r="D12" s="61">
        <v>182841345</v>
      </c>
      <c r="E12" s="61">
        <v>183675894.1917657</v>
      </c>
      <c r="F12" s="61">
        <v>834549.19176569581</v>
      </c>
      <c r="G12" s="106">
        <v>1.0045643352260709</v>
      </c>
    </row>
    <row r="13" spans="2:7" ht="12.5" x14ac:dyDescent="0.25">
      <c r="B13" s="105">
        <v>45519</v>
      </c>
      <c r="C13" s="61">
        <v>52814.225806451614</v>
      </c>
      <c r="D13" s="61">
        <v>190416566</v>
      </c>
      <c r="E13" s="61">
        <v>191102835.98470846</v>
      </c>
      <c r="F13" s="61">
        <v>686269.98470845819</v>
      </c>
      <c r="G13" s="106">
        <v>1.0036040455887041</v>
      </c>
    </row>
    <row r="14" spans="2:7" ht="12.5" x14ac:dyDescent="0.25">
      <c r="B14" s="105">
        <v>45488</v>
      </c>
      <c r="C14" s="61">
        <v>52786.709677419363</v>
      </c>
      <c r="D14" s="61">
        <v>191080800</v>
      </c>
      <c r="E14" s="61">
        <v>191647670.05248809</v>
      </c>
      <c r="F14" s="61">
        <v>566870.05248808861</v>
      </c>
      <c r="G14" s="106">
        <v>1.0029666510318571</v>
      </c>
    </row>
    <row r="15" spans="2:7" ht="12.5" x14ac:dyDescent="0.25">
      <c r="B15" s="105">
        <v>45458</v>
      </c>
      <c r="C15" s="61">
        <v>52936.833333333343</v>
      </c>
      <c r="D15" s="61">
        <v>182749808</v>
      </c>
      <c r="E15" s="61">
        <v>183177929.88136548</v>
      </c>
      <c r="F15" s="61">
        <v>428121.88136547804</v>
      </c>
      <c r="G15" s="106">
        <v>1.0023426666547606</v>
      </c>
    </row>
    <row r="16" spans="2:7" ht="12.5" x14ac:dyDescent="0.25">
      <c r="B16" s="105">
        <v>45427</v>
      </c>
      <c r="C16" s="61">
        <v>52940.354838709682</v>
      </c>
      <c r="D16" s="61">
        <v>190177556</v>
      </c>
      <c r="E16" s="61">
        <v>190529737.80640998</v>
      </c>
      <c r="F16" s="61">
        <v>352181.80640998483</v>
      </c>
      <c r="G16" s="106">
        <v>1.0018518578838504</v>
      </c>
    </row>
    <row r="17" spans="2:7" ht="12.5" x14ac:dyDescent="0.25">
      <c r="B17" s="105">
        <v>45397</v>
      </c>
      <c r="C17" s="61">
        <v>52903.533333333326</v>
      </c>
      <c r="D17" s="61">
        <v>185246432</v>
      </c>
      <c r="E17" s="61">
        <v>185510257.96516439</v>
      </c>
      <c r="F17" s="61">
        <v>263825.96516439319</v>
      </c>
      <c r="G17" s="106">
        <v>1.0014241891858107</v>
      </c>
    </row>
    <row r="18" spans="2:7" ht="12.5" x14ac:dyDescent="0.25">
      <c r="B18" s="105">
        <v>45366</v>
      </c>
      <c r="C18" s="61">
        <v>52899.451612903242</v>
      </c>
      <c r="D18" s="61">
        <v>189042640</v>
      </c>
      <c r="E18" s="61">
        <v>189192633.00941682</v>
      </c>
      <c r="F18" s="61">
        <v>149993.00941681862</v>
      </c>
      <c r="G18" s="106">
        <v>1.0007934348008303</v>
      </c>
    </row>
    <row r="19" spans="2:7" ht="12.5" x14ac:dyDescent="0.25">
      <c r="B19" s="105">
        <v>45337</v>
      </c>
      <c r="C19" s="61">
        <v>52966.551724137898</v>
      </c>
      <c r="D19" s="61">
        <v>176211095</v>
      </c>
      <c r="E19" s="61">
        <v>176286422.6191344</v>
      </c>
      <c r="F19" s="61">
        <v>75327.619134396315</v>
      </c>
      <c r="G19" s="106">
        <v>1.0004274851088939</v>
      </c>
    </row>
    <row r="20" spans="2:7" ht="12.5" x14ac:dyDescent="0.25">
      <c r="B20" s="107">
        <v>45306</v>
      </c>
      <c r="C20" s="108">
        <v>53083.903225806454</v>
      </c>
      <c r="D20" s="108">
        <v>172325434</v>
      </c>
      <c r="E20" s="108">
        <v>172325434</v>
      </c>
      <c r="F20" s="108">
        <v>0</v>
      </c>
      <c r="G20" s="109">
        <v>1</v>
      </c>
    </row>
    <row r="21" spans="2:7" ht="12.5" x14ac:dyDescent="0.25">
      <c r="B21" s="107"/>
      <c r="C21" s="108"/>
      <c r="D21" s="108"/>
      <c r="E21" s="108"/>
      <c r="F21" s="108"/>
      <c r="G21" s="109"/>
    </row>
    <row r="22" spans="2:7" ht="13" x14ac:dyDescent="0.3">
      <c r="B22" s="110" t="s">
        <v>372</v>
      </c>
      <c r="C22" s="111">
        <v>635214.68720800884</v>
      </c>
      <c r="D22" s="111">
        <v>2293043764</v>
      </c>
      <c r="E22" s="111">
        <v>2305862607.1251264</v>
      </c>
      <c r="F22" s="111">
        <v>12818843.125126362</v>
      </c>
      <c r="G22" s="112">
        <v>1.0055903176931804</v>
      </c>
    </row>
    <row r="23" spans="2:7" ht="12.5" x14ac:dyDescent="0.25">
      <c r="B23" s="35"/>
    </row>
    <row r="24" spans="2:7" ht="13" x14ac:dyDescent="0.3">
      <c r="B24" s="98" t="s">
        <v>373</v>
      </c>
      <c r="C24" s="99"/>
      <c r="D24" s="99"/>
      <c r="E24" s="99"/>
      <c r="F24" s="99"/>
      <c r="G24" s="100"/>
    </row>
    <row r="25" spans="2:7" ht="26" x14ac:dyDescent="0.3">
      <c r="B25" s="101" t="s">
        <v>367</v>
      </c>
      <c r="C25" s="102" t="s">
        <v>39</v>
      </c>
      <c r="D25" s="102" t="s">
        <v>368</v>
      </c>
      <c r="E25" s="102" t="s">
        <v>369</v>
      </c>
      <c r="F25" s="103" t="s">
        <v>370</v>
      </c>
      <c r="G25" s="104" t="s">
        <v>371</v>
      </c>
    </row>
    <row r="26" spans="2:7" ht="12.5" x14ac:dyDescent="0.25">
      <c r="B26" s="105">
        <v>45641</v>
      </c>
      <c r="C26" s="61">
        <v>13844.935483870966</v>
      </c>
      <c r="D26" s="61">
        <v>56023408</v>
      </c>
      <c r="E26" s="61">
        <v>59411014.47578612</v>
      </c>
      <c r="F26" s="61">
        <v>3387606.4757861197</v>
      </c>
      <c r="G26" s="106">
        <v>1.0604676972844302</v>
      </c>
    </row>
    <row r="27" spans="2:7" ht="12.5" x14ac:dyDescent="0.25">
      <c r="B27" s="105">
        <v>45611</v>
      </c>
      <c r="C27" s="61">
        <v>13855.56666666666</v>
      </c>
      <c r="D27" s="61">
        <v>55734147</v>
      </c>
      <c r="E27" s="61">
        <v>56102905.272252262</v>
      </c>
      <c r="F27" s="61">
        <v>368758.27225226164</v>
      </c>
      <c r="G27" s="106">
        <v>1.0066163795823817</v>
      </c>
    </row>
    <row r="28" spans="2:7" ht="12.5" x14ac:dyDescent="0.25">
      <c r="B28" s="105">
        <v>45580</v>
      </c>
      <c r="C28" s="61">
        <v>13810.483870967742</v>
      </c>
      <c r="D28" s="61">
        <v>60234302</v>
      </c>
      <c r="E28" s="61">
        <v>60507757.931064822</v>
      </c>
      <c r="F28" s="61">
        <v>273455.93106482178</v>
      </c>
      <c r="G28" s="106">
        <v>1.0045398705054276</v>
      </c>
    </row>
    <row r="29" spans="2:7" ht="12.5" x14ac:dyDescent="0.25">
      <c r="B29" s="105">
        <v>45550</v>
      </c>
      <c r="C29" s="61">
        <v>13830.466666666671</v>
      </c>
      <c r="D29" s="61">
        <v>49589228</v>
      </c>
      <c r="E29" s="61">
        <v>49759839.638127774</v>
      </c>
      <c r="F29" s="61">
        <v>170611.638127774</v>
      </c>
      <c r="G29" s="106">
        <v>1.0034404979671749</v>
      </c>
    </row>
    <row r="30" spans="2:7" ht="12.5" x14ac:dyDescent="0.25">
      <c r="B30" s="105">
        <v>45519</v>
      </c>
      <c r="C30" s="61">
        <v>13817.129032258072</v>
      </c>
      <c r="D30" s="61">
        <v>51351025</v>
      </c>
      <c r="E30" s="61">
        <v>51477943.352232084</v>
      </c>
      <c r="F30" s="61">
        <v>126918.35223208368</v>
      </c>
      <c r="G30" s="106">
        <v>1.0024715836194522</v>
      </c>
    </row>
    <row r="31" spans="2:7" ht="12.5" x14ac:dyDescent="0.25">
      <c r="B31" s="105">
        <v>45488</v>
      </c>
      <c r="C31" s="61">
        <v>13793.516129032263</v>
      </c>
      <c r="D31" s="61">
        <v>51091391</v>
      </c>
      <c r="E31" s="61">
        <v>51186154.611737289</v>
      </c>
      <c r="F31" s="61">
        <v>94763.611737288535</v>
      </c>
      <c r="G31" s="106">
        <v>1.0018547862933951</v>
      </c>
    </row>
    <row r="32" spans="2:7" ht="12.5" x14ac:dyDescent="0.25">
      <c r="B32" s="105">
        <v>45458</v>
      </c>
      <c r="C32" s="61">
        <v>13827.866666666674</v>
      </c>
      <c r="D32" s="61">
        <v>48356810</v>
      </c>
      <c r="E32" s="61">
        <v>48414476.484046802</v>
      </c>
      <c r="F32" s="61">
        <v>57666.484046801925</v>
      </c>
      <c r="G32" s="106">
        <v>1.001192520433974</v>
      </c>
    </row>
    <row r="33" spans="2:7" ht="12.5" x14ac:dyDescent="0.25">
      <c r="B33" s="105">
        <v>45427</v>
      </c>
      <c r="C33" s="61">
        <v>13832.064516129034</v>
      </c>
      <c r="D33" s="61">
        <v>50622950</v>
      </c>
      <c r="E33" s="61">
        <v>50663245.308068588</v>
      </c>
      <c r="F33" s="61">
        <v>40295.308068588376</v>
      </c>
      <c r="G33" s="106">
        <v>1.0007959889352278</v>
      </c>
    </row>
    <row r="34" spans="2:7" ht="12.5" x14ac:dyDescent="0.25">
      <c r="B34" s="105">
        <v>45397</v>
      </c>
      <c r="C34" s="61">
        <v>13842.033333333329</v>
      </c>
      <c r="D34" s="61">
        <v>48811428</v>
      </c>
      <c r="E34" s="61">
        <v>48837924.943376325</v>
      </c>
      <c r="F34" s="61">
        <v>26496.943376325071</v>
      </c>
      <c r="G34" s="106">
        <v>1.0005428430279959</v>
      </c>
    </row>
    <row r="35" spans="2:7" ht="12.5" x14ac:dyDescent="0.25">
      <c r="B35" s="105">
        <v>45366</v>
      </c>
      <c r="C35" s="61">
        <v>13834.387096774199</v>
      </c>
      <c r="D35" s="61">
        <v>49850321</v>
      </c>
      <c r="E35" s="61">
        <v>49867249.35967049</v>
      </c>
      <c r="F35" s="61">
        <v>16928.359670490026</v>
      </c>
      <c r="G35" s="106">
        <v>1.0003395837645759</v>
      </c>
    </row>
    <row r="36" spans="2:7" ht="12.5" x14ac:dyDescent="0.25">
      <c r="B36" s="105">
        <v>45337</v>
      </c>
      <c r="C36" s="61">
        <v>13890.31034482758</v>
      </c>
      <c r="D36" s="61">
        <v>45250263</v>
      </c>
      <c r="E36" s="61">
        <v>45260796.198095247</v>
      </c>
      <c r="F36" s="61">
        <v>10533.198095247149</v>
      </c>
      <c r="G36" s="106">
        <v>1.0002327765055254</v>
      </c>
    </row>
    <row r="37" spans="2:7" ht="12.5" x14ac:dyDescent="0.25">
      <c r="B37" s="107">
        <v>45306</v>
      </c>
      <c r="C37" s="108">
        <v>13920.806451612907</v>
      </c>
      <c r="D37" s="108">
        <v>29698476</v>
      </c>
      <c r="E37" s="108">
        <v>29698476</v>
      </c>
      <c r="F37" s="108">
        <v>0</v>
      </c>
      <c r="G37" s="109">
        <v>1</v>
      </c>
    </row>
    <row r="38" spans="2:7" ht="12.5" x14ac:dyDescent="0.25">
      <c r="B38" s="107"/>
      <c r="C38" s="108"/>
      <c r="D38" s="108"/>
      <c r="E38" s="108"/>
      <c r="F38" s="108"/>
      <c r="G38" s="109"/>
    </row>
    <row r="39" spans="2:7" ht="13" x14ac:dyDescent="0.3">
      <c r="B39" s="113" t="s">
        <v>372</v>
      </c>
      <c r="C39" s="111">
        <v>166099.56625880609</v>
      </c>
      <c r="D39" s="111">
        <v>596613749</v>
      </c>
      <c r="E39" s="111">
        <v>601187783.57445776</v>
      </c>
      <c r="F39" s="111">
        <v>4574034.5744577646</v>
      </c>
      <c r="G39" s="112">
        <v>1.0076666596807808</v>
      </c>
    </row>
    <row r="40" spans="2:7" ht="12.5" x14ac:dyDescent="0.25">
      <c r="B40" s="35"/>
    </row>
    <row r="41" spans="2:7" ht="13" x14ac:dyDescent="0.3">
      <c r="B41" s="98" t="s">
        <v>374</v>
      </c>
      <c r="C41" s="99"/>
      <c r="D41" s="99"/>
      <c r="E41" s="99"/>
      <c r="F41" s="99"/>
      <c r="G41" s="100"/>
    </row>
    <row r="42" spans="2:7" ht="26" x14ac:dyDescent="0.3">
      <c r="B42" s="101" t="s">
        <v>367</v>
      </c>
      <c r="C42" s="102" t="s">
        <v>39</v>
      </c>
      <c r="D42" s="102" t="s">
        <v>368</v>
      </c>
      <c r="E42" s="103" t="s">
        <v>369</v>
      </c>
      <c r="F42" s="103" t="s">
        <v>370</v>
      </c>
      <c r="G42" s="104" t="s">
        <v>371</v>
      </c>
    </row>
    <row r="43" spans="2:7" ht="12.5" x14ac:dyDescent="0.25">
      <c r="B43" s="105">
        <v>45641</v>
      </c>
      <c r="C43" s="61">
        <v>7071.516129032253</v>
      </c>
      <c r="D43" s="61">
        <v>27007330</v>
      </c>
      <c r="E43" s="61">
        <v>27499946.701849692</v>
      </c>
      <c r="F43" s="61">
        <v>492616.70184969157</v>
      </c>
      <c r="G43" s="106">
        <v>1.0182401111790649</v>
      </c>
    </row>
    <row r="44" spans="2:7" ht="12.5" x14ac:dyDescent="0.25">
      <c r="B44" s="105">
        <v>45611</v>
      </c>
      <c r="C44" s="61">
        <v>7046.4666666666662</v>
      </c>
      <c r="D44" s="61">
        <v>26299408</v>
      </c>
      <c r="E44" s="61">
        <v>26620393.116794284</v>
      </c>
      <c r="F44" s="61">
        <v>320985.11679428443</v>
      </c>
      <c r="G44" s="106">
        <v>1.0122050320217963</v>
      </c>
    </row>
    <row r="45" spans="2:7" ht="12.5" x14ac:dyDescent="0.25">
      <c r="B45" s="105">
        <v>45580</v>
      </c>
      <c r="C45" s="61">
        <v>7037.4838709677433</v>
      </c>
      <c r="D45" s="61">
        <v>28438896</v>
      </c>
      <c r="E45" s="61">
        <v>28681912.33578369</v>
      </c>
      <c r="F45" s="61">
        <v>243016.33578369021</v>
      </c>
      <c r="G45" s="106">
        <v>1.0085452099049024</v>
      </c>
    </row>
    <row r="46" spans="2:7" ht="12.5" x14ac:dyDescent="0.25">
      <c r="B46" s="105">
        <v>45550</v>
      </c>
      <c r="C46" s="61">
        <v>7057.1333333333341</v>
      </c>
      <c r="D46" s="61">
        <v>24267405</v>
      </c>
      <c r="E46" s="61">
        <v>24425077.974267732</v>
      </c>
      <c r="F46" s="61">
        <v>157672.97426773235</v>
      </c>
      <c r="G46" s="106">
        <v>1.0064973149897045</v>
      </c>
    </row>
    <row r="47" spans="2:7" ht="12.5" x14ac:dyDescent="0.25">
      <c r="B47" s="105">
        <v>45519</v>
      </c>
      <c r="C47" s="61">
        <v>7070.8064516129025</v>
      </c>
      <c r="D47" s="61">
        <v>25621133</v>
      </c>
      <c r="E47" s="61">
        <v>25748212.286413133</v>
      </c>
      <c r="F47" s="61">
        <v>127079.28641313314</v>
      </c>
      <c r="G47" s="106">
        <v>1.0049599401561646</v>
      </c>
    </row>
    <row r="48" spans="2:7" ht="12.5" x14ac:dyDescent="0.25">
      <c r="B48" s="105">
        <v>45488</v>
      </c>
      <c r="C48" s="61">
        <v>7067.838709677425</v>
      </c>
      <c r="D48" s="61">
        <v>25810319</v>
      </c>
      <c r="E48" s="61">
        <v>25915399.926189765</v>
      </c>
      <c r="F48" s="61">
        <v>105080.92618976533</v>
      </c>
      <c r="G48" s="106">
        <v>1.0040712757633783</v>
      </c>
    </row>
    <row r="49" spans="2:7" ht="12.5" x14ac:dyDescent="0.25">
      <c r="B49" s="105">
        <v>45458</v>
      </c>
      <c r="C49" s="61">
        <v>7109.3666666666668</v>
      </c>
      <c r="D49" s="61">
        <v>25067082</v>
      </c>
      <c r="E49" s="61">
        <v>25150220.559387468</v>
      </c>
      <c r="F49" s="61">
        <v>83138.559387467802</v>
      </c>
      <c r="G49" s="106">
        <v>1.0033166428939542</v>
      </c>
    </row>
    <row r="50" spans="2:7" ht="12.5" x14ac:dyDescent="0.25">
      <c r="B50" s="105">
        <v>45427</v>
      </c>
      <c r="C50" s="61">
        <v>7120.580645161288</v>
      </c>
      <c r="D50" s="61">
        <v>26245045</v>
      </c>
      <c r="E50" s="61">
        <v>26306754.511841781</v>
      </c>
      <c r="F50" s="61">
        <v>61709.511841781437</v>
      </c>
      <c r="G50" s="106">
        <v>1.002351282378894</v>
      </c>
    </row>
    <row r="51" spans="2:7" ht="12.5" x14ac:dyDescent="0.25">
      <c r="B51" s="105">
        <v>45397</v>
      </c>
      <c r="C51" s="61">
        <v>7100.4333333333334</v>
      </c>
      <c r="D51" s="61">
        <v>25786978</v>
      </c>
      <c r="E51" s="61">
        <v>25825596.305457488</v>
      </c>
      <c r="F51" s="61">
        <v>38618.305457487702</v>
      </c>
      <c r="G51" s="106">
        <v>1.0014975894211988</v>
      </c>
    </row>
    <row r="52" spans="2:7" ht="12.5" x14ac:dyDescent="0.25">
      <c r="B52" s="105">
        <v>45366</v>
      </c>
      <c r="C52" s="61">
        <v>7098.6129032258095</v>
      </c>
      <c r="D52" s="61">
        <v>26581483</v>
      </c>
      <c r="E52" s="61">
        <v>26593642.051179454</v>
      </c>
      <c r="F52" s="61">
        <v>12159.051179453731</v>
      </c>
      <c r="G52" s="106">
        <v>1.0004574256138927</v>
      </c>
    </row>
    <row r="53" spans="2:7" ht="12.5" x14ac:dyDescent="0.25">
      <c r="B53" s="105">
        <v>45337</v>
      </c>
      <c r="C53" s="61">
        <v>7112.5862068965489</v>
      </c>
      <c r="D53" s="61">
        <v>24998542</v>
      </c>
      <c r="E53" s="61">
        <v>25004587.581221312</v>
      </c>
      <c r="F53" s="61">
        <v>6045.5812213122845</v>
      </c>
      <c r="G53" s="106">
        <v>1.000241837352807</v>
      </c>
    </row>
    <row r="54" spans="2:7" ht="12.5" x14ac:dyDescent="0.25">
      <c r="B54" s="107">
        <v>45306</v>
      </c>
      <c r="C54" s="108">
        <v>7143.4838709677397</v>
      </c>
      <c r="D54" s="108">
        <v>27179480</v>
      </c>
      <c r="E54" s="108">
        <v>27179480</v>
      </c>
      <c r="F54" s="108">
        <v>0</v>
      </c>
      <c r="G54" s="109">
        <v>1</v>
      </c>
    </row>
    <row r="55" spans="2:7" ht="12.5" x14ac:dyDescent="0.25">
      <c r="B55" s="107"/>
      <c r="C55" s="108"/>
      <c r="D55" s="108"/>
      <c r="E55" s="108"/>
      <c r="F55" s="108"/>
      <c r="G55" s="109"/>
    </row>
    <row r="56" spans="2:7" ht="13" x14ac:dyDescent="0.3">
      <c r="B56" s="113" t="s">
        <v>372</v>
      </c>
      <c r="C56" s="111">
        <v>85036.308787541711</v>
      </c>
      <c r="D56" s="111">
        <v>313303101</v>
      </c>
      <c r="E56" s="111">
        <v>314951223.35038579</v>
      </c>
      <c r="F56" s="111">
        <v>1648122.3503857851</v>
      </c>
      <c r="G56" s="112">
        <v>1.0052604725108858</v>
      </c>
    </row>
    <row r="57" spans="2:7" ht="12.5" x14ac:dyDescent="0.25">
      <c r="B57" s="35"/>
    </row>
    <row r="58" spans="2:7" ht="13" x14ac:dyDescent="0.3">
      <c r="B58" s="98" t="s">
        <v>375</v>
      </c>
      <c r="C58" s="99"/>
      <c r="D58" s="99"/>
      <c r="E58" s="99"/>
      <c r="F58" s="99"/>
      <c r="G58" s="100"/>
    </row>
    <row r="59" spans="2:7" ht="26" x14ac:dyDescent="0.3">
      <c r="B59" s="101" t="s">
        <v>367</v>
      </c>
      <c r="C59" s="102" t="s">
        <v>39</v>
      </c>
      <c r="D59" s="102" t="s">
        <v>368</v>
      </c>
      <c r="E59" s="102" t="s">
        <v>369</v>
      </c>
      <c r="F59" s="103" t="s">
        <v>370</v>
      </c>
      <c r="G59" s="104" t="s">
        <v>371</v>
      </c>
    </row>
    <row r="60" spans="2:7" ht="12.5" x14ac:dyDescent="0.25">
      <c r="B60" s="105">
        <v>45641</v>
      </c>
      <c r="C60" s="114">
        <v>15165.548387096775</v>
      </c>
      <c r="D60" s="114">
        <v>62412841</v>
      </c>
      <c r="E60" s="114">
        <v>63815632.148517482</v>
      </c>
      <c r="F60" s="114">
        <v>1402791.148517482</v>
      </c>
      <c r="G60" s="106">
        <v>1.0224760021502222</v>
      </c>
    </row>
    <row r="61" spans="2:7" ht="12.5" x14ac:dyDescent="0.25">
      <c r="B61" s="105">
        <v>45611</v>
      </c>
      <c r="C61" s="114">
        <v>15180.600000000004</v>
      </c>
      <c r="D61" s="114">
        <v>60308425</v>
      </c>
      <c r="E61" s="114">
        <v>61138574.603288047</v>
      </c>
      <c r="F61" s="114">
        <v>830149.60328804702</v>
      </c>
      <c r="G61" s="106">
        <v>1.0137650685337587</v>
      </c>
    </row>
    <row r="62" spans="2:7" ht="12.5" x14ac:dyDescent="0.25">
      <c r="B62" s="105">
        <v>45580</v>
      </c>
      <c r="C62" s="114">
        <v>15170.129032258072</v>
      </c>
      <c r="D62" s="114">
        <v>64234738</v>
      </c>
      <c r="E62" s="114">
        <v>64892590.706982061</v>
      </c>
      <c r="F62" s="114">
        <v>657852.70698206127</v>
      </c>
      <c r="G62" s="106">
        <v>1.0102413853853045</v>
      </c>
    </row>
    <row r="63" spans="2:7" ht="12.5" x14ac:dyDescent="0.25">
      <c r="B63" s="105">
        <v>45550</v>
      </c>
      <c r="C63" s="114">
        <v>15057.266666666648</v>
      </c>
      <c r="D63" s="114">
        <v>53782770</v>
      </c>
      <c r="E63" s="114">
        <v>54105529.854481205</v>
      </c>
      <c r="F63" s="114">
        <v>322759.85448120534</v>
      </c>
      <c r="G63" s="106">
        <v>1.0060011757386464</v>
      </c>
    </row>
    <row r="64" spans="2:7" ht="12.5" x14ac:dyDescent="0.25">
      <c r="B64" s="105">
        <v>45519</v>
      </c>
      <c r="C64" s="114">
        <v>15018.483870967742</v>
      </c>
      <c r="D64" s="114">
        <v>55476352</v>
      </c>
      <c r="E64" s="114">
        <v>55757712.308670387</v>
      </c>
      <c r="F64" s="114">
        <v>281360.30867038667</v>
      </c>
      <c r="G64" s="106">
        <v>1.0050717161191562</v>
      </c>
    </row>
    <row r="65" spans="2:7" ht="12.5" x14ac:dyDescent="0.25">
      <c r="B65" s="105">
        <v>45488</v>
      </c>
      <c r="C65" s="114">
        <v>14974.03225806453</v>
      </c>
      <c r="D65" s="114">
        <v>56125574</v>
      </c>
      <c r="E65" s="114">
        <v>56379780.061612919</v>
      </c>
      <c r="F65" s="114">
        <v>254206.06161291897</v>
      </c>
      <c r="G65" s="106">
        <v>1.0045292376272699</v>
      </c>
    </row>
    <row r="66" spans="2:7" ht="12.5" x14ac:dyDescent="0.25">
      <c r="B66" s="105">
        <v>45458</v>
      </c>
      <c r="C66" s="114">
        <v>15013.266666666656</v>
      </c>
      <c r="D66" s="114">
        <v>53838086</v>
      </c>
      <c r="E66" s="114">
        <v>54047366.075009137</v>
      </c>
      <c r="F66" s="114">
        <v>209280.07500913739</v>
      </c>
      <c r="G66" s="106">
        <v>1.0038872123910412</v>
      </c>
    </row>
    <row r="67" spans="2:7" ht="12.5" x14ac:dyDescent="0.25">
      <c r="B67" s="105">
        <v>45427</v>
      </c>
      <c r="C67" s="114">
        <v>14992.064516129041</v>
      </c>
      <c r="D67" s="114">
        <v>55499991</v>
      </c>
      <c r="E67" s="114">
        <v>55684494.956829488</v>
      </c>
      <c r="F67" s="114">
        <v>184503.95682948828</v>
      </c>
      <c r="G67" s="106">
        <v>1.0033243961576406</v>
      </c>
    </row>
    <row r="68" spans="2:7" ht="12.5" x14ac:dyDescent="0.25">
      <c r="B68" s="105">
        <v>45397</v>
      </c>
      <c r="C68" s="114">
        <v>14949.233333333324</v>
      </c>
      <c r="D68" s="114">
        <v>54523041</v>
      </c>
      <c r="E68" s="114">
        <v>54674941.717864312</v>
      </c>
      <c r="F68" s="114">
        <v>151900.71786431223</v>
      </c>
      <c r="G68" s="106">
        <v>1.0027859912997941</v>
      </c>
    </row>
    <row r="69" spans="2:7" ht="12.5" x14ac:dyDescent="0.25">
      <c r="B69" s="105">
        <v>45366</v>
      </c>
      <c r="C69" s="114">
        <v>14926.774193548385</v>
      </c>
      <c r="D69" s="114">
        <v>55116699</v>
      </c>
      <c r="E69" s="114">
        <v>55218016.729516342</v>
      </c>
      <c r="F69" s="114">
        <v>101317.72951634228</v>
      </c>
      <c r="G69" s="106">
        <v>1.0018382401586921</v>
      </c>
    </row>
    <row r="70" spans="2:7" ht="12.5" x14ac:dyDescent="0.25">
      <c r="B70" s="105">
        <v>45337</v>
      </c>
      <c r="C70" s="114">
        <v>14899.034482758603</v>
      </c>
      <c r="D70" s="114">
        <v>51895146</v>
      </c>
      <c r="E70" s="114">
        <v>51947746.904060423</v>
      </c>
      <c r="F70" s="114">
        <v>52600.904060423374</v>
      </c>
      <c r="G70" s="106">
        <v>1.0010135996931278</v>
      </c>
    </row>
    <row r="71" spans="2:7" ht="12.5" x14ac:dyDescent="0.25">
      <c r="B71" s="107">
        <v>45306</v>
      </c>
      <c r="C71" s="115">
        <v>14927.93548387097</v>
      </c>
      <c r="D71" s="115">
        <v>56181216</v>
      </c>
      <c r="E71" s="115">
        <v>56181216</v>
      </c>
      <c r="F71" s="115">
        <v>0</v>
      </c>
      <c r="G71" s="109">
        <v>1</v>
      </c>
    </row>
    <row r="72" spans="2:7" ht="12.5" x14ac:dyDescent="0.25">
      <c r="B72" s="107"/>
      <c r="C72" s="108"/>
      <c r="D72" s="108"/>
      <c r="E72" s="108"/>
      <c r="F72" s="108"/>
      <c r="G72" s="109"/>
    </row>
    <row r="73" spans="2:7" ht="13" x14ac:dyDescent="0.3">
      <c r="B73" s="113" t="s">
        <v>372</v>
      </c>
      <c r="C73" s="116">
        <v>180274.36889136076</v>
      </c>
      <c r="D73" s="116">
        <v>679394879</v>
      </c>
      <c r="E73" s="116">
        <v>683843602.06683183</v>
      </c>
      <c r="F73" s="116">
        <v>4448723.0668318272</v>
      </c>
      <c r="G73" s="112">
        <v>1.0065480668229054</v>
      </c>
    </row>
    <row r="74" spans="2:7" ht="12.5" x14ac:dyDescent="0.25">
      <c r="B74" s="35"/>
    </row>
    <row r="75" spans="2:7" ht="13" x14ac:dyDescent="0.3">
      <c r="B75" s="98" t="s">
        <v>376</v>
      </c>
      <c r="C75" s="99"/>
      <c r="D75" s="99"/>
      <c r="E75" s="99"/>
      <c r="F75" s="99"/>
      <c r="G75" s="100"/>
    </row>
    <row r="76" spans="2:7" ht="26" x14ac:dyDescent="0.3">
      <c r="B76" s="101" t="s">
        <v>367</v>
      </c>
      <c r="C76" s="102" t="s">
        <v>39</v>
      </c>
      <c r="D76" s="102" t="s">
        <v>368</v>
      </c>
      <c r="E76" s="102" t="s">
        <v>369</v>
      </c>
      <c r="F76" s="103" t="s">
        <v>370</v>
      </c>
      <c r="G76" s="104" t="s">
        <v>371</v>
      </c>
    </row>
    <row r="77" spans="2:7" ht="12.5" x14ac:dyDescent="0.25">
      <c r="B77" s="105">
        <v>45641</v>
      </c>
      <c r="C77" s="61">
        <v>16940.806451612905</v>
      </c>
      <c r="D77" s="61">
        <v>62435422</v>
      </c>
      <c r="E77" s="61">
        <v>63215539.496332742</v>
      </c>
      <c r="F77" s="61">
        <v>780117.49633274227</v>
      </c>
      <c r="G77" s="106">
        <v>1.0124947901582653</v>
      </c>
    </row>
    <row r="78" spans="2:7" ht="12.5" x14ac:dyDescent="0.25">
      <c r="B78" s="105">
        <v>45611</v>
      </c>
      <c r="C78" s="61">
        <v>16959.333333333332</v>
      </c>
      <c r="D78" s="61">
        <v>62079054</v>
      </c>
      <c r="E78" s="61">
        <v>62494979.75333333</v>
      </c>
      <c r="F78" s="61">
        <v>415925.75333333015</v>
      </c>
      <c r="G78" s="106">
        <v>1.0066999370404923</v>
      </c>
    </row>
    <row r="79" spans="2:7" ht="12.5" x14ac:dyDescent="0.25">
      <c r="B79" s="105">
        <v>45580</v>
      </c>
      <c r="C79" s="61">
        <v>16955.38709677419</v>
      </c>
      <c r="D79" s="61">
        <v>67744117</v>
      </c>
      <c r="E79" s="61">
        <v>68069699.460861266</v>
      </c>
      <c r="F79" s="61">
        <v>325582.46086126566</v>
      </c>
      <c r="G79" s="106">
        <v>1.0048060625081476</v>
      </c>
    </row>
    <row r="80" spans="2:7" ht="12.5" x14ac:dyDescent="0.25">
      <c r="B80" s="105">
        <v>45550</v>
      </c>
      <c r="C80" s="61">
        <v>16899.999999999989</v>
      </c>
      <c r="D80" s="61">
        <v>55201942</v>
      </c>
      <c r="E80" s="61">
        <v>55385934.433745302</v>
      </c>
      <c r="F80" s="61">
        <v>183992.43374530226</v>
      </c>
      <c r="G80" s="106">
        <v>1.0033330790019181</v>
      </c>
    </row>
    <row r="81" spans="2:7" ht="12.5" x14ac:dyDescent="0.25">
      <c r="B81" s="105">
        <v>45519</v>
      </c>
      <c r="C81" s="61">
        <v>16907.806451612902</v>
      </c>
      <c r="D81" s="61">
        <v>57968056</v>
      </c>
      <c r="E81" s="61">
        <v>58119581.574481577</v>
      </c>
      <c r="F81" s="61">
        <v>151525.57448157668</v>
      </c>
      <c r="G81" s="106">
        <v>1.002613949560109</v>
      </c>
    </row>
    <row r="82" spans="2:7" ht="12.5" x14ac:dyDescent="0.25">
      <c r="B82" s="105">
        <v>45488</v>
      </c>
      <c r="C82" s="61">
        <v>16951.322580645148</v>
      </c>
      <c r="D82" s="61">
        <v>58053516</v>
      </c>
      <c r="E82" s="61">
        <v>58168209.675097063</v>
      </c>
      <c r="F82" s="61">
        <v>114693.67509706318</v>
      </c>
      <c r="G82" s="106">
        <v>1.0019756542411156</v>
      </c>
    </row>
    <row r="83" spans="2:7" ht="12.5" x14ac:dyDescent="0.25">
      <c r="B83" s="105">
        <v>45458</v>
      </c>
      <c r="C83" s="61">
        <v>16986.333333333339</v>
      </c>
      <c r="D83" s="61">
        <v>55487830</v>
      </c>
      <c r="E83" s="61">
        <v>55567643.476687878</v>
      </c>
      <c r="F83" s="61">
        <v>79813.47668787837</v>
      </c>
      <c r="G83" s="106">
        <v>1.0014383960714968</v>
      </c>
    </row>
    <row r="84" spans="2:7" ht="12.5" x14ac:dyDescent="0.25">
      <c r="B84" s="105">
        <v>45427</v>
      </c>
      <c r="C84" s="61">
        <v>16995.645161290318</v>
      </c>
      <c r="D84" s="61">
        <v>57809570</v>
      </c>
      <c r="E84" s="61">
        <v>57877011.856044367</v>
      </c>
      <c r="F84" s="61">
        <v>67441.856044366956</v>
      </c>
      <c r="G84" s="106">
        <v>1.0011666209598924</v>
      </c>
    </row>
    <row r="85" spans="2:7" ht="12.5" x14ac:dyDescent="0.25">
      <c r="B85" s="105">
        <v>45397</v>
      </c>
      <c r="C85" s="61">
        <v>17011.833333333332</v>
      </c>
      <c r="D85" s="61">
        <v>56124985</v>
      </c>
      <c r="E85" s="61">
        <v>56173984.815543331</v>
      </c>
      <c r="F85" s="61">
        <v>48999.815543331206</v>
      </c>
      <c r="G85" s="106">
        <v>1.0008730481717425</v>
      </c>
    </row>
    <row r="86" spans="2:7" ht="12.5" x14ac:dyDescent="0.25">
      <c r="B86" s="105">
        <v>45366</v>
      </c>
      <c r="C86" s="61">
        <v>17039.677419354844</v>
      </c>
      <c r="D86" s="61">
        <v>57494137</v>
      </c>
      <c r="E86" s="61">
        <v>57516589.617509946</v>
      </c>
      <c r="F86" s="61">
        <v>22452.617509946227</v>
      </c>
      <c r="G86" s="106">
        <v>1.0003905201239902</v>
      </c>
    </row>
    <row r="87" spans="2:7" ht="12.5" x14ac:dyDescent="0.25">
      <c r="B87" s="105">
        <v>45337</v>
      </c>
      <c r="C87" s="61">
        <v>17064.62068965517</v>
      </c>
      <c r="D87" s="61">
        <v>54067144</v>
      </c>
      <c r="E87" s="61">
        <v>54075208.256527908</v>
      </c>
      <c r="F87" s="61">
        <v>8064.2565279081464</v>
      </c>
      <c r="G87" s="106">
        <v>1.0001491526263697</v>
      </c>
    </row>
    <row r="88" spans="2:7" ht="12.5" x14ac:dyDescent="0.25">
      <c r="B88" s="107">
        <v>45306</v>
      </c>
      <c r="C88" s="108">
        <v>17091.677419354834</v>
      </c>
      <c r="D88" s="108">
        <v>59266262</v>
      </c>
      <c r="E88" s="108">
        <v>59266262</v>
      </c>
      <c r="F88" s="108">
        <v>0</v>
      </c>
      <c r="G88" s="109">
        <v>1</v>
      </c>
    </row>
    <row r="89" spans="2:7" ht="12.5" x14ac:dyDescent="0.25">
      <c r="B89" s="107"/>
      <c r="C89" s="108"/>
      <c r="D89" s="108"/>
      <c r="E89" s="108"/>
      <c r="F89" s="108"/>
      <c r="G89" s="109"/>
    </row>
    <row r="90" spans="2:7" ht="13" x14ac:dyDescent="0.3">
      <c r="B90" s="113" t="s">
        <v>372</v>
      </c>
      <c r="C90" s="111">
        <v>203804.44327030034</v>
      </c>
      <c r="D90" s="111">
        <v>703732035</v>
      </c>
      <c r="E90" s="111">
        <v>705930644.41616464</v>
      </c>
      <c r="F90" s="111">
        <v>2198609.4161646366</v>
      </c>
      <c r="G90" s="112">
        <v>1.0031242139149807</v>
      </c>
    </row>
  </sheetData>
  <printOptions horizontalCentered="1"/>
  <pageMargins left="0.25" right="0.25" top="0.5" bottom="0.75" header="0.3" footer="0.3"/>
  <pageSetup fitToHeight="0" orientation="portrait" r:id="rId1"/>
  <headerFooter scaleWithDoc="0" alignWithMargins="0">
    <oddFooter>&amp;L&amp;D&amp;CMilliman</oddFooter>
  </headerFooter>
  <rowBreaks count="2" manualBreakCount="2">
    <brk id="39" min="1" max="6" man="1"/>
    <brk id="73" min="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pageSetUpPr fitToPage="1"/>
  </sheetPr>
  <dimension ref="A2:K38"/>
  <sheetViews>
    <sheetView view="pageBreakPreview" zoomScaleNormal="100" zoomScaleSheetLayoutView="100" workbookViewId="0"/>
  </sheetViews>
  <sheetFormatPr defaultColWidth="9.1796875" defaultRowHeight="12.5" x14ac:dyDescent="0.25"/>
  <cols>
    <col min="1" max="1" width="9.1796875" style="35"/>
    <col min="2" max="2" width="22" style="35" customWidth="1"/>
    <col min="3" max="5" width="17.54296875" style="35" customWidth="1"/>
    <col min="6" max="6" width="2.54296875" style="35" customWidth="1"/>
    <col min="7" max="8" width="26.54296875" style="35" bestFit="1" customWidth="1"/>
    <col min="9" max="9" width="28.54296875" style="35" bestFit="1" customWidth="1"/>
    <col min="10" max="10" width="2.54296875" style="35" customWidth="1"/>
    <col min="11" max="11" width="19.7265625" style="35" customWidth="1"/>
    <col min="12" max="16384" width="9.1796875" style="35"/>
  </cols>
  <sheetData>
    <row r="2" spans="2:11" s="29" customFormat="1" ht="13" x14ac:dyDescent="0.3">
      <c r="B2" s="15" t="s">
        <v>22</v>
      </c>
      <c r="C2" s="459"/>
      <c r="D2" s="459"/>
      <c r="E2" s="459"/>
      <c r="F2" s="459"/>
      <c r="G2" s="459"/>
      <c r="H2" s="459"/>
      <c r="I2" s="459"/>
      <c r="J2" s="459"/>
      <c r="K2" s="459"/>
    </row>
    <row r="3" spans="2:11" s="29" customFormat="1" ht="13" x14ac:dyDescent="0.3">
      <c r="B3" s="15" t="s">
        <v>28</v>
      </c>
      <c r="C3" s="459"/>
      <c r="D3" s="459"/>
      <c r="E3" s="459"/>
      <c r="F3" s="459"/>
      <c r="G3" s="459"/>
      <c r="H3" s="459"/>
      <c r="I3" s="459"/>
      <c r="J3" s="459"/>
      <c r="K3" s="459"/>
    </row>
    <row r="4" spans="2:11" s="29" customFormat="1" ht="13" x14ac:dyDescent="0.3">
      <c r="B4" s="15" t="s">
        <v>29</v>
      </c>
      <c r="C4" s="459"/>
      <c r="D4" s="459"/>
      <c r="E4" s="459"/>
      <c r="F4" s="459"/>
      <c r="G4" s="459"/>
      <c r="H4" s="459"/>
      <c r="I4" s="459"/>
      <c r="J4" s="459"/>
      <c r="K4" s="459"/>
    </row>
    <row r="5" spans="2:11" s="29" customFormat="1" ht="13" x14ac:dyDescent="0.3">
      <c r="B5" s="15" t="s">
        <v>377</v>
      </c>
      <c r="C5" s="459"/>
      <c r="D5" s="459"/>
      <c r="E5" s="459"/>
      <c r="F5" s="459"/>
      <c r="G5" s="459"/>
      <c r="H5" s="459"/>
      <c r="I5" s="459"/>
      <c r="J5" s="459"/>
      <c r="K5" s="459"/>
    </row>
    <row r="6" spans="2:11" ht="13" x14ac:dyDescent="0.3">
      <c r="F6" s="37"/>
      <c r="G6" s="37"/>
      <c r="H6" s="37"/>
      <c r="I6" s="37"/>
      <c r="K6" s="37"/>
    </row>
    <row r="7" spans="2:11" s="9" customFormat="1" ht="14.5" x14ac:dyDescent="0.35">
      <c r="B7" s="35"/>
      <c r="C7" s="88" t="s">
        <v>378</v>
      </c>
      <c r="D7" s="88"/>
      <c r="E7" s="89"/>
      <c r="F7" s="35"/>
      <c r="G7" s="90"/>
      <c r="H7" s="90"/>
      <c r="I7" s="90"/>
      <c r="J7" s="35"/>
      <c r="K7" s="90"/>
    </row>
    <row r="8" spans="2:11" s="9" customFormat="1" ht="28.5" customHeight="1" x14ac:dyDescent="0.35">
      <c r="B8" s="79" t="s">
        <v>379</v>
      </c>
      <c r="C8" s="42" t="s">
        <v>380</v>
      </c>
      <c r="D8" s="42" t="s">
        <v>381</v>
      </c>
      <c r="E8" s="42" t="s">
        <v>372</v>
      </c>
      <c r="F8" s="35"/>
      <c r="G8" s="91" t="s">
        <v>382</v>
      </c>
      <c r="H8" s="91" t="s">
        <v>383</v>
      </c>
      <c r="I8" s="91" t="s">
        <v>384</v>
      </c>
      <c r="J8" s="35"/>
      <c r="K8" s="42" t="s">
        <v>421</v>
      </c>
    </row>
    <row r="9" spans="2:11" s="9" customFormat="1" ht="14.5" x14ac:dyDescent="0.35">
      <c r="B9" s="35" t="s">
        <v>98</v>
      </c>
      <c r="C9" s="92">
        <v>4241.6677901621624</v>
      </c>
      <c r="D9" s="92">
        <v>4516.8464960749561</v>
      </c>
      <c r="E9" s="92">
        <v>4900.9084625406558</v>
      </c>
      <c r="F9" s="93"/>
      <c r="G9" s="94">
        <v>7.4904719797957098E-2</v>
      </c>
      <c r="H9" s="94">
        <v>6.487511977034699E-2</v>
      </c>
      <c r="I9" s="94">
        <v>8.5028784307689342E-2</v>
      </c>
      <c r="J9" s="35"/>
      <c r="K9" s="94"/>
    </row>
    <row r="10" spans="2:11" s="9" customFormat="1" ht="14.5" x14ac:dyDescent="0.35">
      <c r="B10" s="35" t="s">
        <v>153</v>
      </c>
      <c r="C10" s="92">
        <v>2782.1994705878578</v>
      </c>
      <c r="D10" s="92">
        <v>2962.3773010617906</v>
      </c>
      <c r="E10" s="92">
        <v>3205.4341550835679</v>
      </c>
      <c r="F10" s="93"/>
      <c r="G10" s="94">
        <v>7.3369617909532225E-2</v>
      </c>
      <c r="H10" s="94">
        <v>6.4760931909696007E-2</v>
      </c>
      <c r="I10" s="94">
        <v>8.2047905894586659E-2</v>
      </c>
      <c r="J10" s="35"/>
      <c r="K10" s="94"/>
    </row>
    <row r="11" spans="2:11" s="9" customFormat="1" ht="14.5" x14ac:dyDescent="0.35">
      <c r="B11" s="35" t="s">
        <v>174</v>
      </c>
      <c r="C11" s="92">
        <v>3150.7325689598188</v>
      </c>
      <c r="D11" s="92">
        <v>3373.9575541872264</v>
      </c>
      <c r="E11" s="92">
        <v>3599.2154545341991</v>
      </c>
      <c r="F11" s="93"/>
      <c r="G11" s="94">
        <v>6.8804199025062962E-2</v>
      </c>
      <c r="H11" s="94">
        <v>7.0848598013859121E-2</v>
      </c>
      <c r="I11" s="94">
        <v>6.6763703078427383E-2</v>
      </c>
      <c r="J11" s="35"/>
      <c r="K11" s="94"/>
    </row>
    <row r="12" spans="2:11" s="9" customFormat="1" ht="14.5" x14ac:dyDescent="0.35">
      <c r="B12" s="35"/>
      <c r="C12" s="35"/>
      <c r="D12" s="35"/>
      <c r="E12" s="35"/>
      <c r="F12" s="93"/>
      <c r="G12" s="93"/>
      <c r="H12" s="93"/>
      <c r="I12" s="93"/>
      <c r="J12" s="35"/>
      <c r="K12" s="93"/>
    </row>
    <row r="13" spans="2:11" s="9" customFormat="1" ht="14.5" x14ac:dyDescent="0.35">
      <c r="B13" s="35"/>
      <c r="C13" s="88" t="s">
        <v>385</v>
      </c>
      <c r="D13" s="88"/>
      <c r="E13" s="89"/>
      <c r="F13" s="93"/>
      <c r="G13" s="93"/>
      <c r="H13" s="93"/>
      <c r="I13" s="93"/>
      <c r="J13" s="35"/>
      <c r="K13" s="93"/>
    </row>
    <row r="14" spans="2:11" s="9" customFormat="1" ht="14.5" x14ac:dyDescent="0.35">
      <c r="B14" s="35"/>
      <c r="C14" s="42" t="s">
        <v>380</v>
      </c>
      <c r="D14" s="42" t="s">
        <v>381</v>
      </c>
      <c r="E14" s="42" t="s">
        <v>372</v>
      </c>
      <c r="F14" s="93"/>
      <c r="G14" s="93"/>
      <c r="H14" s="93"/>
      <c r="I14" s="93"/>
      <c r="J14" s="35"/>
      <c r="K14" s="93"/>
    </row>
    <row r="15" spans="2:11" s="9" customFormat="1" ht="14.5" x14ac:dyDescent="0.35">
      <c r="B15" s="35" t="s">
        <v>98</v>
      </c>
      <c r="C15" s="95">
        <v>1.1281914724524544</v>
      </c>
      <c r="D15" s="95">
        <v>1.1133250983712097</v>
      </c>
      <c r="E15" s="95">
        <v>1.0721665193815473</v>
      </c>
      <c r="F15" s="93"/>
      <c r="G15" s="93"/>
      <c r="H15" s="93"/>
      <c r="I15" s="93"/>
      <c r="J15" s="35"/>
      <c r="K15" s="93"/>
    </row>
    <row r="16" spans="2:11" s="9" customFormat="1" ht="14.5" x14ac:dyDescent="0.35">
      <c r="B16" s="35" t="s">
        <v>153</v>
      </c>
      <c r="C16" s="95">
        <v>1.121566749611304</v>
      </c>
      <c r="D16" s="95">
        <v>1.0859690733815364</v>
      </c>
      <c r="E16" s="95">
        <v>1.0407753579899004</v>
      </c>
      <c r="F16" s="93"/>
      <c r="G16" s="93"/>
      <c r="H16" s="93"/>
      <c r="I16" s="93"/>
      <c r="J16" s="35"/>
      <c r="K16" s="93"/>
    </row>
    <row r="17" spans="2:11" s="9" customFormat="1" ht="14.5" x14ac:dyDescent="0.35">
      <c r="B17" s="35" t="s">
        <v>174</v>
      </c>
      <c r="C17" s="95">
        <v>1.1730454561560844</v>
      </c>
      <c r="D17" s="95">
        <v>1.1117401858044436</v>
      </c>
      <c r="E17" s="95">
        <v>1.0443483460215062</v>
      </c>
      <c r="F17" s="93"/>
      <c r="G17" s="93"/>
      <c r="H17" s="93"/>
      <c r="I17" s="93"/>
      <c r="J17" s="35"/>
      <c r="K17" s="93"/>
    </row>
    <row r="18" spans="2:11" s="9" customFormat="1" ht="14.5" x14ac:dyDescent="0.35">
      <c r="B18" s="35"/>
      <c r="C18" s="35"/>
      <c r="D18" s="35"/>
      <c r="E18" s="35"/>
      <c r="F18" s="93"/>
      <c r="G18" s="93"/>
      <c r="H18" s="93"/>
      <c r="I18" s="93"/>
      <c r="J18" s="35"/>
      <c r="K18" s="93"/>
    </row>
    <row r="19" spans="2:11" s="9" customFormat="1" ht="14.5" x14ac:dyDescent="0.35">
      <c r="B19" s="35"/>
      <c r="C19" s="88" t="s">
        <v>386</v>
      </c>
      <c r="D19" s="88"/>
      <c r="E19" s="89"/>
      <c r="F19" s="93"/>
      <c r="G19" s="93"/>
      <c r="H19" s="93"/>
      <c r="I19" s="93"/>
      <c r="J19" s="35"/>
      <c r="K19" s="93"/>
    </row>
    <row r="20" spans="2:11" s="9" customFormat="1" ht="14.5" x14ac:dyDescent="0.35">
      <c r="B20" s="35"/>
      <c r="C20" s="42" t="s">
        <v>380</v>
      </c>
      <c r="D20" s="42" t="s">
        <v>381</v>
      </c>
      <c r="E20" s="42" t="s">
        <v>372</v>
      </c>
      <c r="F20" s="93"/>
      <c r="G20" s="93"/>
      <c r="H20" s="93"/>
      <c r="I20" s="93"/>
      <c r="J20" s="35"/>
      <c r="K20" s="93"/>
    </row>
    <row r="21" spans="2:11" s="9" customFormat="1" ht="14.5" x14ac:dyDescent="0.35">
      <c r="B21" s="35" t="s">
        <v>98</v>
      </c>
      <c r="C21" s="92">
        <v>4785.4134298371982</v>
      </c>
      <c r="D21" s="92">
        <v>5028.7185695703047</v>
      </c>
      <c r="E21" s="92">
        <v>5254.5899680897846</v>
      </c>
      <c r="F21" s="93"/>
      <c r="G21" s="93">
        <v>4.7875494563396126E-2</v>
      </c>
      <c r="H21" s="93">
        <v>5.0843076214918348E-2</v>
      </c>
      <c r="I21" s="93">
        <v>4.491629336472891E-2</v>
      </c>
      <c r="J21" s="35"/>
      <c r="K21" s="93"/>
    </row>
    <row r="22" spans="2:11" s="9" customFormat="1" ht="14.5" x14ac:dyDescent="0.35">
      <c r="B22" s="35" t="s">
        <v>153</v>
      </c>
      <c r="C22" s="92">
        <v>3120.4224169975146</v>
      </c>
      <c r="D22" s="92">
        <v>3217.0501326405692</v>
      </c>
      <c r="E22" s="92">
        <v>3336.1368802701545</v>
      </c>
      <c r="F22" s="93"/>
      <c r="G22" s="93">
        <v>3.3987374946391702E-2</v>
      </c>
      <c r="H22" s="93">
        <v>3.0966229160739767E-2</v>
      </c>
      <c r="I22" s="93">
        <v>3.7017373904533635E-2</v>
      </c>
      <c r="J22" s="35"/>
      <c r="K22" s="93"/>
    </row>
    <row r="23" spans="2:11" s="9" customFormat="1" ht="14.5" x14ac:dyDescent="0.35">
      <c r="B23" s="35" t="s">
        <v>174</v>
      </c>
      <c r="C23" s="92">
        <v>3695.9525235813021</v>
      </c>
      <c r="D23" s="92">
        <v>3750.9641981884129</v>
      </c>
      <c r="E23" s="92">
        <v>3758.8347069178344</v>
      </c>
      <c r="F23" s="93"/>
      <c r="G23" s="93">
        <v>8.4710190633938698E-3</v>
      </c>
      <c r="H23" s="93">
        <v>1.4884302289090545E-2</v>
      </c>
      <c r="I23" s="93">
        <v>2.0982628235222123E-3</v>
      </c>
      <c r="J23" s="35"/>
      <c r="K23" s="93"/>
    </row>
    <row r="24" spans="2:11" s="9" customFormat="1" ht="14.5" x14ac:dyDescent="0.35">
      <c r="B24" s="35"/>
      <c r="C24" s="35"/>
      <c r="D24" s="35"/>
      <c r="E24" s="35"/>
      <c r="F24" s="93"/>
      <c r="G24" s="93"/>
      <c r="H24" s="93"/>
      <c r="I24" s="93"/>
      <c r="J24" s="35"/>
      <c r="K24" s="93"/>
    </row>
    <row r="25" spans="2:11" s="9" customFormat="1" ht="14.5" x14ac:dyDescent="0.35">
      <c r="B25" s="35"/>
      <c r="C25" s="88" t="s">
        <v>387</v>
      </c>
      <c r="D25" s="88"/>
      <c r="E25" s="89"/>
      <c r="F25" s="93"/>
      <c r="G25" s="93"/>
      <c r="H25" s="93"/>
      <c r="I25" s="93"/>
      <c r="J25" s="35"/>
      <c r="K25" s="93"/>
    </row>
    <row r="26" spans="2:11" s="9" customFormat="1" ht="14.5" x14ac:dyDescent="0.35">
      <c r="B26" s="35"/>
      <c r="C26" s="42" t="s">
        <v>380</v>
      </c>
      <c r="D26" s="42" t="s">
        <v>381</v>
      </c>
      <c r="E26" s="42" t="s">
        <v>372</v>
      </c>
      <c r="F26" s="93"/>
      <c r="G26" s="93"/>
      <c r="H26" s="93"/>
      <c r="I26" s="93"/>
      <c r="J26" s="35"/>
      <c r="K26" s="93"/>
    </row>
    <row r="27" spans="2:11" s="9" customFormat="1" ht="14.5" x14ac:dyDescent="0.35">
      <c r="B27" s="35" t="s">
        <v>98</v>
      </c>
      <c r="C27" s="95">
        <v>0.99150345691995601</v>
      </c>
      <c r="D27" s="95">
        <v>0.99698657422567372</v>
      </c>
      <c r="E27" s="95">
        <v>1.0112684201356381</v>
      </c>
      <c r="F27" s="93"/>
      <c r="G27" s="93">
        <v>9.917984868895946E-3</v>
      </c>
      <c r="H27" s="93">
        <v>5.5301040732129714E-3</v>
      </c>
      <c r="I27" s="93">
        <v>1.4325013274182341E-2</v>
      </c>
      <c r="J27" s="35"/>
      <c r="K27" s="93">
        <v>0.01</v>
      </c>
    </row>
    <row r="28" spans="2:11" s="9" customFormat="1" ht="14.5" x14ac:dyDescent="0.35">
      <c r="B28" s="35" t="s">
        <v>153</v>
      </c>
      <c r="C28" s="95">
        <v>1.0098706977807539</v>
      </c>
      <c r="D28" s="95">
        <v>0.99190820613220188</v>
      </c>
      <c r="E28" s="95">
        <v>0.99847102013613653</v>
      </c>
      <c r="F28" s="93"/>
      <c r="G28" s="93">
        <v>-5.6601459732492643E-3</v>
      </c>
      <c r="H28" s="93">
        <v>-1.77869223139413E-2</v>
      </c>
      <c r="I28" s="93">
        <v>6.6163521617845777E-3</v>
      </c>
      <c r="J28" s="35"/>
      <c r="K28" s="93">
        <v>-5.0000000000000001E-3</v>
      </c>
    </row>
    <row r="29" spans="2:11" s="9" customFormat="1" ht="14.5" x14ac:dyDescent="0.35">
      <c r="B29" s="35" t="s">
        <v>174</v>
      </c>
      <c r="C29" s="95">
        <v>1.0103686470766788</v>
      </c>
      <c r="D29" s="95">
        <v>0.99453724591279014</v>
      </c>
      <c r="E29" s="95">
        <v>0.99531222113559237</v>
      </c>
      <c r="F29" s="93"/>
      <c r="G29" s="93">
        <v>-7.4789237813176479E-3</v>
      </c>
      <c r="H29" s="93">
        <v>-1.5668935501605308E-2</v>
      </c>
      <c r="I29" s="93">
        <v>7.7923197546114764E-4</v>
      </c>
      <c r="J29" s="35"/>
      <c r="K29" s="93">
        <v>-7.4999999999999997E-3</v>
      </c>
    </row>
    <row r="30" spans="2:11" s="9" customFormat="1" ht="14.5" x14ac:dyDescent="0.35">
      <c r="B30" s="35"/>
      <c r="C30" s="35"/>
      <c r="D30" s="35"/>
      <c r="E30" s="35"/>
      <c r="F30" s="93"/>
      <c r="G30" s="93"/>
      <c r="H30" s="93"/>
      <c r="I30" s="93"/>
      <c r="J30" s="35"/>
      <c r="K30" s="93"/>
    </row>
    <row r="31" spans="2:11" s="9" customFormat="1" ht="14.5" x14ac:dyDescent="0.35">
      <c r="B31" s="35"/>
      <c r="C31" s="88" t="s">
        <v>388</v>
      </c>
      <c r="D31" s="88"/>
      <c r="E31" s="89"/>
      <c r="F31" s="93"/>
      <c r="G31" s="93"/>
      <c r="H31" s="93"/>
      <c r="I31" s="93"/>
      <c r="J31" s="35"/>
      <c r="K31" s="93"/>
    </row>
    <row r="32" spans="2:11" s="9" customFormat="1" ht="14.5" x14ac:dyDescent="0.35">
      <c r="B32" s="35"/>
      <c r="C32" s="42" t="s">
        <v>380</v>
      </c>
      <c r="D32" s="42" t="s">
        <v>381</v>
      </c>
      <c r="E32" s="42" t="s">
        <v>372</v>
      </c>
      <c r="F32" s="93"/>
      <c r="G32" s="93"/>
      <c r="H32" s="93"/>
      <c r="I32" s="93"/>
      <c r="J32" s="35"/>
      <c r="K32" s="93"/>
    </row>
    <row r="33" spans="1:11" s="9" customFormat="1" ht="14.5" x14ac:dyDescent="0.35">
      <c r="B33" s="35" t="s">
        <v>98</v>
      </c>
      <c r="C33" s="92">
        <v>4826.421326560765</v>
      </c>
      <c r="D33" s="92">
        <v>5043.9180422022664</v>
      </c>
      <c r="E33" s="92">
        <v>5196.0388196291187</v>
      </c>
      <c r="F33" s="93"/>
      <c r="G33" s="93">
        <v>3.7584744764623146E-2</v>
      </c>
      <c r="H33" s="93">
        <v>4.5063764832252273E-2</v>
      </c>
      <c r="I33" s="93">
        <v>3.0159248456073984E-2</v>
      </c>
      <c r="J33" s="35"/>
      <c r="K33" s="93">
        <v>3.7499999999999999E-2</v>
      </c>
    </row>
    <row r="34" spans="1:11" s="9" customFormat="1" ht="14.5" x14ac:dyDescent="0.35">
      <c r="B34" s="35" t="s">
        <v>153</v>
      </c>
      <c r="C34" s="92">
        <v>3089.9227236267111</v>
      </c>
      <c r="D34" s="92">
        <v>3243.2942007657912</v>
      </c>
      <c r="E34" s="92">
        <v>3341.2455774783416</v>
      </c>
      <c r="F34" s="93"/>
      <c r="G34" s="93">
        <v>3.9873209103589158E-2</v>
      </c>
      <c r="H34" s="93">
        <v>4.963602356989183E-2</v>
      </c>
      <c r="I34" s="93">
        <v>3.0201199968051817E-2</v>
      </c>
      <c r="J34" s="35"/>
      <c r="K34" s="93">
        <v>0.04</v>
      </c>
    </row>
    <row r="35" spans="1:11" s="9" customFormat="1" ht="14.5" x14ac:dyDescent="0.35">
      <c r="B35" s="35" t="s">
        <v>174</v>
      </c>
      <c r="C35" s="92">
        <v>3658.0237661519686</v>
      </c>
      <c r="D35" s="92">
        <v>3771.5673431071586</v>
      </c>
      <c r="E35" s="92">
        <v>3776.5382832627397</v>
      </c>
      <c r="F35" s="93"/>
      <c r="G35" s="93">
        <v>1.6070130123057691E-2</v>
      </c>
      <c r="H35" s="93">
        <v>3.1039595205974102E-2</v>
      </c>
      <c r="I35" s="93">
        <v>1.3180038173428166E-3</v>
      </c>
      <c r="J35" s="35"/>
      <c r="K35" s="93">
        <v>1.4999999999999999E-2</v>
      </c>
    </row>
    <row r="36" spans="1:11" s="9" customFormat="1" ht="14.5" x14ac:dyDescent="0.35">
      <c r="B36" s="96"/>
      <c r="C36" s="35"/>
      <c r="D36" s="35"/>
      <c r="E36" s="35"/>
      <c r="F36" s="35"/>
      <c r="G36" s="35"/>
      <c r="H36" s="35"/>
      <c r="I36" s="35"/>
      <c r="J36" s="35"/>
      <c r="K36" s="35"/>
    </row>
    <row r="37" spans="1:11" s="9" customFormat="1" ht="14.5" x14ac:dyDescent="0.35">
      <c r="B37" s="97" t="s">
        <v>389</v>
      </c>
      <c r="C37" s="35"/>
      <c r="D37" s="35"/>
      <c r="E37" s="35"/>
      <c r="F37" s="35"/>
      <c r="G37" s="35"/>
      <c r="H37" s="35"/>
      <c r="I37" s="35"/>
      <c r="J37" s="35"/>
      <c r="K37" s="35"/>
    </row>
    <row r="38" spans="1:11" ht="14.5" x14ac:dyDescent="0.35">
      <c r="A38" s="9"/>
      <c r="B38" s="97"/>
    </row>
  </sheetData>
  <printOptions horizontalCentered="1"/>
  <pageMargins left="0.7" right="0.7" top="0.75" bottom="0.75" header="0.3" footer="0.3"/>
  <pageSetup scale="69" fitToHeight="0" orientation="landscape" r:id="rId1"/>
  <headerFooter scaleWithDoc="0">
    <oddFooter>&amp;L&amp;"Arial,Regular"&amp;10&amp;D&amp;C&amp;"Arial,Regular"&amp;10Milliman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pageSetUpPr fitToPage="1"/>
  </sheetPr>
  <dimension ref="B2:T31"/>
  <sheetViews>
    <sheetView view="pageBreakPreview" zoomScaleNormal="100" zoomScaleSheetLayoutView="100" workbookViewId="0"/>
  </sheetViews>
  <sheetFormatPr defaultColWidth="9.1796875" defaultRowHeight="12.5" x14ac:dyDescent="0.25"/>
  <cols>
    <col min="1" max="1" width="9.1796875" style="35"/>
    <col min="2" max="2" width="23.1796875" style="35" bestFit="1" customWidth="1"/>
    <col min="3" max="3" width="2.54296875" style="35" customWidth="1"/>
    <col min="4" max="6" width="12.54296875" style="35" customWidth="1"/>
    <col min="7" max="7" width="2.54296875" style="35" customWidth="1"/>
    <col min="8" max="10" width="12.54296875" style="35" customWidth="1"/>
    <col min="11" max="11" width="2.54296875" style="35" customWidth="1"/>
    <col min="12" max="14" width="12.54296875" style="35" customWidth="1"/>
    <col min="15" max="15" width="2.54296875" style="35" customWidth="1"/>
    <col min="16" max="18" width="12.54296875" style="35" customWidth="1"/>
    <col min="19" max="19" width="2.54296875" style="35" customWidth="1"/>
    <col min="20" max="20" width="20.7265625" style="35" customWidth="1"/>
    <col min="21" max="16384" width="9.1796875" style="35"/>
  </cols>
  <sheetData>
    <row r="2" spans="2:20" s="29" customFormat="1" ht="13" x14ac:dyDescent="0.3">
      <c r="B2" s="36" t="s">
        <v>1</v>
      </c>
      <c r="C2" s="36"/>
      <c r="D2" s="36"/>
      <c r="E2" s="36"/>
      <c r="F2" s="36"/>
      <c r="G2" s="36"/>
      <c r="H2" s="36"/>
      <c r="I2" s="36"/>
      <c r="J2" s="36"/>
      <c r="K2" s="36"/>
      <c r="L2" s="36"/>
      <c r="M2" s="36"/>
      <c r="N2" s="36"/>
      <c r="O2" s="36"/>
      <c r="P2" s="36"/>
      <c r="Q2" s="36"/>
      <c r="R2" s="36"/>
      <c r="S2" s="36"/>
      <c r="T2" s="36"/>
    </row>
    <row r="3" spans="2:20" s="29" customFormat="1" ht="13" x14ac:dyDescent="0.3">
      <c r="B3" s="36" t="s">
        <v>28</v>
      </c>
      <c r="C3" s="36"/>
      <c r="D3" s="36"/>
      <c r="E3" s="36"/>
      <c r="F3" s="36"/>
      <c r="G3" s="36"/>
      <c r="H3" s="36"/>
      <c r="I3" s="36"/>
      <c r="J3" s="36"/>
      <c r="K3" s="36"/>
      <c r="L3" s="36"/>
      <c r="M3" s="36"/>
      <c r="N3" s="36"/>
      <c r="O3" s="36"/>
      <c r="P3" s="36"/>
      <c r="Q3" s="36"/>
      <c r="R3" s="36"/>
      <c r="S3" s="36"/>
      <c r="T3" s="36"/>
    </row>
    <row r="4" spans="2:20" s="29" customFormat="1" ht="13" x14ac:dyDescent="0.3">
      <c r="B4" s="36" t="s">
        <v>29</v>
      </c>
      <c r="C4" s="36"/>
      <c r="D4" s="36"/>
      <c r="E4" s="36"/>
      <c r="F4" s="36"/>
      <c r="G4" s="36"/>
      <c r="H4" s="36"/>
      <c r="I4" s="36"/>
      <c r="J4" s="36"/>
      <c r="K4" s="36"/>
      <c r="L4" s="36"/>
      <c r="M4" s="36"/>
      <c r="N4" s="36"/>
      <c r="O4" s="36"/>
      <c r="P4" s="36"/>
      <c r="Q4" s="36"/>
      <c r="R4" s="36"/>
      <c r="S4" s="36"/>
      <c r="T4" s="36"/>
    </row>
    <row r="5" spans="2:20" s="29" customFormat="1" ht="13" x14ac:dyDescent="0.3">
      <c r="B5" s="36" t="s">
        <v>390</v>
      </c>
      <c r="C5" s="36"/>
      <c r="D5" s="36"/>
      <c r="E5" s="36"/>
      <c r="F5" s="36"/>
      <c r="G5" s="36"/>
      <c r="H5" s="36"/>
      <c r="I5" s="36"/>
      <c r="J5" s="36"/>
      <c r="K5" s="36"/>
      <c r="L5" s="36"/>
      <c r="M5" s="36"/>
      <c r="N5" s="36"/>
      <c r="O5" s="36"/>
      <c r="P5" s="36"/>
      <c r="Q5" s="36"/>
      <c r="R5" s="36"/>
      <c r="S5" s="36"/>
      <c r="T5" s="36"/>
    </row>
    <row r="7" spans="2:20" ht="13" x14ac:dyDescent="0.3">
      <c r="D7" s="41" t="s">
        <v>391</v>
      </c>
      <c r="E7" s="41"/>
      <c r="F7" s="41"/>
      <c r="H7" s="41" t="s">
        <v>411</v>
      </c>
      <c r="I7" s="41"/>
      <c r="J7" s="41"/>
      <c r="L7" s="41" t="s">
        <v>412</v>
      </c>
      <c r="M7" s="41"/>
      <c r="N7" s="41"/>
      <c r="O7" s="41"/>
      <c r="P7" s="41" t="s">
        <v>413</v>
      </c>
      <c r="Q7" s="41"/>
      <c r="R7" s="41"/>
      <c r="T7" s="42" t="s">
        <v>414</v>
      </c>
    </row>
    <row r="8" spans="2:20" ht="13" x14ac:dyDescent="0.3">
      <c r="B8" s="59" t="s">
        <v>392</v>
      </c>
      <c r="D8" s="59" t="s">
        <v>380</v>
      </c>
      <c r="E8" s="59" t="s">
        <v>381</v>
      </c>
      <c r="F8" s="59" t="s">
        <v>372</v>
      </c>
      <c r="H8" s="59" t="s">
        <v>380</v>
      </c>
      <c r="I8" s="59" t="s">
        <v>381</v>
      </c>
      <c r="J8" s="59" t="s">
        <v>372</v>
      </c>
      <c r="L8" s="59" t="s">
        <v>380</v>
      </c>
      <c r="M8" s="59" t="s">
        <v>381</v>
      </c>
      <c r="N8" s="59" t="s">
        <v>372</v>
      </c>
      <c r="O8" s="42"/>
      <c r="P8" s="59" t="s">
        <v>380</v>
      </c>
      <c r="Q8" s="59" t="s">
        <v>381</v>
      </c>
      <c r="R8" s="59" t="s">
        <v>372</v>
      </c>
      <c r="T8" s="59" t="s">
        <v>415</v>
      </c>
    </row>
    <row r="9" spans="2:20" x14ac:dyDescent="0.25">
      <c r="B9" s="64" t="s">
        <v>393</v>
      </c>
      <c r="D9" s="43">
        <v>3700.7235703985184</v>
      </c>
      <c r="E9" s="43">
        <v>3997.8393320537443</v>
      </c>
      <c r="F9" s="43">
        <v>4270.3250019164016</v>
      </c>
      <c r="G9" s="43"/>
      <c r="H9" s="43">
        <v>3664.9498799952676</v>
      </c>
      <c r="I9" s="43">
        <v>3907.8608993625817</v>
      </c>
      <c r="J9" s="43">
        <v>4159.5874857306735</v>
      </c>
      <c r="K9" s="44"/>
      <c r="L9" s="45">
        <v>1.0097610312759031</v>
      </c>
      <c r="M9" s="45">
        <v>1.0230249834905432</v>
      </c>
      <c r="N9" s="45">
        <v>1.0266222351532717</v>
      </c>
      <c r="O9" s="44"/>
      <c r="P9" s="46">
        <v>0.16666666666666666</v>
      </c>
      <c r="Q9" s="46">
        <v>0.33333333333333331</v>
      </c>
      <c r="R9" s="46">
        <v>0.5</v>
      </c>
      <c r="S9" s="47"/>
      <c r="T9" s="65">
        <v>1.0226129506194674</v>
      </c>
    </row>
    <row r="10" spans="2:20" x14ac:dyDescent="0.25">
      <c r="B10" s="64" t="s">
        <v>394</v>
      </c>
      <c r="D10" s="48">
        <v>3377.4609489428535</v>
      </c>
      <c r="E10" s="48">
        <v>3505.1560133604967</v>
      </c>
      <c r="F10" s="48">
        <v>3687.7345803278995</v>
      </c>
      <c r="G10" s="48"/>
      <c r="H10" s="48">
        <v>3389.5187587830515</v>
      </c>
      <c r="I10" s="48">
        <v>3603.9088079877561</v>
      </c>
      <c r="J10" s="48">
        <v>3868.255403301644</v>
      </c>
      <c r="K10" s="49"/>
      <c r="L10" s="45">
        <v>0.9964426189384693</v>
      </c>
      <c r="M10" s="45">
        <v>0.97259842024626642</v>
      </c>
      <c r="N10" s="45">
        <v>0.95333275491073677</v>
      </c>
      <c r="O10" s="49"/>
      <c r="P10" s="66">
        <v>0.16666666666666666</v>
      </c>
      <c r="Q10" s="66">
        <v>0.33333333333333331</v>
      </c>
      <c r="R10" s="66">
        <v>0.5</v>
      </c>
      <c r="S10" s="47"/>
      <c r="T10" s="67">
        <v>0.96693962069386874</v>
      </c>
    </row>
    <row r="11" spans="2:20" x14ac:dyDescent="0.25">
      <c r="B11" s="64" t="s">
        <v>395</v>
      </c>
      <c r="D11" s="48">
        <v>3578.4046316059612</v>
      </c>
      <c r="E11" s="48">
        <v>4051.1805969930897</v>
      </c>
      <c r="F11" s="48">
        <v>4185.6952127691929</v>
      </c>
      <c r="G11" s="48"/>
      <c r="H11" s="48">
        <v>3394.2901910251858</v>
      </c>
      <c r="I11" s="48">
        <v>3675.8722630523298</v>
      </c>
      <c r="J11" s="48">
        <v>3969.3578420190374</v>
      </c>
      <c r="K11" s="44"/>
      <c r="L11" s="45">
        <v>1.054242398327518</v>
      </c>
      <c r="M11" s="45">
        <v>1.1021004831188328</v>
      </c>
      <c r="N11" s="45">
        <v>1.0545018563103683</v>
      </c>
      <c r="O11" s="44"/>
      <c r="P11" s="46">
        <v>0.16666666666666666</v>
      </c>
      <c r="Q11" s="46">
        <v>0.33333333333333331</v>
      </c>
      <c r="R11" s="46">
        <v>0.5</v>
      </c>
      <c r="S11" s="47"/>
      <c r="T11" s="65">
        <v>1.0703248222493813</v>
      </c>
    </row>
    <row r="12" spans="2:20" x14ac:dyDescent="0.25">
      <c r="B12" s="64" t="s">
        <v>396</v>
      </c>
      <c r="D12" s="48">
        <v>3717.2618818404285</v>
      </c>
      <c r="E12" s="48">
        <v>4097.2820417786716</v>
      </c>
      <c r="F12" s="48">
        <v>4331.2470073587801</v>
      </c>
      <c r="G12" s="48"/>
      <c r="H12" s="48">
        <v>3596.2123653655103</v>
      </c>
      <c r="I12" s="48">
        <v>3828.0841617752867</v>
      </c>
      <c r="J12" s="48">
        <v>4141.4650821483519</v>
      </c>
      <c r="K12" s="44"/>
      <c r="L12" s="45">
        <v>1.0336602803662889</v>
      </c>
      <c r="M12" s="45">
        <v>1.0703218290473906</v>
      </c>
      <c r="N12" s="45">
        <v>1.0458248280369371</v>
      </c>
      <c r="O12" s="44"/>
      <c r="P12" s="46">
        <v>0.16666666666666666</v>
      </c>
      <c r="Q12" s="46">
        <v>0.33333333333333331</v>
      </c>
      <c r="R12" s="46">
        <v>0.5</v>
      </c>
      <c r="S12" s="47"/>
      <c r="T12" s="65">
        <v>1.0519630704286469</v>
      </c>
    </row>
    <row r="13" spans="2:20" x14ac:dyDescent="0.25">
      <c r="B13" s="68" t="s">
        <v>397</v>
      </c>
      <c r="D13" s="69">
        <v>3815.2784705484546</v>
      </c>
      <c r="E13" s="69">
        <v>4186.6551041373923</v>
      </c>
      <c r="F13" s="69">
        <v>4336.7259407757219</v>
      </c>
      <c r="G13" s="48"/>
      <c r="H13" s="69">
        <v>3631.2205936643804</v>
      </c>
      <c r="I13" s="69">
        <v>3959.0267513922217</v>
      </c>
      <c r="J13" s="69">
        <v>4261.9745400850288</v>
      </c>
      <c r="K13" s="44"/>
      <c r="L13" s="70">
        <v>1.0506876054859382</v>
      </c>
      <c r="M13" s="70">
        <v>1.0574960380515548</v>
      </c>
      <c r="N13" s="70">
        <v>1.0175391476386439</v>
      </c>
      <c r="O13" s="44"/>
      <c r="P13" s="71">
        <v>0.16666666666666666</v>
      </c>
      <c r="Q13" s="71">
        <v>0.33333333333333331</v>
      </c>
      <c r="R13" s="71">
        <v>0.5</v>
      </c>
      <c r="S13" s="47"/>
      <c r="T13" s="72">
        <v>1.0363828540841631</v>
      </c>
    </row>
    <row r="14" spans="2:20" ht="14.5" x14ac:dyDescent="0.35">
      <c r="B14" s="73" t="s">
        <v>398</v>
      </c>
      <c r="C14" s="74"/>
      <c r="D14" s="50">
        <v>3632.3517288486041</v>
      </c>
      <c r="E14" s="50">
        <v>3946.3941833106664</v>
      </c>
      <c r="F14" s="50">
        <v>4145.7963428780849</v>
      </c>
      <c r="G14" s="50"/>
      <c r="H14" s="50">
        <v>3541.320743608142</v>
      </c>
      <c r="I14" s="50">
        <v>3800.7522453590077</v>
      </c>
      <c r="J14" s="50">
        <v>4080.1191122079304</v>
      </c>
      <c r="K14" s="51"/>
      <c r="L14" s="75">
        <v>1.0257053771265332</v>
      </c>
      <c r="M14" s="75">
        <v>1.0383192401266086</v>
      </c>
      <c r="N14" s="75">
        <v>1.0160968905230352</v>
      </c>
      <c r="O14" s="51"/>
      <c r="P14" s="76">
        <v>0.16666666666666666</v>
      </c>
      <c r="Q14" s="76">
        <v>0.33333333333333331</v>
      </c>
      <c r="R14" s="76">
        <v>0.5</v>
      </c>
      <c r="S14" s="52"/>
      <c r="T14" s="77">
        <v>1.0251057548248093</v>
      </c>
    </row>
    <row r="15" spans="2:20" x14ac:dyDescent="0.25">
      <c r="B15" s="64"/>
      <c r="D15" s="44"/>
      <c r="E15" s="44"/>
      <c r="F15" s="44"/>
      <c r="G15" s="47"/>
      <c r="H15" s="44"/>
      <c r="I15" s="44"/>
      <c r="J15" s="44"/>
      <c r="K15" s="44"/>
      <c r="L15" s="45"/>
      <c r="M15" s="45"/>
      <c r="N15" s="45"/>
      <c r="O15" s="44"/>
      <c r="P15" s="46"/>
      <c r="Q15" s="46"/>
      <c r="R15" s="46"/>
      <c r="S15" s="47"/>
      <c r="T15" s="65"/>
    </row>
    <row r="16" spans="2:20" x14ac:dyDescent="0.25">
      <c r="B16" s="64" t="s">
        <v>399</v>
      </c>
      <c r="D16" s="43">
        <v>3263.0265326178865</v>
      </c>
      <c r="E16" s="43">
        <v>3502.3862206512495</v>
      </c>
      <c r="F16" s="43">
        <v>3750.8879708526579</v>
      </c>
      <c r="G16" s="43"/>
      <c r="H16" s="43">
        <v>3335.0680083453881</v>
      </c>
      <c r="I16" s="43">
        <v>3535.94504138609</v>
      </c>
      <c r="J16" s="43">
        <v>3822.1656025371708</v>
      </c>
      <c r="K16" s="44"/>
      <c r="L16" s="45">
        <v>0.97839879860103862</v>
      </c>
      <c r="M16" s="45">
        <v>0.99050923576524663</v>
      </c>
      <c r="N16" s="45">
        <v>0.98135150616258005</v>
      </c>
      <c r="O16" s="44"/>
      <c r="P16" s="46">
        <v>0.16666666666666666</v>
      </c>
      <c r="Q16" s="46">
        <v>0.33333333333333331</v>
      </c>
      <c r="R16" s="46">
        <v>0.5</v>
      </c>
      <c r="S16" s="47"/>
      <c r="T16" s="65">
        <v>0.98391196476987863</v>
      </c>
    </row>
    <row r="17" spans="2:20" x14ac:dyDescent="0.25">
      <c r="B17" s="64" t="s">
        <v>400</v>
      </c>
      <c r="D17" s="48">
        <v>3177.3768696363854</v>
      </c>
      <c r="E17" s="48">
        <v>3442.6667840214664</v>
      </c>
      <c r="F17" s="48">
        <v>3613.7718348124658</v>
      </c>
      <c r="G17" s="48"/>
      <c r="H17" s="48">
        <v>3247.7683726576793</v>
      </c>
      <c r="I17" s="48">
        <v>3502.5589789468177</v>
      </c>
      <c r="J17" s="48">
        <v>3770.0737917141232</v>
      </c>
      <c r="K17" s="44"/>
      <c r="L17" s="45">
        <v>0.97832619357528516</v>
      </c>
      <c r="M17" s="45">
        <v>0.98290044642064522</v>
      </c>
      <c r="N17" s="45">
        <v>0.95854140647188968</v>
      </c>
      <c r="O17" s="44"/>
      <c r="P17" s="46">
        <v>0.16666666666666666</v>
      </c>
      <c r="Q17" s="46">
        <v>0.33333333333333331</v>
      </c>
      <c r="R17" s="46">
        <v>0.5</v>
      </c>
      <c r="S17" s="47"/>
      <c r="T17" s="65">
        <v>0.96995855097204076</v>
      </c>
    </row>
    <row r="18" spans="2:20" ht="13" x14ac:dyDescent="0.3">
      <c r="B18" s="78" t="s">
        <v>401</v>
      </c>
      <c r="C18" s="79"/>
      <c r="D18" s="80">
        <v>3229.5964317249395</v>
      </c>
      <c r="E18" s="80">
        <v>3478.9000330070467</v>
      </c>
      <c r="F18" s="80">
        <v>3696.5685582279589</v>
      </c>
      <c r="G18" s="81"/>
      <c r="H18" s="80">
        <v>3300.9939031199187</v>
      </c>
      <c r="I18" s="80">
        <v>3522.8151230311873</v>
      </c>
      <c r="J18" s="80">
        <v>3801.5291067301746</v>
      </c>
      <c r="K18" s="51"/>
      <c r="L18" s="82">
        <v>0.9783709169146001</v>
      </c>
      <c r="M18" s="82">
        <v>0.98753409177307205</v>
      </c>
      <c r="N18" s="82">
        <v>0.97238991322823365</v>
      </c>
      <c r="O18" s="51"/>
      <c r="P18" s="83">
        <v>0.16666666666666666</v>
      </c>
      <c r="Q18" s="83">
        <v>0.33333333333333331</v>
      </c>
      <c r="R18" s="83">
        <v>0.5</v>
      </c>
      <c r="S18" s="52"/>
      <c r="T18" s="84">
        <v>0.97843480669090754</v>
      </c>
    </row>
    <row r="19" spans="2:20" ht="13" x14ac:dyDescent="0.3">
      <c r="B19" s="73"/>
      <c r="D19" s="50"/>
      <c r="E19" s="50"/>
      <c r="F19" s="50"/>
      <c r="G19" s="50"/>
      <c r="H19" s="50"/>
      <c r="I19" s="50"/>
      <c r="J19" s="50"/>
      <c r="K19" s="51"/>
      <c r="L19" s="75"/>
      <c r="M19" s="75"/>
      <c r="N19" s="75"/>
      <c r="O19" s="51"/>
      <c r="P19" s="76"/>
      <c r="Q19" s="76"/>
      <c r="R19" s="76"/>
      <c r="S19" s="52"/>
      <c r="T19" s="77"/>
    </row>
    <row r="20" spans="2:20" x14ac:dyDescent="0.25">
      <c r="B20" s="64" t="s">
        <v>402</v>
      </c>
      <c r="D20" s="43">
        <v>3985.9488586571738</v>
      </c>
      <c r="E20" s="43">
        <v>4331.2108302958586</v>
      </c>
      <c r="F20" s="43">
        <v>4705.3042738422246</v>
      </c>
      <c r="G20" s="43"/>
      <c r="H20" s="43">
        <v>3893.5355405322521</v>
      </c>
      <c r="I20" s="43">
        <v>4256.4304213748228</v>
      </c>
      <c r="J20" s="43">
        <v>4531.6733677041348</v>
      </c>
      <c r="K20" s="44"/>
      <c r="L20" s="45">
        <v>1.0237350647407442</v>
      </c>
      <c r="M20" s="45">
        <v>1.0175688080193923</v>
      </c>
      <c r="N20" s="45">
        <v>1.0383149649256509</v>
      </c>
      <c r="O20" s="44"/>
      <c r="P20" s="46">
        <v>0.16666666666666666</v>
      </c>
      <c r="Q20" s="46">
        <v>0.33333333333333331</v>
      </c>
      <c r="R20" s="46">
        <v>0.5</v>
      </c>
      <c r="S20" s="47"/>
      <c r="T20" s="65">
        <v>1.0289695959260801</v>
      </c>
    </row>
    <row r="21" spans="2:20" x14ac:dyDescent="0.25">
      <c r="B21" s="64" t="s">
        <v>403</v>
      </c>
      <c r="D21" s="48">
        <v>3683.1603056425656</v>
      </c>
      <c r="E21" s="48">
        <v>3929.5999606411929</v>
      </c>
      <c r="F21" s="48">
        <v>4230.7189824399884</v>
      </c>
      <c r="G21" s="48"/>
      <c r="H21" s="48">
        <v>3622.5585386249695</v>
      </c>
      <c r="I21" s="48">
        <v>3875.6062768828597</v>
      </c>
      <c r="J21" s="48">
        <v>4156.7065668329133</v>
      </c>
      <c r="K21" s="44"/>
      <c r="L21" s="45">
        <v>1.0167289959213741</v>
      </c>
      <c r="M21" s="45">
        <v>1.0139316741435769</v>
      </c>
      <c r="N21" s="45">
        <v>1.0178055425412111</v>
      </c>
      <c r="O21" s="44"/>
      <c r="P21" s="46">
        <v>0.16666666666666666</v>
      </c>
      <c r="Q21" s="46">
        <v>0.33333333333333331</v>
      </c>
      <c r="R21" s="46">
        <v>0.5</v>
      </c>
      <c r="S21" s="47"/>
      <c r="T21" s="65">
        <v>1.0163348286386935</v>
      </c>
    </row>
    <row r="22" spans="2:20" ht="13" x14ac:dyDescent="0.3">
      <c r="B22" s="78" t="s">
        <v>404</v>
      </c>
      <c r="C22" s="79"/>
      <c r="D22" s="80">
        <v>3877.6617496206018</v>
      </c>
      <c r="E22" s="80">
        <v>4188.1359243455099</v>
      </c>
      <c r="F22" s="80">
        <v>4539.2175419738014</v>
      </c>
      <c r="G22" s="81"/>
      <c r="H22" s="80">
        <v>3796.6252846464504</v>
      </c>
      <c r="I22" s="80">
        <v>4120.7608397629983</v>
      </c>
      <c r="J22" s="80">
        <v>4400.4493039918952</v>
      </c>
      <c r="K22" s="51"/>
      <c r="L22" s="82">
        <v>1.0213443410656993</v>
      </c>
      <c r="M22" s="82">
        <v>1.0163501564886708</v>
      </c>
      <c r="N22" s="82">
        <v>1.0315350157212404</v>
      </c>
      <c r="O22" s="51"/>
      <c r="P22" s="83">
        <v>0.16666666666666666</v>
      </c>
      <c r="Q22" s="83">
        <v>0.33333333333333331</v>
      </c>
      <c r="R22" s="83">
        <v>0.5</v>
      </c>
      <c r="S22" s="52"/>
      <c r="T22" s="84">
        <v>1.024774950201127</v>
      </c>
    </row>
    <row r="23" spans="2:20" ht="13" x14ac:dyDescent="0.3">
      <c r="B23" s="73"/>
      <c r="D23" s="50"/>
      <c r="E23" s="50"/>
      <c r="F23" s="50"/>
      <c r="G23" s="50"/>
      <c r="H23" s="50"/>
      <c r="I23" s="50"/>
      <c r="J23" s="50"/>
      <c r="K23" s="51"/>
      <c r="L23" s="75"/>
      <c r="M23" s="75"/>
      <c r="N23" s="75"/>
      <c r="O23" s="51"/>
      <c r="P23" s="76"/>
      <c r="Q23" s="76"/>
      <c r="R23" s="76"/>
      <c r="S23" s="52"/>
      <c r="T23" s="77"/>
    </row>
    <row r="24" spans="2:20" ht="13" x14ac:dyDescent="0.3">
      <c r="B24" s="73" t="s">
        <v>405</v>
      </c>
      <c r="D24" s="50">
        <v>3389.4118496804394</v>
      </c>
      <c r="E24" s="50">
        <v>3684.0451405241406</v>
      </c>
      <c r="F24" s="50">
        <v>4117.4261586900984</v>
      </c>
      <c r="G24" s="50"/>
      <c r="H24" s="50">
        <v>3638.1948765820143</v>
      </c>
      <c r="I24" s="50">
        <v>4017.6347107928295</v>
      </c>
      <c r="J24" s="50">
        <v>4382.0082613487921</v>
      </c>
      <c r="K24" s="51"/>
      <c r="L24" s="75">
        <v>0.93161910361016731</v>
      </c>
      <c r="M24" s="75">
        <v>0.91696866582406167</v>
      </c>
      <c r="N24" s="75">
        <v>0.93962081153693333</v>
      </c>
      <c r="O24" s="51"/>
      <c r="P24" s="76">
        <v>0.16666666666666666</v>
      </c>
      <c r="Q24" s="76">
        <v>0.33333333333333331</v>
      </c>
      <c r="R24" s="76">
        <v>0.5</v>
      </c>
      <c r="S24" s="52"/>
      <c r="T24" s="77">
        <v>0.93073647831151507</v>
      </c>
    </row>
    <row r="25" spans="2:20" ht="13" x14ac:dyDescent="0.3">
      <c r="B25" s="73"/>
      <c r="D25" s="50"/>
      <c r="E25" s="50"/>
      <c r="F25" s="50"/>
      <c r="G25" s="50"/>
      <c r="H25" s="50"/>
      <c r="I25" s="50"/>
      <c r="J25" s="50"/>
      <c r="K25" s="51"/>
      <c r="L25" s="75"/>
      <c r="M25" s="75"/>
      <c r="N25" s="75"/>
      <c r="O25" s="51"/>
      <c r="P25" s="76"/>
      <c r="Q25" s="76"/>
      <c r="R25" s="76"/>
      <c r="S25" s="52"/>
      <c r="T25" s="77"/>
    </row>
    <row r="26" spans="2:20" x14ac:dyDescent="0.25">
      <c r="B26" s="64" t="s">
        <v>406</v>
      </c>
      <c r="D26" s="43">
        <v>3765.765776711708</v>
      </c>
      <c r="E26" s="43">
        <v>3981.6444288601892</v>
      </c>
      <c r="F26" s="43">
        <v>4254.4177207846287</v>
      </c>
      <c r="G26" s="43"/>
      <c r="H26" s="43">
        <v>3839.2822678168673</v>
      </c>
      <c r="I26" s="43">
        <v>4157.9148625273519</v>
      </c>
      <c r="J26" s="43">
        <v>4303.8106488663352</v>
      </c>
      <c r="K26" s="44"/>
      <c r="L26" s="45">
        <v>0.98085150140654731</v>
      </c>
      <c r="M26" s="45">
        <v>0.95760605026914425</v>
      </c>
      <c r="N26" s="45">
        <v>0.9885234430342057</v>
      </c>
      <c r="O26" s="44"/>
      <c r="P26" s="46">
        <v>0.16666666666666666</v>
      </c>
      <c r="Q26" s="46">
        <v>0.33333333333333331</v>
      </c>
      <c r="R26" s="46">
        <v>0.5</v>
      </c>
      <c r="S26" s="47"/>
      <c r="T26" s="65">
        <v>0.97693898850790872</v>
      </c>
    </row>
    <row r="27" spans="2:20" x14ac:dyDescent="0.25">
      <c r="B27" s="64" t="s">
        <v>407</v>
      </c>
      <c r="D27" s="48">
        <v>3867.3286900173139</v>
      </c>
      <c r="E27" s="48">
        <v>4213.6922508300522</v>
      </c>
      <c r="F27" s="48">
        <v>4535.3873575142306</v>
      </c>
      <c r="G27" s="48"/>
      <c r="H27" s="48">
        <v>3454.9291881113681</v>
      </c>
      <c r="I27" s="48">
        <v>3809.7892687974763</v>
      </c>
      <c r="J27" s="48">
        <v>4049.2929054539618</v>
      </c>
      <c r="K27" s="44"/>
      <c r="L27" s="45">
        <v>1.1193655439668746</v>
      </c>
      <c r="M27" s="45">
        <v>1.1060171451845324</v>
      </c>
      <c r="N27" s="45">
        <v>1.1200442801768062</v>
      </c>
      <c r="O27" s="44"/>
      <c r="P27" s="46">
        <v>0.16666666666666666</v>
      </c>
      <c r="Q27" s="46">
        <v>0.33333333333333331</v>
      </c>
      <c r="R27" s="46">
        <v>0.5</v>
      </c>
      <c r="S27" s="47"/>
      <c r="T27" s="65">
        <v>1.1152554458110597</v>
      </c>
    </row>
    <row r="28" spans="2:20" x14ac:dyDescent="0.25">
      <c r="B28" s="64" t="s">
        <v>408</v>
      </c>
      <c r="D28" s="48">
        <v>3841.2527055621545</v>
      </c>
      <c r="E28" s="48">
        <v>4105.9427280909513</v>
      </c>
      <c r="F28" s="48">
        <v>4418.6863677029487</v>
      </c>
      <c r="G28" s="48"/>
      <c r="H28" s="48">
        <v>3729.4410593128405</v>
      </c>
      <c r="I28" s="48">
        <v>4014.1108879315875</v>
      </c>
      <c r="J28" s="48">
        <v>4364.6110821968732</v>
      </c>
      <c r="K28" s="44"/>
      <c r="L28" s="45">
        <v>1.0299808052925539</v>
      </c>
      <c r="M28" s="45">
        <v>1.0228772554429066</v>
      </c>
      <c r="N28" s="45">
        <v>1.0123894854518991</v>
      </c>
      <c r="O28" s="44"/>
      <c r="P28" s="46">
        <v>0.16666666666666666</v>
      </c>
      <c r="Q28" s="46">
        <v>0.33333333333333331</v>
      </c>
      <c r="R28" s="46">
        <v>0.5</v>
      </c>
      <c r="S28" s="47"/>
      <c r="T28" s="65">
        <v>1.018817295422344</v>
      </c>
    </row>
    <row r="29" spans="2:20" ht="13" x14ac:dyDescent="0.3">
      <c r="B29" s="78" t="s">
        <v>409</v>
      </c>
      <c r="D29" s="85">
        <v>3810.674449158324</v>
      </c>
      <c r="E29" s="85">
        <v>4075.8710432952148</v>
      </c>
      <c r="F29" s="85">
        <v>4374.0670214300271</v>
      </c>
      <c r="G29" s="50"/>
      <c r="H29" s="85">
        <v>3708.5637549690755</v>
      </c>
      <c r="I29" s="85">
        <v>4025.852100496093</v>
      </c>
      <c r="J29" s="85">
        <v>4239.6035781153605</v>
      </c>
      <c r="K29" s="51"/>
      <c r="L29" s="82">
        <v>1.0275337572537162</v>
      </c>
      <c r="M29" s="82">
        <v>1.0124244362561055</v>
      </c>
      <c r="N29" s="82">
        <v>1.0317160415678392</v>
      </c>
      <c r="O29" s="51"/>
      <c r="P29" s="83">
        <v>0.16666666666666666</v>
      </c>
      <c r="Q29" s="83">
        <v>0.33333333333333331</v>
      </c>
      <c r="R29" s="83">
        <v>0.5</v>
      </c>
      <c r="S29" s="52"/>
      <c r="T29" s="84">
        <v>1.0245884590782408</v>
      </c>
    </row>
    <row r="30" spans="2:20" x14ac:dyDescent="0.25">
      <c r="B30" s="64"/>
      <c r="D30" s="43"/>
      <c r="E30" s="43"/>
      <c r="F30" s="43"/>
      <c r="G30" s="43"/>
      <c r="H30" s="43"/>
      <c r="I30" s="43"/>
      <c r="J30" s="43"/>
      <c r="K30" s="44"/>
      <c r="L30" s="45"/>
      <c r="M30" s="45"/>
      <c r="N30" s="45"/>
      <c r="O30" s="44"/>
      <c r="P30" s="46"/>
      <c r="Q30" s="46"/>
      <c r="R30" s="46"/>
      <c r="S30" s="47"/>
      <c r="T30" s="65"/>
    </row>
    <row r="31" spans="2:20" ht="13" x14ac:dyDescent="0.3">
      <c r="B31" s="86" t="s">
        <v>410</v>
      </c>
      <c r="D31" s="50"/>
      <c r="E31" s="50"/>
      <c r="F31" s="50"/>
      <c r="G31" s="50"/>
      <c r="H31" s="50"/>
      <c r="I31" s="50"/>
      <c r="J31" s="50"/>
      <c r="K31" s="51"/>
      <c r="L31" s="75"/>
      <c r="M31" s="75"/>
      <c r="N31" s="75"/>
      <c r="O31" s="51"/>
      <c r="P31" s="76"/>
      <c r="Q31" s="76"/>
      <c r="R31" s="76"/>
      <c r="S31" s="52"/>
      <c r="T31" s="77"/>
    </row>
  </sheetData>
  <printOptions horizontalCentered="1"/>
  <pageMargins left="0.7" right="0.7" top="0.75" bottom="0.75" header="0.3" footer="0.3"/>
  <pageSetup scale="60" fitToHeight="0" orientation="landscape" r:id="rId1"/>
  <headerFooter scaleWithDoc="0">
    <oddFooter>&amp;L&amp;"Arial,Regular"&amp;10&amp;D&amp;C&amp;"Arial,Regular"&amp;10Milliman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1292-6103-4F54-BC9D-90C20D2833AE}">
  <sheetPr codeName="Sheet30">
    <pageSetUpPr fitToPage="1"/>
  </sheetPr>
  <dimension ref="B2:J35"/>
  <sheetViews>
    <sheetView view="pageBreakPreview" zoomScaleNormal="100" zoomScaleSheetLayoutView="100" workbookViewId="0"/>
  </sheetViews>
  <sheetFormatPr defaultColWidth="9.1796875" defaultRowHeight="12.5" x14ac:dyDescent="0.25"/>
  <cols>
    <col min="1" max="1" width="9.1796875" style="35"/>
    <col min="2" max="4" width="19.1796875" style="35" customWidth="1"/>
    <col min="5" max="5" width="3.54296875" style="35" customWidth="1"/>
    <col min="6" max="8" width="19.1796875" style="35" customWidth="1"/>
    <col min="9" max="9" width="2.54296875" style="35" customWidth="1"/>
    <col min="10" max="16384" width="9.1796875" style="35"/>
  </cols>
  <sheetData>
    <row r="2" spans="2:10" s="29" customFormat="1" ht="13" x14ac:dyDescent="0.3">
      <c r="B2" s="15" t="s">
        <v>416</v>
      </c>
      <c r="C2" s="15"/>
      <c r="D2" s="15"/>
      <c r="F2" s="15" t="s">
        <v>419</v>
      </c>
      <c r="G2" s="15"/>
      <c r="H2" s="15"/>
    </row>
    <row r="3" spans="2:10" s="29" customFormat="1" ht="13" x14ac:dyDescent="0.3">
      <c r="B3" s="15" t="s">
        <v>28</v>
      </c>
      <c r="C3" s="15"/>
      <c r="D3" s="15"/>
      <c r="F3" s="15" t="s">
        <v>28</v>
      </c>
      <c r="G3" s="15"/>
      <c r="H3" s="15"/>
    </row>
    <row r="4" spans="2:10" s="29" customFormat="1" ht="13" x14ac:dyDescent="0.3">
      <c r="B4" s="15" t="s">
        <v>29</v>
      </c>
      <c r="C4" s="15"/>
      <c r="D4" s="15"/>
      <c r="F4" s="15" t="s">
        <v>29</v>
      </c>
      <c r="G4" s="15"/>
      <c r="H4" s="15"/>
    </row>
    <row r="5" spans="2:10" s="29" customFormat="1" ht="13" x14ac:dyDescent="0.3">
      <c r="B5" s="15" t="s">
        <v>417</v>
      </c>
      <c r="C5" s="15"/>
      <c r="D5" s="15"/>
      <c r="F5" s="15" t="s">
        <v>420</v>
      </c>
      <c r="G5" s="15"/>
      <c r="H5" s="15"/>
    </row>
    <row r="7" spans="2:10" ht="26" x14ac:dyDescent="0.3">
      <c r="B7" s="59" t="s">
        <v>308</v>
      </c>
      <c r="C7" s="60" t="s">
        <v>241</v>
      </c>
      <c r="D7" s="59" t="s">
        <v>418</v>
      </c>
      <c r="F7" s="59" t="s">
        <v>308</v>
      </c>
      <c r="G7" s="60" t="s">
        <v>241</v>
      </c>
      <c r="H7" s="59" t="s">
        <v>418</v>
      </c>
    </row>
    <row r="8" spans="2:10" x14ac:dyDescent="0.25">
      <c r="B8" s="35" t="s">
        <v>255</v>
      </c>
      <c r="C8" s="61">
        <v>0</v>
      </c>
      <c r="D8" s="62">
        <v>0</v>
      </c>
      <c r="F8" s="35" t="s">
        <v>255</v>
      </c>
      <c r="G8" s="61">
        <v>0</v>
      </c>
      <c r="H8" s="62">
        <v>0</v>
      </c>
      <c r="J8" s="63"/>
    </row>
    <row r="9" spans="2:10" x14ac:dyDescent="0.25">
      <c r="B9" s="35" t="s">
        <v>256</v>
      </c>
      <c r="C9" s="61">
        <v>0</v>
      </c>
      <c r="D9" s="62">
        <v>0</v>
      </c>
      <c r="F9" s="35" t="s">
        <v>256</v>
      </c>
      <c r="G9" s="61">
        <v>0</v>
      </c>
      <c r="H9" s="62">
        <v>0</v>
      </c>
      <c r="J9" s="63"/>
    </row>
    <row r="10" spans="2:10" x14ac:dyDescent="0.25">
      <c r="B10" s="35" t="s">
        <v>257</v>
      </c>
      <c r="C10" s="61">
        <v>8557.5208285827412</v>
      </c>
      <c r="D10" s="62">
        <v>165.29001795521441</v>
      </c>
      <c r="F10" s="35" t="s">
        <v>257</v>
      </c>
      <c r="G10" s="61">
        <v>97.052027098296819</v>
      </c>
      <c r="H10" s="62">
        <v>4.9450249561598092</v>
      </c>
      <c r="J10" s="63"/>
    </row>
    <row r="11" spans="2:10" x14ac:dyDescent="0.25">
      <c r="B11" s="35" t="s">
        <v>32</v>
      </c>
      <c r="C11" s="61">
        <v>45376.752053239077</v>
      </c>
      <c r="D11" s="62">
        <v>222.65382355122952</v>
      </c>
      <c r="F11" s="35" t="s">
        <v>32</v>
      </c>
      <c r="G11" s="61">
        <v>154.45161290322596</v>
      </c>
      <c r="H11" s="62">
        <v>12.636808614847229</v>
      </c>
      <c r="J11" s="63"/>
    </row>
    <row r="12" spans="2:10" x14ac:dyDescent="0.25">
      <c r="B12" s="35" t="s">
        <v>258</v>
      </c>
      <c r="C12" s="61">
        <v>53198.708080362558</v>
      </c>
      <c r="D12" s="62">
        <v>194.22314678303096</v>
      </c>
      <c r="F12" s="35" t="s">
        <v>258</v>
      </c>
      <c r="G12" s="61">
        <v>333.29032258064512</v>
      </c>
      <c r="H12" s="62">
        <v>15.236656060091146</v>
      </c>
      <c r="J12" s="63"/>
    </row>
    <row r="13" spans="2:10" x14ac:dyDescent="0.25">
      <c r="B13" s="35" t="s">
        <v>37</v>
      </c>
      <c r="C13" s="61">
        <v>14698.96736233455</v>
      </c>
      <c r="D13" s="62">
        <v>169.27763516049961</v>
      </c>
      <c r="F13" s="35" t="s">
        <v>37</v>
      </c>
      <c r="G13" s="61">
        <v>139.00519595666375</v>
      </c>
      <c r="H13" s="62">
        <v>5.5217203937200514</v>
      </c>
      <c r="J13" s="63"/>
    </row>
    <row r="14" spans="2:10" x14ac:dyDescent="0.25">
      <c r="B14" s="35" t="s">
        <v>38</v>
      </c>
      <c r="C14" s="61">
        <v>19676.35596774194</v>
      </c>
      <c r="D14" s="62">
        <v>244.47831180025256</v>
      </c>
      <c r="F14" s="35" t="s">
        <v>38</v>
      </c>
      <c r="G14" s="61">
        <v>230.32258064516159</v>
      </c>
      <c r="H14" s="62">
        <v>12.281897138143046</v>
      </c>
      <c r="J14" s="63"/>
    </row>
    <row r="15" spans="2:10" x14ac:dyDescent="0.25">
      <c r="B15" s="35" t="s">
        <v>56</v>
      </c>
      <c r="C15" s="61">
        <v>32474.237478896081</v>
      </c>
      <c r="D15" s="62">
        <v>223.13374903654184</v>
      </c>
      <c r="F15" s="35" t="s">
        <v>56</v>
      </c>
      <c r="G15" s="61">
        <v>74.322580645161381</v>
      </c>
      <c r="H15" s="62">
        <v>23.692819547357256</v>
      </c>
      <c r="J15" s="63"/>
    </row>
    <row r="16" spans="2:10" x14ac:dyDescent="0.25">
      <c r="B16" s="35" t="s">
        <v>58</v>
      </c>
      <c r="C16" s="61">
        <v>58216.86955645174</v>
      </c>
      <c r="D16" s="62">
        <v>231.66201698060462</v>
      </c>
      <c r="F16" s="35" t="s">
        <v>58</v>
      </c>
      <c r="G16" s="61">
        <v>895.35483870967789</v>
      </c>
      <c r="H16" s="62">
        <v>7.6549141472308033</v>
      </c>
      <c r="J16" s="63"/>
    </row>
    <row r="17" spans="2:10" x14ac:dyDescent="0.25">
      <c r="B17" s="35" t="s">
        <v>59</v>
      </c>
      <c r="C17" s="61">
        <v>62345.86741935488</v>
      </c>
      <c r="D17" s="62">
        <v>187.12738950761593</v>
      </c>
      <c r="F17" s="35" t="s">
        <v>59</v>
      </c>
      <c r="G17" s="61">
        <v>2139.4838709677424</v>
      </c>
      <c r="H17" s="62">
        <v>4.9138363050385649</v>
      </c>
      <c r="J17" s="63"/>
    </row>
    <row r="18" spans="2:10" x14ac:dyDescent="0.25">
      <c r="B18" s="35" t="s">
        <v>61</v>
      </c>
      <c r="C18" s="61">
        <v>42016.559824046883</v>
      </c>
      <c r="D18" s="62">
        <v>218.81875027149846</v>
      </c>
      <c r="F18" s="35" t="s">
        <v>61</v>
      </c>
      <c r="G18" s="61">
        <v>1034.3225806451617</v>
      </c>
      <c r="H18" s="62">
        <v>7.2330180818894974</v>
      </c>
      <c r="J18" s="63"/>
    </row>
    <row r="19" spans="2:10" x14ac:dyDescent="0.25">
      <c r="B19" s="35" t="s">
        <v>62</v>
      </c>
      <c r="C19" s="61">
        <v>19242.553086647251</v>
      </c>
      <c r="D19" s="62">
        <v>234.46301205457686</v>
      </c>
      <c r="F19" s="35" t="s">
        <v>62</v>
      </c>
      <c r="G19" s="61">
        <v>484.14880129184468</v>
      </c>
      <c r="H19" s="62">
        <v>14.797455161486573</v>
      </c>
      <c r="J19" s="63"/>
    </row>
    <row r="20" spans="2:10" x14ac:dyDescent="0.25">
      <c r="B20" s="35" t="s">
        <v>63</v>
      </c>
      <c r="C20" s="61">
        <v>3684.0314516129051</v>
      </c>
      <c r="D20" s="62">
        <v>277.99855008173591</v>
      </c>
      <c r="F20" s="35" t="s">
        <v>63</v>
      </c>
      <c r="G20" s="61">
        <v>76.446774193548293</v>
      </c>
      <c r="H20" s="62">
        <v>3.9305632797883749</v>
      </c>
      <c r="J20" s="63"/>
    </row>
    <row r="21" spans="2:10" x14ac:dyDescent="0.25">
      <c r="B21" s="35" t="s">
        <v>259</v>
      </c>
      <c r="C21" s="61">
        <v>0</v>
      </c>
      <c r="D21" s="62">
        <v>0</v>
      </c>
      <c r="F21" s="35" t="s">
        <v>259</v>
      </c>
      <c r="G21" s="61">
        <v>0</v>
      </c>
      <c r="H21" s="62">
        <v>0</v>
      </c>
      <c r="J21" s="63"/>
    </row>
    <row r="22" spans="2:10" x14ac:dyDescent="0.25">
      <c r="B22" s="35" t="s">
        <v>64</v>
      </c>
      <c r="C22" s="61">
        <v>2688.0408325569433</v>
      </c>
      <c r="D22" s="62">
        <v>205.48196839021679</v>
      </c>
      <c r="F22" s="35" t="s">
        <v>64</v>
      </c>
      <c r="G22" s="61">
        <v>51.911797942195214</v>
      </c>
      <c r="H22" s="62">
        <v>8.4943188242910193</v>
      </c>
      <c r="J22" s="63"/>
    </row>
    <row r="23" spans="2:10" x14ac:dyDescent="0.25">
      <c r="B23" s="35" t="s">
        <v>65</v>
      </c>
      <c r="C23" s="61">
        <v>1798.4022580645164</v>
      </c>
      <c r="D23" s="62">
        <v>163.31493675390408</v>
      </c>
      <c r="F23" s="35" t="s">
        <v>65</v>
      </c>
      <c r="G23" s="61">
        <v>49.170000000000037</v>
      </c>
      <c r="H23" s="62">
        <v>2.5485757247408473E-2</v>
      </c>
      <c r="J23" s="63"/>
    </row>
    <row r="24" spans="2:10" x14ac:dyDescent="0.25">
      <c r="B24" s="35" t="s">
        <v>66</v>
      </c>
      <c r="C24" s="61">
        <v>10013.369249999992</v>
      </c>
      <c r="D24" s="62">
        <v>199.55899825286892</v>
      </c>
      <c r="F24" s="35" t="s">
        <v>66</v>
      </c>
      <c r="G24" s="61">
        <v>199.85473790322609</v>
      </c>
      <c r="H24" s="62">
        <v>1.4630315063943156</v>
      </c>
      <c r="J24" s="63"/>
    </row>
    <row r="25" spans="2:10" x14ac:dyDescent="0.25">
      <c r="B25" s="35" t="s">
        <v>68</v>
      </c>
      <c r="C25" s="61">
        <v>12695.977302052779</v>
      </c>
      <c r="D25" s="62">
        <v>144.73626762563373</v>
      </c>
      <c r="F25" s="35" t="s">
        <v>68</v>
      </c>
      <c r="G25" s="61">
        <v>201.46944281524875</v>
      </c>
      <c r="H25" s="62">
        <v>0.19742092880603254</v>
      </c>
      <c r="J25" s="63"/>
    </row>
    <row r="26" spans="2:10" x14ac:dyDescent="0.25">
      <c r="B26" s="35" t="s">
        <v>260</v>
      </c>
      <c r="C26" s="61">
        <v>1237.1337318085393</v>
      </c>
      <c r="D26" s="62">
        <v>0</v>
      </c>
      <c r="F26" s="35" t="s">
        <v>260</v>
      </c>
      <c r="G26" s="61">
        <v>30.084285162812932</v>
      </c>
      <c r="H26" s="62">
        <v>0</v>
      </c>
      <c r="J26" s="63"/>
    </row>
    <row r="27" spans="2:10" x14ac:dyDescent="0.25">
      <c r="B27" s="35" t="s">
        <v>69</v>
      </c>
      <c r="C27" s="61">
        <v>25260.055676212258</v>
      </c>
      <c r="D27" s="62">
        <v>246.84945532703654</v>
      </c>
      <c r="F27" s="35" t="s">
        <v>69</v>
      </c>
      <c r="G27" s="61">
        <v>309.76920829259615</v>
      </c>
      <c r="H27" s="62">
        <v>1.1665716021210502</v>
      </c>
      <c r="J27" s="63"/>
    </row>
    <row r="28" spans="2:10" x14ac:dyDescent="0.25">
      <c r="B28" s="35" t="s">
        <v>70</v>
      </c>
      <c r="C28" s="61">
        <v>8988.0614516128953</v>
      </c>
      <c r="D28" s="62">
        <v>197.61891024951598</v>
      </c>
      <c r="F28" s="35" t="s">
        <v>70</v>
      </c>
      <c r="G28" s="61">
        <v>69.694838709677327</v>
      </c>
      <c r="H28" s="62">
        <v>2.3755365043352858</v>
      </c>
      <c r="J28" s="63"/>
    </row>
    <row r="29" spans="2:10" x14ac:dyDescent="0.25">
      <c r="B29" s="35" t="s">
        <v>71</v>
      </c>
      <c r="C29" s="61">
        <v>40577.080645161303</v>
      </c>
      <c r="D29" s="62">
        <v>243.30550548953309</v>
      </c>
      <c r="F29" s="35" t="s">
        <v>71</v>
      </c>
      <c r="G29" s="61">
        <v>233.90322580645085</v>
      </c>
      <c r="H29" s="62">
        <v>7.0937553306055632</v>
      </c>
      <c r="J29" s="63"/>
    </row>
    <row r="30" spans="2:10" x14ac:dyDescent="0.25">
      <c r="B30" s="35" t="s">
        <v>72</v>
      </c>
      <c r="C30" s="61">
        <v>10644.79633064516</v>
      </c>
      <c r="D30" s="62">
        <v>137.87678141311886</v>
      </c>
      <c r="F30" s="35" t="s">
        <v>72</v>
      </c>
      <c r="G30" s="61">
        <v>96.387096774193552</v>
      </c>
      <c r="H30" s="62">
        <v>1.0743292571052319</v>
      </c>
      <c r="J30" s="63"/>
    </row>
    <row r="31" spans="2:10" x14ac:dyDescent="0.25">
      <c r="B31" s="35" t="s">
        <v>73</v>
      </c>
      <c r="C31" s="61">
        <v>21279.074516129025</v>
      </c>
      <c r="D31" s="62">
        <v>115.04337002135323</v>
      </c>
      <c r="F31" s="35" t="s">
        <v>73</v>
      </c>
      <c r="G31" s="61">
        <v>283.35483870967693</v>
      </c>
      <c r="H31" s="62">
        <v>1.1363322136009326</v>
      </c>
      <c r="J31" s="63"/>
    </row>
    <row r="32" spans="2:10" x14ac:dyDescent="0.25">
      <c r="B32" s="35" t="s">
        <v>75</v>
      </c>
      <c r="C32" s="61">
        <v>53653.520828582798</v>
      </c>
      <c r="D32" s="62">
        <v>222.43318016270285</v>
      </c>
      <c r="F32" s="35" t="s">
        <v>75</v>
      </c>
      <c r="G32" s="61">
        <v>396.27783354990913</v>
      </c>
      <c r="H32" s="62">
        <v>0.59491780206120126</v>
      </c>
      <c r="J32" s="63"/>
    </row>
    <row r="33" spans="2:10" x14ac:dyDescent="0.25">
      <c r="B33" s="35" t="s">
        <v>76</v>
      </c>
      <c r="C33" s="61">
        <v>23542.527866115772</v>
      </c>
      <c r="D33" s="62">
        <v>272.27144037986255</v>
      </c>
      <c r="F33" s="35" t="s">
        <v>76</v>
      </c>
      <c r="G33" s="61">
        <v>41.419354838709722</v>
      </c>
      <c r="H33" s="62">
        <v>2.2277227467399352</v>
      </c>
      <c r="J33" s="63"/>
    </row>
    <row r="34" spans="2:10" x14ac:dyDescent="0.25">
      <c r="B34" s="35" t="s">
        <v>261</v>
      </c>
      <c r="C34" s="61">
        <v>69450.283517444695</v>
      </c>
      <c r="D34" s="62">
        <v>220.11923505633246</v>
      </c>
      <c r="F34" s="35" t="s">
        <v>261</v>
      </c>
      <c r="G34" s="61">
        <v>182.70967741935479</v>
      </c>
      <c r="H34" s="62">
        <v>1.6254554892822173</v>
      </c>
      <c r="J34" s="63"/>
    </row>
    <row r="35" spans="2:10" x14ac:dyDescent="0.25">
      <c r="B35" s="35" t="s">
        <v>78</v>
      </c>
      <c r="C35" s="61">
        <v>7522.781069491024</v>
      </c>
      <c r="D35" s="62">
        <v>186.1754784945247</v>
      </c>
      <c r="F35" s="35" t="s">
        <v>78</v>
      </c>
      <c r="G35" s="61">
        <v>6.9677419354838408</v>
      </c>
      <c r="H35" s="62">
        <v>23.267621613649503</v>
      </c>
      <c r="J35" s="63"/>
    </row>
  </sheetData>
  <printOptions horizontalCentered="1"/>
  <pageMargins left="0.7" right="0.7" top="0.75" bottom="0.75" header="0.3" footer="0.3"/>
  <pageSetup orientation="portrait" r:id="rId1"/>
  <headerFooter scaleWithDoc="0">
    <oddFooter>&amp;L&amp;"Arial,Regular"&amp;10&amp;D&amp;C&amp;"Arial,Regular"&amp;10Milliman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G138"/>
  <sheetViews>
    <sheetView view="pageBreakPreview" topLeftCell="C94" zoomScaleNormal="100" zoomScaleSheetLayoutView="100" workbookViewId="0"/>
  </sheetViews>
  <sheetFormatPr defaultColWidth="9.1796875" defaultRowHeight="12.5" x14ac:dyDescent="0.25"/>
  <cols>
    <col min="1" max="1" width="9.1796875" style="35"/>
    <col min="2" max="2" width="38.54296875" style="35" customWidth="1"/>
    <col min="3" max="3" width="21.453125" style="35" customWidth="1"/>
    <col min="4" max="4" width="21.54296875" style="35" customWidth="1"/>
    <col min="5" max="5" width="21" style="35" bestFit="1" customWidth="1"/>
    <col min="6" max="6" width="21" style="35" customWidth="1"/>
    <col min="7" max="7" width="29.453125" style="35" customWidth="1"/>
    <col min="8" max="16384" width="9.1796875" style="35"/>
  </cols>
  <sheetData>
    <row r="2" spans="2:7" s="29" customFormat="1" ht="13" x14ac:dyDescent="0.3">
      <c r="B2" s="15" t="s">
        <v>3</v>
      </c>
      <c r="C2" s="463"/>
      <c r="D2" s="463"/>
      <c r="E2" s="463"/>
      <c r="F2" s="463"/>
      <c r="G2" s="463"/>
    </row>
    <row r="3" spans="2:7" s="29" customFormat="1" ht="13" x14ac:dyDescent="0.3">
      <c r="B3" s="15" t="s">
        <v>28</v>
      </c>
      <c r="C3" s="459"/>
      <c r="D3" s="459"/>
      <c r="E3" s="459"/>
      <c r="F3" s="459"/>
      <c r="G3" s="463"/>
    </row>
    <row r="4" spans="2:7" s="29" customFormat="1" ht="13" x14ac:dyDescent="0.3">
      <c r="B4" s="15" t="s">
        <v>29</v>
      </c>
      <c r="C4" s="459"/>
      <c r="D4" s="459"/>
      <c r="E4" s="459"/>
      <c r="F4" s="459"/>
      <c r="G4" s="463"/>
    </row>
    <row r="5" spans="2:7" s="29" customFormat="1" ht="13" x14ac:dyDescent="0.3">
      <c r="B5" s="15" t="s">
        <v>82</v>
      </c>
      <c r="C5" s="459"/>
      <c r="D5" s="459"/>
      <c r="E5" s="459"/>
      <c r="F5" s="459"/>
      <c r="G5" s="463"/>
    </row>
    <row r="6" spans="2:7" ht="13" x14ac:dyDescent="0.3">
      <c r="B6" s="15" t="s">
        <v>31</v>
      </c>
      <c r="C6" s="87"/>
      <c r="D6" s="87"/>
      <c r="E6" s="87"/>
      <c r="F6" s="87"/>
      <c r="G6" s="226"/>
    </row>
    <row r="7" spans="2:7" x14ac:dyDescent="0.25">
      <c r="C7" s="11"/>
      <c r="D7" s="11"/>
      <c r="E7" s="11"/>
      <c r="F7" s="11"/>
      <c r="G7" s="11"/>
    </row>
    <row r="8" spans="2:7" ht="13" x14ac:dyDescent="0.3">
      <c r="B8" s="149" t="s">
        <v>33</v>
      </c>
      <c r="C8" s="404" t="s">
        <v>83</v>
      </c>
      <c r="D8" s="405"/>
      <c r="E8" s="405"/>
      <c r="F8" s="405"/>
      <c r="G8" s="149"/>
    </row>
    <row r="9" spans="2:7" ht="26" x14ac:dyDescent="0.3">
      <c r="B9" s="232" t="s">
        <v>84</v>
      </c>
      <c r="C9" s="406" t="s">
        <v>39</v>
      </c>
      <c r="D9" s="233" t="s">
        <v>85</v>
      </c>
      <c r="E9" s="407" t="s">
        <v>86</v>
      </c>
      <c r="F9" s="407" t="s">
        <v>87</v>
      </c>
      <c r="G9" s="154" t="s">
        <v>88</v>
      </c>
    </row>
    <row r="10" spans="2:7" x14ac:dyDescent="0.25">
      <c r="B10" s="158" t="s">
        <v>32</v>
      </c>
      <c r="C10" s="408">
        <v>21381.373229514265</v>
      </c>
      <c r="D10" s="238">
        <v>4584.2016510288822</v>
      </c>
      <c r="E10" s="409">
        <v>1.0394542426703532</v>
      </c>
      <c r="F10" s="409">
        <v>1.0068626229094593</v>
      </c>
      <c r="G10" s="238">
        <v>4797.7687192481317</v>
      </c>
    </row>
    <row r="11" spans="2:7" x14ac:dyDescent="0.25">
      <c r="B11" s="158" t="s">
        <v>36</v>
      </c>
      <c r="C11" s="410">
        <v>18168.214942528739</v>
      </c>
      <c r="D11" s="241">
        <v>4561.6620968084126</v>
      </c>
      <c r="E11" s="411">
        <v>1.0390341345710432</v>
      </c>
      <c r="F11" s="411">
        <v>1.0068626229094593</v>
      </c>
      <c r="G11" s="241">
        <v>4772.2495580608629</v>
      </c>
    </row>
    <row r="12" spans="2:7" x14ac:dyDescent="0.25">
      <c r="B12" s="158" t="s">
        <v>37</v>
      </c>
      <c r="C12" s="410">
        <v>4392.9203559510579</v>
      </c>
      <c r="D12" s="241">
        <v>4426.0856274482876</v>
      </c>
      <c r="E12" s="411">
        <v>1.0347913047542192</v>
      </c>
      <c r="F12" s="411">
        <v>1.0068626229094593</v>
      </c>
      <c r="G12" s="241">
        <v>4611.5062484636201</v>
      </c>
    </row>
    <row r="13" spans="2:7" x14ac:dyDescent="0.25">
      <c r="B13" s="158" t="s">
        <v>38</v>
      </c>
      <c r="C13" s="410">
        <v>9991.5502410085246</v>
      </c>
      <c r="D13" s="241">
        <v>4847.6247320668408</v>
      </c>
      <c r="E13" s="411">
        <v>1.0334782235183178</v>
      </c>
      <c r="F13" s="411">
        <v>1.0068626229094593</v>
      </c>
      <c r="G13" s="241">
        <v>5044.2957510634515</v>
      </c>
    </row>
    <row r="14" spans="2:7" x14ac:dyDescent="0.25">
      <c r="B14" s="158" t="s">
        <v>56</v>
      </c>
      <c r="C14" s="410">
        <v>15436.782202447164</v>
      </c>
      <c r="D14" s="241">
        <v>4781.9450402234515</v>
      </c>
      <c r="E14" s="411">
        <v>1.0345835030281771</v>
      </c>
      <c r="F14" s="411">
        <v>1.0068626229094593</v>
      </c>
      <c r="G14" s="241">
        <v>4981.2730525327052</v>
      </c>
    </row>
    <row r="15" spans="2:7" x14ac:dyDescent="0.25">
      <c r="B15" s="158" t="s">
        <v>57</v>
      </c>
      <c r="C15" s="410">
        <v>1891.7220986281052</v>
      </c>
      <c r="D15" s="241">
        <v>4333.0673178393972</v>
      </c>
      <c r="E15" s="411">
        <v>1.0352805262601277</v>
      </c>
      <c r="F15" s="411">
        <v>1.0068626229094593</v>
      </c>
      <c r="G15" s="241">
        <v>4516.7255292104446</v>
      </c>
    </row>
    <row r="16" spans="2:7" x14ac:dyDescent="0.25">
      <c r="B16" s="158" t="s">
        <v>58</v>
      </c>
      <c r="C16" s="410">
        <v>29703.203893214682</v>
      </c>
      <c r="D16" s="241">
        <v>4994.466648222141</v>
      </c>
      <c r="E16" s="411">
        <v>1.0144641389798279</v>
      </c>
      <c r="F16" s="411">
        <v>1.0027577425495757</v>
      </c>
      <c r="G16" s="241">
        <v>5080.6799822815274</v>
      </c>
    </row>
    <row r="17" spans="2:7" x14ac:dyDescent="0.25">
      <c r="B17" s="158" t="s">
        <v>59</v>
      </c>
      <c r="C17" s="410">
        <v>19527.139154616241</v>
      </c>
      <c r="D17" s="241">
        <v>4593.6773277306302</v>
      </c>
      <c r="E17" s="411">
        <v>1.0159918965628232</v>
      </c>
      <c r="F17" s="411">
        <v>1.0027577425495757</v>
      </c>
      <c r="G17" s="241">
        <v>4680.0097080394034</v>
      </c>
    </row>
    <row r="18" spans="2:7" x14ac:dyDescent="0.25">
      <c r="B18" s="158" t="s">
        <v>60</v>
      </c>
      <c r="C18" s="410">
        <v>11701.672784575459</v>
      </c>
      <c r="D18" s="241">
        <v>4111.1851814395304</v>
      </c>
      <c r="E18" s="411">
        <v>1.0169468493503304</v>
      </c>
      <c r="F18" s="411">
        <v>1.0027577425495757</v>
      </c>
      <c r="G18" s="241">
        <v>4192.3865440996169</v>
      </c>
    </row>
    <row r="19" spans="2:7" x14ac:dyDescent="0.25">
      <c r="B19" s="158" t="s">
        <v>61</v>
      </c>
      <c r="C19" s="410">
        <v>23181.075936225436</v>
      </c>
      <c r="D19" s="241">
        <v>4314.8863087797099</v>
      </c>
      <c r="E19" s="411">
        <v>1.0157927682249859</v>
      </c>
      <c r="F19" s="411">
        <v>1.0027577425495757</v>
      </c>
      <c r="G19" s="241">
        <v>4395.1175773483574</v>
      </c>
    </row>
    <row r="20" spans="2:7" x14ac:dyDescent="0.25">
      <c r="B20" s="158" t="s">
        <v>62</v>
      </c>
      <c r="C20" s="410">
        <v>3673.8166852057843</v>
      </c>
      <c r="D20" s="241">
        <v>5557.2303354750466</v>
      </c>
      <c r="E20" s="411">
        <v>1.0136510876903453</v>
      </c>
      <c r="F20" s="411">
        <v>1.0027577425495757</v>
      </c>
      <c r="G20" s="241">
        <v>5648.627193177359</v>
      </c>
    </row>
    <row r="21" spans="2:7" x14ac:dyDescent="0.25">
      <c r="B21" s="158" t="s">
        <v>63</v>
      </c>
      <c r="C21" s="410">
        <v>1409.1492028179459</v>
      </c>
      <c r="D21" s="241">
        <v>8432.0104686140021</v>
      </c>
      <c r="E21" s="411">
        <v>1.0123150802094152</v>
      </c>
      <c r="F21" s="411">
        <v>1.0027577425495757</v>
      </c>
      <c r="G21" s="241">
        <v>8559.3910343370098</v>
      </c>
    </row>
    <row r="22" spans="2:7" x14ac:dyDescent="0.25">
      <c r="B22" s="158" t="s">
        <v>64</v>
      </c>
      <c r="C22" s="410">
        <v>710.41060437523151</v>
      </c>
      <c r="D22" s="241">
        <v>7096.1378658380827</v>
      </c>
      <c r="E22" s="411">
        <v>1.0116331422747125</v>
      </c>
      <c r="F22" s="411">
        <v>1.0027577425495757</v>
      </c>
      <c r="G22" s="241">
        <v>7198.4852212618835</v>
      </c>
    </row>
    <row r="23" spans="2:7" x14ac:dyDescent="0.25">
      <c r="B23" s="158" t="s">
        <v>65</v>
      </c>
      <c r="C23" s="410">
        <v>415.50723025583994</v>
      </c>
      <c r="D23" s="241">
        <v>6931.8422166241407</v>
      </c>
      <c r="E23" s="411">
        <v>1.013820353951002</v>
      </c>
      <c r="F23" s="411">
        <v>1.0027577425495757</v>
      </c>
      <c r="G23" s="241">
        <v>7047.0231589689929</v>
      </c>
    </row>
    <row r="24" spans="2:7" x14ac:dyDescent="0.25">
      <c r="B24" s="158" t="s">
        <v>66</v>
      </c>
      <c r="C24" s="410">
        <v>4097.1697812384136</v>
      </c>
      <c r="D24" s="241">
        <v>5172.6057184757783</v>
      </c>
      <c r="E24" s="411">
        <v>1.0135283422365031</v>
      </c>
      <c r="F24" s="411">
        <v>1.0027577425495757</v>
      </c>
      <c r="G24" s="241">
        <v>5257.0401917166619</v>
      </c>
    </row>
    <row r="25" spans="2:7" x14ac:dyDescent="0.25">
      <c r="B25" s="158" t="s">
        <v>67</v>
      </c>
      <c r="C25" s="410">
        <v>4953.4806822395258</v>
      </c>
      <c r="D25" s="241">
        <v>5916.6676545409246</v>
      </c>
      <c r="E25" s="411">
        <v>1.0121721434579489</v>
      </c>
      <c r="F25" s="411">
        <v>1.0027577425495757</v>
      </c>
      <c r="G25" s="241">
        <v>6005.2014367252295</v>
      </c>
    </row>
    <row r="26" spans="2:7" x14ac:dyDescent="0.25">
      <c r="B26" s="158" t="s">
        <v>68</v>
      </c>
      <c r="C26" s="410">
        <v>3460.1848350018549</v>
      </c>
      <c r="D26" s="241">
        <v>4461.8485676912451</v>
      </c>
      <c r="E26" s="411">
        <v>0.98983170020464784</v>
      </c>
      <c r="F26" s="411">
        <v>1.0046053237066819</v>
      </c>
      <c r="G26" s="241">
        <v>4436.8184699606218</v>
      </c>
    </row>
    <row r="27" spans="2:7" x14ac:dyDescent="0.25">
      <c r="B27" s="158" t="s">
        <v>69</v>
      </c>
      <c r="C27" s="410">
        <v>14424.078717093067</v>
      </c>
      <c r="D27" s="241">
        <v>5071.2581083821251</v>
      </c>
      <c r="E27" s="411">
        <v>0.98714528073024876</v>
      </c>
      <c r="F27" s="411">
        <v>1.0046053237066819</v>
      </c>
      <c r="G27" s="241">
        <v>5029.1230750364448</v>
      </c>
    </row>
    <row r="28" spans="2:7" x14ac:dyDescent="0.25">
      <c r="B28" s="158" t="s">
        <v>70</v>
      </c>
      <c r="C28" s="410">
        <v>2871.155209492028</v>
      </c>
      <c r="D28" s="241">
        <v>5965.6706343752066</v>
      </c>
      <c r="E28" s="411">
        <v>0.98481031571883115</v>
      </c>
      <c r="F28" s="411">
        <v>1.0046053237066819</v>
      </c>
      <c r="G28" s="241">
        <v>5902.1105062899442</v>
      </c>
    </row>
    <row r="29" spans="2:7" x14ac:dyDescent="0.25">
      <c r="B29" s="158" t="s">
        <v>71</v>
      </c>
      <c r="C29" s="410">
        <v>22518.40196514644</v>
      </c>
      <c r="D29" s="241">
        <v>4905.9962847715196</v>
      </c>
      <c r="E29" s="411">
        <v>0.98736047469107691</v>
      </c>
      <c r="F29" s="411">
        <v>1.0046053237066819</v>
      </c>
      <c r="G29" s="241">
        <v>4866.2949479042682</v>
      </c>
    </row>
    <row r="30" spans="2:7" x14ac:dyDescent="0.25">
      <c r="B30" s="158" t="s">
        <v>72</v>
      </c>
      <c r="C30" s="410">
        <v>2838.548720800889</v>
      </c>
      <c r="D30" s="241">
        <v>4313.9478249099784</v>
      </c>
      <c r="E30" s="411">
        <v>1.0133446097413228</v>
      </c>
      <c r="F30" s="411">
        <v>1.0058765754974979</v>
      </c>
      <c r="G30" s="241">
        <v>4397.2053175685787</v>
      </c>
    </row>
    <row r="31" spans="2:7" x14ac:dyDescent="0.25">
      <c r="B31" s="158" t="s">
        <v>73</v>
      </c>
      <c r="C31" s="410">
        <v>3326.5089729328893</v>
      </c>
      <c r="D31" s="241">
        <v>3620.8046477567677</v>
      </c>
      <c r="E31" s="411">
        <v>1.0140991397972152</v>
      </c>
      <c r="F31" s="411">
        <v>1.0058765754974979</v>
      </c>
      <c r="G31" s="241">
        <v>3693.4328110742213</v>
      </c>
    </row>
    <row r="32" spans="2:7" x14ac:dyDescent="0.25">
      <c r="B32" s="158" t="s">
        <v>74</v>
      </c>
      <c r="C32" s="410">
        <v>2913.0832035595104</v>
      </c>
      <c r="D32" s="241">
        <v>4057.8383396519798</v>
      </c>
      <c r="E32" s="411">
        <v>1.0121883556503906</v>
      </c>
      <c r="F32" s="411">
        <v>1.0058765754974979</v>
      </c>
      <c r="G32" s="241">
        <v>4131.4335557526301</v>
      </c>
    </row>
    <row r="33" spans="2:7" x14ac:dyDescent="0.25">
      <c r="B33" s="158" t="s">
        <v>75</v>
      </c>
      <c r="C33" s="410">
        <v>15176.734074898035</v>
      </c>
      <c r="D33" s="241">
        <v>4908.2730726110231</v>
      </c>
      <c r="E33" s="411">
        <v>1.0128861189096678</v>
      </c>
      <c r="F33" s="411">
        <v>1.0058765754974979</v>
      </c>
      <c r="G33" s="241">
        <v>5000.7371854562616</v>
      </c>
    </row>
    <row r="34" spans="2:7" x14ac:dyDescent="0.25">
      <c r="B34" s="158" t="s">
        <v>76</v>
      </c>
      <c r="C34" s="410">
        <v>12427.83314794215</v>
      </c>
      <c r="D34" s="241">
        <v>6006.0033113945992</v>
      </c>
      <c r="E34" s="411">
        <v>1.0081221007364503</v>
      </c>
      <c r="F34" s="411">
        <v>1.0058765754974979</v>
      </c>
      <c r="G34" s="241">
        <v>6090.3660745787711</v>
      </c>
    </row>
    <row r="35" spans="2:7" x14ac:dyDescent="0.25">
      <c r="B35" s="158" t="s">
        <v>77</v>
      </c>
      <c r="C35" s="410">
        <v>27706.813607712258</v>
      </c>
      <c r="D35" s="241">
        <v>4730.4608626492291</v>
      </c>
      <c r="E35" s="411">
        <v>1.0071311011775588</v>
      </c>
      <c r="F35" s="411">
        <v>1.0058765754974979</v>
      </c>
      <c r="G35" s="241">
        <v>4792.1914049172492</v>
      </c>
    </row>
    <row r="36" spans="2:7" x14ac:dyDescent="0.25">
      <c r="B36" s="158" t="s">
        <v>78</v>
      </c>
      <c r="C36" s="410">
        <v>2440.0649981460879</v>
      </c>
      <c r="D36" s="241">
        <v>5718.4703196847422</v>
      </c>
      <c r="E36" s="411">
        <v>1.0102971433416925</v>
      </c>
      <c r="F36" s="411">
        <v>1.0058765754974979</v>
      </c>
      <c r="G36" s="241">
        <v>5811.3052865599184</v>
      </c>
    </row>
    <row r="37" spans="2:7" x14ac:dyDescent="0.25">
      <c r="B37" s="158" t="s">
        <v>79</v>
      </c>
      <c r="C37" s="410">
        <v>7626.2685947348891</v>
      </c>
      <c r="D37" s="241">
        <v>5501.4869131367977</v>
      </c>
      <c r="E37" s="411">
        <v>1.0110589396452403</v>
      </c>
      <c r="F37" s="411">
        <v>1.0058765754974979</v>
      </c>
      <c r="G37" s="241">
        <v>5595.0149625099557</v>
      </c>
    </row>
    <row r="38" spans="2:7" x14ac:dyDescent="0.25">
      <c r="B38" s="158" t="s">
        <v>80</v>
      </c>
      <c r="C38" s="410">
        <v>3455.3619577308145</v>
      </c>
      <c r="D38" s="241">
        <v>4453.0541425838919</v>
      </c>
      <c r="E38" s="411">
        <v>1.0113818915859896</v>
      </c>
      <c r="F38" s="411">
        <v>1.0058765754974979</v>
      </c>
      <c r="G38" s="241">
        <v>4530.2048803318912</v>
      </c>
    </row>
    <row r="39" spans="2:7" ht="13" x14ac:dyDescent="0.3">
      <c r="B39" s="172" t="s">
        <v>89</v>
      </c>
      <c r="C39" s="412">
        <v>291820.22703003336</v>
      </c>
      <c r="D39" s="193">
        <v>4836.8453389790202</v>
      </c>
      <c r="E39" s="413">
        <v>1.0144467913903596</v>
      </c>
      <c r="F39" s="413">
        <v>1.0048689836907823</v>
      </c>
      <c r="G39" s="193">
        <v>4930.6129851140458</v>
      </c>
    </row>
    <row r="40" spans="2:7" x14ac:dyDescent="0.25">
      <c r="B40" s="11"/>
      <c r="C40" s="414"/>
      <c r="D40" s="165"/>
      <c r="E40" s="11"/>
      <c r="F40" s="11"/>
      <c r="G40" s="165"/>
    </row>
    <row r="41" spans="2:7" ht="13" x14ac:dyDescent="0.3">
      <c r="B41" s="149" t="s">
        <v>34</v>
      </c>
      <c r="C41" s="404" t="s">
        <v>83</v>
      </c>
      <c r="D41" s="405"/>
      <c r="E41" s="405"/>
      <c r="F41" s="405"/>
      <c r="G41" s="149"/>
    </row>
    <row r="42" spans="2:7" ht="26" x14ac:dyDescent="0.3">
      <c r="B42" s="232" t="s">
        <v>84</v>
      </c>
      <c r="C42" s="406" t="s">
        <v>39</v>
      </c>
      <c r="D42" s="233" t="s">
        <v>85</v>
      </c>
      <c r="E42" s="407" t="s">
        <v>86</v>
      </c>
      <c r="F42" s="407" t="s">
        <v>87</v>
      </c>
      <c r="G42" s="154" t="s">
        <v>90</v>
      </c>
    </row>
    <row r="43" spans="2:7" x14ac:dyDescent="0.25">
      <c r="B43" s="158" t="s">
        <v>32</v>
      </c>
      <c r="C43" s="408">
        <v>5180.9428624397506</v>
      </c>
      <c r="D43" s="238">
        <v>3371.127492376027</v>
      </c>
      <c r="E43" s="409">
        <v>1.0377388956338822</v>
      </c>
      <c r="F43" s="409">
        <v>1.0068626229094593</v>
      </c>
      <c r="G43" s="238">
        <v>3522.3579786648593</v>
      </c>
    </row>
    <row r="44" spans="2:7" x14ac:dyDescent="0.25">
      <c r="B44" s="158" t="s">
        <v>36</v>
      </c>
      <c r="C44" s="410">
        <v>12588.418687430476</v>
      </c>
      <c r="D44" s="241">
        <v>3494.0491599566999</v>
      </c>
      <c r="E44" s="411">
        <v>1.035729113599162</v>
      </c>
      <c r="F44" s="411">
        <v>1.0068626229094593</v>
      </c>
      <c r="G44" s="241">
        <v>3643.7235060242615</v>
      </c>
    </row>
    <row r="45" spans="2:7" x14ac:dyDescent="0.25">
      <c r="B45" s="158" t="s">
        <v>37</v>
      </c>
      <c r="C45" s="410">
        <v>2246.8058954393769</v>
      </c>
      <c r="D45" s="241">
        <v>3167.6651038020295</v>
      </c>
      <c r="E45" s="411">
        <v>1.0368988463216382</v>
      </c>
      <c r="F45" s="411">
        <v>1.0068626229094593</v>
      </c>
      <c r="G45" s="241">
        <v>3307.0889080192469</v>
      </c>
    </row>
    <row r="46" spans="2:7" x14ac:dyDescent="0.25">
      <c r="B46" s="158" t="s">
        <v>38</v>
      </c>
      <c r="C46" s="410">
        <v>2051.088505747126</v>
      </c>
      <c r="D46" s="241">
        <v>3369.5399397124093</v>
      </c>
      <c r="E46" s="411">
        <v>1.035188022189705</v>
      </c>
      <c r="F46" s="411">
        <v>1.0068626229094593</v>
      </c>
      <c r="G46" s="241">
        <v>3512.0449515371015</v>
      </c>
    </row>
    <row r="47" spans="2:7" x14ac:dyDescent="0.25">
      <c r="B47" s="158" t="s">
        <v>56</v>
      </c>
      <c r="C47" s="410">
        <v>6319.6875046347805</v>
      </c>
      <c r="D47" s="241">
        <v>2782.0072348681797</v>
      </c>
      <c r="E47" s="411">
        <v>1.0344555731002691</v>
      </c>
      <c r="F47" s="411">
        <v>1.0068626229094593</v>
      </c>
      <c r="G47" s="241">
        <v>2897.6125763036612</v>
      </c>
    </row>
    <row r="48" spans="2:7" x14ac:dyDescent="0.25">
      <c r="B48" s="158" t="s">
        <v>57</v>
      </c>
      <c r="C48" s="410">
        <v>1278.3617352614021</v>
      </c>
      <c r="D48" s="241">
        <v>3284.5532091442096</v>
      </c>
      <c r="E48" s="411">
        <v>1.0326360684455991</v>
      </c>
      <c r="F48" s="411">
        <v>1.0068626229094593</v>
      </c>
      <c r="G48" s="241">
        <v>3415.0244007909487</v>
      </c>
    </row>
    <row r="49" spans="2:7" x14ac:dyDescent="0.25">
      <c r="B49" s="158" t="s">
        <v>58</v>
      </c>
      <c r="C49" s="410">
        <v>8415.2341861327368</v>
      </c>
      <c r="D49" s="241">
        <v>3478.2263146323412</v>
      </c>
      <c r="E49" s="411">
        <v>1.0243201560268904</v>
      </c>
      <c r="F49" s="411">
        <v>1.0027577425495757</v>
      </c>
      <c r="G49" s="241">
        <v>3572.642654224353</v>
      </c>
    </row>
    <row r="50" spans="2:7" x14ac:dyDescent="0.25">
      <c r="B50" s="158" t="s">
        <v>59</v>
      </c>
      <c r="C50" s="410">
        <v>7131.227400815721</v>
      </c>
      <c r="D50" s="241">
        <v>2463.7079344841368</v>
      </c>
      <c r="E50" s="411">
        <v>1.0281684999893215</v>
      </c>
      <c r="F50" s="411">
        <v>1.0027577425495757</v>
      </c>
      <c r="G50" s="241">
        <v>2540.09254806741</v>
      </c>
    </row>
    <row r="51" spans="2:7" x14ac:dyDescent="0.25">
      <c r="B51" s="158" t="s">
        <v>60</v>
      </c>
      <c r="C51" s="410">
        <v>4514.6216536892862</v>
      </c>
      <c r="D51" s="241">
        <v>2888.9697499549461</v>
      </c>
      <c r="E51" s="411">
        <v>1.0272360450172706</v>
      </c>
      <c r="F51" s="411">
        <v>1.0027577425495757</v>
      </c>
      <c r="G51" s="241">
        <v>2975.8378854407129</v>
      </c>
    </row>
    <row r="52" spans="2:7" x14ac:dyDescent="0.25">
      <c r="B52" s="158" t="s">
        <v>61</v>
      </c>
      <c r="C52" s="410">
        <v>6382.7699666295866</v>
      </c>
      <c r="D52" s="241">
        <v>2925.8894786493047</v>
      </c>
      <c r="E52" s="411">
        <v>1.0261955593507444</v>
      </c>
      <c r="F52" s="411">
        <v>1.0027577425495757</v>
      </c>
      <c r="G52" s="241">
        <v>3010.8150080883343</v>
      </c>
    </row>
    <row r="53" spans="2:7" x14ac:dyDescent="0.25">
      <c r="B53" s="158" t="s">
        <v>62</v>
      </c>
      <c r="C53" s="410">
        <v>1962.7169818316659</v>
      </c>
      <c r="D53" s="241">
        <v>2466.9069839511117</v>
      </c>
      <c r="E53" s="411">
        <v>1.0288839254261986</v>
      </c>
      <c r="F53" s="411">
        <v>1.0027577425495757</v>
      </c>
      <c r="G53" s="241">
        <v>2545.1605357344429</v>
      </c>
    </row>
    <row r="54" spans="2:7" x14ac:dyDescent="0.25">
      <c r="B54" s="158" t="s">
        <v>63</v>
      </c>
      <c r="C54" s="410">
        <v>651.39721913236929</v>
      </c>
      <c r="D54" s="241">
        <v>3278.7317435047185</v>
      </c>
      <c r="E54" s="411">
        <v>1.0233968940163911</v>
      </c>
      <c r="F54" s="411">
        <v>1.0027577425495757</v>
      </c>
      <c r="G54" s="241">
        <v>3364.6973329834786</v>
      </c>
    </row>
    <row r="55" spans="2:7" x14ac:dyDescent="0.25">
      <c r="B55" s="158" t="s">
        <v>64</v>
      </c>
      <c r="C55" s="410">
        <v>387.17797552836493</v>
      </c>
      <c r="D55" s="241">
        <v>2745.1220296029837</v>
      </c>
      <c r="E55" s="411">
        <v>1.0289210009048848</v>
      </c>
      <c r="F55" s="411">
        <v>1.0027577425495757</v>
      </c>
      <c r="G55" s="241">
        <v>2832.3029879348883</v>
      </c>
    </row>
    <row r="56" spans="2:7" x14ac:dyDescent="0.25">
      <c r="B56" s="158" t="s">
        <v>65</v>
      </c>
      <c r="C56" s="410">
        <v>235.4537634408602</v>
      </c>
      <c r="D56" s="241">
        <v>4082.2479367225019</v>
      </c>
      <c r="E56" s="411">
        <v>1.0233548181122325</v>
      </c>
      <c r="F56" s="411">
        <v>1.0027577425495757</v>
      </c>
      <c r="G56" s="241">
        <v>4189.1088072172506</v>
      </c>
    </row>
    <row r="57" spans="2:7" x14ac:dyDescent="0.25">
      <c r="B57" s="158" t="s">
        <v>66</v>
      </c>
      <c r="C57" s="410">
        <v>1401.6242120875045</v>
      </c>
      <c r="D57" s="241">
        <v>3523.1659937190839</v>
      </c>
      <c r="E57" s="411">
        <v>1.0235275948400941</v>
      </c>
      <c r="F57" s="411">
        <v>1.0027577425495757</v>
      </c>
      <c r="G57" s="241">
        <v>3616.0021942969447</v>
      </c>
    </row>
    <row r="58" spans="2:7" x14ac:dyDescent="0.25">
      <c r="B58" s="158" t="s">
        <v>67</v>
      </c>
      <c r="C58" s="410">
        <v>1423.9128661475713</v>
      </c>
      <c r="D58" s="241">
        <v>2973.7247135465964</v>
      </c>
      <c r="E58" s="411">
        <v>1.0236786184772968</v>
      </c>
      <c r="F58" s="411">
        <v>1.0027577425495757</v>
      </c>
      <c r="G58" s="241">
        <v>3052.5333565055644</v>
      </c>
    </row>
    <row r="59" spans="2:7" x14ac:dyDescent="0.25">
      <c r="B59" s="158" t="s">
        <v>68</v>
      </c>
      <c r="C59" s="410">
        <v>2111.2428253615126</v>
      </c>
      <c r="D59" s="241">
        <v>2770.6661212683402</v>
      </c>
      <c r="E59" s="411">
        <v>1.0011219203578523</v>
      </c>
      <c r="F59" s="411">
        <v>1.0046053237066819</v>
      </c>
      <c r="G59" s="241">
        <v>2786.5487178616863</v>
      </c>
    </row>
    <row r="60" spans="2:7" x14ac:dyDescent="0.25">
      <c r="B60" s="158" t="s">
        <v>69</v>
      </c>
      <c r="C60" s="410">
        <v>3926.8666666666677</v>
      </c>
      <c r="D60" s="241">
        <v>3028.1325059844148</v>
      </c>
      <c r="E60" s="411">
        <v>1.0042799789130017</v>
      </c>
      <c r="F60" s="411">
        <v>1.0046053237066819</v>
      </c>
      <c r="G60" s="241">
        <v>3055.0980662487018</v>
      </c>
    </row>
    <row r="61" spans="2:7" x14ac:dyDescent="0.25">
      <c r="B61" s="158" t="s">
        <v>70</v>
      </c>
      <c r="C61" s="410">
        <v>1312.8027067111605</v>
      </c>
      <c r="D61" s="241">
        <v>3217.4313767082463</v>
      </c>
      <c r="E61" s="411">
        <v>1.0035929216450696</v>
      </c>
      <c r="F61" s="411">
        <v>1.0046053237066819</v>
      </c>
      <c r="G61" s="241">
        <v>3243.8619059815014</v>
      </c>
    </row>
    <row r="62" spans="2:7" x14ac:dyDescent="0.25">
      <c r="B62" s="158" t="s">
        <v>71</v>
      </c>
      <c r="C62" s="410">
        <v>5653.271486837225</v>
      </c>
      <c r="D62" s="241">
        <v>3755.974472381014</v>
      </c>
      <c r="E62" s="411">
        <v>0.9984846608721436</v>
      </c>
      <c r="F62" s="411">
        <v>1.0046053237066819</v>
      </c>
      <c r="G62" s="241">
        <v>3767.5541640334836</v>
      </c>
    </row>
    <row r="63" spans="2:7" x14ac:dyDescent="0.25">
      <c r="B63" s="158" t="s">
        <v>72</v>
      </c>
      <c r="C63" s="410">
        <v>1336.4545420837967</v>
      </c>
      <c r="D63" s="241">
        <v>2498.0976867304976</v>
      </c>
      <c r="E63" s="411">
        <v>1.0155405830191682</v>
      </c>
      <c r="F63" s="411">
        <v>1.0058765754974979</v>
      </c>
      <c r="G63" s="241">
        <v>2551.8279806712512</v>
      </c>
    </row>
    <row r="64" spans="2:7" x14ac:dyDescent="0.25">
      <c r="B64" s="158" t="s">
        <v>73</v>
      </c>
      <c r="C64" s="410">
        <v>1905.9299962921762</v>
      </c>
      <c r="D64" s="241">
        <v>2262.7162846430624</v>
      </c>
      <c r="E64" s="411">
        <v>1.0157360018476362</v>
      </c>
      <c r="F64" s="411">
        <v>1.0058765754974979</v>
      </c>
      <c r="G64" s="241">
        <v>2311.8286573346986</v>
      </c>
    </row>
    <row r="65" spans="2:7" x14ac:dyDescent="0.25">
      <c r="B65" s="158" t="s">
        <v>74</v>
      </c>
      <c r="C65" s="410">
        <v>1748.5480163144246</v>
      </c>
      <c r="D65" s="241">
        <v>2492.2449651599254</v>
      </c>
      <c r="E65" s="411">
        <v>1.0155917097852241</v>
      </c>
      <c r="F65" s="411">
        <v>1.0058765754974979</v>
      </c>
      <c r="G65" s="241">
        <v>2545.9775451538917</v>
      </c>
    </row>
    <row r="66" spans="2:7" x14ac:dyDescent="0.25">
      <c r="B66" s="158" t="s">
        <v>75</v>
      </c>
      <c r="C66" s="410">
        <v>4160.6933259176858</v>
      </c>
      <c r="D66" s="241">
        <v>3370.7053684151924</v>
      </c>
      <c r="E66" s="411">
        <v>1.0164251252864527</v>
      </c>
      <c r="F66" s="411">
        <v>1.0058765754974979</v>
      </c>
      <c r="G66" s="241">
        <v>3446.2031832143257</v>
      </c>
    </row>
    <row r="67" spans="2:7" x14ac:dyDescent="0.25">
      <c r="B67" s="158" t="s">
        <v>76</v>
      </c>
      <c r="C67" s="410">
        <v>2612.2013718946969</v>
      </c>
      <c r="D67" s="241">
        <v>4378.205582866166</v>
      </c>
      <c r="E67" s="411">
        <v>1.00946828576296</v>
      </c>
      <c r="F67" s="411">
        <v>1.0058765754974979</v>
      </c>
      <c r="G67" s="241">
        <v>4445.6321482626699</v>
      </c>
    </row>
    <row r="68" spans="2:7" x14ac:dyDescent="0.25">
      <c r="B68" s="158" t="s">
        <v>77</v>
      </c>
      <c r="C68" s="410">
        <v>14092.940897293298</v>
      </c>
      <c r="D68" s="241">
        <v>3331.3528128835505</v>
      </c>
      <c r="E68" s="411">
        <v>1.0090693810249576</v>
      </c>
      <c r="F68" s="411">
        <v>1.0058765754974979</v>
      </c>
      <c r="G68" s="241">
        <v>3381.320617971292</v>
      </c>
    </row>
    <row r="69" spans="2:7" x14ac:dyDescent="0.25">
      <c r="B69" s="158" t="s">
        <v>78</v>
      </c>
      <c r="C69" s="410">
        <v>1607.7925472747497</v>
      </c>
      <c r="D69" s="241">
        <v>3736.460789162626</v>
      </c>
      <c r="E69" s="411">
        <v>1.0095334150668229</v>
      </c>
      <c r="F69" s="411">
        <v>1.0058765754974979</v>
      </c>
      <c r="G69" s="241">
        <v>3794.248945524294</v>
      </c>
    </row>
    <row r="70" spans="2:7" x14ac:dyDescent="0.25">
      <c r="B70" s="158" t="s">
        <v>79</v>
      </c>
      <c r="C70" s="410">
        <v>3167.4482387838352</v>
      </c>
      <c r="D70" s="241">
        <v>3592.8454175369588</v>
      </c>
      <c r="E70" s="411">
        <v>1.0145758678831029</v>
      </c>
      <c r="F70" s="411">
        <v>1.0058765754974979</v>
      </c>
      <c r="G70" s="241">
        <v>3666.6356344571277</v>
      </c>
    </row>
    <row r="71" spans="2:7" x14ac:dyDescent="0.25">
      <c r="B71" s="158" t="s">
        <v>80</v>
      </c>
      <c r="C71" s="410">
        <v>1427.610604375232</v>
      </c>
      <c r="D71" s="241">
        <v>3583.9789465833765</v>
      </c>
      <c r="E71" s="411">
        <v>1.0101936418464006</v>
      </c>
      <c r="F71" s="411">
        <v>1.0058765754974979</v>
      </c>
      <c r="G71" s="241">
        <v>3641.7889608317128</v>
      </c>
    </row>
    <row r="72" spans="2:7" ht="13" x14ac:dyDescent="0.3">
      <c r="B72" s="172" t="s">
        <v>91</v>
      </c>
      <c r="C72" s="412">
        <v>107235.24464219504</v>
      </c>
      <c r="D72" s="193">
        <v>3208.9361173947404</v>
      </c>
      <c r="E72" s="413">
        <v>1.0210914808715694</v>
      </c>
      <c r="F72" s="413">
        <v>1.0051219449978295</v>
      </c>
      <c r="G72" s="193">
        <v>3293.3999858869788</v>
      </c>
    </row>
    <row r="73" spans="2:7" x14ac:dyDescent="0.25">
      <c r="C73" s="415"/>
      <c r="D73" s="165"/>
      <c r="E73" s="416"/>
      <c r="F73" s="416"/>
      <c r="G73" s="11"/>
    </row>
    <row r="74" spans="2:7" ht="13" x14ac:dyDescent="0.3">
      <c r="B74" s="149" t="s">
        <v>35</v>
      </c>
      <c r="C74" s="404" t="s">
        <v>83</v>
      </c>
      <c r="D74" s="405"/>
      <c r="E74" s="405"/>
      <c r="F74" s="405"/>
      <c r="G74" s="149"/>
    </row>
    <row r="75" spans="2:7" ht="26" x14ac:dyDescent="0.3">
      <c r="B75" s="232" t="s">
        <v>84</v>
      </c>
      <c r="C75" s="406" t="s">
        <v>39</v>
      </c>
      <c r="D75" s="233" t="s">
        <v>85</v>
      </c>
      <c r="E75" s="407" t="s">
        <v>86</v>
      </c>
      <c r="F75" s="407" t="s">
        <v>87</v>
      </c>
      <c r="G75" s="154" t="s">
        <v>92</v>
      </c>
    </row>
    <row r="76" spans="2:7" x14ac:dyDescent="0.25">
      <c r="B76" s="158" t="s">
        <v>32</v>
      </c>
      <c r="C76" s="408">
        <v>17637.830404152741</v>
      </c>
      <c r="D76" s="238">
        <v>3863.1655361624307</v>
      </c>
      <c r="E76" s="409">
        <v>1.0392292282650653</v>
      </c>
      <c r="F76" s="409">
        <v>1.0068626229094593</v>
      </c>
      <c r="G76" s="238">
        <v>4042.2660107752313</v>
      </c>
    </row>
    <row r="77" spans="2:7" x14ac:dyDescent="0.25">
      <c r="B77" s="158" t="s">
        <v>36</v>
      </c>
      <c r="C77" s="410">
        <v>19421.899814608805</v>
      </c>
      <c r="D77" s="241">
        <v>3782.9929976640624</v>
      </c>
      <c r="E77" s="411">
        <v>1.036760641909694</v>
      </c>
      <c r="F77" s="411">
        <v>1.0068626229094593</v>
      </c>
      <c r="G77" s="241">
        <v>3948.9738553871334</v>
      </c>
    </row>
    <row r="78" spans="2:7" x14ac:dyDescent="0.25">
      <c r="B78" s="158" t="s">
        <v>37</v>
      </c>
      <c r="C78" s="410">
        <v>5706.4317389692233</v>
      </c>
      <c r="D78" s="241">
        <v>3652.6622736339837</v>
      </c>
      <c r="E78" s="411">
        <v>1.0386970211979096</v>
      </c>
      <c r="F78" s="411">
        <v>1.0068626229094593</v>
      </c>
      <c r="G78" s="241">
        <v>3820.0462790510369</v>
      </c>
    </row>
    <row r="79" spans="2:7" x14ac:dyDescent="0.25">
      <c r="B79" s="158" t="s">
        <v>38</v>
      </c>
      <c r="C79" s="410">
        <v>7911.7351501668554</v>
      </c>
      <c r="D79" s="241">
        <v>3482.3054054608419</v>
      </c>
      <c r="E79" s="411">
        <v>1.0386396717086193</v>
      </c>
      <c r="F79" s="411">
        <v>1.0068626229094593</v>
      </c>
      <c r="G79" s="241">
        <v>3641.6816931405128</v>
      </c>
    </row>
    <row r="80" spans="2:7" x14ac:dyDescent="0.25">
      <c r="B80" s="158" t="s">
        <v>56</v>
      </c>
      <c r="C80" s="410">
        <v>10161.599962921768</v>
      </c>
      <c r="D80" s="241">
        <v>3552.8738133496799</v>
      </c>
      <c r="E80" s="411">
        <v>1.0373319704556325</v>
      </c>
      <c r="F80" s="411">
        <v>1.0068626229094593</v>
      </c>
      <c r="G80" s="241">
        <v>3710.8018561521899</v>
      </c>
    </row>
    <row r="81" spans="2:7" x14ac:dyDescent="0.25">
      <c r="B81" s="158" t="s">
        <v>57</v>
      </c>
      <c r="C81" s="410">
        <v>2943.9163885799057</v>
      </c>
      <c r="D81" s="241">
        <v>4106.9677715379721</v>
      </c>
      <c r="E81" s="411">
        <v>1.0365860547469525</v>
      </c>
      <c r="F81" s="411">
        <v>1.0068626229094593</v>
      </c>
      <c r="G81" s="241">
        <v>4286.4412526507167</v>
      </c>
    </row>
    <row r="82" spans="2:7" x14ac:dyDescent="0.25">
      <c r="B82" s="158" t="s">
        <v>58</v>
      </c>
      <c r="C82" s="410">
        <v>20661.002261772337</v>
      </c>
      <c r="D82" s="241">
        <v>3475.7695730410942</v>
      </c>
      <c r="E82" s="411">
        <v>1.0236135203924193</v>
      </c>
      <c r="F82" s="411">
        <v>1.0027577425495757</v>
      </c>
      <c r="G82" s="241">
        <v>3567.6563485266624</v>
      </c>
    </row>
    <row r="83" spans="2:7" x14ac:dyDescent="0.25">
      <c r="B83" s="158" t="s">
        <v>59</v>
      </c>
      <c r="C83" s="410">
        <v>13490.954912866153</v>
      </c>
      <c r="D83" s="241">
        <v>3163.1792571853471</v>
      </c>
      <c r="E83" s="411">
        <v>1.0267340142396504</v>
      </c>
      <c r="F83" s="411">
        <v>1.0027577425495757</v>
      </c>
      <c r="G83" s="241">
        <v>3256.7001775817421</v>
      </c>
    </row>
    <row r="84" spans="2:7" x14ac:dyDescent="0.25">
      <c r="B84" s="158" t="s">
        <v>60</v>
      </c>
      <c r="C84" s="410">
        <v>7729.2639970337377</v>
      </c>
      <c r="D84" s="241">
        <v>3029.9267328671822</v>
      </c>
      <c r="E84" s="411">
        <v>1.0242350938598848</v>
      </c>
      <c r="F84" s="411">
        <v>1.0027577425495757</v>
      </c>
      <c r="G84" s="241">
        <v>3111.9155520764475</v>
      </c>
    </row>
    <row r="85" spans="2:7" x14ac:dyDescent="0.25">
      <c r="B85" s="158" t="s">
        <v>61</v>
      </c>
      <c r="C85" s="410">
        <v>13431.498850574733</v>
      </c>
      <c r="D85" s="241">
        <v>2880.7001951495004</v>
      </c>
      <c r="E85" s="411">
        <v>1.023187262627733</v>
      </c>
      <c r="F85" s="411">
        <v>1.0027577425495757</v>
      </c>
      <c r="G85" s="241">
        <v>2955.6241815627368</v>
      </c>
    </row>
    <row r="86" spans="2:7" x14ac:dyDescent="0.25">
      <c r="B86" s="158" t="s">
        <v>62</v>
      </c>
      <c r="C86" s="410">
        <v>3662.7703003337015</v>
      </c>
      <c r="D86" s="241">
        <v>3009.9473475023915</v>
      </c>
      <c r="E86" s="411">
        <v>1.0237418232539168</v>
      </c>
      <c r="F86" s="411">
        <v>1.0027577425495757</v>
      </c>
      <c r="G86" s="241">
        <v>3089.9067181021551</v>
      </c>
    </row>
    <row r="87" spans="2:7" x14ac:dyDescent="0.25">
      <c r="B87" s="158" t="s">
        <v>63</v>
      </c>
      <c r="C87" s="410">
        <v>1048.4657397107896</v>
      </c>
      <c r="D87" s="241">
        <v>3496.2971999553974</v>
      </c>
      <c r="E87" s="411">
        <v>1.0202438940833944</v>
      </c>
      <c r="F87" s="411">
        <v>1.0027577425495757</v>
      </c>
      <c r="G87" s="241">
        <v>3576.9129470600556</v>
      </c>
    </row>
    <row r="88" spans="2:7" x14ac:dyDescent="0.25">
      <c r="B88" s="158" t="s">
        <v>64</v>
      </c>
      <c r="C88" s="410">
        <v>955.06262513904301</v>
      </c>
      <c r="D88" s="241">
        <v>3166.4535606340196</v>
      </c>
      <c r="E88" s="411">
        <v>1.021740122580256</v>
      </c>
      <c r="F88" s="411">
        <v>1.0027577425495757</v>
      </c>
      <c r="G88" s="241">
        <v>3244.2147533858838</v>
      </c>
    </row>
    <row r="89" spans="2:7" x14ac:dyDescent="0.25">
      <c r="B89" s="158" t="s">
        <v>65</v>
      </c>
      <c r="C89" s="410">
        <v>469.0620318872821</v>
      </c>
      <c r="D89" s="241">
        <v>3164.744019095373</v>
      </c>
      <c r="E89" s="411">
        <v>1.0279745878685536</v>
      </c>
      <c r="F89" s="411">
        <v>1.0027577425495757</v>
      </c>
      <c r="G89" s="241">
        <v>3262.2481275721016</v>
      </c>
    </row>
    <row r="90" spans="2:7" x14ac:dyDescent="0.25">
      <c r="B90" s="158" t="s">
        <v>66</v>
      </c>
      <c r="C90" s="410">
        <v>2577.6079347423056</v>
      </c>
      <c r="D90" s="241">
        <v>3314.3555367174445</v>
      </c>
      <c r="E90" s="411">
        <v>1.022102769112895</v>
      </c>
      <c r="F90" s="411">
        <v>1.0027577425495757</v>
      </c>
      <c r="G90" s="241">
        <v>3396.9541335799263</v>
      </c>
    </row>
    <row r="91" spans="2:7" x14ac:dyDescent="0.25">
      <c r="B91" s="158" t="s">
        <v>67</v>
      </c>
      <c r="C91" s="410">
        <v>2756.4420837968123</v>
      </c>
      <c r="D91" s="241">
        <v>3126.2323669540947</v>
      </c>
      <c r="E91" s="411">
        <v>1.0223381982867212</v>
      </c>
      <c r="F91" s="411">
        <v>1.0027577425495757</v>
      </c>
      <c r="G91" s="241">
        <v>3204.8806947678681</v>
      </c>
    </row>
    <row r="92" spans="2:7" x14ac:dyDescent="0.25">
      <c r="B92" s="158" t="s">
        <v>68</v>
      </c>
      <c r="C92" s="410">
        <v>4698.1033370411569</v>
      </c>
      <c r="D92" s="241">
        <v>3053.1708906670951</v>
      </c>
      <c r="E92" s="411">
        <v>0.99874414429859992</v>
      </c>
      <c r="F92" s="411">
        <v>1.0046053237066819</v>
      </c>
      <c r="G92" s="241">
        <v>3063.3797304936056</v>
      </c>
    </row>
    <row r="93" spans="2:7" x14ac:dyDescent="0.25">
      <c r="B93" s="158" t="s">
        <v>69</v>
      </c>
      <c r="C93" s="410">
        <v>8212.941564701523</v>
      </c>
      <c r="D93" s="241">
        <v>3411.177651672258</v>
      </c>
      <c r="E93" s="411">
        <v>0.99925361161033133</v>
      </c>
      <c r="F93" s="411">
        <v>1.0046053237066819</v>
      </c>
      <c r="G93" s="241">
        <v>3424.3294401387939</v>
      </c>
    </row>
    <row r="94" spans="2:7" x14ac:dyDescent="0.25">
      <c r="B94" s="158" t="s">
        <v>70</v>
      </c>
      <c r="C94" s="410">
        <v>2981.934593993326</v>
      </c>
      <c r="D94" s="241">
        <v>3094.6790008703488</v>
      </c>
      <c r="E94" s="411">
        <v>0.99785520669683492</v>
      </c>
      <c r="F94" s="411">
        <v>1.0046053237066819</v>
      </c>
      <c r="G94" s="241">
        <v>3102.2629850500311</v>
      </c>
    </row>
    <row r="95" spans="2:7" x14ac:dyDescent="0.25">
      <c r="B95" s="158" t="s">
        <v>71</v>
      </c>
      <c r="C95" s="410">
        <v>12151.33036707453</v>
      </c>
      <c r="D95" s="241">
        <v>3592.152812195231</v>
      </c>
      <c r="E95" s="411">
        <v>0.99546258931493914</v>
      </c>
      <c r="F95" s="411">
        <v>1.0046053237066819</v>
      </c>
      <c r="G95" s="241">
        <v>3592.321703641609</v>
      </c>
    </row>
    <row r="96" spans="2:7" x14ac:dyDescent="0.25">
      <c r="B96" s="158" t="s">
        <v>72</v>
      </c>
      <c r="C96" s="410">
        <v>3585.8863922877267</v>
      </c>
      <c r="D96" s="241">
        <v>3708.3022899441103</v>
      </c>
      <c r="E96" s="411">
        <v>1.0143994388332012</v>
      </c>
      <c r="F96" s="411">
        <v>1.0058765754974979</v>
      </c>
      <c r="G96" s="241">
        <v>3783.8056745931594</v>
      </c>
    </row>
    <row r="97" spans="2:7" x14ac:dyDescent="0.25">
      <c r="B97" s="158" t="s">
        <v>73</v>
      </c>
      <c r="C97" s="410">
        <v>3838.4386355209494</v>
      </c>
      <c r="D97" s="241">
        <v>3732.7148693769445</v>
      </c>
      <c r="E97" s="411">
        <v>1.0054026280597539</v>
      </c>
      <c r="F97" s="411">
        <v>1.0058765754974979</v>
      </c>
      <c r="G97" s="241">
        <v>3774.9354299938432</v>
      </c>
    </row>
    <row r="98" spans="2:7" x14ac:dyDescent="0.25">
      <c r="B98" s="158" t="s">
        <v>74</v>
      </c>
      <c r="C98" s="410">
        <v>3684.0918427882862</v>
      </c>
      <c r="D98" s="241">
        <v>3653.6425839515982</v>
      </c>
      <c r="E98" s="411">
        <v>1.0089634144595963</v>
      </c>
      <c r="F98" s="411">
        <v>1.0058765754974979</v>
      </c>
      <c r="G98" s="241">
        <v>3708.0550558379036</v>
      </c>
    </row>
    <row r="99" spans="2:7" x14ac:dyDescent="0.25">
      <c r="B99" s="158" t="s">
        <v>75</v>
      </c>
      <c r="C99" s="410">
        <v>9079.8775676677778</v>
      </c>
      <c r="D99" s="241">
        <v>3573.0102414071503</v>
      </c>
      <c r="E99" s="411">
        <v>1.0162577302600002</v>
      </c>
      <c r="F99" s="411">
        <v>1.0058765754974979</v>
      </c>
      <c r="G99" s="241">
        <v>3652.4377071749964</v>
      </c>
    </row>
    <row r="100" spans="2:7" x14ac:dyDescent="0.25">
      <c r="B100" s="158" t="s">
        <v>76</v>
      </c>
      <c r="C100" s="410">
        <v>7825.0241750092691</v>
      </c>
      <c r="D100" s="241">
        <v>4118.9240146931334</v>
      </c>
      <c r="E100" s="411">
        <v>1.0103551045266053</v>
      </c>
      <c r="F100" s="411">
        <v>1.0058765754974979</v>
      </c>
      <c r="G100" s="241">
        <v>4186.0317183873376</v>
      </c>
    </row>
    <row r="101" spans="2:7" x14ac:dyDescent="0.25">
      <c r="B101" s="158" t="s">
        <v>77</v>
      </c>
      <c r="C101" s="410">
        <v>30627.959362254285</v>
      </c>
      <c r="D101" s="241">
        <v>3712.9974290794185</v>
      </c>
      <c r="E101" s="411">
        <v>1.0064226803756779</v>
      </c>
      <c r="F101" s="411">
        <v>1.0058765754974979</v>
      </c>
      <c r="G101" s="241">
        <v>3758.8046755374935</v>
      </c>
    </row>
    <row r="102" spans="2:7" x14ac:dyDescent="0.25">
      <c r="B102" s="158" t="s">
        <v>78</v>
      </c>
      <c r="C102" s="410">
        <v>1813.8486095661842</v>
      </c>
      <c r="D102" s="241">
        <v>3604.4381297972059</v>
      </c>
      <c r="E102" s="411">
        <v>1.0097994164919613</v>
      </c>
      <c r="F102" s="411">
        <v>1.0058765754974979</v>
      </c>
      <c r="G102" s="241">
        <v>3661.1488418640838</v>
      </c>
    </row>
    <row r="103" spans="2:7" x14ac:dyDescent="0.25">
      <c r="B103" s="158" t="s">
        <v>79</v>
      </c>
      <c r="C103" s="410">
        <v>6547.7921023359304</v>
      </c>
      <c r="D103" s="241">
        <v>3981.7863781439864</v>
      </c>
      <c r="E103" s="411">
        <v>1.0130706960212668</v>
      </c>
      <c r="F103" s="411">
        <v>1.0058765754974979</v>
      </c>
      <c r="G103" s="241">
        <v>4057.5362105030249</v>
      </c>
    </row>
    <row r="104" spans="2:7" x14ac:dyDescent="0.25">
      <c r="B104" s="158" t="s">
        <v>80</v>
      </c>
      <c r="C104" s="410">
        <v>2319.4970708194296</v>
      </c>
      <c r="D104" s="241">
        <v>3561.7142241449046</v>
      </c>
      <c r="E104" s="411">
        <v>1.0114636298999276</v>
      </c>
      <c r="F104" s="411">
        <v>1.0058765754974979</v>
      </c>
      <c r="G104" s="241">
        <v>3623.7150219566856</v>
      </c>
    </row>
    <row r="105" spans="2:7" ht="13" x14ac:dyDescent="0.3">
      <c r="B105" s="172" t="s">
        <v>93</v>
      </c>
      <c r="C105" s="412">
        <v>227932.26981831656</v>
      </c>
      <c r="D105" s="193">
        <v>3539.4109950427605</v>
      </c>
      <c r="E105" s="413">
        <v>1.0203099759656302</v>
      </c>
      <c r="F105" s="413">
        <v>1.0051997369665859</v>
      </c>
      <c r="G105" s="193">
        <v>3630.0741383988388</v>
      </c>
    </row>
    <row r="106" spans="2:7" ht="13" x14ac:dyDescent="0.3">
      <c r="C106" s="417"/>
      <c r="D106" s="165"/>
      <c r="E106" s="90"/>
      <c r="F106" s="90"/>
      <c r="G106" s="11"/>
    </row>
    <row r="107" spans="2:7" ht="13" x14ac:dyDescent="0.3">
      <c r="B107" s="149"/>
      <c r="C107" s="404" t="s">
        <v>83</v>
      </c>
      <c r="D107" s="405"/>
      <c r="E107" s="405"/>
      <c r="F107" s="405"/>
      <c r="G107" s="149"/>
    </row>
    <row r="108" spans="2:7" ht="26" x14ac:dyDescent="0.3">
      <c r="B108" s="232" t="s">
        <v>94</v>
      </c>
      <c r="C108" s="406" t="s">
        <v>39</v>
      </c>
      <c r="D108" s="233" t="s">
        <v>85</v>
      </c>
      <c r="E108" s="407" t="s">
        <v>86</v>
      </c>
      <c r="F108" s="407" t="s">
        <v>87</v>
      </c>
      <c r="G108" s="154" t="s">
        <v>95</v>
      </c>
    </row>
    <row r="109" spans="2:7" x14ac:dyDescent="0.25">
      <c r="B109" s="158" t="s">
        <v>32</v>
      </c>
      <c r="C109" s="408">
        <v>44200.146496106754</v>
      </c>
      <c r="D109" s="238">
        <v>4154.2849625210729</v>
      </c>
      <c r="E109" s="409">
        <v>1.0392075832846412</v>
      </c>
      <c r="F109" s="409">
        <v>1.0068626229094593</v>
      </c>
      <c r="G109" s="238">
        <v>4346.7915077408634</v>
      </c>
    </row>
    <row r="110" spans="2:7" x14ac:dyDescent="0.25">
      <c r="B110" s="158" t="s">
        <v>36</v>
      </c>
      <c r="C110" s="410">
        <v>50178.53344456802</v>
      </c>
      <c r="D110" s="241">
        <v>3992.4387672929524</v>
      </c>
      <c r="E110" s="411">
        <v>1.0374746944846236</v>
      </c>
      <c r="F110" s="411">
        <v>1.0068626229094593</v>
      </c>
      <c r="G110" s="241">
        <v>4170.4795463247128</v>
      </c>
    </row>
    <row r="111" spans="2:7" x14ac:dyDescent="0.25">
      <c r="B111" s="158" t="s">
        <v>37</v>
      </c>
      <c r="C111" s="410">
        <v>12346.157990359658</v>
      </c>
      <c r="D111" s="241">
        <v>3839.5943294274566</v>
      </c>
      <c r="E111" s="411">
        <v>1.0368250701863801</v>
      </c>
      <c r="F111" s="411">
        <v>1.0068626229094593</v>
      </c>
      <c r="G111" s="241">
        <v>4008.3076772142986</v>
      </c>
    </row>
    <row r="112" spans="2:7" x14ac:dyDescent="0.25">
      <c r="B112" s="158" t="s">
        <v>38</v>
      </c>
      <c r="C112" s="410">
        <v>19954.373896922505</v>
      </c>
      <c r="D112" s="241">
        <v>4154.3567945665745</v>
      </c>
      <c r="E112" s="411">
        <v>1.0353361818385862</v>
      </c>
      <c r="F112" s="411">
        <v>1.0068626229094593</v>
      </c>
      <c r="G112" s="241">
        <v>4330.6731127097828</v>
      </c>
    </row>
    <row r="113" spans="2:7" x14ac:dyDescent="0.25">
      <c r="B113" s="158" t="s">
        <v>56</v>
      </c>
      <c r="C113" s="410">
        <v>31918.069670003715</v>
      </c>
      <c r="D113" s="241">
        <v>3994.6696081006094</v>
      </c>
      <c r="E113" s="411">
        <v>1.0353441052019003</v>
      </c>
      <c r="F113" s="411">
        <v>1.0068626229094593</v>
      </c>
      <c r="G113" s="241">
        <v>4164.2404623047496</v>
      </c>
    </row>
    <row r="114" spans="2:7" x14ac:dyDescent="0.25">
      <c r="B114" s="158" t="s">
        <v>57</v>
      </c>
      <c r="C114" s="410">
        <v>6114.0002224694126</v>
      </c>
      <c r="D114" s="241">
        <v>4004.9681352661464</v>
      </c>
      <c r="E114" s="411">
        <v>1.0354716900754548</v>
      </c>
      <c r="F114" s="411">
        <v>1.0068626229094593</v>
      </c>
      <c r="G114" s="241">
        <v>4175.4906345182771</v>
      </c>
    </row>
    <row r="115" spans="2:7" x14ac:dyDescent="0.25">
      <c r="B115" s="158" t="s">
        <v>58</v>
      </c>
      <c r="C115" s="410">
        <v>58779.440341119756</v>
      </c>
      <c r="D115" s="241">
        <v>4243.5693797429758</v>
      </c>
      <c r="E115" s="411">
        <v>1.018254831318572</v>
      </c>
      <c r="F115" s="411">
        <v>1.0027577425495757</v>
      </c>
      <c r="G115" s="241">
        <v>4332.9513250998616</v>
      </c>
    </row>
    <row r="116" spans="2:7" x14ac:dyDescent="0.25">
      <c r="B116" s="158" t="s">
        <v>59</v>
      </c>
      <c r="C116" s="410">
        <v>40149.32146829812</v>
      </c>
      <c r="D116" s="241">
        <v>3734.6819621447275</v>
      </c>
      <c r="E116" s="411">
        <v>1.0204758514495753</v>
      </c>
      <c r="F116" s="411">
        <v>1.0027577425495757</v>
      </c>
      <c r="G116" s="241">
        <v>3821.6629333289952</v>
      </c>
    </row>
    <row r="117" spans="2:7" x14ac:dyDescent="0.25">
      <c r="B117" s="158" t="s">
        <v>60</v>
      </c>
      <c r="C117" s="410">
        <v>23945.558435298484</v>
      </c>
      <c r="D117" s="241">
        <v>3531.7385885365761</v>
      </c>
      <c r="E117" s="411">
        <v>1.0205519580775908</v>
      </c>
      <c r="F117" s="411">
        <v>1.0027577425495757</v>
      </c>
      <c r="G117" s="241">
        <v>3614.2625261094886</v>
      </c>
    </row>
    <row r="118" spans="2:7" x14ac:dyDescent="0.25">
      <c r="B118" s="158" t="s">
        <v>61</v>
      </c>
      <c r="C118" s="410">
        <v>42995.344753429752</v>
      </c>
      <c r="D118" s="241">
        <v>3660.6546344170897</v>
      </c>
      <c r="E118" s="411">
        <v>1.0188449337036418</v>
      </c>
      <c r="F118" s="411">
        <v>1.0027577425495757</v>
      </c>
      <c r="G118" s="241">
        <v>3739.924813660647</v>
      </c>
    </row>
    <row r="119" spans="2:7" x14ac:dyDescent="0.25">
      <c r="B119" s="158" t="s">
        <v>62</v>
      </c>
      <c r="C119" s="410">
        <v>9299.3039673711519</v>
      </c>
      <c r="D119" s="241">
        <v>3901.6717420257432</v>
      </c>
      <c r="E119" s="411">
        <v>1.0187499940569662</v>
      </c>
      <c r="F119" s="411">
        <v>1.0027577425495757</v>
      </c>
      <c r="G119" s="241">
        <v>3985.7896164803019</v>
      </c>
    </row>
    <row r="120" spans="2:7" x14ac:dyDescent="0.25">
      <c r="B120" s="158" t="s">
        <v>63</v>
      </c>
      <c r="C120" s="410">
        <v>3109.012161661105</v>
      </c>
      <c r="D120" s="241">
        <v>5687.808371438452</v>
      </c>
      <c r="E120" s="411">
        <v>1.0152971365874988</v>
      </c>
      <c r="F120" s="411">
        <v>1.0027577425495757</v>
      </c>
      <c r="G120" s="241">
        <v>5790.7410075462694</v>
      </c>
    </row>
    <row r="121" spans="2:7" x14ac:dyDescent="0.25">
      <c r="B121" s="158" t="s">
        <v>64</v>
      </c>
      <c r="C121" s="410">
        <v>2052.6512050426395</v>
      </c>
      <c r="D121" s="241">
        <v>4447.0213972911079</v>
      </c>
      <c r="E121" s="411">
        <v>1.0169945104646889</v>
      </c>
      <c r="F121" s="411">
        <v>1.0027577425495757</v>
      </c>
      <c r="G121" s="241">
        <v>4535.0685053501611</v>
      </c>
    </row>
    <row r="122" spans="2:7" x14ac:dyDescent="0.25">
      <c r="B122" s="158" t="s">
        <v>65</v>
      </c>
      <c r="C122" s="410">
        <v>1120.0230255839822</v>
      </c>
      <c r="D122" s="241">
        <v>4755.1455089265482</v>
      </c>
      <c r="E122" s="411">
        <v>1.0194862339559716</v>
      </c>
      <c r="F122" s="411">
        <v>1.0027577425495757</v>
      </c>
      <c r="G122" s="241">
        <v>4861.1743859954422</v>
      </c>
    </row>
    <row r="123" spans="2:7" x14ac:dyDescent="0.25">
      <c r="B123" s="158" t="s">
        <v>66</v>
      </c>
      <c r="C123" s="410">
        <v>8076.4019280682242</v>
      </c>
      <c r="D123" s="241">
        <v>4293.2865450263216</v>
      </c>
      <c r="E123" s="411">
        <v>1.0170649700569625</v>
      </c>
      <c r="F123" s="411">
        <v>1.0027577425495757</v>
      </c>
      <c r="G123" s="241">
        <v>4378.5931758197175</v>
      </c>
    </row>
    <row r="124" spans="2:7" x14ac:dyDescent="0.25">
      <c r="B124" s="158" t="s">
        <v>67</v>
      </c>
      <c r="C124" s="410">
        <v>9133.8356321839092</v>
      </c>
      <c r="D124" s="241">
        <v>4615.7719459551381</v>
      </c>
      <c r="E124" s="411">
        <v>1.0154057023166341</v>
      </c>
      <c r="F124" s="411">
        <v>1.0027577425495757</v>
      </c>
      <c r="G124" s="241">
        <v>4699.8063661006063</v>
      </c>
    </row>
    <row r="125" spans="2:7" x14ac:dyDescent="0.25">
      <c r="B125" s="158" t="s">
        <v>68</v>
      </c>
      <c r="C125" s="410">
        <v>10269.530997404525</v>
      </c>
      <c r="D125" s="241">
        <v>3469.7282747386989</v>
      </c>
      <c r="E125" s="411">
        <v>0.99527290956761338</v>
      </c>
      <c r="F125" s="411">
        <v>1.0046053237066819</v>
      </c>
      <c r="G125" s="241">
        <v>3469.2302420607357</v>
      </c>
    </row>
    <row r="126" spans="2:7" x14ac:dyDescent="0.25">
      <c r="B126" s="158" t="s">
        <v>69</v>
      </c>
      <c r="C126" s="410">
        <v>26563.886948461259</v>
      </c>
      <c r="D126" s="241">
        <v>4255.969831875419</v>
      </c>
      <c r="E126" s="411">
        <v>0.9919480233063469</v>
      </c>
      <c r="F126" s="411">
        <v>1.0046053237066819</v>
      </c>
      <c r="G126" s="241">
        <v>4241.1431610424643</v>
      </c>
    </row>
    <row r="127" spans="2:7" x14ac:dyDescent="0.25">
      <c r="B127" s="158" t="s">
        <v>70</v>
      </c>
      <c r="C127" s="410">
        <v>7165.8925101965142</v>
      </c>
      <c r="D127" s="241">
        <v>4267.4864668269156</v>
      </c>
      <c r="E127" s="411">
        <v>0.99134114085215019</v>
      </c>
      <c r="F127" s="411">
        <v>1.0046053237066819</v>
      </c>
      <c r="G127" s="241">
        <v>4250.0178852741738</v>
      </c>
    </row>
    <row r="128" spans="2:7" x14ac:dyDescent="0.25">
      <c r="B128" s="158" t="s">
        <v>71</v>
      </c>
      <c r="C128" s="410">
        <v>40323.003819058198</v>
      </c>
      <c r="D128" s="241">
        <v>4348.8371081402247</v>
      </c>
      <c r="E128" s="411">
        <v>0.99072421076423511</v>
      </c>
      <c r="F128" s="411">
        <v>1.0046053237066819</v>
      </c>
      <c r="G128" s="241">
        <v>4328.3402406590021</v>
      </c>
    </row>
    <row r="129" spans="2:7" x14ac:dyDescent="0.25">
      <c r="B129" s="158" t="s">
        <v>72</v>
      </c>
      <c r="C129" s="410">
        <v>7760.8896551724119</v>
      </c>
      <c r="D129" s="241">
        <v>3721.4155957946527</v>
      </c>
      <c r="E129" s="411">
        <v>1.0140841180655336</v>
      </c>
      <c r="F129" s="411">
        <v>1.0058765754974979</v>
      </c>
      <c r="G129" s="241">
        <v>3796.0056402319751</v>
      </c>
    </row>
    <row r="130" spans="2:7" x14ac:dyDescent="0.25">
      <c r="B130" s="158" t="s">
        <v>73</v>
      </c>
      <c r="C130" s="410">
        <v>9070.8776047460142</v>
      </c>
      <c r="D130" s="241">
        <v>3382.8055340472406</v>
      </c>
      <c r="E130" s="411">
        <v>1.0102685156951201</v>
      </c>
      <c r="F130" s="411">
        <v>1.0058765754974979</v>
      </c>
      <c r="G130" s="241">
        <v>3437.6253689097784</v>
      </c>
    </row>
    <row r="131" spans="2:7" x14ac:dyDescent="0.25">
      <c r="B131" s="158" t="s">
        <v>74</v>
      </c>
      <c r="C131" s="410">
        <v>8345.7230626622222</v>
      </c>
      <c r="D131" s="241">
        <v>3551.398161364988</v>
      </c>
      <c r="E131" s="411">
        <v>1.0112241633341801</v>
      </c>
      <c r="F131" s="411">
        <v>1.0058765754974979</v>
      </c>
      <c r="G131" s="241">
        <v>3612.3639427654816</v>
      </c>
    </row>
    <row r="132" spans="2:7" x14ac:dyDescent="0.25">
      <c r="B132" s="158" t="s">
        <v>75</v>
      </c>
      <c r="C132" s="410">
        <v>28417.304968483499</v>
      </c>
      <c r="D132" s="241">
        <v>4256.5092711694688</v>
      </c>
      <c r="E132" s="411">
        <v>1.0142007528598478</v>
      </c>
      <c r="F132" s="411">
        <v>1.0058765754974979</v>
      </c>
      <c r="G132" s="241">
        <v>4342.3238188074811</v>
      </c>
    </row>
    <row r="133" spans="2:7" x14ac:dyDescent="0.25">
      <c r="B133" s="158" t="s">
        <v>76</v>
      </c>
      <c r="C133" s="410">
        <v>22865.058694846117</v>
      </c>
      <c r="D133" s="241">
        <v>5174.2286446291746</v>
      </c>
      <c r="E133" s="411">
        <v>1.0088605668518533</v>
      </c>
      <c r="F133" s="411">
        <v>1.0058765754974979</v>
      </c>
      <c r="G133" s="241">
        <v>5250.7514097123903</v>
      </c>
    </row>
    <row r="134" spans="2:7" x14ac:dyDescent="0.25">
      <c r="B134" s="158" t="s">
        <v>77</v>
      </c>
      <c r="C134" s="410">
        <v>72427.713867259838</v>
      </c>
      <c r="D134" s="241">
        <v>4027.9621500227245</v>
      </c>
      <c r="E134" s="411">
        <v>1.0071668757841401</v>
      </c>
      <c r="F134" s="411">
        <v>1.0058765754974979</v>
      </c>
      <c r="G134" s="241">
        <v>4080.6703225104443</v>
      </c>
    </row>
    <row r="135" spans="2:7" x14ac:dyDescent="0.25">
      <c r="B135" s="158" t="s">
        <v>78</v>
      </c>
      <c r="C135" s="410">
        <v>5861.7061549870214</v>
      </c>
      <c r="D135" s="241">
        <v>4520.6630065301661</v>
      </c>
      <c r="E135" s="411">
        <v>1.010001199609126</v>
      </c>
      <c r="F135" s="411">
        <v>1.0058765754974979</v>
      </c>
      <c r="G135" s="241">
        <v>4592.70676912409</v>
      </c>
    </row>
    <row r="136" spans="2:7" x14ac:dyDescent="0.25">
      <c r="B136" s="158" t="s">
        <v>79</v>
      </c>
      <c r="C136" s="410">
        <v>17341.508935854654</v>
      </c>
      <c r="D136" s="241">
        <v>4579.0639357697064</v>
      </c>
      <c r="E136" s="411">
        <v>1.0122234778453092</v>
      </c>
      <c r="F136" s="411">
        <v>1.0058765754974979</v>
      </c>
      <c r="G136" s="241">
        <v>4662.2741614597498</v>
      </c>
    </row>
    <row r="137" spans="2:7" x14ac:dyDescent="0.25">
      <c r="B137" s="158" t="s">
        <v>80</v>
      </c>
      <c r="C137" s="410">
        <v>7202.4696329254757</v>
      </c>
      <c r="D137" s="241">
        <v>3993.7448411450491</v>
      </c>
      <c r="E137" s="411">
        <v>1.0111940079750985</v>
      </c>
      <c r="F137" s="411">
        <v>1.0058765754974979</v>
      </c>
      <c r="G137" s="241">
        <v>4062.1831140764398</v>
      </c>
    </row>
    <row r="138" spans="2:7" ht="13" x14ac:dyDescent="0.3">
      <c r="B138" s="172" t="s">
        <v>96</v>
      </c>
      <c r="C138" s="412">
        <v>626987.74149054498</v>
      </c>
      <c r="D138" s="193">
        <v>4086.7566730228646</v>
      </c>
      <c r="E138" s="413">
        <v>1.017185145518819</v>
      </c>
      <c r="F138" s="413">
        <v>1.0050075421146567</v>
      </c>
      <c r="G138" s="193">
        <v>4177.8044745359994</v>
      </c>
    </row>
  </sheetData>
  <printOptions horizontalCentered="1"/>
  <pageMargins left="0.7" right="0.7" top="0.75" bottom="0.75" header="0.3" footer="0.3"/>
  <pageSetup scale="60" fitToHeight="0" orientation="landscape" r:id="rId1"/>
  <headerFooter scaleWithDoc="0">
    <oddFooter>&amp;L&amp;"Arial,Regular"&amp;10&amp;D&amp;C&amp;"Arial,Regular"&amp;10Milliman</oddFooter>
  </headerFooter>
  <rowBreaks count="3" manualBreakCount="3">
    <brk id="39" min="1" max="6" man="1"/>
    <brk id="72" min="1" max="6" man="1"/>
    <brk id="105"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M65"/>
  <sheetViews>
    <sheetView view="pageBreakPreview" topLeftCell="A22" zoomScaleNormal="100" zoomScaleSheetLayoutView="100" workbookViewId="0">
      <selection sqref="A1:ZZ200"/>
    </sheetView>
  </sheetViews>
  <sheetFormatPr defaultColWidth="9.1796875" defaultRowHeight="12.5" x14ac:dyDescent="0.25"/>
  <cols>
    <col min="1" max="1" width="9.1796875" style="35"/>
    <col min="2" max="2" width="1.54296875" style="35" customWidth="1"/>
    <col min="3" max="3" width="49.453125" style="35" customWidth="1"/>
    <col min="4" max="4" width="1.54296875" style="35" customWidth="1"/>
    <col min="5" max="5" width="14.54296875" style="35" customWidth="1"/>
    <col min="6" max="6" width="1.54296875" style="35" customWidth="1"/>
    <col min="7" max="7" width="14.54296875" style="35" customWidth="1"/>
    <col min="8" max="8" width="1.54296875" style="35" customWidth="1"/>
    <col min="9" max="9" width="14.54296875" style="35" customWidth="1"/>
    <col min="10" max="10" width="1.54296875" style="35" customWidth="1"/>
    <col min="11" max="11" width="14.54296875" style="35" customWidth="1"/>
    <col min="12" max="12" width="1.54296875" style="35" customWidth="1"/>
    <col min="13" max="13" width="14.54296875" style="35" customWidth="1"/>
    <col min="14" max="16384" width="9.1796875" style="35"/>
  </cols>
  <sheetData>
    <row r="2" spans="2:13" s="29" customFormat="1" ht="13" x14ac:dyDescent="0.3">
      <c r="B2" s="465" t="s">
        <v>4</v>
      </c>
      <c r="C2" s="459"/>
      <c r="D2" s="459"/>
      <c r="E2" s="459"/>
      <c r="F2" s="459"/>
      <c r="G2" s="459"/>
      <c r="H2" s="459"/>
      <c r="I2" s="459"/>
      <c r="J2" s="459"/>
      <c r="K2" s="459"/>
      <c r="L2" s="459"/>
      <c r="M2" s="459"/>
    </row>
    <row r="3" spans="2:13" s="29" customFormat="1" ht="13" x14ac:dyDescent="0.3">
      <c r="B3" s="465" t="s">
        <v>28</v>
      </c>
      <c r="C3" s="459"/>
      <c r="D3" s="459"/>
      <c r="E3" s="459"/>
      <c r="F3" s="459"/>
      <c r="G3" s="459"/>
      <c r="H3" s="459"/>
      <c r="I3" s="459"/>
      <c r="J3" s="459"/>
      <c r="K3" s="459"/>
      <c r="L3" s="459"/>
      <c r="M3" s="459"/>
    </row>
    <row r="4" spans="2:13" s="29" customFormat="1" ht="13" x14ac:dyDescent="0.3">
      <c r="B4" s="465" t="s">
        <v>29</v>
      </c>
      <c r="C4" s="466"/>
      <c r="D4" s="466"/>
      <c r="E4" s="466"/>
      <c r="F4" s="466"/>
      <c r="G4" s="466"/>
      <c r="H4" s="466"/>
      <c r="I4" s="466"/>
      <c r="J4" s="466"/>
      <c r="K4" s="466"/>
      <c r="L4" s="466"/>
      <c r="M4" s="466"/>
    </row>
    <row r="5" spans="2:13" s="29" customFormat="1" ht="13" x14ac:dyDescent="0.3">
      <c r="B5" s="465" t="s">
        <v>97</v>
      </c>
      <c r="C5" s="466"/>
      <c r="D5" s="466"/>
      <c r="E5" s="466"/>
      <c r="F5" s="466"/>
      <c r="G5" s="466"/>
      <c r="H5" s="466"/>
      <c r="I5" s="466"/>
      <c r="J5" s="466"/>
      <c r="K5" s="466"/>
      <c r="L5" s="466"/>
      <c r="M5" s="466"/>
    </row>
    <row r="6" spans="2:13" ht="13" x14ac:dyDescent="0.3">
      <c r="B6" s="465" t="s">
        <v>98</v>
      </c>
      <c r="C6" s="388"/>
      <c r="D6" s="388"/>
      <c r="E6" s="388"/>
      <c r="F6" s="388"/>
      <c r="G6" s="388"/>
      <c r="H6" s="388"/>
      <c r="I6" s="388"/>
      <c r="J6" s="388"/>
      <c r="K6" s="388"/>
      <c r="L6" s="388"/>
      <c r="M6" s="388"/>
    </row>
    <row r="7" spans="2:13" ht="13" x14ac:dyDescent="0.3">
      <c r="B7" s="389"/>
      <c r="C7" s="400"/>
      <c r="D7" s="389"/>
      <c r="E7" s="389"/>
      <c r="F7" s="389"/>
      <c r="G7" s="389"/>
      <c r="H7" s="389"/>
      <c r="I7" s="389"/>
      <c r="J7" s="389"/>
      <c r="K7" s="389"/>
      <c r="L7" s="389"/>
      <c r="M7" s="389"/>
    </row>
    <row r="8" spans="2:13" x14ac:dyDescent="0.25">
      <c r="B8" s="378"/>
      <c r="C8" s="11"/>
      <c r="D8" s="378"/>
      <c r="E8" s="378"/>
      <c r="F8" s="378"/>
      <c r="G8" s="378"/>
      <c r="H8" s="378"/>
      <c r="I8" s="378"/>
      <c r="J8" s="378"/>
      <c r="K8" s="391" t="s">
        <v>99</v>
      </c>
      <c r="L8" s="378"/>
      <c r="M8" s="392">
        <v>0.42385912069957438</v>
      </c>
    </row>
    <row r="9" spans="2:13" ht="13" x14ac:dyDescent="0.3">
      <c r="C9" s="79"/>
    </row>
    <row r="10" spans="2:13" ht="13" x14ac:dyDescent="0.3">
      <c r="B10" s="361"/>
      <c r="C10" s="361"/>
      <c r="D10" s="361"/>
      <c r="E10" s="393" t="s">
        <v>100</v>
      </c>
      <c r="F10" s="361"/>
      <c r="G10" s="393"/>
      <c r="H10" s="361"/>
      <c r="I10" s="393" t="s">
        <v>101</v>
      </c>
      <c r="J10" s="361"/>
      <c r="K10" s="393" t="s">
        <v>102</v>
      </c>
      <c r="L10" s="361"/>
      <c r="M10" s="393" t="s">
        <v>101</v>
      </c>
    </row>
    <row r="11" spans="2:13" ht="13.5" thickBot="1" x14ac:dyDescent="0.35">
      <c r="B11" s="394"/>
      <c r="C11" s="394" t="s">
        <v>103</v>
      </c>
      <c r="D11" s="394"/>
      <c r="E11" s="395" t="s">
        <v>104</v>
      </c>
      <c r="F11" s="394"/>
      <c r="G11" s="395" t="s">
        <v>105</v>
      </c>
      <c r="H11" s="394"/>
      <c r="I11" s="395" t="s">
        <v>106</v>
      </c>
      <c r="J11" s="394"/>
      <c r="K11" s="395" t="s">
        <v>107</v>
      </c>
      <c r="L11" s="394"/>
      <c r="M11" s="395" t="s">
        <v>108</v>
      </c>
    </row>
    <row r="12" spans="2:13" ht="13" x14ac:dyDescent="0.3">
      <c r="B12" s="361"/>
      <c r="C12" s="362"/>
      <c r="D12" s="361"/>
      <c r="E12" s="393"/>
      <c r="F12" s="361"/>
      <c r="G12" s="393"/>
      <c r="H12" s="361"/>
      <c r="I12" s="396"/>
      <c r="J12" s="361"/>
      <c r="K12" s="393"/>
      <c r="L12" s="361"/>
      <c r="M12" s="393"/>
    </row>
    <row r="13" spans="2:13" ht="13" x14ac:dyDescent="0.3">
      <c r="B13" s="79" t="s">
        <v>109</v>
      </c>
      <c r="D13" s="363" t="s">
        <v>110</v>
      </c>
      <c r="E13" s="363">
        <v>197.60648797284446</v>
      </c>
      <c r="F13" s="397" t="s">
        <v>110</v>
      </c>
      <c r="G13" s="373" t="s">
        <v>110</v>
      </c>
      <c r="H13" s="397" t="s">
        <v>110</v>
      </c>
      <c r="I13" s="398" t="s">
        <v>110</v>
      </c>
      <c r="J13" s="397" t="s">
        <v>110</v>
      </c>
      <c r="K13" s="398">
        <v>1</v>
      </c>
      <c r="L13" s="397" t="s">
        <v>110</v>
      </c>
      <c r="M13" s="399">
        <v>197.60648797284446</v>
      </c>
    </row>
    <row r="14" spans="2:13" ht="13" x14ac:dyDescent="0.3">
      <c r="B14" s="79" t="s">
        <v>110</v>
      </c>
      <c r="C14" s="35" t="s">
        <v>110</v>
      </c>
      <c r="D14" s="363" t="s">
        <v>110</v>
      </c>
      <c r="E14" s="363" t="s">
        <v>110</v>
      </c>
      <c r="F14" s="397" t="s">
        <v>110</v>
      </c>
      <c r="G14" s="373" t="s">
        <v>110</v>
      </c>
      <c r="H14" s="397" t="s">
        <v>110</v>
      </c>
      <c r="I14" s="398" t="s">
        <v>110</v>
      </c>
      <c r="J14" s="397" t="s">
        <v>110</v>
      </c>
      <c r="K14" s="398" t="s">
        <v>110</v>
      </c>
      <c r="L14" s="397" t="s">
        <v>110</v>
      </c>
      <c r="M14" s="399" t="s">
        <v>110</v>
      </c>
    </row>
    <row r="15" spans="2:13" ht="13" x14ac:dyDescent="0.3">
      <c r="B15" s="79" t="s">
        <v>111</v>
      </c>
      <c r="D15" s="363" t="s">
        <v>110</v>
      </c>
      <c r="E15" s="363" t="s">
        <v>110</v>
      </c>
      <c r="F15" s="397" t="s">
        <v>110</v>
      </c>
      <c r="G15" s="373" t="s">
        <v>110</v>
      </c>
      <c r="H15" s="397" t="s">
        <v>110</v>
      </c>
      <c r="I15" s="398" t="s">
        <v>110</v>
      </c>
      <c r="J15" s="397" t="s">
        <v>110</v>
      </c>
      <c r="K15" s="398" t="s">
        <v>110</v>
      </c>
      <c r="L15" s="397" t="s">
        <v>110</v>
      </c>
      <c r="M15" s="399" t="s">
        <v>110</v>
      </c>
    </row>
    <row r="16" spans="2:13" ht="13" x14ac:dyDescent="0.3">
      <c r="B16" s="79" t="s">
        <v>110</v>
      </c>
      <c r="C16" s="35" t="s">
        <v>112</v>
      </c>
      <c r="D16" s="363" t="s">
        <v>110</v>
      </c>
      <c r="E16" s="363">
        <v>749.83259596778248</v>
      </c>
      <c r="F16" s="397" t="s">
        <v>110</v>
      </c>
      <c r="G16" s="373">
        <v>0</v>
      </c>
      <c r="H16" s="397" t="s">
        <v>110</v>
      </c>
      <c r="I16" s="398">
        <v>2.0792671409154556E-3</v>
      </c>
      <c r="J16" s="401" t="s">
        <v>110</v>
      </c>
      <c r="K16" s="398">
        <v>0.37587902156516401</v>
      </c>
      <c r="L16" s="397" t="s">
        <v>110</v>
      </c>
      <c r="M16" s="399">
        <v>281.846342510037</v>
      </c>
    </row>
    <row r="17" spans="2:13" ht="13" x14ac:dyDescent="0.3">
      <c r="B17" s="79" t="s">
        <v>110</v>
      </c>
      <c r="C17" s="35" t="s">
        <v>113</v>
      </c>
      <c r="D17" s="363" t="s">
        <v>110</v>
      </c>
      <c r="E17" s="363">
        <v>11130.924525474798</v>
      </c>
      <c r="F17" s="397" t="s">
        <v>110</v>
      </c>
      <c r="G17" s="373">
        <v>0</v>
      </c>
      <c r="H17" s="397" t="s">
        <v>110</v>
      </c>
      <c r="I17" s="398">
        <v>3.9472262999278845E-3</v>
      </c>
      <c r="J17" s="401" t="s">
        <v>110</v>
      </c>
      <c r="K17" s="398">
        <v>1.3292317122252015E-3</v>
      </c>
      <c r="L17" s="397" t="s">
        <v>110</v>
      </c>
      <c r="M17" s="399">
        <v>14.795577865646354</v>
      </c>
    </row>
    <row r="18" spans="2:13" ht="13" x14ac:dyDescent="0.3">
      <c r="B18" s="79" t="s">
        <v>110</v>
      </c>
      <c r="C18" s="402"/>
      <c r="D18" s="363" t="s">
        <v>110</v>
      </c>
      <c r="E18" s="363" t="s">
        <v>110</v>
      </c>
      <c r="F18" s="397" t="s">
        <v>110</v>
      </c>
      <c r="G18" s="373" t="s">
        <v>110</v>
      </c>
      <c r="H18" s="397" t="s">
        <v>110</v>
      </c>
      <c r="I18" s="398" t="s">
        <v>110</v>
      </c>
      <c r="J18" s="401" t="s">
        <v>110</v>
      </c>
      <c r="K18" s="398" t="s">
        <v>110</v>
      </c>
      <c r="L18" s="397" t="s">
        <v>110</v>
      </c>
      <c r="M18" s="399" t="s">
        <v>110</v>
      </c>
    </row>
    <row r="19" spans="2:13" ht="13" x14ac:dyDescent="0.3">
      <c r="B19" s="79" t="s">
        <v>114</v>
      </c>
      <c r="D19" s="363" t="s">
        <v>110</v>
      </c>
      <c r="E19" s="363" t="s">
        <v>110</v>
      </c>
      <c r="F19" s="397" t="s">
        <v>110</v>
      </c>
      <c r="G19" s="373" t="s">
        <v>110</v>
      </c>
      <c r="H19" s="397" t="s">
        <v>110</v>
      </c>
      <c r="I19" s="398" t="s">
        <v>110</v>
      </c>
      <c r="J19" s="401" t="s">
        <v>110</v>
      </c>
      <c r="K19" s="398" t="s">
        <v>110</v>
      </c>
      <c r="L19" s="397" t="s">
        <v>110</v>
      </c>
      <c r="M19" s="399" t="s">
        <v>110</v>
      </c>
    </row>
    <row r="20" spans="2:13" ht="13" x14ac:dyDescent="0.3">
      <c r="B20" s="79" t="s">
        <v>110</v>
      </c>
      <c r="C20" s="35" t="s">
        <v>115</v>
      </c>
      <c r="D20" s="363" t="s">
        <v>110</v>
      </c>
      <c r="E20" s="363">
        <v>0</v>
      </c>
      <c r="F20" s="397" t="s">
        <v>110</v>
      </c>
      <c r="G20" s="373">
        <v>0</v>
      </c>
      <c r="H20" s="397" t="s">
        <v>110</v>
      </c>
      <c r="I20" s="398">
        <v>0</v>
      </c>
      <c r="J20" s="401" t="s">
        <v>110</v>
      </c>
      <c r="K20" s="398">
        <v>2.0323240785743046E-2</v>
      </c>
      <c r="L20" s="397" t="s">
        <v>110</v>
      </c>
      <c r="M20" s="399">
        <v>0</v>
      </c>
    </row>
    <row r="21" spans="2:13" ht="13" x14ac:dyDescent="0.3">
      <c r="B21" s="79" t="s">
        <v>110</v>
      </c>
      <c r="C21" s="35" t="s">
        <v>116</v>
      </c>
      <c r="D21" s="363" t="s">
        <v>110</v>
      </c>
      <c r="E21" s="363">
        <v>238.27196166140146</v>
      </c>
      <c r="F21" s="397" t="s">
        <v>110</v>
      </c>
      <c r="G21" s="373">
        <v>1.0331327857675256E-10</v>
      </c>
      <c r="H21" s="397" t="s">
        <v>110</v>
      </c>
      <c r="I21" s="398">
        <v>4.1528927501019394E-5</v>
      </c>
      <c r="J21" s="401" t="s">
        <v>110</v>
      </c>
      <c r="K21" s="398">
        <v>0.11069210146078269</v>
      </c>
      <c r="L21" s="397" t="s">
        <v>110</v>
      </c>
      <c r="M21" s="399">
        <v>26.374824155483573</v>
      </c>
    </row>
    <row r="22" spans="2:13" ht="13" x14ac:dyDescent="0.3">
      <c r="B22" s="79" t="s">
        <v>110</v>
      </c>
      <c r="C22" s="35" t="s">
        <v>117</v>
      </c>
      <c r="D22" s="363" t="s">
        <v>110</v>
      </c>
      <c r="E22" s="363">
        <v>746.51848968885247</v>
      </c>
      <c r="F22" s="397" t="s">
        <v>110</v>
      </c>
      <c r="G22" s="373">
        <v>8.1410666004833512E-92</v>
      </c>
      <c r="H22" s="397" t="s">
        <v>110</v>
      </c>
      <c r="I22" s="398">
        <v>8.0073328662377103E-4</v>
      </c>
      <c r="J22" s="401" t="s">
        <v>110</v>
      </c>
      <c r="K22" s="398">
        <v>0.18716251379556692</v>
      </c>
      <c r="L22" s="397" t="s">
        <v>110</v>
      </c>
      <c r="M22" s="399">
        <v>139.72027712503564</v>
      </c>
    </row>
    <row r="23" spans="2:13" ht="13" x14ac:dyDescent="0.3">
      <c r="B23" s="79" t="s">
        <v>110</v>
      </c>
      <c r="C23" s="35" t="s">
        <v>118</v>
      </c>
      <c r="D23" s="363" t="s">
        <v>110</v>
      </c>
      <c r="E23" s="363">
        <v>2191.2621227260765</v>
      </c>
      <c r="F23" s="397" t="s">
        <v>110</v>
      </c>
      <c r="G23" s="373">
        <v>0</v>
      </c>
      <c r="H23" s="397" t="s">
        <v>110</v>
      </c>
      <c r="I23" s="398">
        <v>1.0685731912168853E-2</v>
      </c>
      <c r="J23" s="401" t="s">
        <v>110</v>
      </c>
      <c r="K23" s="398">
        <v>0.36200158386961606</v>
      </c>
      <c r="L23" s="397" t="s">
        <v>110</v>
      </c>
      <c r="M23" s="399">
        <v>793.24035910033672</v>
      </c>
    </row>
    <row r="24" spans="2:13" ht="13" x14ac:dyDescent="0.3">
      <c r="B24" s="79" t="s">
        <v>110</v>
      </c>
      <c r="C24" s="35" t="s">
        <v>119</v>
      </c>
      <c r="D24" s="363" t="s">
        <v>110</v>
      </c>
      <c r="E24" s="363">
        <v>3166.8491688708291</v>
      </c>
      <c r="F24" s="397" t="s">
        <v>110</v>
      </c>
      <c r="G24" s="373">
        <v>0</v>
      </c>
      <c r="H24" s="397" t="s">
        <v>110</v>
      </c>
      <c r="I24" s="398">
        <v>9.0988643444422958E-3</v>
      </c>
      <c r="J24" s="401" t="s">
        <v>110</v>
      </c>
      <c r="K24" s="398">
        <v>0.31982056008829135</v>
      </c>
      <c r="L24" s="397" t="s">
        <v>110</v>
      </c>
      <c r="M24" s="399">
        <v>1012.8234749034085</v>
      </c>
    </row>
    <row r="25" spans="2:13" ht="13" x14ac:dyDescent="0.3">
      <c r="B25" s="79" t="s">
        <v>110</v>
      </c>
      <c r="D25" s="363" t="s">
        <v>110</v>
      </c>
      <c r="E25" s="363" t="s">
        <v>110</v>
      </c>
      <c r="F25" s="397" t="s">
        <v>110</v>
      </c>
      <c r="G25" s="363" t="s">
        <v>110</v>
      </c>
      <c r="H25" s="397" t="s">
        <v>110</v>
      </c>
      <c r="I25" s="398" t="s">
        <v>110</v>
      </c>
      <c r="J25" s="401" t="s">
        <v>110</v>
      </c>
      <c r="K25" s="398" t="s">
        <v>110</v>
      </c>
      <c r="L25" s="397" t="s">
        <v>110</v>
      </c>
      <c r="M25" s="399" t="s">
        <v>110</v>
      </c>
    </row>
    <row r="26" spans="2:13" ht="13" x14ac:dyDescent="0.3">
      <c r="B26" s="79" t="s">
        <v>120</v>
      </c>
      <c r="D26" s="363" t="s">
        <v>110</v>
      </c>
      <c r="E26" s="363" t="s">
        <v>110</v>
      </c>
      <c r="F26" s="397" t="s">
        <v>110</v>
      </c>
      <c r="G26" s="373" t="s">
        <v>110</v>
      </c>
      <c r="H26" s="397" t="s">
        <v>110</v>
      </c>
      <c r="I26" s="398" t="s">
        <v>110</v>
      </c>
      <c r="J26" s="401" t="s">
        <v>110</v>
      </c>
      <c r="K26" s="398" t="s">
        <v>110</v>
      </c>
      <c r="L26" s="397" t="s">
        <v>110</v>
      </c>
      <c r="M26" s="399" t="s">
        <v>110</v>
      </c>
    </row>
    <row r="27" spans="2:13" ht="13" x14ac:dyDescent="0.3">
      <c r="B27" s="79" t="s">
        <v>110</v>
      </c>
      <c r="C27" s="35" t="s">
        <v>121</v>
      </c>
      <c r="D27" s="363" t="s">
        <v>110</v>
      </c>
      <c r="E27" s="363">
        <v>528.78318549529308</v>
      </c>
      <c r="F27" s="397" t="s">
        <v>110</v>
      </c>
      <c r="G27" s="373">
        <v>1.2473964435979202E-261</v>
      </c>
      <c r="H27" s="397" t="s">
        <v>110</v>
      </c>
      <c r="I27" s="398">
        <v>5.0311086231696975E-3</v>
      </c>
      <c r="J27" s="401" t="s">
        <v>110</v>
      </c>
      <c r="K27" s="398">
        <v>0.22505462337213389</v>
      </c>
      <c r="L27" s="397" t="s">
        <v>110</v>
      </c>
      <c r="M27" s="399">
        <v>119.0051006571604</v>
      </c>
    </row>
    <row r="28" spans="2:13" ht="13" x14ac:dyDescent="0.3">
      <c r="B28" s="79" t="s">
        <v>110</v>
      </c>
      <c r="C28" s="35" t="s">
        <v>110</v>
      </c>
      <c r="D28" s="363" t="s">
        <v>110</v>
      </c>
      <c r="E28" s="363" t="s">
        <v>110</v>
      </c>
      <c r="F28" s="397" t="s">
        <v>110</v>
      </c>
      <c r="G28" s="373" t="s">
        <v>110</v>
      </c>
      <c r="H28" s="397" t="s">
        <v>110</v>
      </c>
      <c r="I28" s="398" t="s">
        <v>110</v>
      </c>
      <c r="J28" s="401" t="s">
        <v>110</v>
      </c>
      <c r="K28" s="398" t="s">
        <v>110</v>
      </c>
      <c r="L28" s="397" t="s">
        <v>110</v>
      </c>
      <c r="M28" s="399" t="s">
        <v>110</v>
      </c>
    </row>
    <row r="29" spans="2:13" ht="13" x14ac:dyDescent="0.3">
      <c r="B29" s="79" t="s">
        <v>122</v>
      </c>
      <c r="D29" s="363" t="s">
        <v>110</v>
      </c>
      <c r="E29" s="363" t="s">
        <v>110</v>
      </c>
      <c r="F29" s="397" t="s">
        <v>110</v>
      </c>
      <c r="G29" s="373" t="s">
        <v>110</v>
      </c>
      <c r="H29" s="397" t="s">
        <v>110</v>
      </c>
      <c r="I29" s="398" t="s">
        <v>110</v>
      </c>
      <c r="J29" s="401" t="s">
        <v>110</v>
      </c>
      <c r="K29" s="398" t="s">
        <v>110</v>
      </c>
      <c r="L29" s="397" t="s">
        <v>110</v>
      </c>
      <c r="M29" s="399" t="s">
        <v>110</v>
      </c>
    </row>
    <row r="30" spans="2:13" ht="13" x14ac:dyDescent="0.3">
      <c r="B30" s="79" t="s">
        <v>110</v>
      </c>
      <c r="C30" s="35" t="s">
        <v>123</v>
      </c>
      <c r="D30" s="363" t="s">
        <v>110</v>
      </c>
      <c r="E30" s="363">
        <v>244.45576073784483</v>
      </c>
      <c r="F30" s="397" t="s">
        <v>110</v>
      </c>
      <c r="G30" s="373">
        <v>6.8833468098955863E-15</v>
      </c>
      <c r="H30" s="397" t="s">
        <v>110</v>
      </c>
      <c r="I30" s="398">
        <v>3.9673207199518698E-6</v>
      </c>
      <c r="J30" s="401" t="s">
        <v>110</v>
      </c>
      <c r="K30" s="398">
        <v>3.4432569613347806E-2</v>
      </c>
      <c r="L30" s="397" t="s">
        <v>110</v>
      </c>
      <c r="M30" s="399">
        <v>8.4172399989897375</v>
      </c>
    </row>
    <row r="31" spans="2:13" ht="13" x14ac:dyDescent="0.3">
      <c r="B31" s="79" t="s">
        <v>110</v>
      </c>
      <c r="C31" s="35" t="s">
        <v>124</v>
      </c>
      <c r="D31" s="363" t="s">
        <v>110</v>
      </c>
      <c r="E31" s="363">
        <v>1456.7104595094902</v>
      </c>
      <c r="F31" s="397" t="s">
        <v>110</v>
      </c>
      <c r="G31" s="373">
        <v>0</v>
      </c>
      <c r="H31" s="397" t="s">
        <v>110</v>
      </c>
      <c r="I31" s="398">
        <v>6.5367058851437078E-3</v>
      </c>
      <c r="J31" s="401" t="s">
        <v>110</v>
      </c>
      <c r="K31" s="398">
        <v>8.5764116439115565E-2</v>
      </c>
      <c r="L31" s="397" t="s">
        <v>110</v>
      </c>
      <c r="M31" s="399">
        <v>124.93348546744946</v>
      </c>
    </row>
    <row r="32" spans="2:13" ht="13" x14ac:dyDescent="0.3">
      <c r="B32" s="79" t="s">
        <v>110</v>
      </c>
      <c r="C32" s="35" t="s">
        <v>125</v>
      </c>
      <c r="D32" s="363" t="s">
        <v>110</v>
      </c>
      <c r="E32" s="363">
        <v>759.48847433839126</v>
      </c>
      <c r="F32" s="397" t="s">
        <v>110</v>
      </c>
      <c r="G32" s="373">
        <v>2.8773647804099504E-38</v>
      </c>
      <c r="H32" s="397" t="s">
        <v>110</v>
      </c>
      <c r="I32" s="398">
        <v>3.7007696345448202E-5</v>
      </c>
      <c r="J32" s="401" t="s">
        <v>110</v>
      </c>
      <c r="K32" s="398">
        <v>7.2776731414966479E-3</v>
      </c>
      <c r="L32" s="397" t="s">
        <v>110</v>
      </c>
      <c r="M32" s="399">
        <v>5.5273088709687759</v>
      </c>
    </row>
    <row r="33" spans="2:13" ht="13" x14ac:dyDescent="0.3">
      <c r="B33" s="79" t="s">
        <v>110</v>
      </c>
      <c r="C33" s="35" t="s">
        <v>126</v>
      </c>
      <c r="D33" s="363" t="s">
        <v>110</v>
      </c>
      <c r="E33" s="363">
        <v>254.38837051123568</v>
      </c>
      <c r="F33" s="397" t="s">
        <v>110</v>
      </c>
      <c r="G33" s="373">
        <v>6.8566567719326338E-81</v>
      </c>
      <c r="H33" s="397" t="s">
        <v>110</v>
      </c>
      <c r="I33" s="398">
        <v>5.5718659320598324E-4</v>
      </c>
      <c r="J33" s="401" t="s">
        <v>110</v>
      </c>
      <c r="K33" s="398">
        <v>0.25545655907009185</v>
      </c>
      <c r="L33" s="397" t="s">
        <v>110</v>
      </c>
      <c r="M33" s="399">
        <v>64.985177798247889</v>
      </c>
    </row>
    <row r="34" spans="2:13" ht="13" x14ac:dyDescent="0.3">
      <c r="B34" s="79" t="s">
        <v>110</v>
      </c>
      <c r="C34" s="35" t="s">
        <v>127</v>
      </c>
      <c r="D34" s="363" t="s">
        <v>110</v>
      </c>
      <c r="E34" s="363">
        <v>621.94147670144207</v>
      </c>
      <c r="F34" s="397" t="s">
        <v>110</v>
      </c>
      <c r="G34" s="373">
        <v>6.7850539764115861E-157</v>
      </c>
      <c r="H34" s="397" t="s">
        <v>110</v>
      </c>
      <c r="I34" s="398">
        <v>6.2144099619167691E-4</v>
      </c>
      <c r="J34" s="401" t="s">
        <v>110</v>
      </c>
      <c r="K34" s="398">
        <v>6.7401339113787317E-2</v>
      </c>
      <c r="L34" s="397" t="s">
        <v>110</v>
      </c>
      <c r="M34" s="399">
        <v>41.919688380083549</v>
      </c>
    </row>
    <row r="35" spans="2:13" ht="13" x14ac:dyDescent="0.3">
      <c r="B35" s="79" t="s">
        <v>110</v>
      </c>
      <c r="C35" s="35" t="s">
        <v>128</v>
      </c>
      <c r="D35" s="363" t="s">
        <v>110</v>
      </c>
      <c r="E35" s="363">
        <v>1108.917528582122</v>
      </c>
      <c r="F35" s="397" t="s">
        <v>110</v>
      </c>
      <c r="G35" s="373">
        <v>0</v>
      </c>
      <c r="H35" s="397" t="s">
        <v>110</v>
      </c>
      <c r="I35" s="398">
        <v>7.4490062001140731E-3</v>
      </c>
      <c r="J35" s="401" t="s">
        <v>110</v>
      </c>
      <c r="K35" s="398">
        <v>0.18247064390674528</v>
      </c>
      <c r="L35" s="397" t="s">
        <v>110</v>
      </c>
      <c r="M35" s="399">
        <v>202.3448954798564</v>
      </c>
    </row>
    <row r="36" spans="2:13" ht="13" x14ac:dyDescent="0.3">
      <c r="B36" s="79" t="s">
        <v>110</v>
      </c>
      <c r="C36" s="35" t="s">
        <v>129</v>
      </c>
      <c r="D36" s="363" t="s">
        <v>110</v>
      </c>
      <c r="E36" s="363">
        <v>617.87623028767359</v>
      </c>
      <c r="F36" s="397" t="s">
        <v>110</v>
      </c>
      <c r="G36" s="373">
        <v>7.7914862363960272E-55</v>
      </c>
      <c r="H36" s="397" t="s">
        <v>110</v>
      </c>
      <c r="I36" s="398">
        <v>7.2741328590322546E-4</v>
      </c>
      <c r="J36" s="401" t="s">
        <v>110</v>
      </c>
      <c r="K36" s="398">
        <v>1.9338253955374415E-2</v>
      </c>
      <c r="L36" s="397" t="s">
        <v>110</v>
      </c>
      <c r="M36" s="399">
        <v>11.948647454292436</v>
      </c>
    </row>
    <row r="37" spans="2:13" ht="13" x14ac:dyDescent="0.3">
      <c r="B37" s="79" t="s">
        <v>110</v>
      </c>
      <c r="C37" s="35" t="s">
        <v>130</v>
      </c>
      <c r="D37" s="363" t="s">
        <v>110</v>
      </c>
      <c r="E37" s="363">
        <v>1515.1120738380064</v>
      </c>
      <c r="F37" s="397" t="s">
        <v>110</v>
      </c>
      <c r="G37" s="373">
        <v>0</v>
      </c>
      <c r="H37" s="397" t="s">
        <v>110</v>
      </c>
      <c r="I37" s="398">
        <v>2.9642931370147705E-2</v>
      </c>
      <c r="J37" s="401" t="s">
        <v>110</v>
      </c>
      <c r="K37" s="398">
        <v>6.8374893984292598E-2</v>
      </c>
      <c r="L37" s="397" t="s">
        <v>110</v>
      </c>
      <c r="M37" s="399">
        <v>103.59562742299539</v>
      </c>
    </row>
    <row r="38" spans="2:13" ht="13" x14ac:dyDescent="0.3">
      <c r="B38" s="79" t="s">
        <v>110</v>
      </c>
      <c r="C38" s="35" t="s">
        <v>131</v>
      </c>
      <c r="D38" s="363" t="s">
        <v>110</v>
      </c>
      <c r="E38" s="363">
        <v>221.72625365725372</v>
      </c>
      <c r="F38" s="397" t="s">
        <v>110</v>
      </c>
      <c r="G38" s="373">
        <v>3.7281801547244382E-50</v>
      </c>
      <c r="H38" s="397" t="s">
        <v>110</v>
      </c>
      <c r="I38" s="398">
        <v>1.606316332430083E-6</v>
      </c>
      <c r="J38" s="401" t="s">
        <v>110</v>
      </c>
      <c r="K38" s="398">
        <v>0.15104538173557902</v>
      </c>
      <c r="L38" s="397" t="s">
        <v>110</v>
      </c>
      <c r="M38" s="399">
        <v>33.490726624459711</v>
      </c>
    </row>
    <row r="39" spans="2:13" ht="13" x14ac:dyDescent="0.3">
      <c r="B39" s="79" t="s">
        <v>110</v>
      </c>
      <c r="C39" s="35" t="s">
        <v>110</v>
      </c>
      <c r="D39" s="363" t="s">
        <v>110</v>
      </c>
      <c r="E39" s="363" t="s">
        <v>110</v>
      </c>
      <c r="F39" s="397" t="s">
        <v>110</v>
      </c>
      <c r="G39" s="373" t="s">
        <v>110</v>
      </c>
      <c r="H39" s="397" t="s">
        <v>110</v>
      </c>
      <c r="I39" s="398" t="s">
        <v>110</v>
      </c>
      <c r="J39" s="401" t="s">
        <v>110</v>
      </c>
      <c r="K39" s="398" t="s">
        <v>110</v>
      </c>
      <c r="L39" s="397" t="s">
        <v>110</v>
      </c>
      <c r="M39" s="399" t="s">
        <v>110</v>
      </c>
    </row>
    <row r="40" spans="2:13" ht="13" x14ac:dyDescent="0.3">
      <c r="B40" s="79" t="s">
        <v>132</v>
      </c>
      <c r="D40" s="363" t="s">
        <v>110</v>
      </c>
      <c r="E40" s="363" t="s">
        <v>110</v>
      </c>
      <c r="F40" s="397" t="s">
        <v>110</v>
      </c>
      <c r="G40" s="373" t="s">
        <v>110</v>
      </c>
      <c r="H40" s="397" t="s">
        <v>110</v>
      </c>
      <c r="I40" s="398" t="s">
        <v>110</v>
      </c>
      <c r="J40" s="401" t="s">
        <v>110</v>
      </c>
      <c r="K40" s="398" t="s">
        <v>110</v>
      </c>
      <c r="L40" s="397" t="s">
        <v>110</v>
      </c>
      <c r="M40" s="399" t="s">
        <v>110</v>
      </c>
    </row>
    <row r="41" spans="2:13" ht="13" x14ac:dyDescent="0.3">
      <c r="B41" s="79" t="s">
        <v>110</v>
      </c>
      <c r="C41" s="35" t="s">
        <v>133</v>
      </c>
      <c r="D41" s="363" t="s">
        <v>110</v>
      </c>
      <c r="E41" s="363">
        <v>822.1804237437882</v>
      </c>
      <c r="F41" s="397" t="s">
        <v>110</v>
      </c>
      <c r="G41" s="373">
        <v>0</v>
      </c>
      <c r="H41" s="397" t="s">
        <v>110</v>
      </c>
      <c r="I41" s="398">
        <v>1.0823638162660248E-2</v>
      </c>
      <c r="J41" s="401" t="s">
        <v>110</v>
      </c>
      <c r="K41" s="398">
        <v>0.16958259892148955</v>
      </c>
      <c r="L41" s="397" t="s">
        <v>110</v>
      </c>
      <c r="M41" s="399">
        <v>139.42749304084316</v>
      </c>
    </row>
    <row r="42" spans="2:13" ht="13" x14ac:dyDescent="0.3">
      <c r="B42" s="79" t="s">
        <v>110</v>
      </c>
      <c r="C42" s="35" t="s">
        <v>134</v>
      </c>
      <c r="D42" s="363" t="s">
        <v>110</v>
      </c>
      <c r="E42" s="363">
        <v>178.60468581334254</v>
      </c>
      <c r="F42" s="397" t="s">
        <v>110</v>
      </c>
      <c r="G42" s="373">
        <v>1.6946585227508541E-38</v>
      </c>
      <c r="H42" s="397" t="s">
        <v>110</v>
      </c>
      <c r="I42" s="398">
        <v>4.3960242317243094E-4</v>
      </c>
      <c r="J42" s="401" t="s">
        <v>110</v>
      </c>
      <c r="K42" s="398">
        <v>0.73523359557013523</v>
      </c>
      <c r="L42" s="397" t="s">
        <v>110</v>
      </c>
      <c r="M42" s="399">
        <v>131.31616533621815</v>
      </c>
    </row>
    <row r="43" spans="2:13" ht="13" x14ac:dyDescent="0.3">
      <c r="B43" s="79" t="s">
        <v>110</v>
      </c>
      <c r="C43" s="35" t="s">
        <v>135</v>
      </c>
      <c r="D43" s="363" t="s">
        <v>110</v>
      </c>
      <c r="E43" s="363">
        <v>70.883675460085968</v>
      </c>
      <c r="F43" s="397" t="s">
        <v>110</v>
      </c>
      <c r="G43" s="373">
        <v>2.6300417411196659E-8</v>
      </c>
      <c r="H43" s="397" t="s">
        <v>110</v>
      </c>
      <c r="I43" s="398">
        <v>2.1178346298271814E-2</v>
      </c>
      <c r="J43" s="401" t="s">
        <v>110</v>
      </c>
      <c r="K43" s="398">
        <v>0.41244882411677714</v>
      </c>
      <c r="L43" s="397" t="s">
        <v>110</v>
      </c>
      <c r="M43" s="399">
        <v>29.23588859258771</v>
      </c>
    </row>
    <row r="44" spans="2:13" ht="13" x14ac:dyDescent="0.3">
      <c r="B44" s="79" t="s">
        <v>110</v>
      </c>
      <c r="C44" s="35" t="s">
        <v>136</v>
      </c>
      <c r="D44" s="363" t="s">
        <v>110</v>
      </c>
      <c r="E44" s="363">
        <v>1286.5225980971584</v>
      </c>
      <c r="F44" s="397" t="s">
        <v>110</v>
      </c>
      <c r="G44" s="373">
        <v>0</v>
      </c>
      <c r="H44" s="397" t="s">
        <v>110</v>
      </c>
      <c r="I44" s="398">
        <v>3.7434754418789448E-2</v>
      </c>
      <c r="J44" s="401" t="s">
        <v>110</v>
      </c>
      <c r="K44" s="398">
        <v>0.30343845728905799</v>
      </c>
      <c r="L44" s="397" t="s">
        <v>110</v>
      </c>
      <c r="M44" s="399">
        <v>390.38043243411249</v>
      </c>
    </row>
    <row r="45" spans="2:13" ht="13" x14ac:dyDescent="0.3">
      <c r="B45" s="79" t="s">
        <v>110</v>
      </c>
      <c r="C45" s="35" t="s">
        <v>137</v>
      </c>
      <c r="D45" s="363" t="s">
        <v>110</v>
      </c>
      <c r="E45" s="363">
        <v>791.41746055969963</v>
      </c>
      <c r="F45" s="397" t="s">
        <v>110</v>
      </c>
      <c r="G45" s="373">
        <v>2.4817766886420109E-294</v>
      </c>
      <c r="H45" s="397" t="s">
        <v>110</v>
      </c>
      <c r="I45" s="398">
        <v>4.8989330987862935E-2</v>
      </c>
      <c r="J45" s="401" t="s">
        <v>110</v>
      </c>
      <c r="K45" s="398">
        <v>7.9161836381236916E-2</v>
      </c>
      <c r="L45" s="397" t="s">
        <v>110</v>
      </c>
      <c r="M45" s="399">
        <v>62.650059522080966</v>
      </c>
    </row>
    <row r="46" spans="2:13" ht="13" x14ac:dyDescent="0.3">
      <c r="B46" s="79" t="s">
        <v>110</v>
      </c>
      <c r="C46" s="35" t="s">
        <v>138</v>
      </c>
      <c r="D46" s="363" t="s">
        <v>110</v>
      </c>
      <c r="E46" s="363">
        <v>3851.4337501602563</v>
      </c>
      <c r="F46" s="397" t="s">
        <v>110</v>
      </c>
      <c r="G46" s="373">
        <v>0</v>
      </c>
      <c r="H46" s="397" t="s">
        <v>110</v>
      </c>
      <c r="I46" s="398">
        <v>5.2044390048475969E-2</v>
      </c>
      <c r="J46" s="401" t="s">
        <v>110</v>
      </c>
      <c r="K46" s="398">
        <v>6.3602827576891827E-2</v>
      </c>
      <c r="L46" s="397" t="s">
        <v>110</v>
      </c>
      <c r="M46" s="399">
        <v>244.96207673526465</v>
      </c>
    </row>
    <row r="47" spans="2:13" ht="13" x14ac:dyDescent="0.3">
      <c r="B47" s="79" t="s">
        <v>110</v>
      </c>
      <c r="C47" s="35" t="s">
        <v>110</v>
      </c>
      <c r="D47" s="363" t="s">
        <v>110</v>
      </c>
      <c r="E47" s="363" t="s">
        <v>110</v>
      </c>
      <c r="F47" s="397" t="s">
        <v>110</v>
      </c>
      <c r="G47" s="373" t="s">
        <v>110</v>
      </c>
      <c r="H47" s="397" t="s">
        <v>110</v>
      </c>
      <c r="I47" s="398" t="s">
        <v>110</v>
      </c>
      <c r="J47" s="401" t="s">
        <v>110</v>
      </c>
      <c r="K47" s="398" t="s">
        <v>110</v>
      </c>
      <c r="L47" s="397" t="s">
        <v>110</v>
      </c>
      <c r="M47" s="399" t="s">
        <v>110</v>
      </c>
    </row>
    <row r="48" spans="2:13" ht="13" x14ac:dyDescent="0.3">
      <c r="B48" s="79" t="s">
        <v>139</v>
      </c>
      <c r="D48" s="363" t="s">
        <v>110</v>
      </c>
      <c r="E48" s="363" t="s">
        <v>110</v>
      </c>
      <c r="F48" s="397" t="s">
        <v>110</v>
      </c>
      <c r="G48" s="373" t="s">
        <v>110</v>
      </c>
      <c r="H48" s="397" t="s">
        <v>110</v>
      </c>
      <c r="I48" s="398" t="s">
        <v>110</v>
      </c>
      <c r="J48" s="401" t="s">
        <v>110</v>
      </c>
      <c r="K48" s="398" t="s">
        <v>110</v>
      </c>
      <c r="L48" s="397" t="s">
        <v>110</v>
      </c>
      <c r="M48" s="399" t="s">
        <v>110</v>
      </c>
    </row>
    <row r="49" spans="2:13" ht="13" x14ac:dyDescent="0.3">
      <c r="B49" s="79" t="s">
        <v>110</v>
      </c>
      <c r="C49" s="35" t="s">
        <v>140</v>
      </c>
      <c r="D49" s="363" t="s">
        <v>110</v>
      </c>
      <c r="E49" s="363">
        <v>481.73567648849911</v>
      </c>
      <c r="F49" s="397" t="s">
        <v>110</v>
      </c>
      <c r="G49" s="373">
        <v>1.3245232057344244E-135</v>
      </c>
      <c r="H49" s="397" t="s">
        <v>110</v>
      </c>
      <c r="I49" s="398">
        <v>1.7083138268669782E-3</v>
      </c>
      <c r="J49" s="401" t="s">
        <v>110</v>
      </c>
      <c r="K49" s="398">
        <v>7.8664753232505755E-2</v>
      </c>
      <c r="L49" s="397" t="s">
        <v>110</v>
      </c>
      <c r="M49" s="399">
        <v>37.895618114262007</v>
      </c>
    </row>
    <row r="50" spans="2:13" ht="13" x14ac:dyDescent="0.3">
      <c r="B50" s="79" t="s">
        <v>110</v>
      </c>
      <c r="C50" s="35" t="s">
        <v>141</v>
      </c>
      <c r="D50" s="363" t="s">
        <v>110</v>
      </c>
      <c r="E50" s="363">
        <v>570.99462980859653</v>
      </c>
      <c r="F50" s="397" t="s">
        <v>110</v>
      </c>
      <c r="G50" s="373">
        <v>2.3217925300068599E-229</v>
      </c>
      <c r="H50" s="397" t="s">
        <v>110</v>
      </c>
      <c r="I50" s="398">
        <v>8.7193332879413776E-2</v>
      </c>
      <c r="J50" s="401" t="s">
        <v>110</v>
      </c>
      <c r="K50" s="398">
        <v>0.76939642548961928</v>
      </c>
      <c r="L50" s="397" t="s">
        <v>110</v>
      </c>
      <c r="M50" s="399">
        <v>439.3212271485026</v>
      </c>
    </row>
    <row r="51" spans="2:13" ht="13" x14ac:dyDescent="0.3">
      <c r="B51" s="79" t="s">
        <v>110</v>
      </c>
      <c r="C51" s="35" t="s">
        <v>142</v>
      </c>
      <c r="D51" s="363" t="s">
        <v>110</v>
      </c>
      <c r="E51" s="363">
        <v>993.78265582931522</v>
      </c>
      <c r="F51" s="397" t="s">
        <v>110</v>
      </c>
      <c r="G51" s="373">
        <v>1.712190914488425E-59</v>
      </c>
      <c r="H51" s="397" t="s">
        <v>110</v>
      </c>
      <c r="I51" s="398">
        <v>4.5526911035100265E-4</v>
      </c>
      <c r="J51" s="401" t="s">
        <v>110</v>
      </c>
      <c r="K51" s="398">
        <v>6.4633289019159256E-3</v>
      </c>
      <c r="L51" s="397" t="s">
        <v>110</v>
      </c>
      <c r="M51" s="399">
        <v>6.4231441616443803</v>
      </c>
    </row>
    <row r="52" spans="2:13" ht="13" x14ac:dyDescent="0.3">
      <c r="B52" s="79" t="s">
        <v>110</v>
      </c>
      <c r="C52" s="35" t="s">
        <v>143</v>
      </c>
      <c r="D52" s="363" t="s">
        <v>110</v>
      </c>
      <c r="E52" s="363">
        <v>568.78394418901757</v>
      </c>
      <c r="F52" s="397" t="s">
        <v>110</v>
      </c>
      <c r="G52" s="373">
        <v>1.5928697639548299E-82</v>
      </c>
      <c r="H52" s="397" t="s">
        <v>110</v>
      </c>
      <c r="I52" s="398">
        <v>6.8549729016532815E-3</v>
      </c>
      <c r="J52" s="401" t="s">
        <v>110</v>
      </c>
      <c r="K52" s="398">
        <v>6.3980664434347995E-2</v>
      </c>
      <c r="L52" s="397" t="s">
        <v>110</v>
      </c>
      <c r="M52" s="399">
        <v>36.391174668802449</v>
      </c>
    </row>
    <row r="53" spans="2:13" ht="13" x14ac:dyDescent="0.3">
      <c r="B53" s="79" t="s">
        <v>110</v>
      </c>
      <c r="C53" s="35" t="s">
        <v>144</v>
      </c>
      <c r="D53" s="363" t="s">
        <v>110</v>
      </c>
      <c r="E53" s="363">
        <v>387.51797078003119</v>
      </c>
      <c r="F53" s="397" t="s">
        <v>110</v>
      </c>
      <c r="G53" s="373">
        <v>3.0314841067206906E-77</v>
      </c>
      <c r="H53" s="397" t="s">
        <v>110</v>
      </c>
      <c r="I53" s="398">
        <v>3.90747152670797E-4</v>
      </c>
      <c r="J53" s="401" t="s">
        <v>110</v>
      </c>
      <c r="K53" s="398">
        <v>6.4064055584341223E-2</v>
      </c>
      <c r="L53" s="397" t="s">
        <v>110</v>
      </c>
      <c r="M53" s="399">
        <v>24.825972819983036</v>
      </c>
    </row>
    <row r="54" spans="2:13" ht="13" x14ac:dyDescent="0.3">
      <c r="B54" s="79" t="s">
        <v>110</v>
      </c>
      <c r="C54" s="35" t="s">
        <v>145</v>
      </c>
      <c r="D54" s="363" t="s">
        <v>110</v>
      </c>
      <c r="E54" s="363">
        <v>4108.4671107116819</v>
      </c>
      <c r="F54" s="397" t="s">
        <v>110</v>
      </c>
      <c r="G54" s="373">
        <v>0</v>
      </c>
      <c r="H54" s="397" t="s">
        <v>110</v>
      </c>
      <c r="I54" s="398">
        <v>7.5224447332091007E-3</v>
      </c>
      <c r="J54" s="401" t="s">
        <v>110</v>
      </c>
      <c r="K54" s="398">
        <v>3.7806934906661309E-3</v>
      </c>
      <c r="L54" s="397" t="s">
        <v>110</v>
      </c>
      <c r="M54" s="399">
        <v>15.532854862083543</v>
      </c>
    </row>
    <row r="55" spans="2:13" ht="13" x14ac:dyDescent="0.3">
      <c r="B55" s="79" t="s">
        <v>110</v>
      </c>
      <c r="C55" s="35" t="s">
        <v>146</v>
      </c>
      <c r="D55" s="363" t="s">
        <v>110</v>
      </c>
      <c r="E55" s="363">
        <v>87.582132811080285</v>
      </c>
      <c r="F55" s="397" t="s">
        <v>110</v>
      </c>
      <c r="G55" s="373">
        <v>2.3874179260709179E-2</v>
      </c>
      <c r="H55" s="397" t="s">
        <v>110</v>
      </c>
      <c r="I55" s="398">
        <v>1.0697826222774321E-3</v>
      </c>
      <c r="J55" s="401" t="s">
        <v>110</v>
      </c>
      <c r="K55" s="398">
        <v>2.0324307187582848E-2</v>
      </c>
      <c r="L55" s="397" t="s">
        <v>110</v>
      </c>
      <c r="M55" s="399">
        <v>1.7800461713960747</v>
      </c>
    </row>
    <row r="56" spans="2:13" ht="13" x14ac:dyDescent="0.3">
      <c r="B56" s="79" t="s">
        <v>110</v>
      </c>
      <c r="C56" s="35" t="s">
        <v>147</v>
      </c>
      <c r="D56" s="363" t="s">
        <v>110</v>
      </c>
      <c r="E56" s="363">
        <v>655.25703635462003</v>
      </c>
      <c r="F56" s="397" t="s">
        <v>110</v>
      </c>
      <c r="G56" s="373">
        <v>7.1482970717203307E-42</v>
      </c>
      <c r="H56" s="397" t="s">
        <v>110</v>
      </c>
      <c r="I56" s="398">
        <v>3.6834188346947022E-4</v>
      </c>
      <c r="J56" s="401" t="s">
        <v>110</v>
      </c>
      <c r="K56" s="398">
        <v>1.1184785628866104E-2</v>
      </c>
      <c r="L56" s="397" t="s">
        <v>110</v>
      </c>
      <c r="M56" s="399">
        <v>7.3289094834325486</v>
      </c>
    </row>
    <row r="57" spans="2:13" ht="13" x14ac:dyDescent="0.3">
      <c r="B57" s="79" t="s">
        <v>110</v>
      </c>
      <c r="C57" s="35" t="s">
        <v>110</v>
      </c>
      <c r="D57" s="363" t="s">
        <v>110</v>
      </c>
      <c r="E57" s="363" t="s">
        <v>110</v>
      </c>
      <c r="F57" s="397" t="s">
        <v>110</v>
      </c>
      <c r="G57" s="373" t="s">
        <v>110</v>
      </c>
      <c r="H57" s="397" t="s">
        <v>110</v>
      </c>
      <c r="I57" s="398" t="s">
        <v>110</v>
      </c>
      <c r="J57" s="401" t="s">
        <v>110</v>
      </c>
      <c r="K57" s="398" t="s">
        <v>110</v>
      </c>
      <c r="L57" s="397" t="s">
        <v>110</v>
      </c>
      <c r="M57" s="399" t="s">
        <v>110</v>
      </c>
    </row>
    <row r="58" spans="2:13" ht="13" x14ac:dyDescent="0.3">
      <c r="B58" s="79" t="s">
        <v>148</v>
      </c>
      <c r="D58" s="363" t="s">
        <v>110</v>
      </c>
      <c r="E58" s="363" t="s">
        <v>110</v>
      </c>
      <c r="F58" s="397" t="s">
        <v>110</v>
      </c>
      <c r="G58" s="373" t="s">
        <v>110</v>
      </c>
      <c r="H58" s="397" t="s">
        <v>110</v>
      </c>
      <c r="I58" s="398" t="s">
        <v>110</v>
      </c>
      <c r="J58" s="401" t="s">
        <v>110</v>
      </c>
      <c r="K58" s="398" t="s">
        <v>110</v>
      </c>
      <c r="L58" s="397" t="s">
        <v>110</v>
      </c>
      <c r="M58" s="399" t="s">
        <v>110</v>
      </c>
    </row>
    <row r="59" spans="2:13" ht="13" x14ac:dyDescent="0.3">
      <c r="B59" s="79" t="s">
        <v>110</v>
      </c>
      <c r="C59" s="35" t="s">
        <v>149</v>
      </c>
      <c r="D59" s="363" t="s">
        <v>110</v>
      </c>
      <c r="E59" s="363">
        <v>0</v>
      </c>
      <c r="F59" s="397" t="s">
        <v>110</v>
      </c>
      <c r="G59" s="373">
        <v>0</v>
      </c>
      <c r="H59" s="397" t="s">
        <v>110</v>
      </c>
      <c r="I59" s="398">
        <v>0</v>
      </c>
      <c r="J59" s="401" t="s">
        <v>110</v>
      </c>
      <c r="K59" s="398">
        <v>0.9359917678138614</v>
      </c>
      <c r="L59" s="397" t="s">
        <v>110</v>
      </c>
      <c r="M59" s="399">
        <v>0</v>
      </c>
    </row>
    <row r="60" spans="2:13" x14ac:dyDescent="0.25">
      <c r="C60" s="35" t="s">
        <v>150</v>
      </c>
      <c r="E60" s="363">
        <v>1457.6012498180598</v>
      </c>
      <c r="F60" s="397" t="s">
        <v>110</v>
      </c>
      <c r="G60" s="373">
        <v>0</v>
      </c>
      <c r="H60" s="397" t="s">
        <v>110</v>
      </c>
      <c r="I60" s="398">
        <v>1.2093665926090182E-2</v>
      </c>
      <c r="J60" s="401" t="s">
        <v>110</v>
      </c>
      <c r="K60" s="398">
        <v>3.8646813581144399E-2</v>
      </c>
      <c r="L60" s="397" t="s">
        <v>110</v>
      </c>
      <c r="M60" s="399">
        <v>56.331643777361641</v>
      </c>
    </row>
    <row r="61" spans="2:13" ht="13" x14ac:dyDescent="0.3">
      <c r="B61" s="79" t="s">
        <v>110</v>
      </c>
      <c r="C61" s="35" t="s">
        <v>151</v>
      </c>
      <c r="D61" s="363" t="s">
        <v>110</v>
      </c>
      <c r="E61" s="363">
        <v>2766.8342556094062</v>
      </c>
      <c r="F61" s="397" t="s">
        <v>110</v>
      </c>
      <c r="G61" s="373">
        <v>0</v>
      </c>
      <c r="H61" s="397" t="s">
        <v>110</v>
      </c>
      <c r="I61" s="398">
        <v>1.0170942075169923E-2</v>
      </c>
      <c r="J61" s="401" t="s">
        <v>110</v>
      </c>
      <c r="K61" s="398">
        <v>1.1027547707933768E-2</v>
      </c>
      <c r="L61" s="397" t="s">
        <v>110</v>
      </c>
      <c r="M61" s="399">
        <v>30.511396753678138</v>
      </c>
    </row>
    <row r="62" spans="2:13" ht="13" x14ac:dyDescent="0.3">
      <c r="B62" s="79" t="s">
        <v>110</v>
      </c>
      <c r="C62" s="35" t="s">
        <v>152</v>
      </c>
      <c r="D62" s="363" t="s">
        <v>110</v>
      </c>
      <c r="E62" s="363">
        <v>6538.6133569625345</v>
      </c>
      <c r="F62" s="397" t="s">
        <v>110</v>
      </c>
      <c r="G62" s="373">
        <v>0</v>
      </c>
      <c r="H62" s="397" t="s">
        <v>110</v>
      </c>
      <c r="I62" s="398">
        <v>4.7859519050316435E-2</v>
      </c>
      <c r="J62" s="401" t="s">
        <v>110</v>
      </c>
      <c r="K62" s="398">
        <v>1.4333870897060329E-2</v>
      </c>
      <c r="L62" s="397" t="s">
        <v>110</v>
      </c>
      <c r="M62" s="399">
        <v>93.723639704495213</v>
      </c>
    </row>
    <row r="63" spans="2:13" ht="13" x14ac:dyDescent="0.3">
      <c r="B63" s="79"/>
      <c r="D63" s="363"/>
      <c r="E63" s="363"/>
      <c r="F63" s="397"/>
      <c r="G63" s="373"/>
      <c r="H63" s="397"/>
      <c r="I63" s="398"/>
      <c r="J63" s="401"/>
      <c r="K63" s="398"/>
      <c r="L63" s="397"/>
      <c r="M63" s="399"/>
    </row>
    <row r="64" spans="2:13" ht="13" x14ac:dyDescent="0.3">
      <c r="B64" s="79"/>
      <c r="D64" s="363"/>
      <c r="E64" s="363"/>
      <c r="F64" s="397"/>
      <c r="G64" s="373"/>
      <c r="H64" s="397"/>
      <c r="I64" s="398"/>
      <c r="J64" s="401"/>
      <c r="K64" s="398"/>
      <c r="L64" s="397"/>
      <c r="M64" s="399"/>
    </row>
    <row r="65" spans="2:13" ht="13" x14ac:dyDescent="0.3">
      <c r="B65" s="79"/>
      <c r="D65" s="363"/>
      <c r="E65" s="363"/>
      <c r="F65" s="397"/>
      <c r="G65" s="373"/>
      <c r="H65" s="397"/>
      <c r="I65" s="398"/>
      <c r="J65" s="401"/>
      <c r="K65" s="403"/>
      <c r="L65" s="397"/>
      <c r="M65" s="399"/>
    </row>
  </sheetData>
  <printOptions horizontalCentered="1"/>
  <pageMargins left="0.7" right="0.7" top="0.75" bottom="0.75" header="0.3" footer="0.3"/>
  <pageSetup scale="70" orientation="portrait" r:id="rId1"/>
  <headerFooter scaleWithDoc="0">
    <oddFooter>&amp;L&amp;"Arial,Regular"&amp;10&amp;D&amp;C&amp;"Arial,Regular"&amp;10Milliman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2:M71"/>
  <sheetViews>
    <sheetView view="pageBreakPreview" topLeftCell="B39" zoomScaleNormal="100" zoomScaleSheetLayoutView="100" workbookViewId="0">
      <selection activeCell="B2" sqref="B2:M70"/>
    </sheetView>
  </sheetViews>
  <sheetFormatPr defaultColWidth="9.1796875" defaultRowHeight="12.5" x14ac:dyDescent="0.25"/>
  <cols>
    <col min="1" max="1" width="9.1796875" style="35"/>
    <col min="2" max="2" width="1.54296875" style="35" customWidth="1"/>
    <col min="3" max="3" width="49.453125" style="35" customWidth="1"/>
    <col min="4" max="4" width="1.54296875" style="35" customWidth="1"/>
    <col min="5" max="5" width="14.54296875" style="35" customWidth="1"/>
    <col min="6" max="6" width="1.54296875" style="35" customWidth="1"/>
    <col min="7" max="7" width="14.54296875" style="35" customWidth="1"/>
    <col min="8" max="8" width="1.54296875" style="35" customWidth="1"/>
    <col min="9" max="9" width="14.54296875" style="35" customWidth="1"/>
    <col min="10" max="10" width="1.54296875" style="35" customWidth="1"/>
    <col min="11" max="11" width="14.54296875" style="35" customWidth="1"/>
    <col min="12" max="12" width="1.54296875" style="35" customWidth="1"/>
    <col min="13" max="13" width="14.54296875" style="35" customWidth="1"/>
    <col min="14" max="16384" width="9.1796875" style="35"/>
  </cols>
  <sheetData>
    <row r="2" spans="2:13" s="29" customFormat="1" ht="13" x14ac:dyDescent="0.3">
      <c r="B2" s="465" t="s">
        <v>5</v>
      </c>
      <c r="C2" s="459"/>
      <c r="D2" s="459"/>
      <c r="E2" s="459"/>
      <c r="F2" s="459"/>
      <c r="G2" s="459"/>
      <c r="H2" s="459"/>
      <c r="I2" s="459"/>
      <c r="J2" s="459"/>
      <c r="K2" s="459"/>
      <c r="L2" s="459"/>
      <c r="M2" s="459"/>
    </row>
    <row r="3" spans="2:13" s="29" customFormat="1" ht="13" x14ac:dyDescent="0.3">
      <c r="B3" s="465" t="s">
        <v>28</v>
      </c>
      <c r="C3" s="459"/>
      <c r="D3" s="459"/>
      <c r="E3" s="459"/>
      <c r="F3" s="459"/>
      <c r="G3" s="459"/>
      <c r="H3" s="459"/>
      <c r="I3" s="459"/>
      <c r="J3" s="459"/>
      <c r="K3" s="459"/>
      <c r="L3" s="459"/>
      <c r="M3" s="459"/>
    </row>
    <row r="4" spans="2:13" s="29" customFormat="1" ht="13" x14ac:dyDescent="0.3">
      <c r="B4" s="465" t="s">
        <v>29</v>
      </c>
      <c r="C4" s="466"/>
      <c r="D4" s="466"/>
      <c r="E4" s="466"/>
      <c r="F4" s="466"/>
      <c r="G4" s="466"/>
      <c r="H4" s="466"/>
      <c r="I4" s="466"/>
      <c r="J4" s="466"/>
      <c r="K4" s="466"/>
      <c r="L4" s="466"/>
      <c r="M4" s="466"/>
    </row>
    <row r="5" spans="2:13" s="29" customFormat="1" ht="13" x14ac:dyDescent="0.3">
      <c r="B5" s="465" t="s">
        <v>97</v>
      </c>
      <c r="C5" s="466"/>
      <c r="D5" s="466"/>
      <c r="E5" s="466"/>
      <c r="F5" s="466"/>
      <c r="G5" s="466"/>
      <c r="H5" s="466"/>
      <c r="I5" s="466"/>
      <c r="J5" s="466"/>
      <c r="K5" s="466"/>
      <c r="L5" s="466"/>
      <c r="M5" s="466"/>
    </row>
    <row r="6" spans="2:13" ht="13" x14ac:dyDescent="0.3">
      <c r="B6" s="465" t="s">
        <v>153</v>
      </c>
      <c r="C6" s="388"/>
      <c r="D6" s="388"/>
      <c r="E6" s="388"/>
      <c r="F6" s="388"/>
      <c r="G6" s="388"/>
      <c r="H6" s="388"/>
      <c r="I6" s="388"/>
      <c r="J6" s="388"/>
      <c r="K6" s="388"/>
      <c r="L6" s="388"/>
      <c r="M6" s="388"/>
    </row>
    <row r="7" spans="2:13" ht="13" x14ac:dyDescent="0.3">
      <c r="B7" s="389"/>
      <c r="C7" s="390"/>
      <c r="D7" s="389"/>
      <c r="E7" s="389"/>
      <c r="F7" s="389"/>
      <c r="G7" s="389"/>
      <c r="H7" s="389"/>
      <c r="I7" s="389"/>
      <c r="J7" s="389"/>
      <c r="K7" s="389"/>
      <c r="L7" s="389"/>
      <c r="M7" s="389"/>
    </row>
    <row r="8" spans="2:13" x14ac:dyDescent="0.25">
      <c r="B8" s="378"/>
      <c r="C8" s="11"/>
      <c r="D8" s="378"/>
      <c r="E8" s="378"/>
      <c r="F8" s="378"/>
      <c r="G8" s="378"/>
      <c r="H8" s="378"/>
      <c r="I8" s="378"/>
      <c r="J8" s="378"/>
      <c r="K8" s="391" t="s">
        <v>99</v>
      </c>
      <c r="L8" s="378"/>
      <c r="M8" s="392">
        <v>0.42511951240304935</v>
      </c>
    </row>
    <row r="10" spans="2:13" ht="13" x14ac:dyDescent="0.3">
      <c r="B10" s="361"/>
      <c r="C10" s="362"/>
      <c r="D10" s="361"/>
      <c r="E10" s="393" t="s">
        <v>100</v>
      </c>
      <c r="F10" s="361"/>
      <c r="G10" s="393"/>
      <c r="H10" s="361"/>
      <c r="I10" s="393" t="s">
        <v>101</v>
      </c>
      <c r="J10" s="361"/>
      <c r="K10" s="393" t="s">
        <v>102</v>
      </c>
      <c r="L10" s="361"/>
      <c r="M10" s="393" t="s">
        <v>101</v>
      </c>
    </row>
    <row r="11" spans="2:13" ht="13.5" thickBot="1" x14ac:dyDescent="0.35">
      <c r="B11" s="394"/>
      <c r="C11" s="394" t="s">
        <v>103</v>
      </c>
      <c r="D11" s="394"/>
      <c r="E11" s="395" t="s">
        <v>104</v>
      </c>
      <c r="F11" s="394"/>
      <c r="G11" s="395" t="s">
        <v>105</v>
      </c>
      <c r="H11" s="394"/>
      <c r="I11" s="395" t="s">
        <v>106</v>
      </c>
      <c r="J11" s="394"/>
      <c r="K11" s="395" t="s">
        <v>107</v>
      </c>
      <c r="L11" s="394"/>
      <c r="M11" s="395" t="s">
        <v>108</v>
      </c>
    </row>
    <row r="12" spans="2:13" ht="13" x14ac:dyDescent="0.3">
      <c r="B12" s="361"/>
      <c r="C12" s="362"/>
      <c r="D12" s="361"/>
      <c r="E12" s="393"/>
      <c r="F12" s="361"/>
      <c r="G12" s="393"/>
      <c r="H12" s="361"/>
      <c r="I12" s="396"/>
      <c r="J12" s="361"/>
      <c r="K12" s="393"/>
      <c r="L12" s="361"/>
      <c r="M12" s="393"/>
    </row>
    <row r="13" spans="2:13" ht="13" x14ac:dyDescent="0.3">
      <c r="B13" s="79" t="s">
        <v>109</v>
      </c>
      <c r="D13" s="35" t="s">
        <v>110</v>
      </c>
      <c r="E13" s="363">
        <v>715.81659430887032</v>
      </c>
      <c r="F13" s="397" t="s">
        <v>110</v>
      </c>
      <c r="G13" s="373" t="s">
        <v>110</v>
      </c>
      <c r="H13" s="397" t="s">
        <v>110</v>
      </c>
      <c r="I13" s="398" t="s">
        <v>110</v>
      </c>
      <c r="J13" s="397" t="s">
        <v>110</v>
      </c>
      <c r="K13" s="398">
        <v>1</v>
      </c>
      <c r="L13" s="397" t="s">
        <v>110</v>
      </c>
      <c r="M13" s="399">
        <v>715.81659430887032</v>
      </c>
    </row>
    <row r="14" spans="2:13" ht="13" x14ac:dyDescent="0.3">
      <c r="B14" s="79" t="s">
        <v>110</v>
      </c>
      <c r="C14" s="35" t="s">
        <v>110</v>
      </c>
      <c r="D14" s="35" t="s">
        <v>110</v>
      </c>
      <c r="E14" s="363" t="s">
        <v>110</v>
      </c>
      <c r="F14" s="397" t="s">
        <v>110</v>
      </c>
      <c r="G14" s="373" t="s">
        <v>110</v>
      </c>
      <c r="H14" s="397" t="s">
        <v>110</v>
      </c>
      <c r="I14" s="398" t="s">
        <v>110</v>
      </c>
      <c r="J14" s="397" t="s">
        <v>110</v>
      </c>
      <c r="K14" s="398" t="s">
        <v>110</v>
      </c>
      <c r="L14" s="397" t="s">
        <v>110</v>
      </c>
      <c r="M14" s="399" t="s">
        <v>110</v>
      </c>
    </row>
    <row r="15" spans="2:13" ht="13" x14ac:dyDescent="0.3">
      <c r="B15" s="79" t="s">
        <v>111</v>
      </c>
      <c r="D15" s="35" t="s">
        <v>110</v>
      </c>
      <c r="E15" s="363" t="s">
        <v>110</v>
      </c>
      <c r="F15" s="397" t="s">
        <v>110</v>
      </c>
      <c r="G15" s="373" t="s">
        <v>110</v>
      </c>
      <c r="H15" s="397" t="s">
        <v>110</v>
      </c>
      <c r="I15" s="398" t="s">
        <v>110</v>
      </c>
      <c r="J15" s="397" t="s">
        <v>110</v>
      </c>
      <c r="K15" s="398" t="s">
        <v>110</v>
      </c>
      <c r="L15" s="397" t="s">
        <v>110</v>
      </c>
      <c r="M15" s="399" t="s">
        <v>110</v>
      </c>
    </row>
    <row r="16" spans="2:13" ht="13" x14ac:dyDescent="0.3">
      <c r="B16" s="79" t="s">
        <v>110</v>
      </c>
      <c r="C16" s="35" t="s">
        <v>112</v>
      </c>
      <c r="D16" s="35" t="s">
        <v>110</v>
      </c>
      <c r="E16" s="363">
        <v>804.86830419967214</v>
      </c>
      <c r="F16" s="397" t="s">
        <v>110</v>
      </c>
      <c r="G16" s="373">
        <v>0</v>
      </c>
      <c r="H16" s="397" t="s">
        <v>110</v>
      </c>
      <c r="I16" s="398">
        <v>5.2177758206175141E-3</v>
      </c>
      <c r="J16" s="397" t="s">
        <v>110</v>
      </c>
      <c r="K16" s="398">
        <v>0.23553722231597912</v>
      </c>
      <c r="L16" s="397" t="s">
        <v>110</v>
      </c>
      <c r="M16" s="399">
        <v>189.5764447013633</v>
      </c>
    </row>
    <row r="17" spans="2:13" ht="13" x14ac:dyDescent="0.3">
      <c r="B17" s="79" t="s">
        <v>110</v>
      </c>
      <c r="C17" s="35" t="s">
        <v>113</v>
      </c>
      <c r="D17" s="35" t="s">
        <v>110</v>
      </c>
      <c r="E17" s="363">
        <v>9956.6566623122562</v>
      </c>
      <c r="F17" s="397" t="s">
        <v>110</v>
      </c>
      <c r="G17" s="373">
        <v>0</v>
      </c>
      <c r="H17" s="397" t="s">
        <v>110</v>
      </c>
      <c r="I17" s="398">
        <v>9.545248061829343E-3</v>
      </c>
      <c r="J17" s="397" t="s">
        <v>110</v>
      </c>
      <c r="K17" s="398">
        <v>4.4593361013991091E-3</v>
      </c>
      <c r="L17" s="397" t="s">
        <v>110</v>
      </c>
      <c r="M17" s="399">
        <v>44.400078503485005</v>
      </c>
    </row>
    <row r="18" spans="2:13" ht="13" x14ac:dyDescent="0.3">
      <c r="B18" s="79" t="s">
        <v>110</v>
      </c>
      <c r="C18" s="35" t="s">
        <v>110</v>
      </c>
      <c r="D18" s="35" t="s">
        <v>110</v>
      </c>
      <c r="E18" s="363" t="s">
        <v>110</v>
      </c>
      <c r="F18" s="397" t="s">
        <v>110</v>
      </c>
      <c r="G18" s="373" t="s">
        <v>110</v>
      </c>
      <c r="H18" s="397" t="s">
        <v>110</v>
      </c>
      <c r="I18" s="398" t="s">
        <v>110</v>
      </c>
      <c r="J18" s="397" t="s">
        <v>110</v>
      </c>
      <c r="K18" s="398" t="s">
        <v>110</v>
      </c>
      <c r="L18" s="397" t="s">
        <v>110</v>
      </c>
      <c r="M18" s="399" t="s">
        <v>110</v>
      </c>
    </row>
    <row r="19" spans="2:13" ht="13" x14ac:dyDescent="0.3">
      <c r="B19" s="79" t="s">
        <v>114</v>
      </c>
      <c r="D19" s="35" t="s">
        <v>110</v>
      </c>
      <c r="E19" s="363" t="s">
        <v>110</v>
      </c>
      <c r="F19" s="397" t="s">
        <v>110</v>
      </c>
      <c r="G19" s="373" t="s">
        <v>110</v>
      </c>
      <c r="H19" s="397" t="s">
        <v>110</v>
      </c>
      <c r="I19" s="398" t="s">
        <v>110</v>
      </c>
      <c r="J19" s="397" t="s">
        <v>110</v>
      </c>
      <c r="K19" s="398" t="s">
        <v>110</v>
      </c>
      <c r="L19" s="397" t="s">
        <v>110</v>
      </c>
      <c r="M19" s="399" t="s">
        <v>110</v>
      </c>
    </row>
    <row r="20" spans="2:13" ht="13" x14ac:dyDescent="0.3">
      <c r="B20" s="79" t="s">
        <v>110</v>
      </c>
      <c r="C20" s="35" t="s">
        <v>115</v>
      </c>
      <c r="D20" s="35" t="s">
        <v>110</v>
      </c>
      <c r="E20" s="363">
        <v>0</v>
      </c>
      <c r="F20" s="397" t="s">
        <v>110</v>
      </c>
      <c r="G20" s="373">
        <v>0</v>
      </c>
      <c r="H20" s="397" t="s">
        <v>110</v>
      </c>
      <c r="I20" s="398">
        <v>0</v>
      </c>
      <c r="J20" s="397" t="s">
        <v>110</v>
      </c>
      <c r="K20" s="398">
        <v>0.14615689933662099</v>
      </c>
      <c r="L20" s="397" t="s">
        <v>110</v>
      </c>
      <c r="M20" s="399">
        <v>0</v>
      </c>
    </row>
    <row r="21" spans="2:13" ht="13" x14ac:dyDescent="0.3">
      <c r="B21" s="79" t="s">
        <v>110</v>
      </c>
      <c r="C21" s="35" t="s">
        <v>116</v>
      </c>
      <c r="D21" s="35" t="s">
        <v>110</v>
      </c>
      <c r="E21" s="363">
        <v>449.32841832313136</v>
      </c>
      <c r="F21" s="397" t="s">
        <v>110</v>
      </c>
      <c r="G21" s="373">
        <v>7.7793565005496863E-150</v>
      </c>
      <c r="H21" s="397" t="s">
        <v>110</v>
      </c>
      <c r="I21" s="398">
        <v>1.6768426661512813E-3</v>
      </c>
      <c r="J21" s="397" t="s">
        <v>110</v>
      </c>
      <c r="K21" s="398">
        <v>0.31596628470550669</v>
      </c>
      <c r="L21" s="397" t="s">
        <v>110</v>
      </c>
      <c r="M21" s="399">
        <v>141.97263095016154</v>
      </c>
    </row>
    <row r="22" spans="2:13" ht="13" x14ac:dyDescent="0.3">
      <c r="B22" s="79" t="s">
        <v>110</v>
      </c>
      <c r="C22" s="35" t="s">
        <v>117</v>
      </c>
      <c r="D22" s="35" t="s">
        <v>110</v>
      </c>
      <c r="E22" s="363">
        <v>909.3606003337668</v>
      </c>
      <c r="F22" s="397" t="s">
        <v>110</v>
      </c>
      <c r="G22" s="373">
        <v>0</v>
      </c>
      <c r="H22" s="397" t="s">
        <v>110</v>
      </c>
      <c r="I22" s="398">
        <v>5.3521789564355254E-3</v>
      </c>
      <c r="J22" s="397" t="s">
        <v>110</v>
      </c>
      <c r="K22" s="398">
        <v>0.19997719241656794</v>
      </c>
      <c r="L22" s="397" t="s">
        <v>110</v>
      </c>
      <c r="M22" s="399">
        <v>181.85137974899143</v>
      </c>
    </row>
    <row r="23" spans="2:13" ht="13" x14ac:dyDescent="0.3">
      <c r="B23" s="79" t="s">
        <v>110</v>
      </c>
      <c r="C23" s="35" t="s">
        <v>118</v>
      </c>
      <c r="D23" s="35" t="s">
        <v>110</v>
      </c>
      <c r="E23" s="363">
        <v>1732.3148120148919</v>
      </c>
      <c r="F23" s="397" t="s">
        <v>110</v>
      </c>
      <c r="G23" s="373">
        <v>0</v>
      </c>
      <c r="H23" s="397" t="s">
        <v>110</v>
      </c>
      <c r="I23" s="398">
        <v>2.1582509898559341E-2</v>
      </c>
      <c r="J23" s="397" t="s">
        <v>110</v>
      </c>
      <c r="K23" s="398">
        <v>0.27058585035097055</v>
      </c>
      <c r="L23" s="397" t="s">
        <v>110</v>
      </c>
      <c r="M23" s="399">
        <v>468.73987648463122</v>
      </c>
    </row>
    <row r="24" spans="2:13" ht="13" x14ac:dyDescent="0.3">
      <c r="B24" s="79" t="s">
        <v>110</v>
      </c>
      <c r="C24" s="35" t="s">
        <v>119</v>
      </c>
      <c r="D24" s="35" t="s">
        <v>110</v>
      </c>
      <c r="E24" s="363">
        <v>2245.4496762624276</v>
      </c>
      <c r="F24" s="397" t="s">
        <v>110</v>
      </c>
      <c r="G24" s="373">
        <v>0</v>
      </c>
      <c r="H24" s="397" t="s">
        <v>110</v>
      </c>
      <c r="I24" s="398">
        <v>2.9512434458995548E-3</v>
      </c>
      <c r="J24" s="397" t="s">
        <v>110</v>
      </c>
      <c r="K24" s="398">
        <v>6.731377319033359E-2</v>
      </c>
      <c r="L24" s="397" t="s">
        <v>110</v>
      </c>
      <c r="M24" s="399">
        <v>151.14969021823703</v>
      </c>
    </row>
    <row r="25" spans="2:13" ht="13" x14ac:dyDescent="0.3">
      <c r="B25" s="79" t="s">
        <v>110</v>
      </c>
      <c r="C25" s="35" t="s">
        <v>110</v>
      </c>
      <c r="D25" s="35" t="s">
        <v>110</v>
      </c>
      <c r="E25" s="363" t="s">
        <v>110</v>
      </c>
      <c r="F25" s="397" t="s">
        <v>110</v>
      </c>
      <c r="G25" s="373" t="s">
        <v>110</v>
      </c>
      <c r="H25" s="397" t="s">
        <v>110</v>
      </c>
      <c r="I25" s="398" t="s">
        <v>110</v>
      </c>
      <c r="J25" s="397" t="s">
        <v>110</v>
      </c>
      <c r="K25" s="398" t="s">
        <v>110</v>
      </c>
      <c r="L25" s="397" t="s">
        <v>110</v>
      </c>
      <c r="M25" s="399" t="s">
        <v>110</v>
      </c>
    </row>
    <row r="26" spans="2:13" ht="13" x14ac:dyDescent="0.3">
      <c r="B26" s="79" t="s">
        <v>120</v>
      </c>
      <c r="D26" s="35" t="s">
        <v>110</v>
      </c>
      <c r="E26" s="363" t="s">
        <v>110</v>
      </c>
      <c r="F26" s="397" t="s">
        <v>110</v>
      </c>
      <c r="G26" s="373" t="s">
        <v>110</v>
      </c>
      <c r="H26" s="397" t="s">
        <v>110</v>
      </c>
      <c r="I26" s="398" t="s">
        <v>110</v>
      </c>
      <c r="J26" s="397" t="s">
        <v>110</v>
      </c>
      <c r="K26" s="398" t="s">
        <v>110</v>
      </c>
      <c r="L26" s="397" t="s">
        <v>110</v>
      </c>
      <c r="M26" s="399" t="s">
        <v>110</v>
      </c>
    </row>
    <row r="27" spans="2:13" ht="13" x14ac:dyDescent="0.3">
      <c r="B27" s="79" t="s">
        <v>110</v>
      </c>
      <c r="C27" s="35" t="s">
        <v>154</v>
      </c>
      <c r="D27" s="35" t="s">
        <v>110</v>
      </c>
      <c r="E27" s="363">
        <v>226.99120470132408</v>
      </c>
      <c r="F27" s="397" t="s">
        <v>110</v>
      </c>
      <c r="G27" s="373">
        <v>4.9096112669750847E-30</v>
      </c>
      <c r="H27" s="397" t="s">
        <v>110</v>
      </c>
      <c r="I27" s="398">
        <v>8.074251755910549E-4</v>
      </c>
      <c r="J27" s="397" t="s">
        <v>110</v>
      </c>
      <c r="K27" s="398">
        <v>0.92124833536617323</v>
      </c>
      <c r="L27" s="397" t="s">
        <v>110</v>
      </c>
      <c r="M27" s="399">
        <v>209.1152694738571</v>
      </c>
    </row>
    <row r="28" spans="2:13" ht="13" x14ac:dyDescent="0.3">
      <c r="B28" s="79" t="s">
        <v>110</v>
      </c>
      <c r="C28" s="35" t="s">
        <v>155</v>
      </c>
      <c r="D28" s="35" t="s">
        <v>110</v>
      </c>
      <c r="E28" s="363">
        <v>120.53733142765105</v>
      </c>
      <c r="F28" s="397" t="s">
        <v>110</v>
      </c>
      <c r="G28" s="373">
        <v>8.6271016407071246E-5</v>
      </c>
      <c r="H28" s="397" t="s">
        <v>110</v>
      </c>
      <c r="I28" s="398">
        <v>4.1472575774565909E-3</v>
      </c>
      <c r="J28" s="397" t="s">
        <v>110</v>
      </c>
      <c r="K28" s="398">
        <v>4.2290235454149401E-2</v>
      </c>
      <c r="L28" s="397" t="s">
        <v>110</v>
      </c>
      <c r="M28" s="399">
        <v>5.0975521270902053</v>
      </c>
    </row>
    <row r="29" spans="2:13" ht="13" x14ac:dyDescent="0.3">
      <c r="B29" s="79" t="s">
        <v>110</v>
      </c>
      <c r="C29" s="35" t="s">
        <v>156</v>
      </c>
      <c r="D29" s="35" t="s">
        <v>110</v>
      </c>
      <c r="E29" s="363">
        <v>218.75577719971628</v>
      </c>
      <c r="F29" s="397" t="s">
        <v>110</v>
      </c>
      <c r="G29" s="373">
        <v>2.2186433682219999E-21</v>
      </c>
      <c r="H29" s="397" t="s">
        <v>110</v>
      </c>
      <c r="I29" s="398">
        <v>1.4023334019475288E-3</v>
      </c>
      <c r="J29" s="397" t="s">
        <v>110</v>
      </c>
      <c r="K29" s="398">
        <v>7.7283763009769885E-2</v>
      </c>
      <c r="L29" s="397" t="s">
        <v>110</v>
      </c>
      <c r="M29" s="399">
        <v>16.906269642120897</v>
      </c>
    </row>
    <row r="30" spans="2:13" ht="13" x14ac:dyDescent="0.3">
      <c r="B30" s="79" t="s">
        <v>110</v>
      </c>
      <c r="C30" s="35" t="s">
        <v>157</v>
      </c>
      <c r="D30" s="35" t="s">
        <v>110</v>
      </c>
      <c r="E30" s="363">
        <v>310.1665443751794</v>
      </c>
      <c r="F30" s="397" t="s">
        <v>110</v>
      </c>
      <c r="G30" s="373">
        <v>2.7313642341781942E-129</v>
      </c>
      <c r="H30" s="397" t="s">
        <v>110</v>
      </c>
      <c r="I30" s="398">
        <v>5.2906095801207916E-3</v>
      </c>
      <c r="J30" s="397" t="s">
        <v>110</v>
      </c>
      <c r="K30" s="398">
        <v>0.43226325063767385</v>
      </c>
      <c r="L30" s="397" t="s">
        <v>110</v>
      </c>
      <c r="M30" s="399">
        <v>134.07359871066936</v>
      </c>
    </row>
    <row r="31" spans="2:13" ht="13" x14ac:dyDescent="0.3">
      <c r="B31" s="79" t="s">
        <v>110</v>
      </c>
      <c r="C31" s="35" t="s">
        <v>121</v>
      </c>
      <c r="D31" s="35" t="s">
        <v>110</v>
      </c>
      <c r="E31" s="363">
        <v>1308.5778566738809</v>
      </c>
      <c r="F31" s="397" t="s">
        <v>110</v>
      </c>
      <c r="G31" s="373">
        <v>0</v>
      </c>
      <c r="H31" s="397" t="s">
        <v>110</v>
      </c>
      <c r="I31" s="398">
        <v>2.5758285477170094E-2</v>
      </c>
      <c r="J31" s="397" t="s">
        <v>110</v>
      </c>
      <c r="K31" s="398">
        <v>0.23956250738027554</v>
      </c>
      <c r="L31" s="397" t="s">
        <v>110</v>
      </c>
      <c r="M31" s="399">
        <v>313.48619244710176</v>
      </c>
    </row>
    <row r="32" spans="2:13" ht="13" x14ac:dyDescent="0.3">
      <c r="B32" s="79" t="s">
        <v>110</v>
      </c>
      <c r="C32" s="35" t="s">
        <v>110</v>
      </c>
      <c r="D32" s="35" t="s">
        <v>110</v>
      </c>
      <c r="E32" s="363" t="s">
        <v>110</v>
      </c>
      <c r="F32" s="397" t="s">
        <v>110</v>
      </c>
      <c r="G32" s="373" t="s">
        <v>110</v>
      </c>
      <c r="H32" s="397" t="s">
        <v>110</v>
      </c>
      <c r="I32" s="398" t="s">
        <v>110</v>
      </c>
      <c r="J32" s="397" t="s">
        <v>110</v>
      </c>
      <c r="K32" s="398" t="s">
        <v>110</v>
      </c>
      <c r="L32" s="397" t="s">
        <v>110</v>
      </c>
      <c r="M32" s="399" t="s">
        <v>110</v>
      </c>
    </row>
    <row r="33" spans="2:13" ht="13" x14ac:dyDescent="0.3">
      <c r="B33" s="79" t="s">
        <v>122</v>
      </c>
      <c r="D33" s="35" t="s">
        <v>110</v>
      </c>
      <c r="E33" s="363" t="s">
        <v>110</v>
      </c>
      <c r="F33" s="397" t="s">
        <v>110</v>
      </c>
      <c r="G33" s="373" t="s">
        <v>110</v>
      </c>
      <c r="H33" s="397" t="s">
        <v>110</v>
      </c>
      <c r="I33" s="398" t="s">
        <v>110</v>
      </c>
      <c r="J33" s="397" t="s">
        <v>110</v>
      </c>
      <c r="K33" s="398" t="s">
        <v>110</v>
      </c>
      <c r="L33" s="397" t="s">
        <v>110</v>
      </c>
      <c r="M33" s="399" t="s">
        <v>110</v>
      </c>
    </row>
    <row r="34" spans="2:13" ht="13" x14ac:dyDescent="0.3">
      <c r="B34" s="79" t="s">
        <v>110</v>
      </c>
      <c r="C34" s="35" t="s">
        <v>158</v>
      </c>
      <c r="D34" s="35" t="s">
        <v>110</v>
      </c>
      <c r="E34" s="363">
        <v>827.05312335617884</v>
      </c>
      <c r="F34" s="397" t="s">
        <v>110</v>
      </c>
      <c r="G34" s="373">
        <v>2.3169818028284024E-10</v>
      </c>
      <c r="H34" s="397" t="s">
        <v>110</v>
      </c>
      <c r="I34" s="398">
        <v>9.4424715744553485E-5</v>
      </c>
      <c r="J34" s="397" t="s">
        <v>110</v>
      </c>
      <c r="K34" s="398">
        <v>2.3164427134390697E-3</v>
      </c>
      <c r="L34" s="397" t="s">
        <v>110</v>
      </c>
      <c r="M34" s="399">
        <v>1.9158211812254446</v>
      </c>
    </row>
    <row r="35" spans="2:13" ht="13" x14ac:dyDescent="0.3">
      <c r="B35" s="79" t="s">
        <v>110</v>
      </c>
      <c r="C35" s="35" t="s">
        <v>159</v>
      </c>
      <c r="D35" s="35" t="s">
        <v>110</v>
      </c>
      <c r="E35" s="363">
        <v>260.22555503018816</v>
      </c>
      <c r="F35" s="397" t="s">
        <v>110</v>
      </c>
      <c r="G35" s="373">
        <v>7.2606336674163792E-4</v>
      </c>
      <c r="H35" s="397" t="s">
        <v>110</v>
      </c>
      <c r="I35" s="398">
        <v>6.2416667711524072E-5</v>
      </c>
      <c r="J35" s="397" t="s">
        <v>110</v>
      </c>
      <c r="K35" s="398">
        <v>5.9023184145442454E-3</v>
      </c>
      <c r="L35" s="397" t="s">
        <v>110</v>
      </c>
      <c r="M35" s="399">
        <v>1.5359340853896766</v>
      </c>
    </row>
    <row r="36" spans="2:13" ht="13" x14ac:dyDescent="0.3">
      <c r="B36" s="79" t="s">
        <v>110</v>
      </c>
      <c r="C36" s="35" t="s">
        <v>160</v>
      </c>
      <c r="D36" s="35" t="s">
        <v>110</v>
      </c>
      <c r="E36" s="363">
        <v>182.30446662813014</v>
      </c>
      <c r="F36" s="397" t="s">
        <v>110</v>
      </c>
      <c r="G36" s="373">
        <v>3.7705245980670254E-16</v>
      </c>
      <c r="H36" s="397" t="s">
        <v>110</v>
      </c>
      <c r="I36" s="398">
        <v>5.7974518519289476E-4</v>
      </c>
      <c r="J36" s="397" t="s">
        <v>110</v>
      </c>
      <c r="K36" s="398">
        <v>6.0655380338826462E-2</v>
      </c>
      <c r="L36" s="397" t="s">
        <v>110</v>
      </c>
      <c r="M36" s="399">
        <v>11.05774676079613</v>
      </c>
    </row>
    <row r="37" spans="2:13" ht="13" x14ac:dyDescent="0.3">
      <c r="B37" s="79" t="s">
        <v>110</v>
      </c>
      <c r="C37" s="35" t="s">
        <v>161</v>
      </c>
      <c r="D37" s="35" t="s">
        <v>110</v>
      </c>
      <c r="E37" s="363">
        <v>2400.0215413888059</v>
      </c>
      <c r="F37" s="397" t="s">
        <v>110</v>
      </c>
      <c r="G37" s="373">
        <v>7.884713148122115E-63</v>
      </c>
      <c r="H37" s="397" t="s">
        <v>110</v>
      </c>
      <c r="I37" s="398">
        <v>8.0277391175786789E-4</v>
      </c>
      <c r="J37" s="397" t="s">
        <v>110</v>
      </c>
      <c r="K37" s="398">
        <v>1.5059544871492607E-3</v>
      </c>
      <c r="L37" s="397" t="s">
        <v>110</v>
      </c>
      <c r="M37" s="399">
        <v>3.6143232095093571</v>
      </c>
    </row>
    <row r="38" spans="2:13" ht="13" x14ac:dyDescent="0.3">
      <c r="B38" s="79" t="s">
        <v>110</v>
      </c>
      <c r="C38" s="35" t="s">
        <v>162</v>
      </c>
      <c r="D38" s="35" t="s">
        <v>110</v>
      </c>
      <c r="E38" s="363">
        <v>1416.6045304988468</v>
      </c>
      <c r="F38" s="397" t="s">
        <v>110</v>
      </c>
      <c r="G38" s="373">
        <v>0</v>
      </c>
      <c r="H38" s="397" t="s">
        <v>110</v>
      </c>
      <c r="I38" s="398">
        <v>1.571245716673585E-2</v>
      </c>
      <c r="J38" s="397" t="s">
        <v>110</v>
      </c>
      <c r="K38" s="398">
        <v>5.5604717668204399E-2</v>
      </c>
      <c r="L38" s="397" t="s">
        <v>110</v>
      </c>
      <c r="M38" s="399">
        <v>78.76989496588763</v>
      </c>
    </row>
    <row r="39" spans="2:13" ht="13" x14ac:dyDescent="0.3">
      <c r="B39" s="79" t="s">
        <v>110</v>
      </c>
      <c r="C39" s="35" t="s">
        <v>163</v>
      </c>
      <c r="D39" s="35" t="s">
        <v>110</v>
      </c>
      <c r="E39" s="363">
        <v>3421.236201111858</v>
      </c>
      <c r="F39" s="397" t="s">
        <v>110</v>
      </c>
      <c r="G39" s="373">
        <v>7.422857124622917E-59</v>
      </c>
      <c r="H39" s="397" t="s">
        <v>110</v>
      </c>
      <c r="I39" s="398">
        <v>7.7494839755319006E-3</v>
      </c>
      <c r="J39" s="397" t="s">
        <v>110</v>
      </c>
      <c r="K39" s="398">
        <v>2.0522074272458775E-3</v>
      </c>
      <c r="L39" s="397" t="s">
        <v>110</v>
      </c>
      <c r="M39" s="399">
        <v>7.0210863422842253</v>
      </c>
    </row>
    <row r="40" spans="2:13" ht="13" x14ac:dyDescent="0.3">
      <c r="B40" s="79" t="s">
        <v>110</v>
      </c>
      <c r="C40" s="35" t="s">
        <v>110</v>
      </c>
      <c r="D40" s="35" t="s">
        <v>110</v>
      </c>
      <c r="E40" s="363" t="s">
        <v>110</v>
      </c>
      <c r="F40" s="397" t="s">
        <v>110</v>
      </c>
      <c r="G40" s="373" t="s">
        <v>110</v>
      </c>
      <c r="H40" s="397" t="s">
        <v>110</v>
      </c>
      <c r="I40" s="398" t="s">
        <v>110</v>
      </c>
      <c r="J40" s="397" t="s">
        <v>110</v>
      </c>
      <c r="K40" s="398" t="s">
        <v>110</v>
      </c>
      <c r="L40" s="397" t="s">
        <v>110</v>
      </c>
      <c r="M40" s="399" t="s">
        <v>110</v>
      </c>
    </row>
    <row r="41" spans="2:13" ht="13" x14ac:dyDescent="0.3">
      <c r="B41" s="79" t="s">
        <v>132</v>
      </c>
      <c r="D41" s="35" t="s">
        <v>110</v>
      </c>
      <c r="E41" s="363" t="s">
        <v>110</v>
      </c>
      <c r="F41" s="397" t="s">
        <v>110</v>
      </c>
      <c r="G41" s="373" t="s">
        <v>110</v>
      </c>
      <c r="H41" s="397" t="s">
        <v>110</v>
      </c>
      <c r="I41" s="398" t="s">
        <v>110</v>
      </c>
      <c r="J41" s="397" t="s">
        <v>110</v>
      </c>
      <c r="K41" s="398" t="s">
        <v>110</v>
      </c>
      <c r="L41" s="397" t="s">
        <v>110</v>
      </c>
      <c r="M41" s="399" t="s">
        <v>110</v>
      </c>
    </row>
    <row r="42" spans="2:13" ht="13" x14ac:dyDescent="0.3">
      <c r="B42" s="79" t="s">
        <v>110</v>
      </c>
      <c r="C42" s="35" t="s">
        <v>164</v>
      </c>
      <c r="D42" s="35" t="s">
        <v>110</v>
      </c>
      <c r="E42" s="363">
        <v>34.613918209847903</v>
      </c>
      <c r="F42" s="397" t="s">
        <v>110</v>
      </c>
      <c r="G42" s="373">
        <v>6.1458326403404945E-3</v>
      </c>
      <c r="H42" s="397" t="s">
        <v>110</v>
      </c>
      <c r="I42" s="398">
        <v>5.0789801854013848E-6</v>
      </c>
      <c r="J42" s="397" t="s">
        <v>110</v>
      </c>
      <c r="K42" s="398">
        <v>0.23422144017070112</v>
      </c>
      <c r="L42" s="397" t="s">
        <v>110</v>
      </c>
      <c r="M42" s="399">
        <v>8.1073217730614324</v>
      </c>
    </row>
    <row r="43" spans="2:13" ht="13" x14ac:dyDescent="0.3">
      <c r="B43" s="79" t="s">
        <v>110</v>
      </c>
      <c r="C43" s="35" t="s">
        <v>165</v>
      </c>
      <c r="D43" s="35" t="s">
        <v>110</v>
      </c>
      <c r="E43" s="363">
        <v>1075.7807448013971</v>
      </c>
      <c r="F43" s="397" t="s">
        <v>110</v>
      </c>
      <c r="G43" s="373">
        <v>9.564741633350509E-143</v>
      </c>
      <c r="H43" s="397" t="s">
        <v>110</v>
      </c>
      <c r="I43" s="398">
        <v>5.2765100516698034E-2</v>
      </c>
      <c r="J43" s="397" t="s">
        <v>110</v>
      </c>
      <c r="K43" s="398">
        <v>3.4632223134039325E-2</v>
      </c>
      <c r="L43" s="397" t="s">
        <v>110</v>
      </c>
      <c r="M43" s="399">
        <v>37.256678797264996</v>
      </c>
    </row>
    <row r="44" spans="2:13" ht="13" x14ac:dyDescent="0.3">
      <c r="B44" s="79" t="s">
        <v>110</v>
      </c>
      <c r="C44" s="35" t="s">
        <v>133</v>
      </c>
      <c r="D44" s="35" t="s">
        <v>110</v>
      </c>
      <c r="E44" s="363">
        <v>160.22569072887364</v>
      </c>
      <c r="F44" s="397" t="s">
        <v>110</v>
      </c>
      <c r="G44" s="373">
        <v>7.8435359715158339E-5</v>
      </c>
      <c r="H44" s="397" t="s">
        <v>110</v>
      </c>
      <c r="I44" s="398">
        <v>1.647959802239935E-4</v>
      </c>
      <c r="J44" s="397" t="s">
        <v>110</v>
      </c>
      <c r="K44" s="398">
        <v>2.1538433280386925E-2</v>
      </c>
      <c r="L44" s="397" t="s">
        <v>110</v>
      </c>
      <c r="M44" s="399">
        <v>3.4510103495677549</v>
      </c>
    </row>
    <row r="45" spans="2:13" ht="13" x14ac:dyDescent="0.3">
      <c r="B45" s="79" t="s">
        <v>110</v>
      </c>
      <c r="C45" s="35" t="s">
        <v>134</v>
      </c>
      <c r="D45" s="35" t="s">
        <v>110</v>
      </c>
      <c r="E45" s="363">
        <v>73.777878925867455</v>
      </c>
      <c r="F45" s="397" t="s">
        <v>110</v>
      </c>
      <c r="G45" s="373">
        <v>4.5310261977228681E-8</v>
      </c>
      <c r="H45" s="397" t="s">
        <v>110</v>
      </c>
      <c r="I45" s="398">
        <v>2.0450842727706968E-4</v>
      </c>
      <c r="J45" s="397" t="s">
        <v>110</v>
      </c>
      <c r="K45" s="398">
        <v>0.81144519698189355</v>
      </c>
      <c r="L45" s="397" t="s">
        <v>110</v>
      </c>
      <c r="M45" s="399">
        <v>59.866705497906807</v>
      </c>
    </row>
    <row r="46" spans="2:13" ht="13" x14ac:dyDescent="0.3">
      <c r="B46" s="79" t="s">
        <v>110</v>
      </c>
      <c r="C46" s="35" t="s">
        <v>136</v>
      </c>
      <c r="D46" s="35" t="s">
        <v>110</v>
      </c>
      <c r="E46" s="363">
        <v>1171.7237138195492</v>
      </c>
      <c r="F46" s="397" t="s">
        <v>110</v>
      </c>
      <c r="G46" s="373">
        <v>0</v>
      </c>
      <c r="H46" s="397" t="s">
        <v>110</v>
      </c>
      <c r="I46" s="398">
        <v>9.3215031232075744E-3</v>
      </c>
      <c r="J46" s="397" t="s">
        <v>110</v>
      </c>
      <c r="K46" s="398">
        <v>5.4624359060075088E-2</v>
      </c>
      <c r="L46" s="397" t="s">
        <v>110</v>
      </c>
      <c r="M46" s="399">
        <v>64.004656862883721</v>
      </c>
    </row>
    <row r="47" spans="2:13" ht="13" x14ac:dyDescent="0.3">
      <c r="B47" s="79" t="s">
        <v>110</v>
      </c>
      <c r="C47" s="35" t="s">
        <v>137</v>
      </c>
      <c r="D47" s="35" t="s">
        <v>110</v>
      </c>
      <c r="E47" s="363">
        <v>538.90989648279117</v>
      </c>
      <c r="F47" s="397" t="s">
        <v>110</v>
      </c>
      <c r="G47" s="373">
        <v>4.6129042685827334E-21</v>
      </c>
      <c r="H47" s="397" t="s">
        <v>110</v>
      </c>
      <c r="I47" s="398">
        <v>3.1746365725566906E-3</v>
      </c>
      <c r="J47" s="397" t="s">
        <v>110</v>
      </c>
      <c r="K47" s="398">
        <v>1.0112270198571686E-2</v>
      </c>
      <c r="L47" s="397" t="s">
        <v>110</v>
      </c>
      <c r="M47" s="399">
        <v>5.4496024859182812</v>
      </c>
    </row>
    <row r="48" spans="2:13" ht="13" x14ac:dyDescent="0.3">
      <c r="B48" s="79" t="s">
        <v>110</v>
      </c>
      <c r="C48" s="35" t="s">
        <v>138</v>
      </c>
      <c r="D48" s="35" t="s">
        <v>110</v>
      </c>
      <c r="E48" s="363">
        <v>573.24674329204811</v>
      </c>
      <c r="F48" s="397" t="s">
        <v>110</v>
      </c>
      <c r="G48" s="373">
        <v>2.2005711656246165E-23</v>
      </c>
      <c r="H48" s="397" t="s">
        <v>110</v>
      </c>
      <c r="I48" s="398">
        <v>3.9277723942066832E-4</v>
      </c>
      <c r="J48" s="397" t="s">
        <v>110</v>
      </c>
      <c r="K48" s="398">
        <v>1.1535947739039973E-2</v>
      </c>
      <c r="L48" s="397" t="s">
        <v>110</v>
      </c>
      <c r="M48" s="399">
        <v>6.6129444721919297</v>
      </c>
    </row>
    <row r="49" spans="2:13" ht="13" x14ac:dyDescent="0.3">
      <c r="B49" s="79" t="s">
        <v>110</v>
      </c>
      <c r="C49" s="35" t="s">
        <v>110</v>
      </c>
      <c r="D49" s="35" t="s">
        <v>110</v>
      </c>
      <c r="E49" s="363" t="s">
        <v>110</v>
      </c>
      <c r="F49" s="397" t="s">
        <v>110</v>
      </c>
      <c r="G49" s="373" t="s">
        <v>110</v>
      </c>
      <c r="H49" s="397" t="s">
        <v>110</v>
      </c>
      <c r="I49" s="398" t="s">
        <v>110</v>
      </c>
      <c r="J49" s="397" t="s">
        <v>110</v>
      </c>
      <c r="K49" s="398" t="s">
        <v>110</v>
      </c>
      <c r="L49" s="397" t="s">
        <v>110</v>
      </c>
      <c r="M49" s="399" t="s">
        <v>110</v>
      </c>
    </row>
    <row r="50" spans="2:13" ht="13" x14ac:dyDescent="0.3">
      <c r="B50" s="79" t="s">
        <v>139</v>
      </c>
      <c r="D50" s="35" t="s">
        <v>110</v>
      </c>
      <c r="E50" s="363" t="s">
        <v>110</v>
      </c>
      <c r="F50" s="397" t="s">
        <v>110</v>
      </c>
      <c r="G50" s="373" t="s">
        <v>110</v>
      </c>
      <c r="H50" s="397" t="s">
        <v>110</v>
      </c>
      <c r="I50" s="398" t="s">
        <v>110</v>
      </c>
      <c r="J50" s="397" t="s">
        <v>110</v>
      </c>
      <c r="K50" s="398" t="s">
        <v>110</v>
      </c>
      <c r="L50" s="397" t="s">
        <v>110</v>
      </c>
      <c r="M50" s="399" t="s">
        <v>110</v>
      </c>
    </row>
    <row r="51" spans="2:13" ht="13" x14ac:dyDescent="0.3">
      <c r="B51" s="79" t="s">
        <v>110</v>
      </c>
      <c r="C51" s="35" t="s">
        <v>140</v>
      </c>
      <c r="D51" s="35" t="s">
        <v>110</v>
      </c>
      <c r="E51" s="363">
        <v>221.85744867431933</v>
      </c>
      <c r="F51" s="397" t="s">
        <v>110</v>
      </c>
      <c r="G51" s="373">
        <v>2.1287519145656948E-30</v>
      </c>
      <c r="H51" s="397" t="s">
        <v>110</v>
      </c>
      <c r="I51" s="398">
        <v>4.7635775952090832E-3</v>
      </c>
      <c r="J51" s="397" t="s">
        <v>110</v>
      </c>
      <c r="K51" s="398">
        <v>9.504522194172825E-2</v>
      </c>
      <c r="L51" s="397" t="s">
        <v>110</v>
      </c>
      <c r="M51" s="399">
        <v>21.086490448676265</v>
      </c>
    </row>
    <row r="52" spans="2:13" ht="13" x14ac:dyDescent="0.3">
      <c r="B52" s="79" t="s">
        <v>110</v>
      </c>
      <c r="C52" s="35" t="s">
        <v>166</v>
      </c>
      <c r="D52" s="35" t="s">
        <v>110</v>
      </c>
      <c r="E52" s="363">
        <v>517.30194297931075</v>
      </c>
      <c r="F52" s="397" t="s">
        <v>110</v>
      </c>
      <c r="G52" s="373">
        <v>3.4282070925378986E-9</v>
      </c>
      <c r="H52" s="397" t="s">
        <v>110</v>
      </c>
      <c r="I52" s="398">
        <v>1.3292656883536998E-3</v>
      </c>
      <c r="J52" s="397" t="s">
        <v>110</v>
      </c>
      <c r="K52" s="398">
        <v>3.3055256736278225E-3</v>
      </c>
      <c r="L52" s="397" t="s">
        <v>110</v>
      </c>
      <c r="M52" s="399">
        <v>1.7099548535356677</v>
      </c>
    </row>
    <row r="53" spans="2:13" ht="13" x14ac:dyDescent="0.3">
      <c r="B53" s="79" t="s">
        <v>110</v>
      </c>
      <c r="C53" s="35" t="s">
        <v>142</v>
      </c>
      <c r="D53" s="35" t="s">
        <v>110</v>
      </c>
      <c r="E53" s="363">
        <v>712.34659628608074</v>
      </c>
      <c r="F53" s="397" t="s">
        <v>110</v>
      </c>
      <c r="G53" s="373">
        <v>6.1150594087763328E-40</v>
      </c>
      <c r="H53" s="397" t="s">
        <v>110</v>
      </c>
      <c r="I53" s="398">
        <v>1.0332447504184028E-3</v>
      </c>
      <c r="J53" s="397" t="s">
        <v>110</v>
      </c>
      <c r="K53" s="398">
        <v>1.062938756471713E-2</v>
      </c>
      <c r="L53" s="397" t="s">
        <v>110</v>
      </c>
      <c r="M53" s="399">
        <v>7.5718080523318401</v>
      </c>
    </row>
    <row r="54" spans="2:13" ht="13" x14ac:dyDescent="0.3">
      <c r="B54" s="79" t="s">
        <v>110</v>
      </c>
      <c r="C54" s="35" t="s">
        <v>143</v>
      </c>
      <c r="D54" s="35" t="s">
        <v>110</v>
      </c>
      <c r="E54" s="363">
        <v>1842.0165922074502</v>
      </c>
      <c r="F54" s="397" t="s">
        <v>110</v>
      </c>
      <c r="G54" s="373">
        <v>0</v>
      </c>
      <c r="H54" s="397" t="s">
        <v>110</v>
      </c>
      <c r="I54" s="398">
        <v>0.12847959721721136</v>
      </c>
      <c r="J54" s="397" t="s">
        <v>110</v>
      </c>
      <c r="K54" s="398">
        <v>7.5224686607491792E-2</v>
      </c>
      <c r="L54" s="397" t="s">
        <v>110</v>
      </c>
      <c r="M54" s="399">
        <v>138.56512087460544</v>
      </c>
    </row>
    <row r="55" spans="2:13" ht="13" x14ac:dyDescent="0.3">
      <c r="B55" s="79" t="s">
        <v>110</v>
      </c>
      <c r="C55" s="35" t="s">
        <v>145</v>
      </c>
      <c r="D55" s="35" t="s">
        <v>110</v>
      </c>
      <c r="E55" s="363">
        <v>3116.8639071245834</v>
      </c>
      <c r="F55" s="397" t="s">
        <v>110</v>
      </c>
      <c r="G55" s="373">
        <v>7.9959516762686395E-216</v>
      </c>
      <c r="H55" s="397" t="s">
        <v>110</v>
      </c>
      <c r="I55" s="398">
        <v>3.0670084775144053E-2</v>
      </c>
      <c r="J55" s="397" t="s">
        <v>110</v>
      </c>
      <c r="K55" s="398">
        <v>6.2640308392733846E-3</v>
      </c>
      <c r="L55" s="397" t="s">
        <v>110</v>
      </c>
      <c r="M55" s="399">
        <v>19.524131636046526</v>
      </c>
    </row>
    <row r="56" spans="2:13" ht="13" x14ac:dyDescent="0.3">
      <c r="B56" s="79" t="s">
        <v>110</v>
      </c>
      <c r="C56" s="35" t="s">
        <v>167</v>
      </c>
      <c r="D56" s="35" t="s">
        <v>110</v>
      </c>
      <c r="E56" s="363">
        <v>877.24603870283818</v>
      </c>
      <c r="F56" s="397" t="s">
        <v>110</v>
      </c>
      <c r="G56" s="373">
        <v>1.140413946306751E-74</v>
      </c>
      <c r="H56" s="397" t="s">
        <v>110</v>
      </c>
      <c r="I56" s="398">
        <v>1.7195818663627539E-3</v>
      </c>
      <c r="J56" s="397" t="s">
        <v>110</v>
      </c>
      <c r="K56" s="398">
        <v>1.7328287867746872E-2</v>
      </c>
      <c r="L56" s="397" t="s">
        <v>110</v>
      </c>
      <c r="M56" s="399">
        <v>15.201171889483394</v>
      </c>
    </row>
    <row r="57" spans="2:13" ht="13" x14ac:dyDescent="0.3">
      <c r="B57" s="79" t="s">
        <v>110</v>
      </c>
      <c r="C57" s="35" t="s">
        <v>147</v>
      </c>
      <c r="D57" s="35" t="s">
        <v>110</v>
      </c>
      <c r="E57" s="363">
        <v>641.57392475828135</v>
      </c>
      <c r="F57" s="397" t="s">
        <v>110</v>
      </c>
      <c r="G57" s="373">
        <v>1.0487241167001328E-64</v>
      </c>
      <c r="H57" s="397" t="s">
        <v>110</v>
      </c>
      <c r="I57" s="398">
        <v>3.8287150198047779E-3</v>
      </c>
      <c r="J57" s="397" t="s">
        <v>110</v>
      </c>
      <c r="K57" s="398">
        <v>2.8738722773972412E-2</v>
      </c>
      <c r="L57" s="397" t="s">
        <v>110</v>
      </c>
      <c r="M57" s="399">
        <v>18.438015162637683</v>
      </c>
    </row>
    <row r="58" spans="2:13" ht="13" x14ac:dyDescent="0.3">
      <c r="B58" s="79" t="s">
        <v>110</v>
      </c>
      <c r="C58" s="35" t="s">
        <v>168</v>
      </c>
      <c r="D58" s="35" t="s">
        <v>110</v>
      </c>
      <c r="E58" s="363">
        <v>301.33035402882768</v>
      </c>
      <c r="F58" s="397" t="s">
        <v>110</v>
      </c>
      <c r="G58" s="373">
        <v>1.4000738869871273E-23</v>
      </c>
      <c r="H58" s="397" t="s">
        <v>110</v>
      </c>
      <c r="I58" s="398">
        <v>2.7835620790877479E-3</v>
      </c>
      <c r="J58" s="397" t="s">
        <v>110</v>
      </c>
      <c r="K58" s="398">
        <v>5.038212627443775E-2</v>
      </c>
      <c r="L58" s="397" t="s">
        <v>110</v>
      </c>
      <c r="M58" s="399">
        <v>15.181663947001429</v>
      </c>
    </row>
    <row r="59" spans="2:13" ht="13" x14ac:dyDescent="0.3">
      <c r="B59" s="79" t="s">
        <v>110</v>
      </c>
      <c r="C59" s="35" t="s">
        <v>169</v>
      </c>
      <c r="D59" s="35" t="s">
        <v>110</v>
      </c>
      <c r="E59" s="363">
        <v>210.77050740896533</v>
      </c>
      <c r="F59" s="397" t="s">
        <v>110</v>
      </c>
      <c r="G59" s="373">
        <v>5.0704358830227666E-18</v>
      </c>
      <c r="H59" s="397" t="s">
        <v>110</v>
      </c>
      <c r="I59" s="398">
        <v>1.3530954925826788E-2</v>
      </c>
      <c r="J59" s="397" t="s">
        <v>110</v>
      </c>
      <c r="K59" s="398">
        <v>8.3170746038195728E-2</v>
      </c>
      <c r="L59" s="397" t="s">
        <v>110</v>
      </c>
      <c r="M59" s="399">
        <v>17.529940344052708</v>
      </c>
    </row>
    <row r="60" spans="2:13" ht="13" x14ac:dyDescent="0.3">
      <c r="B60" s="79" t="s">
        <v>110</v>
      </c>
      <c r="C60" s="35" t="s">
        <v>110</v>
      </c>
      <c r="D60" s="35" t="s">
        <v>110</v>
      </c>
      <c r="E60" s="363" t="s">
        <v>110</v>
      </c>
      <c r="F60" s="397" t="s">
        <v>110</v>
      </c>
      <c r="G60" s="373" t="s">
        <v>110</v>
      </c>
      <c r="H60" s="397" t="s">
        <v>110</v>
      </c>
      <c r="I60" s="398" t="s">
        <v>110</v>
      </c>
      <c r="J60" s="397" t="s">
        <v>110</v>
      </c>
      <c r="K60" s="398" t="s">
        <v>110</v>
      </c>
      <c r="L60" s="397" t="s">
        <v>110</v>
      </c>
      <c r="M60" s="399" t="s">
        <v>110</v>
      </c>
    </row>
    <row r="61" spans="2:13" ht="13" x14ac:dyDescent="0.3">
      <c r="B61" s="79" t="s">
        <v>170</v>
      </c>
      <c r="D61" s="35" t="s">
        <v>110</v>
      </c>
      <c r="E61" s="363" t="s">
        <v>110</v>
      </c>
      <c r="F61" s="397" t="s">
        <v>110</v>
      </c>
      <c r="G61" s="373" t="s">
        <v>110</v>
      </c>
      <c r="H61" s="397" t="s">
        <v>110</v>
      </c>
      <c r="I61" s="398" t="s">
        <v>110</v>
      </c>
      <c r="J61" s="397" t="s">
        <v>110</v>
      </c>
      <c r="K61" s="398" t="s">
        <v>110</v>
      </c>
      <c r="L61" s="397" t="s">
        <v>110</v>
      </c>
      <c r="M61" s="399" t="s">
        <v>110</v>
      </c>
    </row>
    <row r="62" spans="2:13" ht="13" x14ac:dyDescent="0.3">
      <c r="B62" s="79" t="s">
        <v>110</v>
      </c>
      <c r="C62" s="35" t="s">
        <v>171</v>
      </c>
      <c r="D62" s="35" t="s">
        <v>110</v>
      </c>
      <c r="E62" s="363">
        <v>793.69868513735116</v>
      </c>
      <c r="F62" s="397" t="s">
        <v>110</v>
      </c>
      <c r="G62" s="373">
        <v>0</v>
      </c>
      <c r="H62" s="397" t="s">
        <v>110</v>
      </c>
      <c r="I62" s="398">
        <v>2.4599016387691446E-2</v>
      </c>
      <c r="J62" s="397" t="s">
        <v>110</v>
      </c>
      <c r="K62" s="398">
        <v>8.7540024780340855E-2</v>
      </c>
      <c r="L62" s="397" t="s">
        <v>110</v>
      </c>
      <c r="M62" s="399">
        <v>69.480402565047669</v>
      </c>
    </row>
    <row r="63" spans="2:13" ht="13" x14ac:dyDescent="0.3">
      <c r="B63" s="79" t="s">
        <v>110</v>
      </c>
      <c r="C63" s="35" t="s">
        <v>172</v>
      </c>
      <c r="D63" s="35" t="s">
        <v>110</v>
      </c>
      <c r="E63" s="363">
        <v>500.65748493777528</v>
      </c>
      <c r="F63" s="397" t="s">
        <v>110</v>
      </c>
      <c r="G63" s="373">
        <v>2.7900807674576141E-132</v>
      </c>
      <c r="H63" s="397" t="s">
        <v>110</v>
      </c>
      <c r="I63" s="398">
        <v>8.137905494227814E-3</v>
      </c>
      <c r="J63" s="397" t="s">
        <v>110</v>
      </c>
      <c r="K63" s="398">
        <v>7.7589128470934451E-2</v>
      </c>
      <c r="L63" s="397" t="s">
        <v>110</v>
      </c>
      <c r="M63" s="399">
        <v>38.845577918771973</v>
      </c>
    </row>
    <row r="64" spans="2:13" ht="13" x14ac:dyDescent="0.3">
      <c r="B64" s="79" t="s">
        <v>110</v>
      </c>
      <c r="C64" s="35" t="s">
        <v>173</v>
      </c>
      <c r="D64" s="35" t="s">
        <v>110</v>
      </c>
      <c r="E64" s="363">
        <v>675.22523148097241</v>
      </c>
      <c r="F64" s="397" t="s">
        <v>110</v>
      </c>
      <c r="G64" s="373">
        <v>5.1682893738208416E-131</v>
      </c>
      <c r="H64" s="397" t="s">
        <v>110</v>
      </c>
      <c r="I64" s="398">
        <v>2.6957833396017976E-2</v>
      </c>
      <c r="J64" s="397" t="s">
        <v>110</v>
      </c>
      <c r="K64" s="398">
        <v>5.2409075886465283E-2</v>
      </c>
      <c r="L64" s="397" t="s">
        <v>110</v>
      </c>
      <c r="M64" s="399">
        <v>35.38793039714237</v>
      </c>
    </row>
    <row r="65" spans="2:13" ht="13" x14ac:dyDescent="0.3">
      <c r="B65" s="79" t="s">
        <v>110</v>
      </c>
      <c r="C65" s="35" t="s">
        <v>110</v>
      </c>
      <c r="D65" s="35" t="s">
        <v>110</v>
      </c>
      <c r="E65" s="363" t="s">
        <v>110</v>
      </c>
      <c r="F65" s="397" t="s">
        <v>110</v>
      </c>
      <c r="G65" s="373" t="s">
        <v>110</v>
      </c>
      <c r="H65" s="397" t="s">
        <v>110</v>
      </c>
      <c r="I65" s="398" t="s">
        <v>110</v>
      </c>
      <c r="J65" s="397" t="s">
        <v>110</v>
      </c>
      <c r="K65" s="398" t="s">
        <v>110</v>
      </c>
      <c r="L65" s="397" t="s">
        <v>110</v>
      </c>
      <c r="M65" s="399" t="s">
        <v>110</v>
      </c>
    </row>
    <row r="66" spans="2:13" ht="13" x14ac:dyDescent="0.3">
      <c r="B66" s="79" t="s">
        <v>148</v>
      </c>
      <c r="D66" s="35" t="s">
        <v>110</v>
      </c>
      <c r="E66" s="363" t="s">
        <v>110</v>
      </c>
      <c r="F66" s="397" t="s">
        <v>110</v>
      </c>
      <c r="G66" s="373" t="s">
        <v>110</v>
      </c>
      <c r="H66" s="397" t="s">
        <v>110</v>
      </c>
      <c r="I66" s="398" t="s">
        <v>110</v>
      </c>
      <c r="J66" s="397" t="s">
        <v>110</v>
      </c>
      <c r="K66" s="398" t="s">
        <v>110</v>
      </c>
      <c r="L66" s="397" t="s">
        <v>110</v>
      </c>
      <c r="M66" s="399" t="s">
        <v>110</v>
      </c>
    </row>
    <row r="67" spans="2:13" ht="13" x14ac:dyDescent="0.3">
      <c r="B67" s="79" t="s">
        <v>110</v>
      </c>
      <c r="C67" s="35" t="s">
        <v>149</v>
      </c>
      <c r="D67" s="35" t="s">
        <v>110</v>
      </c>
      <c r="E67" s="363">
        <v>0</v>
      </c>
      <c r="F67" s="397" t="s">
        <v>110</v>
      </c>
      <c r="G67" s="373">
        <v>0</v>
      </c>
      <c r="H67" s="397" t="s">
        <v>110</v>
      </c>
      <c r="I67" s="398">
        <v>0</v>
      </c>
      <c r="J67" s="397" t="s">
        <v>110</v>
      </c>
      <c r="K67" s="398">
        <v>0.95751820845092983</v>
      </c>
      <c r="L67" s="397" t="s">
        <v>110</v>
      </c>
      <c r="M67" s="399">
        <v>0</v>
      </c>
    </row>
    <row r="68" spans="2:13" ht="13" x14ac:dyDescent="0.3">
      <c r="B68" s="79" t="s">
        <v>110</v>
      </c>
      <c r="C68" s="35" t="s">
        <v>150</v>
      </c>
      <c r="D68" s="35" t="s">
        <v>110</v>
      </c>
      <c r="E68" s="363">
        <v>615.22934585023108</v>
      </c>
      <c r="F68" s="397" t="s">
        <v>110</v>
      </c>
      <c r="G68" s="373">
        <v>5.7412479866885769E-81</v>
      </c>
      <c r="H68" s="397" t="s">
        <v>110</v>
      </c>
      <c r="I68" s="398">
        <v>1.0875260902244981E-3</v>
      </c>
      <c r="J68" s="397" t="s">
        <v>110</v>
      </c>
      <c r="K68" s="398">
        <v>3.1207016652255688E-2</v>
      </c>
      <c r="L68" s="397" t="s">
        <v>110</v>
      </c>
      <c r="M68" s="399">
        <v>19.199472440904536</v>
      </c>
    </row>
    <row r="69" spans="2:13" ht="13" x14ac:dyDescent="0.3">
      <c r="B69" s="79" t="s">
        <v>110</v>
      </c>
      <c r="C69" s="35" t="s">
        <v>151</v>
      </c>
      <c r="D69" s="35" t="s">
        <v>110</v>
      </c>
      <c r="E69" s="363">
        <v>1312.9880178630187</v>
      </c>
      <c r="F69" s="397" t="s">
        <v>110</v>
      </c>
      <c r="G69" s="373">
        <v>1.4661266166074893E-70</v>
      </c>
      <c r="H69" s="397" t="s">
        <v>110</v>
      </c>
      <c r="I69" s="398">
        <v>7.7023794609183932E-4</v>
      </c>
      <c r="J69" s="397" t="s">
        <v>110</v>
      </c>
      <c r="K69" s="398">
        <v>6.3132716327553087E-3</v>
      </c>
      <c r="L69" s="397" t="s">
        <v>110</v>
      </c>
      <c r="M69" s="399">
        <v>8.2892500073222166</v>
      </c>
    </row>
    <row r="70" spans="2:13" ht="13" x14ac:dyDescent="0.3">
      <c r="B70" s="79" t="s">
        <v>110</v>
      </c>
      <c r="C70" s="35" t="s">
        <v>152</v>
      </c>
      <c r="D70" s="35" t="s">
        <v>110</v>
      </c>
      <c r="E70" s="363">
        <v>1318.0987496928224</v>
      </c>
      <c r="F70" s="397" t="s">
        <v>110</v>
      </c>
      <c r="G70" s="373">
        <v>1.1936495053283827E-70</v>
      </c>
      <c r="H70" s="397" t="s">
        <v>110</v>
      </c>
      <c r="I70" s="398">
        <v>6.6699664735447698E-4</v>
      </c>
      <c r="J70" s="397" t="s">
        <v>110</v>
      </c>
      <c r="K70" s="398">
        <v>4.9615032640590679E-3</v>
      </c>
      <c r="L70" s="397" t="s">
        <v>110</v>
      </c>
      <c r="M70" s="399">
        <v>6.5397512489531149</v>
      </c>
    </row>
    <row r="71" spans="2:13" x14ac:dyDescent="0.25">
      <c r="C71" s="35" t="s">
        <v>110</v>
      </c>
      <c r="D71" s="35" t="s">
        <v>110</v>
      </c>
      <c r="E71" s="363" t="s">
        <v>110</v>
      </c>
      <c r="F71" s="397" t="s">
        <v>110</v>
      </c>
      <c r="G71" s="373" t="s">
        <v>110</v>
      </c>
      <c r="H71" s="397" t="s">
        <v>110</v>
      </c>
      <c r="I71" s="398" t="s">
        <v>110</v>
      </c>
      <c r="J71" s="397" t="s">
        <v>110</v>
      </c>
      <c r="K71" s="398" t="s">
        <v>110</v>
      </c>
      <c r="L71" s="397" t="s">
        <v>110</v>
      </c>
      <c r="M71" s="399" t="s">
        <v>110</v>
      </c>
    </row>
  </sheetData>
  <printOptions horizontalCentered="1"/>
  <pageMargins left="0.7" right="0.7" top="0.75" bottom="0.75" header="0.3" footer="0.3"/>
  <pageSetup scale="70" orientation="portrait" r:id="rId1"/>
  <headerFooter scaleWithDoc="0">
    <oddFooter>&amp;L&amp;"Arial,Regular"&amp;10&amp;D&amp;C&amp;"Arial,Regular"&amp;10Milliman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M60"/>
  <sheetViews>
    <sheetView view="pageBreakPreview" topLeftCell="A24" zoomScaleNormal="80" zoomScaleSheetLayoutView="100" workbookViewId="0"/>
  </sheetViews>
  <sheetFormatPr defaultColWidth="9.1796875" defaultRowHeight="12.5" x14ac:dyDescent="0.25"/>
  <cols>
    <col min="1" max="1" width="9.1796875" style="35"/>
    <col min="2" max="2" width="1.54296875" style="35" customWidth="1"/>
    <col min="3" max="3" width="49.453125" style="35" customWidth="1"/>
    <col min="4" max="4" width="1.54296875" style="35" customWidth="1"/>
    <col min="5" max="5" width="14.54296875" style="35" customWidth="1"/>
    <col min="6" max="6" width="1.54296875" style="35" customWidth="1"/>
    <col min="7" max="7" width="14.54296875" style="35" customWidth="1"/>
    <col min="8" max="8" width="1.54296875" style="35" customWidth="1"/>
    <col min="9" max="9" width="14.54296875" style="35" customWidth="1"/>
    <col min="10" max="10" width="1.54296875" style="35" customWidth="1"/>
    <col min="11" max="11" width="14.54296875" style="35" customWidth="1"/>
    <col min="12" max="12" width="1.54296875" style="35" customWidth="1"/>
    <col min="13" max="13" width="14.54296875" style="35" customWidth="1"/>
    <col min="14" max="16384" width="9.1796875" style="35"/>
  </cols>
  <sheetData>
    <row r="2" spans="2:13" s="29" customFormat="1" ht="13" x14ac:dyDescent="0.3">
      <c r="B2" s="465" t="s">
        <v>6</v>
      </c>
      <c r="C2" s="459"/>
      <c r="D2" s="459"/>
      <c r="E2" s="459"/>
      <c r="F2" s="459"/>
      <c r="G2" s="459"/>
      <c r="H2" s="459"/>
      <c r="I2" s="459"/>
      <c r="J2" s="459"/>
      <c r="K2" s="459"/>
      <c r="L2" s="459"/>
      <c r="M2" s="459"/>
    </row>
    <row r="3" spans="2:13" s="29" customFormat="1" ht="13" x14ac:dyDescent="0.3">
      <c r="B3" s="465" t="s">
        <v>28</v>
      </c>
      <c r="C3" s="459"/>
      <c r="D3" s="459"/>
      <c r="E3" s="459"/>
      <c r="F3" s="459"/>
      <c r="G3" s="459"/>
      <c r="H3" s="459"/>
      <c r="I3" s="459"/>
      <c r="J3" s="459"/>
      <c r="K3" s="459"/>
      <c r="L3" s="459"/>
      <c r="M3" s="459"/>
    </row>
    <row r="4" spans="2:13" s="29" customFormat="1" ht="13" x14ac:dyDescent="0.3">
      <c r="B4" s="465" t="s">
        <v>29</v>
      </c>
      <c r="C4" s="466"/>
      <c r="D4" s="466"/>
      <c r="E4" s="466"/>
      <c r="F4" s="466"/>
      <c r="G4" s="466"/>
      <c r="H4" s="466"/>
      <c r="I4" s="466"/>
      <c r="J4" s="466"/>
      <c r="K4" s="466"/>
      <c r="L4" s="466"/>
      <c r="M4" s="466"/>
    </row>
    <row r="5" spans="2:13" s="29" customFormat="1" ht="13" x14ac:dyDescent="0.3">
      <c r="B5" s="465" t="s">
        <v>97</v>
      </c>
      <c r="C5" s="466"/>
      <c r="D5" s="466"/>
      <c r="E5" s="466"/>
      <c r="F5" s="466"/>
      <c r="G5" s="466"/>
      <c r="H5" s="466"/>
      <c r="I5" s="466"/>
      <c r="J5" s="466"/>
      <c r="K5" s="466"/>
      <c r="L5" s="466"/>
      <c r="M5" s="466"/>
    </row>
    <row r="6" spans="2:13" ht="13" x14ac:dyDescent="0.3">
      <c r="B6" s="465" t="s">
        <v>174</v>
      </c>
      <c r="C6" s="388"/>
      <c r="D6" s="388"/>
      <c r="E6" s="388"/>
      <c r="F6" s="388"/>
      <c r="G6" s="388"/>
      <c r="H6" s="388"/>
      <c r="I6" s="388"/>
      <c r="J6" s="388"/>
      <c r="K6" s="388"/>
      <c r="L6" s="388"/>
      <c r="M6" s="388"/>
    </row>
    <row r="7" spans="2:13" ht="13" x14ac:dyDescent="0.3">
      <c r="B7" s="389"/>
      <c r="C7" s="390"/>
      <c r="D7" s="389"/>
      <c r="E7" s="389"/>
      <c r="F7" s="389"/>
      <c r="G7" s="389"/>
      <c r="H7" s="389"/>
      <c r="I7" s="389"/>
      <c r="J7" s="389"/>
      <c r="K7" s="389"/>
      <c r="L7" s="389"/>
      <c r="M7" s="389"/>
    </row>
    <row r="8" spans="2:13" x14ac:dyDescent="0.25">
      <c r="B8" s="378"/>
      <c r="C8" s="11"/>
      <c r="D8" s="378"/>
      <c r="E8" s="378"/>
      <c r="F8" s="378"/>
      <c r="G8" s="378"/>
      <c r="H8" s="378"/>
      <c r="I8" s="378"/>
      <c r="J8" s="378"/>
      <c r="K8" s="391" t="s">
        <v>99</v>
      </c>
      <c r="L8" s="378"/>
      <c r="M8" s="392">
        <v>0.34803409330576796</v>
      </c>
    </row>
    <row r="10" spans="2:13" ht="13" x14ac:dyDescent="0.3">
      <c r="B10" s="361"/>
      <c r="C10" s="362"/>
      <c r="D10" s="361"/>
      <c r="E10" s="393" t="s">
        <v>100</v>
      </c>
      <c r="F10" s="361"/>
      <c r="G10" s="393"/>
      <c r="H10" s="361"/>
      <c r="I10" s="393" t="s">
        <v>101</v>
      </c>
      <c r="J10" s="361"/>
      <c r="K10" s="393" t="s">
        <v>102</v>
      </c>
      <c r="L10" s="361"/>
      <c r="M10" s="393" t="s">
        <v>101</v>
      </c>
    </row>
    <row r="11" spans="2:13" ht="13.5" thickBot="1" x14ac:dyDescent="0.35">
      <c r="B11" s="394"/>
      <c r="C11" s="394" t="s">
        <v>103</v>
      </c>
      <c r="D11" s="394"/>
      <c r="E11" s="395" t="s">
        <v>104</v>
      </c>
      <c r="F11" s="394"/>
      <c r="G11" s="395" t="s">
        <v>105</v>
      </c>
      <c r="H11" s="394"/>
      <c r="I11" s="395" t="s">
        <v>106</v>
      </c>
      <c r="J11" s="394"/>
      <c r="K11" s="395" t="s">
        <v>107</v>
      </c>
      <c r="L11" s="394"/>
      <c r="M11" s="395" t="s">
        <v>108</v>
      </c>
    </row>
    <row r="12" spans="2:13" ht="13" x14ac:dyDescent="0.3">
      <c r="B12" s="361"/>
      <c r="C12" s="362"/>
      <c r="D12" s="361"/>
      <c r="E12" s="393"/>
      <c r="F12" s="361"/>
      <c r="G12" s="393"/>
      <c r="H12" s="361"/>
      <c r="I12" s="396"/>
      <c r="J12" s="361"/>
      <c r="K12" s="393"/>
      <c r="L12" s="361"/>
      <c r="M12" s="393"/>
    </row>
    <row r="13" spans="2:13" ht="13" x14ac:dyDescent="0.3">
      <c r="B13" s="79" t="s">
        <v>109</v>
      </c>
      <c r="D13" s="35" t="s">
        <v>110</v>
      </c>
      <c r="E13" s="363">
        <v>617.0523366348209</v>
      </c>
      <c r="F13" s="397" t="s">
        <v>110</v>
      </c>
      <c r="G13" s="373" t="s">
        <v>110</v>
      </c>
      <c r="H13" s="397" t="s">
        <v>110</v>
      </c>
      <c r="I13" s="398" t="s">
        <v>110</v>
      </c>
      <c r="J13" s="397" t="s">
        <v>110</v>
      </c>
      <c r="K13" s="398">
        <v>1</v>
      </c>
      <c r="L13" s="397" t="s">
        <v>110</v>
      </c>
      <c r="M13" s="399">
        <v>617.0523366348209</v>
      </c>
    </row>
    <row r="14" spans="2:13" ht="13" x14ac:dyDescent="0.3">
      <c r="B14" s="79" t="s">
        <v>110</v>
      </c>
      <c r="C14" s="35" t="s">
        <v>110</v>
      </c>
      <c r="D14" s="35" t="s">
        <v>110</v>
      </c>
      <c r="E14" s="160" t="s">
        <v>110</v>
      </c>
      <c r="F14" s="276" t="s">
        <v>110</v>
      </c>
      <c r="G14" s="276" t="s">
        <v>110</v>
      </c>
      <c r="H14" s="276" t="s">
        <v>110</v>
      </c>
      <c r="I14" s="63" t="s">
        <v>110</v>
      </c>
      <c r="J14" s="276" t="s">
        <v>110</v>
      </c>
      <c r="K14" s="63" t="s">
        <v>110</v>
      </c>
      <c r="L14" s="35" t="s">
        <v>110</v>
      </c>
      <c r="M14" s="160" t="s">
        <v>110</v>
      </c>
    </row>
    <row r="15" spans="2:13" ht="13" x14ac:dyDescent="0.3">
      <c r="B15" s="79" t="s">
        <v>111</v>
      </c>
      <c r="D15" s="35" t="s">
        <v>110</v>
      </c>
      <c r="E15" s="160" t="s">
        <v>110</v>
      </c>
      <c r="F15" s="276" t="s">
        <v>110</v>
      </c>
      <c r="G15" s="276" t="s">
        <v>110</v>
      </c>
      <c r="H15" s="276" t="s">
        <v>110</v>
      </c>
      <c r="I15" s="63" t="s">
        <v>110</v>
      </c>
      <c r="J15" s="276" t="s">
        <v>110</v>
      </c>
      <c r="K15" s="63" t="s">
        <v>110</v>
      </c>
      <c r="L15" s="35" t="s">
        <v>110</v>
      </c>
      <c r="M15" s="160" t="s">
        <v>110</v>
      </c>
    </row>
    <row r="16" spans="2:13" ht="13" x14ac:dyDescent="0.3">
      <c r="B16" s="79" t="s">
        <v>110</v>
      </c>
      <c r="C16" s="35" t="s">
        <v>112</v>
      </c>
      <c r="D16" s="35" t="s">
        <v>110</v>
      </c>
      <c r="E16" s="160">
        <v>732.87204158030931</v>
      </c>
      <c r="F16" s="276" t="s">
        <v>110</v>
      </c>
      <c r="G16" s="364">
        <v>0</v>
      </c>
      <c r="H16" s="276" t="s">
        <v>110</v>
      </c>
      <c r="I16" s="63">
        <v>8.9012487411211424E-3</v>
      </c>
      <c r="J16" s="276" t="s">
        <v>110</v>
      </c>
      <c r="K16" s="63">
        <v>0.24975550402548632</v>
      </c>
      <c r="L16" s="35" t="s">
        <v>110</v>
      </c>
      <c r="M16" s="160">
        <v>183.03882613107731</v>
      </c>
    </row>
    <row r="17" spans="2:13" ht="13" x14ac:dyDescent="0.3">
      <c r="B17" s="79" t="s">
        <v>110</v>
      </c>
      <c r="C17" s="35" t="s">
        <v>113</v>
      </c>
      <c r="D17" s="35" t="s">
        <v>110</v>
      </c>
      <c r="E17" s="160">
        <v>13212.197256128298</v>
      </c>
      <c r="F17" s="276" t="s">
        <v>110</v>
      </c>
      <c r="G17" s="364">
        <v>0</v>
      </c>
      <c r="H17" s="276" t="s">
        <v>110</v>
      </c>
      <c r="I17" s="63">
        <v>4.1904754527239407E-3</v>
      </c>
      <c r="J17" s="276" t="s">
        <v>110</v>
      </c>
      <c r="K17" s="63">
        <v>3.2423327274088657E-4</v>
      </c>
      <c r="L17" s="35" t="s">
        <v>110</v>
      </c>
      <c r="M17" s="160">
        <v>4.2838339564526393</v>
      </c>
    </row>
    <row r="18" spans="2:13" ht="13" x14ac:dyDescent="0.3">
      <c r="B18" s="79" t="s">
        <v>110</v>
      </c>
      <c r="C18" s="35" t="s">
        <v>110</v>
      </c>
      <c r="D18" s="35" t="s">
        <v>110</v>
      </c>
      <c r="E18" s="160" t="s">
        <v>110</v>
      </c>
      <c r="F18" s="276" t="s">
        <v>110</v>
      </c>
      <c r="G18" s="364" t="s">
        <v>110</v>
      </c>
      <c r="H18" s="276" t="s">
        <v>110</v>
      </c>
      <c r="I18" s="63" t="s">
        <v>110</v>
      </c>
      <c r="J18" s="276" t="s">
        <v>110</v>
      </c>
      <c r="K18" s="63" t="s">
        <v>110</v>
      </c>
      <c r="L18" s="35" t="s">
        <v>110</v>
      </c>
      <c r="M18" s="160" t="s">
        <v>110</v>
      </c>
    </row>
    <row r="19" spans="2:13" ht="13" x14ac:dyDescent="0.3">
      <c r="B19" s="79" t="s">
        <v>114</v>
      </c>
      <c r="D19" s="35" t="s">
        <v>110</v>
      </c>
      <c r="E19" s="160" t="s">
        <v>110</v>
      </c>
      <c r="F19" s="276" t="s">
        <v>110</v>
      </c>
      <c r="G19" s="364" t="s">
        <v>110</v>
      </c>
      <c r="H19" s="276" t="s">
        <v>110</v>
      </c>
      <c r="I19" s="63" t="s">
        <v>110</v>
      </c>
      <c r="J19" s="276" t="s">
        <v>110</v>
      </c>
      <c r="K19" s="63" t="s">
        <v>110</v>
      </c>
      <c r="L19" s="35" t="s">
        <v>110</v>
      </c>
      <c r="M19" s="160" t="s">
        <v>110</v>
      </c>
    </row>
    <row r="20" spans="2:13" ht="13" x14ac:dyDescent="0.3">
      <c r="B20" s="79" t="s">
        <v>110</v>
      </c>
      <c r="C20" s="35" t="s">
        <v>115</v>
      </c>
      <c r="D20" s="35" t="s">
        <v>110</v>
      </c>
      <c r="E20" s="160">
        <v>0</v>
      </c>
      <c r="F20" s="276" t="s">
        <v>110</v>
      </c>
      <c r="G20" s="364">
        <v>0</v>
      </c>
      <c r="H20" s="276" t="s">
        <v>110</v>
      </c>
      <c r="I20" s="63">
        <v>0</v>
      </c>
      <c r="J20" s="276" t="s">
        <v>110</v>
      </c>
      <c r="K20" s="63">
        <v>6.6385620065768106E-2</v>
      </c>
      <c r="L20" s="35" t="s">
        <v>110</v>
      </c>
      <c r="M20" s="160">
        <v>0</v>
      </c>
    </row>
    <row r="21" spans="2:13" ht="13" x14ac:dyDescent="0.3">
      <c r="B21" s="79" t="s">
        <v>110</v>
      </c>
      <c r="C21" s="35" t="s">
        <v>116</v>
      </c>
      <c r="D21" s="35" t="s">
        <v>110</v>
      </c>
      <c r="E21" s="160">
        <v>554.55761181879041</v>
      </c>
      <c r="F21" s="276" t="s">
        <v>110</v>
      </c>
      <c r="G21" s="364">
        <v>3.0903536116083325E-298</v>
      </c>
      <c r="H21" s="276" t="s">
        <v>110</v>
      </c>
      <c r="I21" s="63">
        <v>1.80646147611507E-3</v>
      </c>
      <c r="J21" s="276" t="s">
        <v>110</v>
      </c>
      <c r="K21" s="63">
        <v>0.18896786640599852</v>
      </c>
      <c r="L21" s="35" t="s">
        <v>110</v>
      </c>
      <c r="M21" s="160">
        <v>104.79356870460278</v>
      </c>
    </row>
    <row r="22" spans="2:13" ht="13" x14ac:dyDescent="0.3">
      <c r="B22" s="79" t="s">
        <v>110</v>
      </c>
      <c r="C22" s="35" t="s">
        <v>117</v>
      </c>
      <c r="D22" s="35" t="s">
        <v>110</v>
      </c>
      <c r="E22" s="160">
        <v>1068.9314614823916</v>
      </c>
      <c r="F22" s="276" t="s">
        <v>110</v>
      </c>
      <c r="G22" s="364">
        <v>0</v>
      </c>
      <c r="H22" s="276" t="s">
        <v>110</v>
      </c>
      <c r="I22" s="63">
        <v>5.0477890831640655E-3</v>
      </c>
      <c r="J22" s="276" t="s">
        <v>110</v>
      </c>
      <c r="K22" s="63">
        <v>0.12690758606541977</v>
      </c>
      <c r="L22" s="35" t="s">
        <v>110</v>
      </c>
      <c r="M22" s="160">
        <v>135.65551144611155</v>
      </c>
    </row>
    <row r="23" spans="2:13" ht="13" x14ac:dyDescent="0.3">
      <c r="B23" s="79" t="s">
        <v>110</v>
      </c>
      <c r="C23" s="35" t="s">
        <v>118</v>
      </c>
      <c r="D23" s="35" t="s">
        <v>110</v>
      </c>
      <c r="E23" s="160">
        <v>1775.5021918827988</v>
      </c>
      <c r="F23" s="276" t="s">
        <v>110</v>
      </c>
      <c r="G23" s="364">
        <v>0</v>
      </c>
      <c r="H23" s="276" t="s">
        <v>110</v>
      </c>
      <c r="I23" s="63">
        <v>2.4722942732854396E-2</v>
      </c>
      <c r="J23" s="276" t="s">
        <v>110</v>
      </c>
      <c r="K23" s="63">
        <v>0.3434275678791861</v>
      </c>
      <c r="L23" s="35" t="s">
        <v>110</v>
      </c>
      <c r="M23" s="160">
        <v>609.75639952247354</v>
      </c>
    </row>
    <row r="24" spans="2:13" ht="13" x14ac:dyDescent="0.3">
      <c r="B24" s="79" t="s">
        <v>110</v>
      </c>
      <c r="C24" s="35" t="s">
        <v>119</v>
      </c>
      <c r="D24" s="35" t="s">
        <v>110</v>
      </c>
      <c r="E24" s="160">
        <v>1897.8264861989057</v>
      </c>
      <c r="F24" s="276" t="s">
        <v>110</v>
      </c>
      <c r="G24" s="364">
        <v>0</v>
      </c>
      <c r="H24" s="276" t="s">
        <v>110</v>
      </c>
      <c r="I24" s="63">
        <v>2.2542333616618641E-3</v>
      </c>
      <c r="J24" s="276" t="s">
        <v>110</v>
      </c>
      <c r="K24" s="63">
        <v>0.27431135958362751</v>
      </c>
      <c r="L24" s="35" t="s">
        <v>110</v>
      </c>
      <c r="M24" s="160">
        <v>520.59536368304032</v>
      </c>
    </row>
    <row r="25" spans="2:13" ht="13" x14ac:dyDescent="0.3">
      <c r="B25" s="79" t="s">
        <v>110</v>
      </c>
      <c r="D25" s="35" t="s">
        <v>110</v>
      </c>
      <c r="E25" s="160" t="s">
        <v>110</v>
      </c>
      <c r="F25" s="276" t="s">
        <v>110</v>
      </c>
      <c r="G25" s="364" t="s">
        <v>110</v>
      </c>
      <c r="H25" s="276" t="s">
        <v>110</v>
      </c>
      <c r="I25" s="63" t="s">
        <v>110</v>
      </c>
      <c r="J25" s="276" t="s">
        <v>110</v>
      </c>
      <c r="K25" s="63" t="s">
        <v>110</v>
      </c>
      <c r="L25" s="35" t="s">
        <v>110</v>
      </c>
      <c r="M25" s="160" t="s">
        <v>110</v>
      </c>
    </row>
    <row r="26" spans="2:13" ht="13" x14ac:dyDescent="0.3">
      <c r="B26" s="79" t="s">
        <v>120</v>
      </c>
      <c r="D26" s="35" t="s">
        <v>110</v>
      </c>
      <c r="E26" s="160" t="s">
        <v>110</v>
      </c>
      <c r="F26" s="276" t="s">
        <v>110</v>
      </c>
      <c r="G26" s="364" t="s">
        <v>110</v>
      </c>
      <c r="H26" s="276" t="s">
        <v>110</v>
      </c>
      <c r="I26" s="63" t="s">
        <v>110</v>
      </c>
      <c r="J26" s="276" t="s">
        <v>110</v>
      </c>
      <c r="K26" s="63" t="s">
        <v>110</v>
      </c>
      <c r="L26" s="35" t="s">
        <v>110</v>
      </c>
      <c r="M26" s="160" t="s">
        <v>110</v>
      </c>
    </row>
    <row r="27" spans="2:13" ht="13" x14ac:dyDescent="0.3">
      <c r="B27" s="79" t="s">
        <v>110</v>
      </c>
      <c r="C27" s="35" t="s">
        <v>154</v>
      </c>
      <c r="D27" s="35" t="s">
        <v>110</v>
      </c>
      <c r="E27" s="160">
        <v>335.69136623870651</v>
      </c>
      <c r="F27" s="276" t="s">
        <v>110</v>
      </c>
      <c r="G27" s="364">
        <v>2.3026981859279802E-127</v>
      </c>
      <c r="H27" s="276" t="s">
        <v>110</v>
      </c>
      <c r="I27" s="63">
        <v>1.8028660026618679E-3</v>
      </c>
      <c r="J27" s="276" t="s">
        <v>110</v>
      </c>
      <c r="K27" s="63">
        <v>0.93829484681577069</v>
      </c>
      <c r="L27" s="35" t="s">
        <v>110</v>
      </c>
      <c r="M27" s="160">
        <v>314.97747906232388</v>
      </c>
    </row>
    <row r="28" spans="2:13" ht="13" x14ac:dyDescent="0.3">
      <c r="B28" s="79" t="s">
        <v>110</v>
      </c>
      <c r="C28" s="35" t="s">
        <v>175</v>
      </c>
      <c r="D28" s="35" t="s">
        <v>110</v>
      </c>
      <c r="E28" s="160">
        <v>147.52228852396775</v>
      </c>
      <c r="F28" s="276" t="s">
        <v>110</v>
      </c>
      <c r="G28" s="364">
        <v>5.4154105549750112E-53</v>
      </c>
      <c r="H28" s="276" t="s">
        <v>110</v>
      </c>
      <c r="I28" s="63">
        <v>1.195514629194879E-2</v>
      </c>
      <c r="J28" s="276" t="s">
        <v>110</v>
      </c>
      <c r="K28" s="63">
        <v>0.39547329104100371</v>
      </c>
      <c r="L28" s="35" t="s">
        <v>110</v>
      </c>
      <c r="M28" s="160">
        <v>58.341124944474018</v>
      </c>
    </row>
    <row r="29" spans="2:13" ht="13" x14ac:dyDescent="0.3">
      <c r="B29" s="79" t="s">
        <v>110</v>
      </c>
      <c r="C29" s="35" t="s">
        <v>121</v>
      </c>
      <c r="D29" s="35" t="s">
        <v>110</v>
      </c>
      <c r="E29" s="160">
        <v>781.93649522247676</v>
      </c>
      <c r="F29" s="276" t="s">
        <v>110</v>
      </c>
      <c r="G29" s="364">
        <v>0</v>
      </c>
      <c r="H29" s="276" t="s">
        <v>110</v>
      </c>
      <c r="I29" s="63">
        <v>1.0968672948679412E-2</v>
      </c>
      <c r="J29" s="276" t="s">
        <v>110</v>
      </c>
      <c r="K29" s="63">
        <v>0.3226903320036778</v>
      </c>
      <c r="L29" s="35" t="s">
        <v>110</v>
      </c>
      <c r="M29" s="160">
        <v>252.32334724913326</v>
      </c>
    </row>
    <row r="30" spans="2:13" ht="13" x14ac:dyDescent="0.3">
      <c r="B30" s="79" t="s">
        <v>110</v>
      </c>
      <c r="C30" s="35" t="s">
        <v>130</v>
      </c>
      <c r="D30" s="35" t="s">
        <v>110</v>
      </c>
      <c r="E30" s="160">
        <v>1803.6285234631127</v>
      </c>
      <c r="F30" s="276" t="s">
        <v>110</v>
      </c>
      <c r="G30" s="364">
        <v>0</v>
      </c>
      <c r="H30" s="276" t="s">
        <v>110</v>
      </c>
      <c r="I30" s="63">
        <v>0.12185371928947659</v>
      </c>
      <c r="J30" s="276" t="s">
        <v>110</v>
      </c>
      <c r="K30" s="63">
        <v>9.9025633491609158E-2</v>
      </c>
      <c r="L30" s="35" t="s">
        <v>110</v>
      </c>
      <c r="M30" s="160">
        <v>178.6054571194704</v>
      </c>
    </row>
    <row r="31" spans="2:13" ht="13" x14ac:dyDescent="0.3">
      <c r="B31" s="79" t="s">
        <v>110</v>
      </c>
      <c r="C31" s="35" t="s">
        <v>110</v>
      </c>
      <c r="D31" s="35" t="s">
        <v>110</v>
      </c>
      <c r="E31" s="160" t="s">
        <v>110</v>
      </c>
      <c r="F31" s="276" t="s">
        <v>110</v>
      </c>
      <c r="G31" s="364" t="s">
        <v>110</v>
      </c>
      <c r="H31" s="276" t="s">
        <v>110</v>
      </c>
      <c r="I31" s="63" t="s">
        <v>110</v>
      </c>
      <c r="J31" s="276" t="s">
        <v>110</v>
      </c>
      <c r="K31" s="63" t="s">
        <v>110</v>
      </c>
      <c r="L31" s="35" t="s">
        <v>110</v>
      </c>
      <c r="M31" s="160" t="s">
        <v>110</v>
      </c>
    </row>
    <row r="32" spans="2:13" ht="13" x14ac:dyDescent="0.3">
      <c r="B32" s="79" t="s">
        <v>122</v>
      </c>
      <c r="D32" s="35" t="s">
        <v>110</v>
      </c>
      <c r="E32" s="160" t="s">
        <v>110</v>
      </c>
      <c r="F32" s="276" t="s">
        <v>110</v>
      </c>
      <c r="G32" s="364" t="s">
        <v>110</v>
      </c>
      <c r="H32" s="276" t="s">
        <v>110</v>
      </c>
      <c r="I32" s="63" t="s">
        <v>110</v>
      </c>
      <c r="J32" s="276" t="s">
        <v>110</v>
      </c>
      <c r="K32" s="63" t="s">
        <v>110</v>
      </c>
      <c r="L32" s="35" t="s">
        <v>110</v>
      </c>
      <c r="M32" s="160" t="s">
        <v>110</v>
      </c>
    </row>
    <row r="33" spans="2:13" ht="13" x14ac:dyDescent="0.3">
      <c r="B33" s="79" t="s">
        <v>110</v>
      </c>
      <c r="C33" s="35" t="s">
        <v>176</v>
      </c>
      <c r="D33" s="35" t="s">
        <v>110</v>
      </c>
      <c r="E33" s="160">
        <v>361.58353355374936</v>
      </c>
      <c r="F33" s="276" t="s">
        <v>110</v>
      </c>
      <c r="G33" s="364">
        <v>0</v>
      </c>
      <c r="H33" s="276" t="s">
        <v>110</v>
      </c>
      <c r="I33" s="63">
        <v>3.0193324857150587E-2</v>
      </c>
      <c r="J33" s="276" t="s">
        <v>110</v>
      </c>
      <c r="K33" s="63">
        <v>0.70433489054941989</v>
      </c>
      <c r="L33" s="35" t="s">
        <v>110</v>
      </c>
      <c r="M33" s="160">
        <v>254.67589853005256</v>
      </c>
    </row>
    <row r="34" spans="2:13" ht="13" x14ac:dyDescent="0.3">
      <c r="B34" s="79" t="s">
        <v>110</v>
      </c>
      <c r="C34" s="35" t="s">
        <v>177</v>
      </c>
      <c r="D34" s="35" t="s">
        <v>110</v>
      </c>
      <c r="E34" s="160">
        <v>143.24799415717791</v>
      </c>
      <c r="F34" s="276" t="s">
        <v>110</v>
      </c>
      <c r="G34" s="364">
        <v>3.8475926381575046E-23</v>
      </c>
      <c r="H34" s="276" t="s">
        <v>110</v>
      </c>
      <c r="I34" s="63">
        <v>2.7234477379753661E-3</v>
      </c>
      <c r="J34" s="276" t="s">
        <v>110</v>
      </c>
      <c r="K34" s="63">
        <v>5.1617409962544894E-2</v>
      </c>
      <c r="L34" s="35" t="s">
        <v>110</v>
      </c>
      <c r="M34" s="160">
        <v>7.3940904407232884</v>
      </c>
    </row>
    <row r="35" spans="2:13" ht="13" x14ac:dyDescent="0.3">
      <c r="B35" s="79" t="s">
        <v>110</v>
      </c>
      <c r="C35" s="35" t="s">
        <v>131</v>
      </c>
      <c r="D35" s="35" t="s">
        <v>110</v>
      </c>
      <c r="E35" s="160">
        <v>332.85895848385417</v>
      </c>
      <c r="F35" s="276" t="s">
        <v>110</v>
      </c>
      <c r="G35" s="364">
        <v>1.0654813301653727E-62</v>
      </c>
      <c r="H35" s="276" t="s">
        <v>110</v>
      </c>
      <c r="I35" s="63">
        <v>1.7149984645826921E-3</v>
      </c>
      <c r="J35" s="276" t="s">
        <v>110</v>
      </c>
      <c r="K35" s="63">
        <v>2.8997985924568988E-2</v>
      </c>
      <c r="L35" s="35" t="s">
        <v>110</v>
      </c>
      <c r="M35" s="160">
        <v>9.652239392981496</v>
      </c>
    </row>
    <row r="36" spans="2:13" ht="13" x14ac:dyDescent="0.3">
      <c r="B36" s="79" t="s">
        <v>110</v>
      </c>
      <c r="C36" s="35" t="s">
        <v>110</v>
      </c>
      <c r="D36" s="35" t="s">
        <v>110</v>
      </c>
      <c r="E36" s="160" t="s">
        <v>110</v>
      </c>
      <c r="F36" s="276" t="s">
        <v>110</v>
      </c>
      <c r="G36" s="364" t="s">
        <v>110</v>
      </c>
      <c r="H36" s="276" t="s">
        <v>110</v>
      </c>
      <c r="I36" s="63" t="s">
        <v>110</v>
      </c>
      <c r="J36" s="276" t="s">
        <v>110</v>
      </c>
      <c r="K36" s="63" t="s">
        <v>110</v>
      </c>
      <c r="L36" s="35" t="s">
        <v>110</v>
      </c>
      <c r="M36" s="160" t="s">
        <v>110</v>
      </c>
    </row>
    <row r="37" spans="2:13" ht="13" x14ac:dyDescent="0.3">
      <c r="B37" s="79" t="s">
        <v>132</v>
      </c>
      <c r="D37" s="35" t="s">
        <v>110</v>
      </c>
      <c r="E37" s="160" t="s">
        <v>110</v>
      </c>
      <c r="F37" s="276" t="s">
        <v>110</v>
      </c>
      <c r="G37" s="364" t="s">
        <v>110</v>
      </c>
      <c r="H37" s="276" t="s">
        <v>110</v>
      </c>
      <c r="I37" s="63" t="s">
        <v>110</v>
      </c>
      <c r="J37" s="276" t="s">
        <v>110</v>
      </c>
      <c r="K37" s="63" t="s">
        <v>110</v>
      </c>
      <c r="L37" s="35" t="s">
        <v>110</v>
      </c>
      <c r="M37" s="160" t="s">
        <v>110</v>
      </c>
    </row>
    <row r="38" spans="2:13" ht="13" x14ac:dyDescent="0.3">
      <c r="B38" s="79" t="s">
        <v>110</v>
      </c>
      <c r="C38" s="35" t="s">
        <v>164</v>
      </c>
      <c r="D38" s="35" t="s">
        <v>110</v>
      </c>
      <c r="E38" s="160">
        <v>222.89128971036092</v>
      </c>
      <c r="F38" s="276" t="s">
        <v>110</v>
      </c>
      <c r="G38" s="364">
        <v>4.9743322742239522E-95</v>
      </c>
      <c r="H38" s="276" t="s">
        <v>110</v>
      </c>
      <c r="I38" s="63">
        <v>5.3946492383464305E-5</v>
      </c>
      <c r="J38" s="276" t="s">
        <v>110</v>
      </c>
      <c r="K38" s="63">
        <v>0.10045932799709938</v>
      </c>
      <c r="L38" s="35" t="s">
        <v>110</v>
      </c>
      <c r="M38" s="160">
        <v>22.391509180709651</v>
      </c>
    </row>
    <row r="39" spans="2:13" ht="13" x14ac:dyDescent="0.3">
      <c r="B39" s="79" t="s">
        <v>110</v>
      </c>
      <c r="C39" s="35" t="s">
        <v>178</v>
      </c>
      <c r="D39" s="35" t="s">
        <v>110</v>
      </c>
      <c r="E39" s="160">
        <v>181.97028163341849</v>
      </c>
      <c r="F39" s="276" t="s">
        <v>110</v>
      </c>
      <c r="G39" s="364">
        <v>8.7508477651463543E-78</v>
      </c>
      <c r="H39" s="276" t="s">
        <v>110</v>
      </c>
      <c r="I39" s="63">
        <v>4.5608090609050049E-3</v>
      </c>
      <c r="J39" s="276" t="s">
        <v>110</v>
      </c>
      <c r="K39" s="63">
        <v>0.16020051495769574</v>
      </c>
      <c r="L39" s="35" t="s">
        <v>110</v>
      </c>
      <c r="M39" s="160">
        <v>29.151732824670567</v>
      </c>
    </row>
    <row r="40" spans="2:13" ht="13" x14ac:dyDescent="0.3">
      <c r="B40" s="79" t="s">
        <v>110</v>
      </c>
      <c r="C40" s="35" t="s">
        <v>136</v>
      </c>
      <c r="D40" s="35" t="s">
        <v>110</v>
      </c>
      <c r="E40" s="160">
        <v>435.44959818621703</v>
      </c>
      <c r="F40" s="276" t="s">
        <v>110</v>
      </c>
      <c r="G40" s="364">
        <v>1.2652924988802054E-214</v>
      </c>
      <c r="H40" s="276" t="s">
        <v>110</v>
      </c>
      <c r="I40" s="63">
        <v>1.2172092725862451E-2</v>
      </c>
      <c r="J40" s="276" t="s">
        <v>110</v>
      </c>
      <c r="K40" s="63">
        <v>8.1483159309872821E-2</v>
      </c>
      <c r="L40" s="35" t="s">
        <v>110</v>
      </c>
      <c r="M40" s="160">
        <v>35.48180898042763</v>
      </c>
    </row>
    <row r="41" spans="2:13" ht="13" x14ac:dyDescent="0.3">
      <c r="B41" s="79" t="s">
        <v>110</v>
      </c>
      <c r="C41" s="35" t="s">
        <v>110</v>
      </c>
      <c r="D41" s="35" t="s">
        <v>110</v>
      </c>
      <c r="E41" s="160" t="s">
        <v>110</v>
      </c>
      <c r="F41" s="276" t="s">
        <v>110</v>
      </c>
      <c r="G41" s="364" t="s">
        <v>110</v>
      </c>
      <c r="H41" s="276" t="s">
        <v>110</v>
      </c>
      <c r="I41" s="63" t="s">
        <v>110</v>
      </c>
      <c r="J41" s="276" t="s">
        <v>110</v>
      </c>
      <c r="K41" s="63" t="s">
        <v>110</v>
      </c>
      <c r="L41" s="35" t="s">
        <v>110</v>
      </c>
      <c r="M41" s="160" t="s">
        <v>110</v>
      </c>
    </row>
    <row r="42" spans="2:13" ht="13" x14ac:dyDescent="0.3">
      <c r="B42" s="79" t="s">
        <v>139</v>
      </c>
      <c r="D42" s="35" t="s">
        <v>110</v>
      </c>
      <c r="E42" s="160" t="s">
        <v>110</v>
      </c>
      <c r="F42" s="276" t="s">
        <v>110</v>
      </c>
      <c r="G42" s="364" t="s">
        <v>110</v>
      </c>
      <c r="H42" s="276" t="s">
        <v>110</v>
      </c>
      <c r="I42" s="63" t="s">
        <v>110</v>
      </c>
      <c r="J42" s="276" t="s">
        <v>110</v>
      </c>
      <c r="K42" s="63" t="s">
        <v>110</v>
      </c>
      <c r="L42" s="35" t="s">
        <v>110</v>
      </c>
      <c r="M42" s="160" t="s">
        <v>110</v>
      </c>
    </row>
    <row r="43" spans="2:13" ht="13" x14ac:dyDescent="0.3">
      <c r="B43" s="79" t="s">
        <v>110</v>
      </c>
      <c r="C43" s="35" t="s">
        <v>140</v>
      </c>
      <c r="D43" s="35" t="s">
        <v>110</v>
      </c>
      <c r="E43" s="160">
        <v>200.56297903530265</v>
      </c>
      <c r="F43" s="276" t="s">
        <v>110</v>
      </c>
      <c r="G43" s="364">
        <v>3.2728734404244219E-51</v>
      </c>
      <c r="H43" s="276" t="s">
        <v>110</v>
      </c>
      <c r="I43" s="63">
        <v>2.3115925619489816E-3</v>
      </c>
      <c r="J43" s="276" t="s">
        <v>110</v>
      </c>
      <c r="K43" s="63">
        <v>6.0309091256650335E-2</v>
      </c>
      <c r="L43" s="35" t="s">
        <v>110</v>
      </c>
      <c r="M43" s="160">
        <v>12.095771005345716</v>
      </c>
    </row>
    <row r="44" spans="2:13" ht="13" x14ac:dyDescent="0.3">
      <c r="B44" s="79" t="s">
        <v>110</v>
      </c>
      <c r="C44" s="35" t="s">
        <v>143</v>
      </c>
      <c r="D44" s="35" t="s">
        <v>110</v>
      </c>
      <c r="E44" s="160">
        <v>734.26496683744381</v>
      </c>
      <c r="F44" s="276" t="s">
        <v>110</v>
      </c>
      <c r="G44" s="364">
        <v>0</v>
      </c>
      <c r="H44" s="276" t="s">
        <v>110</v>
      </c>
      <c r="I44" s="63">
        <v>1.4406817168812234E-2</v>
      </c>
      <c r="J44" s="276" t="s">
        <v>110</v>
      </c>
      <c r="K44" s="63">
        <v>7.2475574208399493E-2</v>
      </c>
      <c r="L44" s="35" t="s">
        <v>110</v>
      </c>
      <c r="M44" s="160">
        <v>53.216275092655152</v>
      </c>
    </row>
    <row r="45" spans="2:13" ht="13" x14ac:dyDescent="0.3">
      <c r="B45" s="79" t="s">
        <v>110</v>
      </c>
      <c r="C45" s="35" t="s">
        <v>144</v>
      </c>
      <c r="D45" s="35" t="s">
        <v>110</v>
      </c>
      <c r="E45" s="160">
        <v>169.67889718516659</v>
      </c>
      <c r="F45" s="276" t="s">
        <v>110</v>
      </c>
      <c r="G45" s="364">
        <v>4.4382233459690462E-41</v>
      </c>
      <c r="H45" s="276" t="s">
        <v>110</v>
      </c>
      <c r="I45" s="63">
        <v>4.8323048564977902E-3</v>
      </c>
      <c r="J45" s="276" t="s">
        <v>110</v>
      </c>
      <c r="K45" s="63">
        <v>7.1026574204549511E-2</v>
      </c>
      <c r="L45" s="35" t="s">
        <v>110</v>
      </c>
      <c r="M45" s="160">
        <v>12.051710781868362</v>
      </c>
    </row>
    <row r="46" spans="2:13" ht="13" x14ac:dyDescent="0.3">
      <c r="B46" s="79" t="s">
        <v>110</v>
      </c>
      <c r="C46" s="35" t="s">
        <v>145</v>
      </c>
      <c r="D46" s="35" t="s">
        <v>110</v>
      </c>
      <c r="E46" s="160">
        <v>1858.1851070180533</v>
      </c>
      <c r="F46" s="276" t="s">
        <v>110</v>
      </c>
      <c r="G46" s="364">
        <v>1.1587220097144723E-66</v>
      </c>
      <c r="H46" s="276" t="s">
        <v>110</v>
      </c>
      <c r="I46" s="63">
        <v>3.1421310898121124E-3</v>
      </c>
      <c r="J46" s="276" t="s">
        <v>110</v>
      </c>
      <c r="K46" s="63">
        <v>1.3471999276658065E-3</v>
      </c>
      <c r="L46" s="35" t="s">
        <v>110</v>
      </c>
      <c r="M46" s="160">
        <v>2.5033468417644</v>
      </c>
    </row>
    <row r="47" spans="2:13" ht="13" x14ac:dyDescent="0.3">
      <c r="B47" s="79" t="s">
        <v>110</v>
      </c>
      <c r="C47" s="35" t="s">
        <v>146</v>
      </c>
      <c r="D47" s="35" t="s">
        <v>110</v>
      </c>
      <c r="E47" s="160">
        <v>614.68575704458715</v>
      </c>
      <c r="F47" s="276" t="s">
        <v>110</v>
      </c>
      <c r="G47" s="364">
        <v>4.5048508224043294E-31</v>
      </c>
      <c r="H47" s="276" t="s">
        <v>110</v>
      </c>
      <c r="I47" s="63">
        <v>1.1745735277147054E-3</v>
      </c>
      <c r="J47" s="276" t="s">
        <v>110</v>
      </c>
      <c r="K47" s="63">
        <v>3.902775197442576E-3</v>
      </c>
      <c r="L47" s="35" t="s">
        <v>110</v>
      </c>
      <c r="M47" s="160">
        <v>2.398980326814828</v>
      </c>
    </row>
    <row r="48" spans="2:13" ht="13" x14ac:dyDescent="0.3">
      <c r="B48" s="79" t="s">
        <v>110</v>
      </c>
      <c r="C48" s="35" t="s">
        <v>169</v>
      </c>
      <c r="D48" s="35" t="s">
        <v>110</v>
      </c>
      <c r="E48" s="160">
        <v>273.98255331056589</v>
      </c>
      <c r="F48" s="276" t="s">
        <v>110</v>
      </c>
      <c r="G48" s="364">
        <v>3.8225704154057097E-75</v>
      </c>
      <c r="H48" s="276" t="s">
        <v>110</v>
      </c>
      <c r="I48" s="63">
        <v>8.7476636508565034E-3</v>
      </c>
      <c r="J48" s="276" t="s">
        <v>110</v>
      </c>
      <c r="K48" s="63">
        <v>5.6343513380372627E-2</v>
      </c>
      <c r="L48" s="35" t="s">
        <v>110</v>
      </c>
      <c r="M48" s="160">
        <v>15.437139658442526</v>
      </c>
    </row>
    <row r="49" spans="2:13" ht="13" x14ac:dyDescent="0.3">
      <c r="B49" s="79" t="s">
        <v>110</v>
      </c>
      <c r="D49" s="35" t="s">
        <v>110</v>
      </c>
      <c r="E49" s="160" t="s">
        <v>110</v>
      </c>
      <c r="F49" s="276" t="s">
        <v>110</v>
      </c>
      <c r="G49" s="364" t="s">
        <v>110</v>
      </c>
      <c r="H49" s="276" t="s">
        <v>110</v>
      </c>
      <c r="I49" s="63" t="s">
        <v>110</v>
      </c>
      <c r="J49" s="276" t="s">
        <v>110</v>
      </c>
      <c r="K49" s="63" t="s">
        <v>110</v>
      </c>
      <c r="L49" s="35" t="s">
        <v>110</v>
      </c>
      <c r="M49" s="160" t="s">
        <v>110</v>
      </c>
    </row>
    <row r="50" spans="2:13" ht="13" x14ac:dyDescent="0.3">
      <c r="B50" s="79" t="s">
        <v>170</v>
      </c>
      <c r="D50" s="35" t="s">
        <v>110</v>
      </c>
      <c r="E50" s="160" t="s">
        <v>110</v>
      </c>
      <c r="F50" s="276" t="s">
        <v>110</v>
      </c>
      <c r="G50" s="364" t="s">
        <v>110</v>
      </c>
      <c r="H50" s="276" t="s">
        <v>110</v>
      </c>
      <c r="I50" s="63" t="s">
        <v>110</v>
      </c>
      <c r="J50" s="276" t="s">
        <v>110</v>
      </c>
      <c r="K50" s="63" t="s">
        <v>110</v>
      </c>
      <c r="L50" s="35" t="s">
        <v>110</v>
      </c>
      <c r="M50" s="160" t="s">
        <v>110</v>
      </c>
    </row>
    <row r="51" spans="2:13" ht="13" x14ac:dyDescent="0.3">
      <c r="B51" s="79" t="s">
        <v>110</v>
      </c>
      <c r="C51" s="35" t="s">
        <v>171</v>
      </c>
      <c r="D51" s="35" t="s">
        <v>110</v>
      </c>
      <c r="E51" s="160">
        <v>300.32196819650852</v>
      </c>
      <c r="F51" s="276" t="s">
        <v>110</v>
      </c>
      <c r="G51" s="364">
        <v>1.7068400214192379E-281</v>
      </c>
      <c r="H51" s="276" t="s">
        <v>110</v>
      </c>
      <c r="I51" s="63">
        <v>5.6007179893501145E-2</v>
      </c>
      <c r="J51" s="276" t="s">
        <v>110</v>
      </c>
      <c r="K51" s="63">
        <v>0.37226028864769295</v>
      </c>
      <c r="L51" s="35" t="s">
        <v>110</v>
      </c>
      <c r="M51" s="160">
        <v>111.79794256807553</v>
      </c>
    </row>
    <row r="52" spans="2:13" ht="13" x14ac:dyDescent="0.3">
      <c r="B52" s="79" t="s">
        <v>110</v>
      </c>
      <c r="C52" s="35" t="s">
        <v>135</v>
      </c>
      <c r="D52" s="35" t="s">
        <v>110</v>
      </c>
      <c r="E52" s="160">
        <v>167.41991521556045</v>
      </c>
      <c r="F52" s="276" t="s">
        <v>110</v>
      </c>
      <c r="G52" s="364">
        <v>6.6813141625142144E-77</v>
      </c>
      <c r="H52" s="276" t="s">
        <v>110</v>
      </c>
      <c r="I52" s="63">
        <v>1.474432701035057E-3</v>
      </c>
      <c r="J52" s="276" t="s">
        <v>110</v>
      </c>
      <c r="K52" s="63">
        <v>0.19660754113619835</v>
      </c>
      <c r="L52" s="35" t="s">
        <v>110</v>
      </c>
      <c r="M52" s="160">
        <v>32.916017867762143</v>
      </c>
    </row>
    <row r="53" spans="2:13" ht="13" x14ac:dyDescent="0.3">
      <c r="B53" s="79" t="s">
        <v>110</v>
      </c>
      <c r="C53" s="35" t="s">
        <v>172</v>
      </c>
      <c r="D53" s="35" t="s">
        <v>110</v>
      </c>
      <c r="E53" s="160">
        <v>605.91806733011549</v>
      </c>
      <c r="F53" s="276" t="s">
        <v>110</v>
      </c>
      <c r="G53" s="364">
        <v>0</v>
      </c>
      <c r="H53" s="276" t="s">
        <v>110</v>
      </c>
      <c r="I53" s="63">
        <v>5.8531463314429209E-3</v>
      </c>
      <c r="J53" s="276" t="s">
        <v>110</v>
      </c>
      <c r="K53" s="63">
        <v>5.0362870050308046E-2</v>
      </c>
      <c r="L53" s="35" t="s">
        <v>110</v>
      </c>
      <c r="M53" s="160">
        <v>30.515772886080409</v>
      </c>
    </row>
    <row r="54" spans="2:13" ht="13" x14ac:dyDescent="0.3">
      <c r="B54" s="79" t="s">
        <v>110</v>
      </c>
      <c r="C54" s="35" t="s">
        <v>173</v>
      </c>
      <c r="D54" s="35" t="s">
        <v>110</v>
      </c>
      <c r="E54" s="160">
        <v>371.93215395381429</v>
      </c>
      <c r="F54" s="276" t="s">
        <v>110</v>
      </c>
      <c r="G54" s="364">
        <v>1.4807391338822225E-20</v>
      </c>
      <c r="H54" s="276" t="s">
        <v>110</v>
      </c>
      <c r="I54" s="63">
        <v>2.1424171146888658E-3</v>
      </c>
      <c r="J54" s="276" t="s">
        <v>110</v>
      </c>
      <c r="K54" s="63">
        <v>6.7103361527386654E-3</v>
      </c>
      <c r="L54" s="35" t="s">
        <v>110</v>
      </c>
      <c r="M54" s="160">
        <v>2.495789779042243</v>
      </c>
    </row>
    <row r="55" spans="2:13" ht="13" x14ac:dyDescent="0.3">
      <c r="B55" s="79" t="s">
        <v>110</v>
      </c>
      <c r="C55" s="35" t="s">
        <v>110</v>
      </c>
      <c r="D55" s="35" t="s">
        <v>110</v>
      </c>
      <c r="E55" s="160" t="s">
        <v>110</v>
      </c>
      <c r="F55" s="276" t="s">
        <v>110</v>
      </c>
      <c r="G55" s="364" t="s">
        <v>110</v>
      </c>
      <c r="H55" s="276" t="s">
        <v>110</v>
      </c>
      <c r="I55" s="63" t="s">
        <v>110</v>
      </c>
      <c r="J55" s="276" t="s">
        <v>110</v>
      </c>
      <c r="K55" s="63" t="s">
        <v>110</v>
      </c>
      <c r="L55" s="35" t="s">
        <v>110</v>
      </c>
      <c r="M55" s="160" t="s">
        <v>110</v>
      </c>
    </row>
    <row r="56" spans="2:13" ht="13" x14ac:dyDescent="0.3">
      <c r="B56" s="79" t="s">
        <v>148</v>
      </c>
      <c r="D56" s="35" t="s">
        <v>110</v>
      </c>
      <c r="E56" s="160" t="s">
        <v>110</v>
      </c>
      <c r="F56" s="276" t="s">
        <v>110</v>
      </c>
      <c r="G56" s="364" t="s">
        <v>110</v>
      </c>
      <c r="H56" s="276" t="s">
        <v>110</v>
      </c>
      <c r="I56" s="63" t="s">
        <v>110</v>
      </c>
      <c r="J56" s="276" t="s">
        <v>110</v>
      </c>
      <c r="K56" s="63" t="s">
        <v>110</v>
      </c>
      <c r="L56" s="35" t="s">
        <v>110</v>
      </c>
      <c r="M56" s="160" t="s">
        <v>110</v>
      </c>
    </row>
    <row r="57" spans="2:13" ht="13" x14ac:dyDescent="0.3">
      <c r="B57" s="79" t="s">
        <v>110</v>
      </c>
      <c r="C57" s="35" t="s">
        <v>149</v>
      </c>
      <c r="D57" s="35" t="s">
        <v>110</v>
      </c>
      <c r="E57" s="160">
        <v>0</v>
      </c>
      <c r="F57" s="276" t="s">
        <v>110</v>
      </c>
      <c r="G57" s="364">
        <v>0</v>
      </c>
      <c r="H57" s="276" t="s">
        <v>110</v>
      </c>
      <c r="I57" s="63">
        <v>0</v>
      </c>
      <c r="J57" s="276" t="s">
        <v>110</v>
      </c>
      <c r="K57" s="63">
        <v>0.97643910236663645</v>
      </c>
      <c r="L57" s="35" t="s">
        <v>110</v>
      </c>
      <c r="M57" s="160">
        <v>0</v>
      </c>
    </row>
    <row r="58" spans="2:13" ht="13" x14ac:dyDescent="0.3">
      <c r="B58" s="79" t="s">
        <v>110</v>
      </c>
      <c r="C58" s="35" t="s">
        <v>150</v>
      </c>
      <c r="D58" s="35" t="s">
        <v>110</v>
      </c>
      <c r="E58" s="160">
        <v>609.75416925914385</v>
      </c>
      <c r="F58" s="276" t="s">
        <v>110</v>
      </c>
      <c r="G58" s="364">
        <v>3.8482780766325244E-125</v>
      </c>
      <c r="H58" s="276" t="s">
        <v>110</v>
      </c>
      <c r="I58" s="63">
        <v>1.5649407700448763E-3</v>
      </c>
      <c r="J58" s="276" t="s">
        <v>110</v>
      </c>
      <c r="K58" s="63">
        <v>1.8088854348029166E-2</v>
      </c>
      <c r="L58" s="35" t="s">
        <v>110</v>
      </c>
      <c r="M58" s="160">
        <v>11.029754355832177</v>
      </c>
    </row>
    <row r="59" spans="2:13" ht="13" x14ac:dyDescent="0.3">
      <c r="B59" s="79" t="s">
        <v>110</v>
      </c>
      <c r="C59" s="35" t="s">
        <v>151</v>
      </c>
      <c r="D59" s="35" t="s">
        <v>110</v>
      </c>
      <c r="E59" s="160">
        <v>697.90115641236537</v>
      </c>
      <c r="F59" s="276" t="s">
        <v>110</v>
      </c>
      <c r="G59" s="364">
        <v>7.9101462623787821E-33</v>
      </c>
      <c r="H59" s="276" t="s">
        <v>110</v>
      </c>
      <c r="I59" s="63">
        <v>5.0341463957315213E-4</v>
      </c>
      <c r="J59" s="276" t="s">
        <v>110</v>
      </c>
      <c r="K59" s="63">
        <v>3.4136035770126107E-3</v>
      </c>
      <c r="L59" s="35" t="s">
        <v>110</v>
      </c>
      <c r="M59" s="160">
        <v>2.3823578839304878</v>
      </c>
    </row>
    <row r="60" spans="2:13" ht="13" x14ac:dyDescent="0.3">
      <c r="B60" s="79" t="s">
        <v>110</v>
      </c>
      <c r="C60" s="35" t="s">
        <v>152</v>
      </c>
      <c r="D60" s="35" t="s">
        <v>110</v>
      </c>
      <c r="E60" s="160">
        <v>1487.8995655292838</v>
      </c>
      <c r="F60" s="276" t="s">
        <v>110</v>
      </c>
      <c r="G60" s="364">
        <v>1.3529279286171435E-72</v>
      </c>
      <c r="H60" s="276" t="s">
        <v>110</v>
      </c>
      <c r="I60" s="63">
        <v>9.5130428057296431E-4</v>
      </c>
      <c r="J60" s="276" t="s">
        <v>110</v>
      </c>
      <c r="K60" s="63">
        <v>2.0584397083214154E-3</v>
      </c>
      <c r="L60" s="35" t="s">
        <v>110</v>
      </c>
      <c r="M60" s="160">
        <v>3.0627515476796598</v>
      </c>
    </row>
  </sheetData>
  <printOptions horizontalCentered="1"/>
  <pageMargins left="0.7" right="0.7" top="0.75" bottom="0.75" header="0.3" footer="0.3"/>
  <pageSetup scale="70" orientation="portrait" r:id="rId1"/>
  <headerFooter scaleWithDoc="0">
    <oddFooter>&amp;L&amp;"Arial,Regular"&amp;10&amp;D&amp;C&amp;"Arial,Regular"&amp;10Milliman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2:BE125"/>
  <sheetViews>
    <sheetView view="pageBreakPreview" zoomScaleNormal="100" zoomScaleSheetLayoutView="100" workbookViewId="0"/>
  </sheetViews>
  <sheetFormatPr defaultColWidth="9.1796875" defaultRowHeight="12.5" x14ac:dyDescent="0.25"/>
  <cols>
    <col min="1" max="1" width="9.1796875" style="35"/>
    <col min="2" max="2" width="1.54296875" style="35" customWidth="1"/>
    <col min="3" max="3" width="49.453125" style="35" customWidth="1"/>
    <col min="4" max="4" width="1.54296875" style="35" customWidth="1"/>
    <col min="5" max="5" width="14.54296875" style="35" customWidth="1"/>
    <col min="6" max="6" width="1.54296875" style="35" customWidth="1"/>
    <col min="7" max="13" width="22.54296875" style="35" customWidth="1"/>
    <col min="14" max="14" width="1.54296875" style="35" customWidth="1"/>
    <col min="15" max="16" width="3.453125" style="35" customWidth="1"/>
    <col min="17" max="17" width="1.54296875" style="35" customWidth="1"/>
    <col min="18" max="18" width="49.453125" style="35" customWidth="1"/>
    <col min="19" max="19" width="1.54296875" style="35" customWidth="1"/>
    <col min="20" max="20" width="14.54296875" style="35" customWidth="1"/>
    <col min="21" max="21" width="2.54296875" style="35" customWidth="1"/>
    <col min="22" max="29" width="22.54296875" style="35" customWidth="1"/>
    <col min="30" max="32" width="2.54296875" style="35" customWidth="1"/>
    <col min="33" max="33" width="1.54296875" style="35" customWidth="1"/>
    <col min="34" max="34" width="49.453125" style="35" customWidth="1"/>
    <col min="35" max="35" width="1.54296875" style="35" customWidth="1"/>
    <col min="36" max="36" width="14.54296875" style="35" customWidth="1"/>
    <col min="37" max="37" width="1.54296875" style="35" customWidth="1"/>
    <col min="38" max="42" width="22.54296875" style="35" customWidth="1"/>
    <col min="43" max="46" width="1.54296875" style="35" customWidth="1"/>
    <col min="47" max="47" width="49.453125" style="35" customWidth="1"/>
    <col min="48" max="48" width="1.54296875" style="35" customWidth="1"/>
    <col min="49" max="49" width="14.54296875" style="35" customWidth="1"/>
    <col min="50" max="50" width="1.54296875" style="35" customWidth="1"/>
    <col min="51" max="56" width="26.54296875" style="35" customWidth="1"/>
    <col min="57" max="57" width="2.7265625" style="35" customWidth="1"/>
    <col min="58" max="59" width="22.54296875" style="35" customWidth="1"/>
    <col min="60" max="60" width="26.7265625" style="35" customWidth="1"/>
    <col min="61" max="16384" width="9.1796875" style="35"/>
  </cols>
  <sheetData>
    <row r="2" spans="2:57" s="29" customFormat="1" ht="13" x14ac:dyDescent="0.3">
      <c r="B2" s="464" t="s">
        <v>7</v>
      </c>
      <c r="C2" s="464"/>
      <c r="D2" s="464"/>
      <c r="E2" s="464"/>
      <c r="F2" s="464"/>
      <c r="G2" s="464"/>
      <c r="H2" s="464"/>
      <c r="I2" s="464"/>
      <c r="J2" s="464"/>
      <c r="K2" s="464"/>
      <c r="L2" s="464"/>
      <c r="M2" s="464"/>
      <c r="Q2" s="464" t="s">
        <v>7</v>
      </c>
      <c r="R2" s="464"/>
      <c r="S2" s="464"/>
      <c r="T2" s="464"/>
      <c r="U2" s="464"/>
      <c r="V2" s="464"/>
      <c r="W2" s="464"/>
      <c r="X2" s="464"/>
      <c r="Y2" s="464"/>
      <c r="Z2" s="464"/>
      <c r="AA2" s="464"/>
      <c r="AB2" s="464"/>
      <c r="AC2" s="464"/>
      <c r="AG2" s="464" t="s">
        <v>7</v>
      </c>
      <c r="AH2" s="464"/>
      <c r="AI2" s="464"/>
      <c r="AJ2" s="464"/>
      <c r="AK2" s="464"/>
      <c r="AL2" s="464"/>
      <c r="AM2" s="464"/>
      <c r="AN2" s="464"/>
      <c r="AO2" s="464"/>
      <c r="AP2" s="464"/>
      <c r="AT2" s="464" t="s">
        <v>7</v>
      </c>
      <c r="AU2" s="464"/>
      <c r="AV2" s="464"/>
      <c r="AW2" s="464"/>
      <c r="AX2" s="464"/>
      <c r="AY2" s="464"/>
      <c r="AZ2" s="464"/>
      <c r="BA2" s="464"/>
      <c r="BB2" s="464"/>
      <c r="BC2" s="464"/>
      <c r="BD2" s="464"/>
    </row>
    <row r="3" spans="2:57" s="29" customFormat="1" ht="13" x14ac:dyDescent="0.3">
      <c r="B3" s="464" t="s">
        <v>28</v>
      </c>
      <c r="C3" s="464"/>
      <c r="D3" s="464"/>
      <c r="E3" s="464"/>
      <c r="F3" s="464"/>
      <c r="G3" s="464"/>
      <c r="H3" s="464"/>
      <c r="I3" s="464"/>
      <c r="J3" s="464"/>
      <c r="K3" s="464"/>
      <c r="L3" s="464"/>
      <c r="M3" s="464"/>
      <c r="Q3" s="464" t="s">
        <v>28</v>
      </c>
      <c r="R3" s="464"/>
      <c r="S3" s="464"/>
      <c r="T3" s="464"/>
      <c r="U3" s="464"/>
      <c r="V3" s="464"/>
      <c r="W3" s="464"/>
      <c r="X3" s="464"/>
      <c r="Y3" s="464"/>
      <c r="Z3" s="464"/>
      <c r="AA3" s="464"/>
      <c r="AB3" s="464"/>
      <c r="AC3" s="464"/>
      <c r="AG3" s="464" t="s">
        <v>28</v>
      </c>
      <c r="AH3" s="464"/>
      <c r="AI3" s="464"/>
      <c r="AJ3" s="464"/>
      <c r="AK3" s="464"/>
      <c r="AL3" s="464"/>
      <c r="AM3" s="464"/>
      <c r="AN3" s="464"/>
      <c r="AO3" s="464"/>
      <c r="AP3" s="464"/>
      <c r="AT3" s="464" t="s">
        <v>28</v>
      </c>
      <c r="AU3" s="464"/>
      <c r="AV3" s="464"/>
      <c r="AW3" s="464"/>
      <c r="AX3" s="464"/>
      <c r="AY3" s="464"/>
      <c r="AZ3" s="464"/>
      <c r="BA3" s="464"/>
      <c r="BB3" s="464"/>
      <c r="BC3" s="464"/>
      <c r="BD3" s="464"/>
    </row>
    <row r="4" spans="2:57" s="29" customFormat="1" ht="13" x14ac:dyDescent="0.3">
      <c r="B4" s="464" t="s">
        <v>29</v>
      </c>
      <c r="C4" s="464"/>
      <c r="D4" s="464"/>
      <c r="E4" s="464"/>
      <c r="F4" s="464"/>
      <c r="G4" s="464"/>
      <c r="H4" s="464"/>
      <c r="I4" s="464"/>
      <c r="J4" s="464"/>
      <c r="K4" s="464"/>
      <c r="L4" s="464"/>
      <c r="M4" s="464"/>
      <c r="Q4" s="464" t="s">
        <v>29</v>
      </c>
      <c r="R4" s="464"/>
      <c r="S4" s="464"/>
      <c r="T4" s="464"/>
      <c r="U4" s="464"/>
      <c r="V4" s="464"/>
      <c r="W4" s="464"/>
      <c r="X4" s="464"/>
      <c r="Y4" s="464"/>
      <c r="Z4" s="464"/>
      <c r="AA4" s="464"/>
      <c r="AB4" s="464"/>
      <c r="AC4" s="464"/>
      <c r="AG4" s="464" t="s">
        <v>29</v>
      </c>
      <c r="AH4" s="464"/>
      <c r="AI4" s="464"/>
      <c r="AJ4" s="464"/>
      <c r="AK4" s="464"/>
      <c r="AL4" s="464"/>
      <c r="AM4" s="464"/>
      <c r="AN4" s="464"/>
      <c r="AO4" s="464"/>
      <c r="AP4" s="464"/>
      <c r="AT4" s="464" t="s">
        <v>29</v>
      </c>
      <c r="AU4" s="464"/>
      <c r="AV4" s="464"/>
      <c r="AW4" s="464"/>
      <c r="AX4" s="464"/>
      <c r="AY4" s="464"/>
      <c r="AZ4" s="464"/>
      <c r="BA4" s="464"/>
      <c r="BB4" s="464"/>
      <c r="BC4" s="464"/>
      <c r="BD4" s="464"/>
    </row>
    <row r="5" spans="2:57" s="29" customFormat="1" ht="13" x14ac:dyDescent="0.3">
      <c r="B5" s="464" t="s">
        <v>179</v>
      </c>
      <c r="C5" s="464"/>
      <c r="D5" s="464"/>
      <c r="E5" s="464"/>
      <c r="F5" s="464"/>
      <c r="G5" s="464"/>
      <c r="H5" s="464"/>
      <c r="I5" s="464"/>
      <c r="J5" s="464"/>
      <c r="K5" s="464"/>
      <c r="L5" s="464"/>
      <c r="M5" s="464"/>
      <c r="Q5" s="464" t="s">
        <v>179</v>
      </c>
      <c r="R5" s="464"/>
      <c r="S5" s="464"/>
      <c r="T5" s="464"/>
      <c r="U5" s="464"/>
      <c r="V5" s="464"/>
      <c r="W5" s="464"/>
      <c r="X5" s="464"/>
      <c r="Y5" s="464"/>
      <c r="Z5" s="464"/>
      <c r="AA5" s="464"/>
      <c r="AB5" s="464"/>
      <c r="AC5" s="464"/>
      <c r="AG5" s="464" t="s">
        <v>179</v>
      </c>
      <c r="AH5" s="464"/>
      <c r="AI5" s="464"/>
      <c r="AJ5" s="464"/>
      <c r="AK5" s="464"/>
      <c r="AL5" s="464"/>
      <c r="AM5" s="464"/>
      <c r="AN5" s="464"/>
      <c r="AO5" s="464"/>
      <c r="AP5" s="464"/>
      <c r="AT5" s="464" t="s">
        <v>179</v>
      </c>
      <c r="AU5" s="464"/>
      <c r="AV5" s="464"/>
      <c r="AW5" s="464"/>
      <c r="AX5" s="464"/>
      <c r="AY5" s="464"/>
      <c r="AZ5" s="464"/>
      <c r="BA5" s="464"/>
      <c r="BB5" s="464"/>
      <c r="BC5" s="464"/>
      <c r="BD5" s="464"/>
    </row>
    <row r="6" spans="2:57" s="29" customFormat="1" ht="13" x14ac:dyDescent="0.3">
      <c r="B6" s="464" t="s">
        <v>98</v>
      </c>
      <c r="C6" s="464"/>
      <c r="D6" s="464"/>
      <c r="E6" s="464"/>
      <c r="F6" s="464"/>
      <c r="G6" s="464"/>
      <c r="H6" s="464"/>
      <c r="I6" s="464"/>
      <c r="J6" s="464"/>
      <c r="K6" s="464"/>
      <c r="L6" s="464"/>
      <c r="M6" s="464"/>
      <c r="Q6" s="464" t="s">
        <v>98</v>
      </c>
      <c r="R6" s="464"/>
      <c r="S6" s="464"/>
      <c r="T6" s="464"/>
      <c r="U6" s="464"/>
      <c r="V6" s="464"/>
      <c r="W6" s="464"/>
      <c r="X6" s="464"/>
      <c r="Y6" s="464"/>
      <c r="Z6" s="464"/>
      <c r="AA6" s="464"/>
      <c r="AB6" s="464"/>
      <c r="AC6" s="464"/>
      <c r="AG6" s="464" t="s">
        <v>98</v>
      </c>
      <c r="AH6" s="464"/>
      <c r="AI6" s="464"/>
      <c r="AJ6" s="464"/>
      <c r="AK6" s="464"/>
      <c r="AL6" s="464"/>
      <c r="AM6" s="464"/>
      <c r="AN6" s="464"/>
      <c r="AO6" s="464"/>
      <c r="AP6" s="464"/>
      <c r="AT6" s="464" t="s">
        <v>98</v>
      </c>
      <c r="AU6" s="464"/>
      <c r="AV6" s="464"/>
      <c r="AW6" s="464"/>
      <c r="AX6" s="464"/>
      <c r="AY6" s="464"/>
      <c r="AZ6" s="464"/>
      <c r="BA6" s="464"/>
      <c r="BB6" s="464"/>
      <c r="BC6" s="464"/>
      <c r="BD6" s="464"/>
    </row>
    <row r="7" spans="2:57" ht="13" x14ac:dyDescent="0.3">
      <c r="B7" s="357"/>
      <c r="C7" s="358"/>
      <c r="D7" s="357"/>
      <c r="E7" s="357"/>
      <c r="F7" s="357"/>
      <c r="G7" s="357"/>
      <c r="H7" s="357"/>
      <c r="I7" s="357"/>
      <c r="J7" s="357"/>
      <c r="K7" s="357"/>
      <c r="L7" s="357"/>
      <c r="M7" s="357"/>
      <c r="N7" s="91"/>
      <c r="O7" s="91"/>
      <c r="P7" s="91"/>
      <c r="Q7" s="357"/>
      <c r="R7" s="357"/>
      <c r="S7" s="357"/>
      <c r="T7" s="357"/>
      <c r="U7" s="357"/>
      <c r="V7" s="357"/>
      <c r="W7" s="357"/>
      <c r="X7" s="357"/>
      <c r="Y7" s="357"/>
      <c r="Z7" s="357"/>
      <c r="AA7" s="357"/>
      <c r="AB7" s="357"/>
      <c r="AC7" s="357"/>
      <c r="AD7" s="91"/>
      <c r="AE7" s="91"/>
      <c r="AF7" s="91"/>
      <c r="AG7" s="357"/>
      <c r="AH7" s="357"/>
      <c r="AI7" s="357"/>
      <c r="AJ7" s="357"/>
      <c r="AK7" s="357"/>
      <c r="AL7" s="357"/>
      <c r="AM7" s="357"/>
      <c r="AN7" s="357"/>
      <c r="AO7" s="357"/>
      <c r="AP7" s="357"/>
      <c r="AT7" s="357"/>
      <c r="AU7" s="357"/>
      <c r="AV7" s="357"/>
      <c r="AW7" s="357"/>
      <c r="AX7" s="357"/>
      <c r="AY7" s="357"/>
      <c r="AZ7" s="357"/>
      <c r="BA7" s="357"/>
      <c r="BB7" s="357"/>
      <c r="BC7" s="357"/>
      <c r="BD7" s="357"/>
      <c r="BE7" s="91"/>
    </row>
    <row r="8" spans="2:57" ht="29.15" customHeight="1" x14ac:dyDescent="0.3">
      <c r="B8" s="359" t="s">
        <v>103</v>
      </c>
      <c r="C8" s="60"/>
      <c r="D8" s="60" t="s">
        <v>110</v>
      </c>
      <c r="E8" s="60" t="s">
        <v>180</v>
      </c>
      <c r="F8" s="60" t="s">
        <v>110</v>
      </c>
      <c r="G8" s="60" t="s">
        <v>181</v>
      </c>
      <c r="H8" s="60" t="s">
        <v>182</v>
      </c>
      <c r="I8" s="60" t="s">
        <v>183</v>
      </c>
      <c r="J8" s="60" t="s">
        <v>184</v>
      </c>
      <c r="K8" s="60" t="s">
        <v>185</v>
      </c>
      <c r="L8" s="60" t="s">
        <v>186</v>
      </c>
      <c r="M8" s="60" t="s">
        <v>187</v>
      </c>
      <c r="N8" s="248" t="s">
        <v>110</v>
      </c>
      <c r="O8" s="248"/>
      <c r="P8" s="248"/>
      <c r="Q8" s="359" t="s">
        <v>103</v>
      </c>
      <c r="R8" s="60"/>
      <c r="S8" s="60" t="s">
        <v>110</v>
      </c>
      <c r="T8" s="60" t="s">
        <v>180</v>
      </c>
      <c r="U8" s="60" t="s">
        <v>110</v>
      </c>
      <c r="V8" s="60" t="s">
        <v>192</v>
      </c>
      <c r="W8" s="60" t="s">
        <v>193</v>
      </c>
      <c r="X8" s="60" t="s">
        <v>194</v>
      </c>
      <c r="Y8" s="60" t="s">
        <v>195</v>
      </c>
      <c r="Z8" s="60" t="s">
        <v>196</v>
      </c>
      <c r="AA8" s="60" t="s">
        <v>197</v>
      </c>
      <c r="AB8" s="60" t="s">
        <v>198</v>
      </c>
      <c r="AC8" s="60" t="s">
        <v>199</v>
      </c>
      <c r="AD8" s="248"/>
      <c r="AE8" s="248"/>
      <c r="AF8" s="248"/>
      <c r="AG8" s="359" t="s">
        <v>103</v>
      </c>
      <c r="AH8" s="60"/>
      <c r="AI8" s="60"/>
      <c r="AJ8" s="60" t="s">
        <v>180</v>
      </c>
      <c r="AK8" s="60"/>
      <c r="AL8" s="60" t="s">
        <v>200</v>
      </c>
      <c r="AM8" s="60" t="s">
        <v>201</v>
      </c>
      <c r="AN8" s="60" t="s">
        <v>202</v>
      </c>
      <c r="AO8" s="60" t="s">
        <v>203</v>
      </c>
      <c r="AP8" s="60" t="s">
        <v>204</v>
      </c>
      <c r="AQ8" s="91"/>
      <c r="AT8" s="359" t="s">
        <v>103</v>
      </c>
      <c r="AU8" s="60"/>
      <c r="AV8" s="60"/>
      <c r="AW8" s="60" t="s">
        <v>180</v>
      </c>
      <c r="AX8" s="60"/>
      <c r="AY8" s="60" t="s">
        <v>205</v>
      </c>
      <c r="AZ8" s="60" t="s">
        <v>206</v>
      </c>
      <c r="BA8" s="60" t="s">
        <v>207</v>
      </c>
      <c r="BB8" s="60" t="s">
        <v>208</v>
      </c>
      <c r="BC8" s="60" t="s">
        <v>209</v>
      </c>
      <c r="BD8" s="60" t="s">
        <v>210</v>
      </c>
      <c r="BE8" s="248"/>
    </row>
    <row r="9" spans="2:57" x14ac:dyDescent="0.25">
      <c r="P9" s="360"/>
      <c r="AD9" s="360"/>
      <c r="AE9" s="360"/>
      <c r="AF9" s="360"/>
      <c r="BE9" s="360"/>
    </row>
    <row r="10" spans="2:57" ht="13" x14ac:dyDescent="0.3">
      <c r="B10" s="361" t="s">
        <v>109</v>
      </c>
      <c r="C10" s="361"/>
      <c r="D10" s="35" t="s">
        <v>110</v>
      </c>
      <c r="E10" s="363">
        <v>197.60648797284446</v>
      </c>
      <c r="F10" s="35" t="s">
        <v>110</v>
      </c>
      <c r="G10" s="364">
        <v>1</v>
      </c>
      <c r="H10" s="364">
        <v>1</v>
      </c>
      <c r="I10" s="364">
        <v>1</v>
      </c>
      <c r="J10" s="364">
        <v>1</v>
      </c>
      <c r="K10" s="364">
        <v>1</v>
      </c>
      <c r="L10" s="364">
        <v>1</v>
      </c>
      <c r="M10" s="364">
        <v>1</v>
      </c>
      <c r="N10" s="361" t="s">
        <v>110</v>
      </c>
      <c r="P10" s="360"/>
      <c r="Q10" s="361" t="s">
        <v>109</v>
      </c>
      <c r="R10" s="361"/>
      <c r="S10" s="35" t="s">
        <v>110</v>
      </c>
      <c r="T10" s="363">
        <v>197.60648797284446</v>
      </c>
      <c r="U10" s="160" t="s">
        <v>110</v>
      </c>
      <c r="V10" s="364">
        <v>1</v>
      </c>
      <c r="W10" s="364">
        <v>1</v>
      </c>
      <c r="X10" s="364">
        <v>1</v>
      </c>
      <c r="Y10" s="364">
        <v>1</v>
      </c>
      <c r="Z10" s="364">
        <v>1</v>
      </c>
      <c r="AA10" s="364">
        <v>1</v>
      </c>
      <c r="AB10" s="364">
        <v>1</v>
      </c>
      <c r="AC10" s="364">
        <v>1</v>
      </c>
      <c r="AD10" s="360"/>
      <c r="AE10" s="360"/>
      <c r="AF10" s="360"/>
      <c r="AG10" s="361" t="s">
        <v>109</v>
      </c>
      <c r="AH10" s="361"/>
      <c r="AI10" s="276"/>
      <c r="AJ10" s="363">
        <v>197.60648797284446</v>
      </c>
      <c r="AL10" s="364">
        <v>1</v>
      </c>
      <c r="AM10" s="364">
        <v>0</v>
      </c>
      <c r="AN10" s="364">
        <v>1</v>
      </c>
      <c r="AO10" s="364">
        <v>1</v>
      </c>
      <c r="AP10" s="364">
        <v>1</v>
      </c>
      <c r="AQ10" s="364"/>
      <c r="AT10" s="361" t="s">
        <v>109</v>
      </c>
      <c r="AU10" s="361"/>
      <c r="AW10" s="363">
        <v>197.60648797284446</v>
      </c>
      <c r="AX10" s="276"/>
      <c r="AY10" s="364">
        <v>1</v>
      </c>
      <c r="AZ10" s="364">
        <v>1</v>
      </c>
      <c r="BA10" s="364">
        <v>1</v>
      </c>
      <c r="BB10" s="364">
        <v>1</v>
      </c>
      <c r="BC10" s="364">
        <v>1</v>
      </c>
      <c r="BD10" s="364">
        <v>1</v>
      </c>
      <c r="BE10" s="360"/>
    </row>
    <row r="11" spans="2:57" ht="13" x14ac:dyDescent="0.3">
      <c r="B11" s="377" t="s">
        <v>110</v>
      </c>
      <c r="C11" s="378"/>
      <c r="D11" s="35" t="s">
        <v>110</v>
      </c>
      <c r="E11" s="363" t="s">
        <v>110</v>
      </c>
      <c r="F11" s="35" t="s">
        <v>110</v>
      </c>
      <c r="G11" s="364" t="s">
        <v>110</v>
      </c>
      <c r="H11" s="364" t="s">
        <v>110</v>
      </c>
      <c r="I11" s="364" t="s">
        <v>110</v>
      </c>
      <c r="J11" s="364" t="s">
        <v>110</v>
      </c>
      <c r="K11" s="364" t="s">
        <v>110</v>
      </c>
      <c r="L11" s="364" t="s">
        <v>110</v>
      </c>
      <c r="M11" s="364" t="s">
        <v>110</v>
      </c>
      <c r="N11" s="377" t="s">
        <v>110</v>
      </c>
      <c r="P11" s="360"/>
      <c r="Q11" s="377" t="s">
        <v>110</v>
      </c>
      <c r="R11" s="378"/>
      <c r="S11" s="35" t="s">
        <v>110</v>
      </c>
      <c r="T11" s="363" t="s">
        <v>110</v>
      </c>
      <c r="U11" s="160" t="s">
        <v>110</v>
      </c>
      <c r="V11" s="364" t="s">
        <v>110</v>
      </c>
      <c r="W11" s="364" t="s">
        <v>110</v>
      </c>
      <c r="X11" s="364" t="s">
        <v>110</v>
      </c>
      <c r="Y11" s="364" t="s">
        <v>110</v>
      </c>
      <c r="Z11" s="364" t="s">
        <v>110</v>
      </c>
      <c r="AA11" s="364" t="s">
        <v>110</v>
      </c>
      <c r="AB11" s="364" t="s">
        <v>110</v>
      </c>
      <c r="AC11" s="364" t="s">
        <v>110</v>
      </c>
      <c r="AD11" s="360"/>
      <c r="AE11" s="360"/>
      <c r="AF11" s="360"/>
      <c r="AG11" s="377" t="s">
        <v>110</v>
      </c>
      <c r="AH11" s="378"/>
      <c r="AI11" s="276"/>
      <c r="AJ11" s="363" t="s">
        <v>110</v>
      </c>
      <c r="AL11" s="364" t="s">
        <v>110</v>
      </c>
      <c r="AM11" s="364" t="s">
        <v>110</v>
      </c>
      <c r="AN11" s="364" t="s">
        <v>110</v>
      </c>
      <c r="AO11" s="364" t="s">
        <v>110</v>
      </c>
      <c r="AP11" s="364" t="s">
        <v>110</v>
      </c>
      <c r="AQ11" s="364"/>
      <c r="AT11" s="377" t="s">
        <v>110</v>
      </c>
      <c r="AU11" s="378"/>
      <c r="AW11" s="363" t="s">
        <v>110</v>
      </c>
      <c r="AX11" s="276"/>
      <c r="AY11" s="364" t="s">
        <v>110</v>
      </c>
      <c r="AZ11" s="364" t="s">
        <v>110</v>
      </c>
      <c r="BA11" s="364" t="s">
        <v>110</v>
      </c>
      <c r="BB11" s="364" t="s">
        <v>110</v>
      </c>
      <c r="BC11" s="364" t="s">
        <v>110</v>
      </c>
      <c r="BD11" s="364" t="s">
        <v>110</v>
      </c>
      <c r="BE11" s="360"/>
    </row>
    <row r="12" spans="2:57" ht="13" x14ac:dyDescent="0.3">
      <c r="B12" s="361" t="s">
        <v>111</v>
      </c>
      <c r="C12" s="361"/>
      <c r="D12" s="35" t="s">
        <v>110</v>
      </c>
      <c r="E12" s="363" t="s">
        <v>110</v>
      </c>
      <c r="F12" s="35" t="s">
        <v>110</v>
      </c>
      <c r="G12" s="364" t="s">
        <v>110</v>
      </c>
      <c r="H12" s="364" t="s">
        <v>110</v>
      </c>
      <c r="I12" s="364" t="s">
        <v>110</v>
      </c>
      <c r="J12" s="364" t="s">
        <v>110</v>
      </c>
      <c r="K12" s="364" t="s">
        <v>110</v>
      </c>
      <c r="L12" s="364" t="s">
        <v>110</v>
      </c>
      <c r="M12" s="364" t="s">
        <v>110</v>
      </c>
      <c r="N12" s="361" t="s">
        <v>110</v>
      </c>
      <c r="P12" s="360"/>
      <c r="Q12" s="361" t="s">
        <v>111</v>
      </c>
      <c r="R12" s="361"/>
      <c r="S12" s="35" t="s">
        <v>110</v>
      </c>
      <c r="T12" s="363" t="s">
        <v>110</v>
      </c>
      <c r="U12" s="160" t="s">
        <v>110</v>
      </c>
      <c r="V12" s="364" t="s">
        <v>110</v>
      </c>
      <c r="W12" s="364" t="s">
        <v>110</v>
      </c>
      <c r="X12" s="364" t="s">
        <v>110</v>
      </c>
      <c r="Y12" s="364" t="s">
        <v>110</v>
      </c>
      <c r="Z12" s="364" t="s">
        <v>110</v>
      </c>
      <c r="AA12" s="364" t="s">
        <v>110</v>
      </c>
      <c r="AB12" s="364" t="s">
        <v>110</v>
      </c>
      <c r="AC12" s="364" t="s">
        <v>110</v>
      </c>
      <c r="AD12" s="360"/>
      <c r="AE12" s="360"/>
      <c r="AF12" s="360"/>
      <c r="AG12" s="361" t="s">
        <v>111</v>
      </c>
      <c r="AH12" s="361"/>
      <c r="AI12" s="276"/>
      <c r="AJ12" s="363" t="s">
        <v>110</v>
      </c>
      <c r="AL12" s="364" t="s">
        <v>110</v>
      </c>
      <c r="AM12" s="364" t="s">
        <v>110</v>
      </c>
      <c r="AN12" s="364" t="s">
        <v>110</v>
      </c>
      <c r="AO12" s="364" t="s">
        <v>110</v>
      </c>
      <c r="AP12" s="364" t="s">
        <v>110</v>
      </c>
      <c r="AQ12" s="364"/>
      <c r="AT12" s="361" t="s">
        <v>111</v>
      </c>
      <c r="AU12" s="361"/>
      <c r="AW12" s="363" t="s">
        <v>110</v>
      </c>
      <c r="AX12" s="276"/>
      <c r="AY12" s="364" t="s">
        <v>110</v>
      </c>
      <c r="AZ12" s="364" t="s">
        <v>110</v>
      </c>
      <c r="BA12" s="364" t="s">
        <v>110</v>
      </c>
      <c r="BB12" s="364" t="s">
        <v>110</v>
      </c>
      <c r="BC12" s="364" t="s">
        <v>110</v>
      </c>
      <c r="BD12" s="364" t="s">
        <v>110</v>
      </c>
      <c r="BE12" s="360"/>
    </row>
    <row r="13" spans="2:57" ht="13" x14ac:dyDescent="0.3">
      <c r="B13" s="361" t="s">
        <v>110</v>
      </c>
      <c r="C13" s="362" t="s">
        <v>112</v>
      </c>
      <c r="D13" s="35" t="s">
        <v>110</v>
      </c>
      <c r="E13" s="363">
        <v>749.83259596778248</v>
      </c>
      <c r="F13" s="35" t="s">
        <v>110</v>
      </c>
      <c r="G13" s="364">
        <v>0.37587902156516401</v>
      </c>
      <c r="H13" s="364">
        <v>0.35615238766873486</v>
      </c>
      <c r="I13" s="364">
        <v>0.39449578188116391</v>
      </c>
      <c r="J13" s="364">
        <v>0.42698807698435487</v>
      </c>
      <c r="K13" s="364">
        <v>0.34537886329423012</v>
      </c>
      <c r="L13" s="364">
        <v>0.4149677122430222</v>
      </c>
      <c r="M13" s="364">
        <v>0.38692203254449009</v>
      </c>
      <c r="N13" s="361" t="s">
        <v>110</v>
      </c>
      <c r="P13" s="360"/>
      <c r="Q13" s="361" t="s">
        <v>110</v>
      </c>
      <c r="R13" s="362" t="s">
        <v>112</v>
      </c>
      <c r="S13" s="35" t="s">
        <v>110</v>
      </c>
      <c r="T13" s="363">
        <v>749.83259596778248</v>
      </c>
      <c r="U13" s="160" t="s">
        <v>110</v>
      </c>
      <c r="V13" s="364">
        <v>0.38097699546297087</v>
      </c>
      <c r="W13" s="364">
        <v>0.34989187739170979</v>
      </c>
      <c r="X13" s="364">
        <v>0.30925537534837749</v>
      </c>
      <c r="Y13" s="364">
        <v>0.37441567476387227</v>
      </c>
      <c r="Z13" s="364">
        <v>0.49827989940416395</v>
      </c>
      <c r="AA13" s="364">
        <v>0.32104313965289971</v>
      </c>
      <c r="AB13" s="364">
        <v>0.47876565089240519</v>
      </c>
      <c r="AC13" s="364">
        <v>0.38817903446358321</v>
      </c>
      <c r="AD13" s="360"/>
      <c r="AE13" s="360"/>
      <c r="AF13" s="360"/>
      <c r="AG13" s="361" t="s">
        <v>110</v>
      </c>
      <c r="AH13" s="385" t="s">
        <v>112</v>
      </c>
      <c r="AI13" s="276"/>
      <c r="AJ13" s="363">
        <v>749.83259596778248</v>
      </c>
      <c r="AL13" s="364">
        <v>0.30094912532454449</v>
      </c>
      <c r="AM13" s="364">
        <v>0</v>
      </c>
      <c r="AN13" s="364">
        <v>0.32829244402724062</v>
      </c>
      <c r="AO13" s="364">
        <v>0.37176652910278785</v>
      </c>
      <c r="AP13" s="364">
        <v>0.33613488225073818</v>
      </c>
      <c r="AQ13" s="364"/>
      <c r="AT13" s="361" t="s">
        <v>110</v>
      </c>
      <c r="AU13" s="362" t="s">
        <v>112</v>
      </c>
      <c r="AW13" s="363">
        <v>749.83259596778248</v>
      </c>
      <c r="AX13" s="276"/>
      <c r="AY13" s="364">
        <v>0.33855185022964812</v>
      </c>
      <c r="AZ13" s="364">
        <v>0.31991874748238541</v>
      </c>
      <c r="BA13" s="364">
        <v>0.40627703351364158</v>
      </c>
      <c r="BB13" s="364">
        <v>0.45761260576672808</v>
      </c>
      <c r="BC13" s="364">
        <v>0.39987293027914883</v>
      </c>
      <c r="BD13" s="364">
        <v>0.4180706267770391</v>
      </c>
      <c r="BE13" s="360"/>
    </row>
    <row r="14" spans="2:57" ht="13" x14ac:dyDescent="0.3">
      <c r="B14" s="361" t="s">
        <v>110</v>
      </c>
      <c r="C14" s="362" t="s">
        <v>113</v>
      </c>
      <c r="D14" s="35" t="s">
        <v>110</v>
      </c>
      <c r="E14" s="363">
        <v>11130.924525474798</v>
      </c>
      <c r="F14" s="35" t="s">
        <v>110</v>
      </c>
      <c r="G14" s="364">
        <v>1.3292317122252015E-3</v>
      </c>
      <c r="H14" s="364">
        <v>0</v>
      </c>
      <c r="I14" s="364">
        <v>7.0154521129140552E-4</v>
      </c>
      <c r="J14" s="364">
        <v>1.4861118764506441E-3</v>
      </c>
      <c r="K14" s="364">
        <v>2.8075476753466427E-4</v>
      </c>
      <c r="L14" s="364">
        <v>0</v>
      </c>
      <c r="M14" s="364">
        <v>1.0615617010905115E-3</v>
      </c>
      <c r="N14" s="361" t="s">
        <v>110</v>
      </c>
      <c r="P14" s="360"/>
      <c r="Q14" s="361" t="s">
        <v>110</v>
      </c>
      <c r="R14" s="362" t="s">
        <v>113</v>
      </c>
      <c r="S14" s="35" t="s">
        <v>110</v>
      </c>
      <c r="T14" s="363">
        <v>11130.924525474798</v>
      </c>
      <c r="U14" s="160" t="s">
        <v>110</v>
      </c>
      <c r="V14" s="364">
        <v>1.545396448527143E-3</v>
      </c>
      <c r="W14" s="364">
        <v>1.0129534672958203E-3</v>
      </c>
      <c r="X14" s="364">
        <v>6.4012169746748807E-4</v>
      </c>
      <c r="Y14" s="364">
        <v>2.1286909504761959E-4</v>
      </c>
      <c r="Z14" s="364">
        <v>0</v>
      </c>
      <c r="AA14" s="364">
        <v>0</v>
      </c>
      <c r="AB14" s="364">
        <v>0</v>
      </c>
      <c r="AC14" s="364">
        <v>2.9288510461416297E-3</v>
      </c>
      <c r="AD14" s="360"/>
      <c r="AE14" s="360"/>
      <c r="AF14" s="360"/>
      <c r="AG14" s="361" t="s">
        <v>110</v>
      </c>
      <c r="AH14" s="385" t="s">
        <v>113</v>
      </c>
      <c r="AI14" s="276"/>
      <c r="AJ14" s="363">
        <v>11130.924525474798</v>
      </c>
      <c r="AL14" s="364">
        <v>0</v>
      </c>
      <c r="AM14" s="364">
        <v>0</v>
      </c>
      <c r="AN14" s="364">
        <v>0</v>
      </c>
      <c r="AO14" s="364">
        <v>0</v>
      </c>
      <c r="AP14" s="364">
        <v>2.7962793289214821E-3</v>
      </c>
      <c r="AQ14" s="364"/>
      <c r="AT14" s="361" t="s">
        <v>110</v>
      </c>
      <c r="AU14" s="362" t="s">
        <v>113</v>
      </c>
      <c r="AW14" s="363">
        <v>11130.924525474798</v>
      </c>
      <c r="AX14" s="276"/>
      <c r="AY14" s="364">
        <v>0</v>
      </c>
      <c r="AZ14" s="364">
        <v>0</v>
      </c>
      <c r="BA14" s="364">
        <v>2.6658171974294726E-4</v>
      </c>
      <c r="BB14" s="364">
        <v>2.6423519922181234E-3</v>
      </c>
      <c r="BC14" s="364">
        <v>2.8605983220700384E-3</v>
      </c>
      <c r="BD14" s="364">
        <v>1.6393005936477589E-2</v>
      </c>
      <c r="BE14" s="360"/>
    </row>
    <row r="15" spans="2:57" ht="13" x14ac:dyDescent="0.3">
      <c r="B15" s="361" t="s">
        <v>110</v>
      </c>
      <c r="C15" s="362"/>
      <c r="D15" s="35" t="s">
        <v>110</v>
      </c>
      <c r="E15" s="363" t="s">
        <v>110</v>
      </c>
      <c r="F15" s="35" t="s">
        <v>110</v>
      </c>
      <c r="G15" s="364" t="s">
        <v>110</v>
      </c>
      <c r="H15" s="364" t="s">
        <v>110</v>
      </c>
      <c r="I15" s="364" t="s">
        <v>110</v>
      </c>
      <c r="J15" s="364" t="s">
        <v>110</v>
      </c>
      <c r="K15" s="364" t="s">
        <v>110</v>
      </c>
      <c r="L15" s="364" t="s">
        <v>110</v>
      </c>
      <c r="M15" s="364" t="s">
        <v>110</v>
      </c>
      <c r="N15" s="361" t="s">
        <v>110</v>
      </c>
      <c r="P15" s="360"/>
      <c r="Q15" s="361" t="s">
        <v>110</v>
      </c>
      <c r="R15" s="362"/>
      <c r="S15" s="35" t="s">
        <v>110</v>
      </c>
      <c r="T15" s="363" t="s">
        <v>110</v>
      </c>
      <c r="U15" s="160" t="s">
        <v>110</v>
      </c>
      <c r="V15" s="364" t="s">
        <v>110</v>
      </c>
      <c r="W15" s="364" t="s">
        <v>110</v>
      </c>
      <c r="X15" s="364" t="s">
        <v>110</v>
      </c>
      <c r="Y15" s="364" t="s">
        <v>110</v>
      </c>
      <c r="Z15" s="364" t="s">
        <v>110</v>
      </c>
      <c r="AA15" s="364" t="s">
        <v>110</v>
      </c>
      <c r="AB15" s="364" t="s">
        <v>110</v>
      </c>
      <c r="AC15" s="364" t="s">
        <v>110</v>
      </c>
      <c r="AD15" s="360"/>
      <c r="AE15" s="360"/>
      <c r="AF15" s="360"/>
      <c r="AG15" s="361" t="s">
        <v>110</v>
      </c>
      <c r="AH15" s="362"/>
      <c r="AI15" s="276"/>
      <c r="AJ15" s="363" t="s">
        <v>110</v>
      </c>
      <c r="AL15" s="364" t="s">
        <v>110</v>
      </c>
      <c r="AM15" s="364" t="s">
        <v>110</v>
      </c>
      <c r="AN15" s="364" t="s">
        <v>110</v>
      </c>
      <c r="AO15" s="364" t="s">
        <v>110</v>
      </c>
      <c r="AP15" s="364" t="s">
        <v>110</v>
      </c>
      <c r="AQ15" s="364"/>
      <c r="AT15" s="361" t="s">
        <v>110</v>
      </c>
      <c r="AU15" s="362"/>
      <c r="AW15" s="363" t="s">
        <v>110</v>
      </c>
      <c r="AX15" s="276"/>
      <c r="AY15" s="364" t="s">
        <v>110</v>
      </c>
      <c r="AZ15" s="364" t="s">
        <v>110</v>
      </c>
      <c r="BA15" s="364" t="s">
        <v>110</v>
      </c>
      <c r="BB15" s="364" t="s">
        <v>110</v>
      </c>
      <c r="BC15" s="364" t="s">
        <v>110</v>
      </c>
      <c r="BD15" s="364" t="s">
        <v>110</v>
      </c>
      <c r="BE15" s="360"/>
    </row>
    <row r="16" spans="2:57" ht="13" x14ac:dyDescent="0.3">
      <c r="B16" s="361" t="s">
        <v>114</v>
      </c>
      <c r="C16" s="362"/>
      <c r="D16" s="35" t="s">
        <v>110</v>
      </c>
      <c r="E16" s="363" t="s">
        <v>110</v>
      </c>
      <c r="F16" s="35" t="s">
        <v>110</v>
      </c>
      <c r="G16" s="364" t="s">
        <v>110</v>
      </c>
      <c r="H16" s="364" t="s">
        <v>110</v>
      </c>
      <c r="I16" s="364" t="s">
        <v>110</v>
      </c>
      <c r="J16" s="364" t="s">
        <v>110</v>
      </c>
      <c r="K16" s="364" t="s">
        <v>110</v>
      </c>
      <c r="L16" s="364" t="s">
        <v>110</v>
      </c>
      <c r="M16" s="364" t="s">
        <v>110</v>
      </c>
      <c r="N16" s="361" t="s">
        <v>110</v>
      </c>
      <c r="P16" s="360"/>
      <c r="Q16" s="361" t="s">
        <v>114</v>
      </c>
      <c r="R16" s="362"/>
      <c r="S16" s="35" t="s">
        <v>110</v>
      </c>
      <c r="T16" s="363" t="s">
        <v>110</v>
      </c>
      <c r="U16" s="160" t="s">
        <v>110</v>
      </c>
      <c r="V16" s="364" t="s">
        <v>110</v>
      </c>
      <c r="W16" s="364" t="s">
        <v>110</v>
      </c>
      <c r="X16" s="364" t="s">
        <v>110</v>
      </c>
      <c r="Y16" s="364" t="s">
        <v>110</v>
      </c>
      <c r="Z16" s="364" t="s">
        <v>110</v>
      </c>
      <c r="AA16" s="364" t="s">
        <v>110</v>
      </c>
      <c r="AB16" s="364" t="s">
        <v>110</v>
      </c>
      <c r="AC16" s="364" t="s">
        <v>110</v>
      </c>
      <c r="AD16" s="360"/>
      <c r="AE16" s="360"/>
      <c r="AF16" s="360"/>
      <c r="AG16" s="361" t="s">
        <v>114</v>
      </c>
      <c r="AH16" s="362"/>
      <c r="AI16" s="276"/>
      <c r="AJ16" s="363" t="s">
        <v>110</v>
      </c>
      <c r="AL16" s="364" t="s">
        <v>110</v>
      </c>
      <c r="AM16" s="364" t="s">
        <v>110</v>
      </c>
      <c r="AN16" s="364" t="s">
        <v>110</v>
      </c>
      <c r="AO16" s="364" t="s">
        <v>110</v>
      </c>
      <c r="AP16" s="364" t="s">
        <v>110</v>
      </c>
      <c r="AQ16" s="364"/>
      <c r="AT16" s="361" t="s">
        <v>114</v>
      </c>
      <c r="AU16" s="362"/>
      <c r="AW16" s="363" t="s">
        <v>110</v>
      </c>
      <c r="AX16" s="276"/>
      <c r="AY16" s="364" t="s">
        <v>110</v>
      </c>
      <c r="AZ16" s="364" t="s">
        <v>110</v>
      </c>
      <c r="BA16" s="364" t="s">
        <v>110</v>
      </c>
      <c r="BB16" s="364" t="s">
        <v>110</v>
      </c>
      <c r="BC16" s="364" t="s">
        <v>110</v>
      </c>
      <c r="BD16" s="364" t="s">
        <v>110</v>
      </c>
      <c r="BE16" s="360"/>
    </row>
    <row r="17" spans="2:57" ht="13" x14ac:dyDescent="0.3">
      <c r="B17" s="361" t="s">
        <v>110</v>
      </c>
      <c r="C17" s="362" t="s">
        <v>115</v>
      </c>
      <c r="D17" s="35" t="s">
        <v>110</v>
      </c>
      <c r="E17" s="363">
        <v>0</v>
      </c>
      <c r="F17" s="35" t="s">
        <v>110</v>
      </c>
      <c r="G17" s="364">
        <v>2.0323240785743046E-2</v>
      </c>
      <c r="H17" s="364">
        <v>1.5227633928785806E-2</v>
      </c>
      <c r="I17" s="364">
        <v>1.2954598088762972E-2</v>
      </c>
      <c r="J17" s="364">
        <v>4.7990358434147774E-3</v>
      </c>
      <c r="K17" s="364">
        <v>2.4517927360487728E-2</v>
      </c>
      <c r="L17" s="364">
        <v>1.6612001145498878E-2</v>
      </c>
      <c r="M17" s="364">
        <v>7.7337781958051266E-3</v>
      </c>
      <c r="N17" s="361" t="s">
        <v>110</v>
      </c>
      <c r="P17" s="360"/>
      <c r="Q17" s="361" t="s">
        <v>110</v>
      </c>
      <c r="R17" s="362" t="s">
        <v>115</v>
      </c>
      <c r="S17" s="35" t="s">
        <v>110</v>
      </c>
      <c r="T17" s="363">
        <v>0</v>
      </c>
      <c r="U17" s="160" t="s">
        <v>110</v>
      </c>
      <c r="V17" s="364">
        <v>2.8853821580195796E-2</v>
      </c>
      <c r="W17" s="364">
        <v>4.5160542387141622E-2</v>
      </c>
      <c r="X17" s="364">
        <v>4.6318454261636464E-2</v>
      </c>
      <c r="Y17" s="364">
        <v>3.1263696759571934E-2</v>
      </c>
      <c r="Z17" s="364">
        <v>1.6846129302665661E-2</v>
      </c>
      <c r="AA17" s="364">
        <v>3.0241484059258722E-2</v>
      </c>
      <c r="AB17" s="364">
        <v>3.1287060858111955E-2</v>
      </c>
      <c r="AC17" s="364">
        <v>3.7505564785313642E-3</v>
      </c>
      <c r="AD17" s="360"/>
      <c r="AE17" s="360"/>
      <c r="AF17" s="360"/>
      <c r="AG17" s="361" t="s">
        <v>110</v>
      </c>
      <c r="AH17" s="385" t="s">
        <v>115</v>
      </c>
      <c r="AI17" s="276"/>
      <c r="AJ17" s="363">
        <v>0</v>
      </c>
      <c r="AL17" s="364">
        <v>2.1295089641221336E-2</v>
      </c>
      <c r="AM17" s="364">
        <v>0</v>
      </c>
      <c r="AN17" s="364">
        <v>1.2036723714388683E-2</v>
      </c>
      <c r="AO17" s="364">
        <v>2.2416513781561679E-2</v>
      </c>
      <c r="AP17" s="364">
        <v>1.537953630906815E-2</v>
      </c>
      <c r="AQ17" s="364"/>
      <c r="AT17" s="361" t="s">
        <v>110</v>
      </c>
      <c r="AU17" s="362" t="s">
        <v>115</v>
      </c>
      <c r="AW17" s="363">
        <v>0</v>
      </c>
      <c r="AX17" s="276"/>
      <c r="AY17" s="364">
        <v>2.0352969595624548E-2</v>
      </c>
      <c r="AZ17" s="364">
        <v>4.2780864937379669E-2</v>
      </c>
      <c r="BA17" s="364">
        <v>9.1716805959180664E-3</v>
      </c>
      <c r="BB17" s="364">
        <v>1.0844025690657047E-2</v>
      </c>
      <c r="BC17" s="364">
        <v>3.212206255836889E-3</v>
      </c>
      <c r="BD17" s="364">
        <v>5.3277269293552157E-3</v>
      </c>
      <c r="BE17" s="360"/>
    </row>
    <row r="18" spans="2:57" ht="13" x14ac:dyDescent="0.3">
      <c r="B18" s="361" t="s">
        <v>110</v>
      </c>
      <c r="C18" s="362" t="s">
        <v>116</v>
      </c>
      <c r="D18" s="35" t="s">
        <v>110</v>
      </c>
      <c r="E18" s="363">
        <v>238.27196166140146</v>
      </c>
      <c r="F18" s="35" t="s">
        <v>110</v>
      </c>
      <c r="G18" s="364">
        <v>0.11069210146078269</v>
      </c>
      <c r="H18" s="364">
        <v>0.11892958304672045</v>
      </c>
      <c r="I18" s="364">
        <v>8.743030823338728E-2</v>
      </c>
      <c r="J18" s="364">
        <v>5.1778246769090368E-2</v>
      </c>
      <c r="K18" s="364">
        <v>0.15633058996685792</v>
      </c>
      <c r="L18" s="364">
        <v>0.10984136354593431</v>
      </c>
      <c r="M18" s="364">
        <v>6.8971721702621586E-2</v>
      </c>
      <c r="N18" s="361" t="s">
        <v>110</v>
      </c>
      <c r="P18" s="360"/>
      <c r="Q18" s="361" t="s">
        <v>110</v>
      </c>
      <c r="R18" s="362" t="s">
        <v>116</v>
      </c>
      <c r="S18" s="35" t="s">
        <v>110</v>
      </c>
      <c r="T18" s="363">
        <v>238.27196166140146</v>
      </c>
      <c r="U18" s="160" t="s">
        <v>110</v>
      </c>
      <c r="V18" s="364">
        <v>0.15002392804874995</v>
      </c>
      <c r="W18" s="364">
        <v>0.16301163745926062</v>
      </c>
      <c r="X18" s="364">
        <v>0.14998391106417228</v>
      </c>
      <c r="Y18" s="364">
        <v>0.13760461712336536</v>
      </c>
      <c r="Z18" s="364">
        <v>8.6611401299953136E-2</v>
      </c>
      <c r="AA18" s="364">
        <v>0.14485186516291887</v>
      </c>
      <c r="AB18" s="364">
        <v>0.11036905364248277</v>
      </c>
      <c r="AC18" s="364">
        <v>0.13204788832545436</v>
      </c>
      <c r="AD18" s="360"/>
      <c r="AE18" s="360"/>
      <c r="AF18" s="360"/>
      <c r="AG18" s="361" t="s">
        <v>110</v>
      </c>
      <c r="AH18" s="385" t="s">
        <v>116</v>
      </c>
      <c r="AI18" s="276"/>
      <c r="AJ18" s="363">
        <v>238.27196166140146</v>
      </c>
      <c r="AL18" s="364">
        <v>8.8024053702275618E-2</v>
      </c>
      <c r="AM18" s="364">
        <v>0</v>
      </c>
      <c r="AN18" s="364">
        <v>0.13348642142881198</v>
      </c>
      <c r="AO18" s="364">
        <v>0.10212591568345999</v>
      </c>
      <c r="AP18" s="364">
        <v>0.10966593447378535</v>
      </c>
      <c r="AQ18" s="364"/>
      <c r="AT18" s="361" t="s">
        <v>110</v>
      </c>
      <c r="AU18" s="362" t="s">
        <v>116</v>
      </c>
      <c r="AW18" s="363">
        <v>238.27196166140146</v>
      </c>
      <c r="AX18" s="276"/>
      <c r="AY18" s="364">
        <v>0.12527727048891327</v>
      </c>
      <c r="AZ18" s="364">
        <v>0.17722353114107695</v>
      </c>
      <c r="BA18" s="364">
        <v>9.5003113678440304E-2</v>
      </c>
      <c r="BB18" s="364">
        <v>7.231998003691531E-2</v>
      </c>
      <c r="BC18" s="364">
        <v>5.0036292739676365E-2</v>
      </c>
      <c r="BD18" s="364">
        <v>6.625594700433543E-2</v>
      </c>
      <c r="BE18" s="360"/>
    </row>
    <row r="19" spans="2:57" ht="13" x14ac:dyDescent="0.3">
      <c r="B19" s="361" t="s">
        <v>110</v>
      </c>
      <c r="C19" s="362" t="s">
        <v>117</v>
      </c>
      <c r="D19" s="35" t="s">
        <v>110</v>
      </c>
      <c r="E19" s="363">
        <v>746.51848968885247</v>
      </c>
      <c r="F19" s="35" t="s">
        <v>110</v>
      </c>
      <c r="G19" s="364">
        <v>0.18716251379556692</v>
      </c>
      <c r="H19" s="364">
        <v>0.34407439707901327</v>
      </c>
      <c r="I19" s="364">
        <v>0.18653376865634236</v>
      </c>
      <c r="J19" s="364">
        <v>0.14620626152429828</v>
      </c>
      <c r="K19" s="364">
        <v>0.21734807198375672</v>
      </c>
      <c r="L19" s="364">
        <v>0.20235119693833989</v>
      </c>
      <c r="M19" s="364">
        <v>0.18000666327166759</v>
      </c>
      <c r="N19" s="361" t="s">
        <v>110</v>
      </c>
      <c r="P19" s="360"/>
      <c r="Q19" s="361" t="s">
        <v>110</v>
      </c>
      <c r="R19" s="362" t="s">
        <v>117</v>
      </c>
      <c r="S19" s="35" t="s">
        <v>110</v>
      </c>
      <c r="T19" s="363">
        <v>746.51848968885247</v>
      </c>
      <c r="U19" s="160" t="s">
        <v>110</v>
      </c>
      <c r="V19" s="364">
        <v>0.18839758948113</v>
      </c>
      <c r="W19" s="364">
        <v>0.18804387828834629</v>
      </c>
      <c r="X19" s="364">
        <v>0.19520939351623404</v>
      </c>
      <c r="Y19" s="364">
        <v>0.20848639844702249</v>
      </c>
      <c r="Z19" s="364">
        <v>0.19220798008585974</v>
      </c>
      <c r="AA19" s="364">
        <v>0.23840521292161365</v>
      </c>
      <c r="AB19" s="364">
        <v>0.1343746291125561</v>
      </c>
      <c r="AC19" s="364">
        <v>0.16630161759473144</v>
      </c>
      <c r="AD19" s="360"/>
      <c r="AE19" s="360"/>
      <c r="AF19" s="360"/>
      <c r="AG19" s="361" t="s">
        <v>110</v>
      </c>
      <c r="AH19" s="385" t="s">
        <v>117</v>
      </c>
      <c r="AI19" s="276"/>
      <c r="AJ19" s="363">
        <v>746.51848968885247</v>
      </c>
      <c r="AL19" s="364">
        <v>0.21343314489630619</v>
      </c>
      <c r="AM19" s="364">
        <v>0</v>
      </c>
      <c r="AN19" s="364">
        <v>0.186001197997818</v>
      </c>
      <c r="AO19" s="364">
        <v>0.18511719033301927</v>
      </c>
      <c r="AP19" s="364">
        <v>0.19646810313343541</v>
      </c>
      <c r="AQ19" s="364"/>
      <c r="AT19" s="361" t="s">
        <v>110</v>
      </c>
      <c r="AU19" s="362" t="s">
        <v>117</v>
      </c>
      <c r="AW19" s="363">
        <v>746.51848968885247</v>
      </c>
      <c r="AX19" s="276"/>
      <c r="AY19" s="364">
        <v>0.22719707761904326</v>
      </c>
      <c r="AZ19" s="364">
        <v>0.2343379721732359</v>
      </c>
      <c r="BA19" s="364">
        <v>0.21716340376657059</v>
      </c>
      <c r="BB19" s="364">
        <v>0.16886591467368497</v>
      </c>
      <c r="BC19" s="364">
        <v>0.1364644803595059</v>
      </c>
      <c r="BD19" s="364">
        <v>0.21768042825679515</v>
      </c>
      <c r="BE19" s="360"/>
    </row>
    <row r="20" spans="2:57" ht="13" x14ac:dyDescent="0.3">
      <c r="B20" s="361" t="s">
        <v>110</v>
      </c>
      <c r="C20" s="362" t="s">
        <v>118</v>
      </c>
      <c r="D20" s="35" t="s">
        <v>110</v>
      </c>
      <c r="E20" s="363">
        <v>2191.2621227260765</v>
      </c>
      <c r="F20" s="35" t="s">
        <v>110</v>
      </c>
      <c r="G20" s="364">
        <v>0.36200158386961606</v>
      </c>
      <c r="H20" s="364">
        <v>0.36244947911832964</v>
      </c>
      <c r="I20" s="364">
        <v>0.37804863143659606</v>
      </c>
      <c r="J20" s="364">
        <v>0.45779946253807607</v>
      </c>
      <c r="K20" s="364">
        <v>0.39399054308082021</v>
      </c>
      <c r="L20" s="364">
        <v>0.36966937320526416</v>
      </c>
      <c r="M20" s="364">
        <v>0.3625514356380205</v>
      </c>
      <c r="N20" s="361" t="s">
        <v>110</v>
      </c>
      <c r="P20" s="360"/>
      <c r="Q20" s="361" t="s">
        <v>110</v>
      </c>
      <c r="R20" s="362" t="s">
        <v>118</v>
      </c>
      <c r="S20" s="35" t="s">
        <v>110</v>
      </c>
      <c r="T20" s="363">
        <v>2191.2621227260765</v>
      </c>
      <c r="U20" s="160" t="s">
        <v>110</v>
      </c>
      <c r="V20" s="364">
        <v>0.32626504291950026</v>
      </c>
      <c r="W20" s="364">
        <v>0.29833138934910475</v>
      </c>
      <c r="X20" s="364">
        <v>0.3086742401775448</v>
      </c>
      <c r="Y20" s="364">
        <v>0.32432086356517853</v>
      </c>
      <c r="Z20" s="364">
        <v>0.43705248032917132</v>
      </c>
      <c r="AA20" s="364">
        <v>0.3381595210882965</v>
      </c>
      <c r="AB20" s="364">
        <v>0.4848522652131893</v>
      </c>
      <c r="AC20" s="364">
        <v>0.36261579556590728</v>
      </c>
      <c r="AD20" s="360"/>
      <c r="AE20" s="360"/>
      <c r="AF20" s="360"/>
      <c r="AG20" s="361" t="s">
        <v>110</v>
      </c>
      <c r="AH20" s="385" t="s">
        <v>118</v>
      </c>
      <c r="AI20" s="276"/>
      <c r="AJ20" s="363">
        <v>2191.2621227260765</v>
      </c>
      <c r="AL20" s="364">
        <v>0.36340005755391974</v>
      </c>
      <c r="AM20" s="364">
        <v>0</v>
      </c>
      <c r="AN20" s="364">
        <v>0.32121675800709615</v>
      </c>
      <c r="AO20" s="364">
        <v>0.35848694937342074</v>
      </c>
      <c r="AP20" s="364">
        <v>0.35879104625707858</v>
      </c>
      <c r="AQ20" s="364"/>
      <c r="AT20" s="361" t="s">
        <v>110</v>
      </c>
      <c r="AU20" s="362" t="s">
        <v>118</v>
      </c>
      <c r="AW20" s="363">
        <v>2191.2621227260765</v>
      </c>
      <c r="AX20" s="276"/>
      <c r="AY20" s="364">
        <v>0.35740414696188583</v>
      </c>
      <c r="AZ20" s="364">
        <v>0.36387233578513944</v>
      </c>
      <c r="BA20" s="364">
        <v>0.36067797688787451</v>
      </c>
      <c r="BB20" s="364">
        <v>0.39130422563298078</v>
      </c>
      <c r="BC20" s="364">
        <v>0.44454921072001402</v>
      </c>
      <c r="BD20" s="364">
        <v>0.44778918023011366</v>
      </c>
      <c r="BE20" s="360"/>
    </row>
    <row r="21" spans="2:57" ht="13" x14ac:dyDescent="0.3">
      <c r="B21" s="361" t="s">
        <v>110</v>
      </c>
      <c r="C21" s="362" t="s">
        <v>119</v>
      </c>
      <c r="D21" s="35" t="s">
        <v>110</v>
      </c>
      <c r="E21" s="363">
        <v>3166.8491688708291</v>
      </c>
      <c r="F21" s="35" t="s">
        <v>110</v>
      </c>
      <c r="G21" s="364">
        <v>0.31982056008829135</v>
      </c>
      <c r="H21" s="364">
        <v>0.15931890682715094</v>
      </c>
      <c r="I21" s="364">
        <v>0.33503269358491095</v>
      </c>
      <c r="J21" s="364">
        <v>0.33941699332512143</v>
      </c>
      <c r="K21" s="364">
        <v>0.2078128676080776</v>
      </c>
      <c r="L21" s="364">
        <v>0.30152606516496272</v>
      </c>
      <c r="M21" s="364">
        <v>0.38073640119188523</v>
      </c>
      <c r="N21" s="361" t="s">
        <v>110</v>
      </c>
      <c r="P21" s="360"/>
      <c r="Q21" s="361" t="s">
        <v>110</v>
      </c>
      <c r="R21" s="362" t="s">
        <v>119</v>
      </c>
      <c r="S21" s="35" t="s">
        <v>110</v>
      </c>
      <c r="T21" s="363">
        <v>3166.8491688708291</v>
      </c>
      <c r="U21" s="160" t="s">
        <v>110</v>
      </c>
      <c r="V21" s="364">
        <v>0.30645961797042287</v>
      </c>
      <c r="W21" s="364">
        <v>0.3054525525161465</v>
      </c>
      <c r="X21" s="364">
        <v>0.29981400098041322</v>
      </c>
      <c r="Y21" s="364">
        <v>0.29832442410486143</v>
      </c>
      <c r="Z21" s="364">
        <v>0.26728200898234988</v>
      </c>
      <c r="AA21" s="364">
        <v>0.24834191676791162</v>
      </c>
      <c r="AB21" s="364">
        <v>0.23911699117365959</v>
      </c>
      <c r="AC21" s="364">
        <v>0.33528414203537538</v>
      </c>
      <c r="AD21" s="360"/>
      <c r="AE21" s="360"/>
      <c r="AF21" s="360"/>
      <c r="AG21" s="361" t="s">
        <v>110</v>
      </c>
      <c r="AH21" s="385" t="s">
        <v>119</v>
      </c>
      <c r="AI21" s="276"/>
      <c r="AJ21" s="363">
        <v>3166.8491688708291</v>
      </c>
      <c r="AL21" s="364">
        <v>0.31384765420627692</v>
      </c>
      <c r="AM21" s="364">
        <v>0</v>
      </c>
      <c r="AN21" s="364">
        <v>0.34725889885188505</v>
      </c>
      <c r="AO21" s="364">
        <v>0.33185343082853846</v>
      </c>
      <c r="AP21" s="364">
        <v>0.31969537982663343</v>
      </c>
      <c r="AQ21" s="364"/>
      <c r="AT21" s="361" t="s">
        <v>110</v>
      </c>
      <c r="AU21" s="362" t="s">
        <v>119</v>
      </c>
      <c r="AW21" s="363">
        <v>3166.8491688708291</v>
      </c>
      <c r="AX21" s="276"/>
      <c r="AY21" s="364">
        <v>0.26976853533453371</v>
      </c>
      <c r="AZ21" s="364">
        <v>0.18178529596316853</v>
      </c>
      <c r="BA21" s="364">
        <v>0.31798382507119644</v>
      </c>
      <c r="BB21" s="364">
        <v>0.356665853965763</v>
      </c>
      <c r="BC21" s="364">
        <v>0.36573780992496663</v>
      </c>
      <c r="BD21" s="364">
        <v>0.26294671757940036</v>
      </c>
      <c r="BE21" s="360"/>
    </row>
    <row r="22" spans="2:57" ht="13" x14ac:dyDescent="0.3">
      <c r="B22" s="361" t="s">
        <v>110</v>
      </c>
      <c r="C22" s="362"/>
      <c r="D22" s="35" t="s">
        <v>110</v>
      </c>
      <c r="E22" s="363" t="s">
        <v>110</v>
      </c>
      <c r="F22" s="35" t="s">
        <v>110</v>
      </c>
      <c r="G22" s="364" t="s">
        <v>110</v>
      </c>
      <c r="H22" s="364" t="s">
        <v>110</v>
      </c>
      <c r="I22" s="364" t="s">
        <v>110</v>
      </c>
      <c r="J22" s="364" t="s">
        <v>110</v>
      </c>
      <c r="K22" s="364" t="s">
        <v>110</v>
      </c>
      <c r="L22" s="364" t="s">
        <v>110</v>
      </c>
      <c r="M22" s="364" t="s">
        <v>110</v>
      </c>
      <c r="N22" s="361" t="s">
        <v>110</v>
      </c>
      <c r="P22" s="360"/>
      <c r="Q22" s="361" t="s">
        <v>110</v>
      </c>
      <c r="R22" s="362"/>
      <c r="S22" s="35" t="s">
        <v>110</v>
      </c>
      <c r="T22" s="363" t="s">
        <v>110</v>
      </c>
      <c r="U22" s="160" t="s">
        <v>110</v>
      </c>
      <c r="V22" s="364" t="s">
        <v>110</v>
      </c>
      <c r="W22" s="364" t="s">
        <v>110</v>
      </c>
      <c r="X22" s="364" t="s">
        <v>110</v>
      </c>
      <c r="Y22" s="364" t="s">
        <v>110</v>
      </c>
      <c r="Z22" s="364" t="s">
        <v>110</v>
      </c>
      <c r="AA22" s="364" t="s">
        <v>110</v>
      </c>
      <c r="AB22" s="364" t="s">
        <v>110</v>
      </c>
      <c r="AC22" s="364" t="s">
        <v>110</v>
      </c>
      <c r="AD22" s="360"/>
      <c r="AE22" s="360"/>
      <c r="AF22" s="360"/>
      <c r="AG22" s="361" t="s">
        <v>110</v>
      </c>
      <c r="AH22" s="362"/>
      <c r="AI22" s="276"/>
      <c r="AJ22" s="363" t="s">
        <v>110</v>
      </c>
      <c r="AL22" s="364" t="s">
        <v>110</v>
      </c>
      <c r="AM22" s="364" t="s">
        <v>110</v>
      </c>
      <c r="AN22" s="364" t="s">
        <v>110</v>
      </c>
      <c r="AO22" s="364" t="s">
        <v>110</v>
      </c>
      <c r="AP22" s="364" t="s">
        <v>110</v>
      </c>
      <c r="AQ22" s="364"/>
      <c r="AT22" s="361" t="s">
        <v>110</v>
      </c>
      <c r="AU22" s="362"/>
      <c r="AW22" s="363" t="s">
        <v>110</v>
      </c>
      <c r="AX22" s="276"/>
      <c r="AY22" s="364" t="s">
        <v>110</v>
      </c>
      <c r="AZ22" s="364" t="s">
        <v>110</v>
      </c>
      <c r="BA22" s="364" t="s">
        <v>110</v>
      </c>
      <c r="BB22" s="364" t="s">
        <v>110</v>
      </c>
      <c r="BC22" s="364" t="s">
        <v>110</v>
      </c>
      <c r="BD22" s="364" t="s">
        <v>110</v>
      </c>
      <c r="BE22" s="360"/>
    </row>
    <row r="23" spans="2:57" ht="13" x14ac:dyDescent="0.3">
      <c r="B23" s="361" t="s">
        <v>120</v>
      </c>
      <c r="C23" s="362"/>
      <c r="D23" s="35" t="s">
        <v>110</v>
      </c>
      <c r="E23" s="363" t="s">
        <v>110</v>
      </c>
      <c r="F23" s="35" t="s">
        <v>110</v>
      </c>
      <c r="G23" s="364" t="s">
        <v>110</v>
      </c>
      <c r="H23" s="364" t="s">
        <v>110</v>
      </c>
      <c r="I23" s="364" t="s">
        <v>110</v>
      </c>
      <c r="J23" s="364" t="s">
        <v>110</v>
      </c>
      <c r="K23" s="364" t="s">
        <v>110</v>
      </c>
      <c r="L23" s="364" t="s">
        <v>110</v>
      </c>
      <c r="M23" s="364" t="s">
        <v>110</v>
      </c>
      <c r="N23" s="361" t="s">
        <v>110</v>
      </c>
      <c r="P23" s="360"/>
      <c r="Q23" s="361" t="s">
        <v>120</v>
      </c>
      <c r="R23" s="362"/>
      <c r="S23" s="35" t="s">
        <v>110</v>
      </c>
      <c r="T23" s="363" t="s">
        <v>110</v>
      </c>
      <c r="U23" s="160" t="s">
        <v>110</v>
      </c>
      <c r="V23" s="364" t="s">
        <v>110</v>
      </c>
      <c r="W23" s="364" t="s">
        <v>110</v>
      </c>
      <c r="X23" s="364" t="s">
        <v>110</v>
      </c>
      <c r="Y23" s="364" t="s">
        <v>110</v>
      </c>
      <c r="Z23" s="364" t="s">
        <v>110</v>
      </c>
      <c r="AA23" s="364" t="s">
        <v>110</v>
      </c>
      <c r="AB23" s="364" t="s">
        <v>110</v>
      </c>
      <c r="AC23" s="364" t="s">
        <v>110</v>
      </c>
      <c r="AD23" s="360"/>
      <c r="AE23" s="360"/>
      <c r="AF23" s="360"/>
      <c r="AG23" s="361" t="s">
        <v>120</v>
      </c>
      <c r="AH23" s="362"/>
      <c r="AI23" s="276"/>
      <c r="AJ23" s="363" t="s">
        <v>110</v>
      </c>
      <c r="AL23" s="364" t="s">
        <v>110</v>
      </c>
      <c r="AM23" s="364" t="s">
        <v>110</v>
      </c>
      <c r="AN23" s="364" t="s">
        <v>110</v>
      </c>
      <c r="AO23" s="364" t="s">
        <v>110</v>
      </c>
      <c r="AP23" s="364" t="s">
        <v>110</v>
      </c>
      <c r="AQ23" s="364"/>
      <c r="AT23" s="361" t="s">
        <v>120</v>
      </c>
      <c r="AU23" s="362"/>
      <c r="AW23" s="363" t="s">
        <v>110</v>
      </c>
      <c r="AX23" s="276"/>
      <c r="AY23" s="364" t="s">
        <v>110</v>
      </c>
      <c r="AZ23" s="364" t="s">
        <v>110</v>
      </c>
      <c r="BA23" s="364" t="s">
        <v>110</v>
      </c>
      <c r="BB23" s="364" t="s">
        <v>110</v>
      </c>
      <c r="BC23" s="364" t="s">
        <v>110</v>
      </c>
      <c r="BD23" s="364" t="s">
        <v>110</v>
      </c>
      <c r="BE23" s="360"/>
    </row>
    <row r="24" spans="2:57" ht="13" x14ac:dyDescent="0.3">
      <c r="B24" s="361" t="s">
        <v>110</v>
      </c>
      <c r="C24" s="362" t="s">
        <v>121</v>
      </c>
      <c r="D24" s="35" t="s">
        <v>110</v>
      </c>
      <c r="E24" s="363">
        <v>528.78318549529308</v>
      </c>
      <c r="F24" s="35" t="s">
        <v>110</v>
      </c>
      <c r="G24" s="364">
        <v>0.22505462337213389</v>
      </c>
      <c r="H24" s="364">
        <v>0.27111135110534168</v>
      </c>
      <c r="I24" s="364">
        <v>0.20285937689161848</v>
      </c>
      <c r="J24" s="364">
        <v>0.32289802277201629</v>
      </c>
      <c r="K24" s="364">
        <v>0.19508888564437904</v>
      </c>
      <c r="L24" s="364">
        <v>0.19245897469686193</v>
      </c>
      <c r="M24" s="364">
        <v>0.23719052483595124</v>
      </c>
      <c r="N24" s="361" t="s">
        <v>110</v>
      </c>
      <c r="P24" s="360"/>
      <c r="Q24" s="361" t="s">
        <v>110</v>
      </c>
      <c r="R24" s="362" t="s">
        <v>121</v>
      </c>
      <c r="S24" s="35" t="s">
        <v>110</v>
      </c>
      <c r="T24" s="363">
        <v>528.78318549529308</v>
      </c>
      <c r="U24" s="160" t="s">
        <v>110</v>
      </c>
      <c r="V24" s="364">
        <v>0.18680391913218405</v>
      </c>
      <c r="W24" s="364">
        <v>0.18783855939732641</v>
      </c>
      <c r="X24" s="364">
        <v>0.17511558635264265</v>
      </c>
      <c r="Y24" s="364">
        <v>0.1668444028342834</v>
      </c>
      <c r="Z24" s="364">
        <v>0.19348466247143706</v>
      </c>
      <c r="AA24" s="364">
        <v>8.2865904368183002E-2</v>
      </c>
      <c r="AB24" s="364">
        <v>0.17596917072021537</v>
      </c>
      <c r="AC24" s="364">
        <v>0.21940897932482198</v>
      </c>
      <c r="AD24" s="360"/>
      <c r="AE24" s="360"/>
      <c r="AF24" s="360"/>
      <c r="AG24" s="361" t="s">
        <v>110</v>
      </c>
      <c r="AH24" s="385" t="s">
        <v>121</v>
      </c>
      <c r="AI24" s="276"/>
      <c r="AJ24" s="363">
        <v>528.78318549529308</v>
      </c>
      <c r="AL24" s="364">
        <v>0.17178208785068472</v>
      </c>
      <c r="AM24" s="364">
        <v>0</v>
      </c>
      <c r="AN24" s="364">
        <v>0.18253495461230043</v>
      </c>
      <c r="AO24" s="364">
        <v>0.21708711620225346</v>
      </c>
      <c r="AP24" s="364">
        <v>0.21717975276483861</v>
      </c>
      <c r="AQ24" s="364"/>
      <c r="AT24" s="361" t="s">
        <v>110</v>
      </c>
      <c r="AU24" s="362" t="s">
        <v>121</v>
      </c>
      <c r="AW24" s="363">
        <v>528.78318549529308</v>
      </c>
      <c r="AX24" s="276"/>
      <c r="AY24" s="364">
        <v>0.18477494916476406</v>
      </c>
      <c r="AZ24" s="364">
        <v>0.17216461808606398</v>
      </c>
      <c r="BA24" s="364">
        <v>0.24306592621140574</v>
      </c>
      <c r="BB24" s="364">
        <v>0.30062824107000163</v>
      </c>
      <c r="BC24" s="364">
        <v>0.32932348488352126</v>
      </c>
      <c r="BD24" s="364">
        <v>0.29394378265694432</v>
      </c>
      <c r="BE24" s="360"/>
    </row>
    <row r="25" spans="2:57" ht="13" x14ac:dyDescent="0.3">
      <c r="B25" s="361" t="s">
        <v>110</v>
      </c>
      <c r="C25" s="362" t="s">
        <v>110</v>
      </c>
      <c r="D25" s="35" t="s">
        <v>110</v>
      </c>
      <c r="E25" s="363" t="s">
        <v>110</v>
      </c>
      <c r="F25" s="35" t="s">
        <v>110</v>
      </c>
      <c r="G25" s="364" t="s">
        <v>110</v>
      </c>
      <c r="H25" s="364" t="s">
        <v>110</v>
      </c>
      <c r="I25" s="364" t="s">
        <v>110</v>
      </c>
      <c r="J25" s="364" t="s">
        <v>110</v>
      </c>
      <c r="K25" s="364" t="s">
        <v>110</v>
      </c>
      <c r="L25" s="364" t="s">
        <v>110</v>
      </c>
      <c r="M25" s="364" t="s">
        <v>110</v>
      </c>
      <c r="N25" s="361" t="s">
        <v>110</v>
      </c>
      <c r="P25" s="360"/>
      <c r="Q25" s="361" t="s">
        <v>110</v>
      </c>
      <c r="R25" s="362" t="s">
        <v>110</v>
      </c>
      <c r="S25" s="35" t="s">
        <v>110</v>
      </c>
      <c r="T25" s="363" t="s">
        <v>110</v>
      </c>
      <c r="U25" s="160" t="s">
        <v>110</v>
      </c>
      <c r="V25" s="364" t="s">
        <v>110</v>
      </c>
      <c r="W25" s="364" t="s">
        <v>110</v>
      </c>
      <c r="X25" s="364" t="s">
        <v>110</v>
      </c>
      <c r="Y25" s="364" t="s">
        <v>110</v>
      </c>
      <c r="Z25" s="364" t="s">
        <v>110</v>
      </c>
      <c r="AA25" s="364" t="s">
        <v>110</v>
      </c>
      <c r="AB25" s="364" t="s">
        <v>110</v>
      </c>
      <c r="AC25" s="364" t="s">
        <v>110</v>
      </c>
      <c r="AD25" s="360"/>
      <c r="AE25" s="360"/>
      <c r="AF25" s="360"/>
      <c r="AG25" s="361" t="s">
        <v>110</v>
      </c>
      <c r="AH25" s="385" t="s">
        <v>110</v>
      </c>
      <c r="AI25" s="276"/>
      <c r="AJ25" s="363" t="s">
        <v>110</v>
      </c>
      <c r="AL25" s="364" t="s">
        <v>110</v>
      </c>
      <c r="AM25" s="364" t="s">
        <v>110</v>
      </c>
      <c r="AN25" s="364" t="s">
        <v>110</v>
      </c>
      <c r="AO25" s="364" t="s">
        <v>110</v>
      </c>
      <c r="AP25" s="364" t="s">
        <v>110</v>
      </c>
      <c r="AQ25" s="364"/>
      <c r="AT25" s="361" t="s">
        <v>110</v>
      </c>
      <c r="AU25" s="362" t="s">
        <v>110</v>
      </c>
      <c r="AW25" s="363" t="s">
        <v>110</v>
      </c>
      <c r="AX25" s="276"/>
      <c r="AY25" s="364" t="s">
        <v>110</v>
      </c>
      <c r="AZ25" s="364" t="s">
        <v>110</v>
      </c>
      <c r="BA25" s="364" t="s">
        <v>110</v>
      </c>
      <c r="BB25" s="364" t="s">
        <v>110</v>
      </c>
      <c r="BC25" s="364" t="s">
        <v>110</v>
      </c>
      <c r="BD25" s="364" t="s">
        <v>110</v>
      </c>
      <c r="BE25" s="360"/>
    </row>
    <row r="26" spans="2:57" ht="13" x14ac:dyDescent="0.3">
      <c r="B26" s="361" t="s">
        <v>122</v>
      </c>
      <c r="C26" s="362"/>
      <c r="D26" s="35" t="s">
        <v>110</v>
      </c>
      <c r="E26" s="363" t="s">
        <v>110</v>
      </c>
      <c r="F26" s="35" t="s">
        <v>110</v>
      </c>
      <c r="G26" s="364" t="s">
        <v>110</v>
      </c>
      <c r="H26" s="364" t="s">
        <v>110</v>
      </c>
      <c r="I26" s="364" t="s">
        <v>110</v>
      </c>
      <c r="J26" s="364" t="s">
        <v>110</v>
      </c>
      <c r="K26" s="364" t="s">
        <v>110</v>
      </c>
      <c r="L26" s="364" t="s">
        <v>110</v>
      </c>
      <c r="M26" s="364" t="s">
        <v>110</v>
      </c>
      <c r="N26" s="361" t="s">
        <v>110</v>
      </c>
      <c r="P26" s="360"/>
      <c r="Q26" s="361" t="s">
        <v>122</v>
      </c>
      <c r="R26" s="362"/>
      <c r="S26" s="35" t="s">
        <v>110</v>
      </c>
      <c r="T26" s="363" t="s">
        <v>110</v>
      </c>
      <c r="U26" s="160" t="s">
        <v>110</v>
      </c>
      <c r="V26" s="364" t="s">
        <v>110</v>
      </c>
      <c r="W26" s="364" t="s">
        <v>110</v>
      </c>
      <c r="X26" s="364" t="s">
        <v>110</v>
      </c>
      <c r="Y26" s="364" t="s">
        <v>110</v>
      </c>
      <c r="Z26" s="364" t="s">
        <v>110</v>
      </c>
      <c r="AA26" s="364" t="s">
        <v>110</v>
      </c>
      <c r="AB26" s="364" t="s">
        <v>110</v>
      </c>
      <c r="AC26" s="364" t="s">
        <v>110</v>
      </c>
      <c r="AD26" s="360"/>
      <c r="AE26" s="360"/>
      <c r="AF26" s="360"/>
      <c r="AG26" s="361" t="s">
        <v>122</v>
      </c>
      <c r="AH26" s="385"/>
      <c r="AI26" s="276"/>
      <c r="AJ26" s="363" t="s">
        <v>110</v>
      </c>
      <c r="AL26" s="364" t="s">
        <v>110</v>
      </c>
      <c r="AM26" s="364" t="s">
        <v>110</v>
      </c>
      <c r="AN26" s="364" t="s">
        <v>110</v>
      </c>
      <c r="AO26" s="364" t="s">
        <v>110</v>
      </c>
      <c r="AP26" s="364" t="s">
        <v>110</v>
      </c>
      <c r="AQ26" s="364"/>
      <c r="AT26" s="361" t="s">
        <v>122</v>
      </c>
      <c r="AU26" s="362"/>
      <c r="AW26" s="363" t="s">
        <v>110</v>
      </c>
      <c r="AX26" s="276"/>
      <c r="AY26" s="364" t="s">
        <v>110</v>
      </c>
      <c r="AZ26" s="364" t="s">
        <v>110</v>
      </c>
      <c r="BA26" s="364" t="s">
        <v>110</v>
      </c>
      <c r="BB26" s="364" t="s">
        <v>110</v>
      </c>
      <c r="BC26" s="364" t="s">
        <v>110</v>
      </c>
      <c r="BD26" s="364" t="s">
        <v>110</v>
      </c>
      <c r="BE26" s="360"/>
    </row>
    <row r="27" spans="2:57" ht="13" x14ac:dyDescent="0.3">
      <c r="B27" s="361" t="s">
        <v>110</v>
      </c>
      <c r="C27" s="362" t="s">
        <v>123</v>
      </c>
      <c r="D27" s="35" t="s">
        <v>110</v>
      </c>
      <c r="E27" s="363">
        <v>244.45576073784483</v>
      </c>
      <c r="F27" s="35" t="s">
        <v>110</v>
      </c>
      <c r="G27" s="364">
        <v>3.4432569613347806E-2</v>
      </c>
      <c r="H27" s="364">
        <v>6.7282382536408211E-2</v>
      </c>
      <c r="I27" s="364">
        <v>3.6633383394175295E-2</v>
      </c>
      <c r="J27" s="364">
        <v>2.6513632619817536E-2</v>
      </c>
      <c r="K27" s="364">
        <v>4.5430135666260869E-2</v>
      </c>
      <c r="L27" s="364">
        <v>3.7484146318518825E-2</v>
      </c>
      <c r="M27" s="364">
        <v>4.9252840804060581E-2</v>
      </c>
      <c r="N27" s="361" t="s">
        <v>110</v>
      </c>
      <c r="P27" s="360"/>
      <c r="Q27" s="361" t="s">
        <v>110</v>
      </c>
      <c r="R27" s="362" t="s">
        <v>123</v>
      </c>
      <c r="S27" s="35" t="s">
        <v>110</v>
      </c>
      <c r="T27" s="363">
        <v>244.45576073784483</v>
      </c>
      <c r="U27" s="160" t="s">
        <v>110</v>
      </c>
      <c r="V27" s="364">
        <v>2.9076657709319092E-2</v>
      </c>
      <c r="W27" s="364">
        <v>3.0417867612433595E-2</v>
      </c>
      <c r="X27" s="364">
        <v>2.8195695689267278E-2</v>
      </c>
      <c r="Y27" s="364">
        <v>2.7776412754765473E-2</v>
      </c>
      <c r="Z27" s="364">
        <v>5.9901927006289775E-2</v>
      </c>
      <c r="AA27" s="364">
        <v>4.7743099683743642E-2</v>
      </c>
      <c r="AB27" s="364">
        <v>6.9721752989185454E-2</v>
      </c>
      <c r="AC27" s="364">
        <v>3.5757439622379115E-2</v>
      </c>
      <c r="AD27" s="360"/>
      <c r="AE27" s="360"/>
      <c r="AF27" s="360"/>
      <c r="AG27" s="361" t="s">
        <v>110</v>
      </c>
      <c r="AH27" s="385" t="s">
        <v>123</v>
      </c>
      <c r="AI27" s="276"/>
      <c r="AJ27" s="363">
        <v>244.45576073784483</v>
      </c>
      <c r="AL27" s="364">
        <v>3.1920426214047753E-2</v>
      </c>
      <c r="AM27" s="364">
        <v>0</v>
      </c>
      <c r="AN27" s="364">
        <v>3.6524967496119963E-2</v>
      </c>
      <c r="AO27" s="364">
        <v>5.256211088683143E-2</v>
      </c>
      <c r="AP27" s="364">
        <v>3.4379385286866487E-2</v>
      </c>
      <c r="AQ27" s="364"/>
      <c r="AT27" s="361" t="s">
        <v>110</v>
      </c>
      <c r="AU27" s="362" t="s">
        <v>123</v>
      </c>
      <c r="AW27" s="363">
        <v>244.45576073784483</v>
      </c>
      <c r="AX27" s="276"/>
      <c r="AY27" s="364">
        <v>9.5706184176404321E-3</v>
      </c>
      <c r="AZ27" s="364">
        <v>3.4667967452998695E-2</v>
      </c>
      <c r="BA27" s="364">
        <v>4.1559131323097326E-2</v>
      </c>
      <c r="BB27" s="364">
        <v>4.6356420781681069E-2</v>
      </c>
      <c r="BC27" s="364">
        <v>2.2667835889955752E-2</v>
      </c>
      <c r="BD27" s="364">
        <v>8.997430774689727E-2</v>
      </c>
      <c r="BE27" s="360"/>
    </row>
    <row r="28" spans="2:57" ht="13" x14ac:dyDescent="0.3">
      <c r="B28" s="361" t="s">
        <v>110</v>
      </c>
      <c r="C28" s="362" t="s">
        <v>124</v>
      </c>
      <c r="D28" s="35" t="s">
        <v>110</v>
      </c>
      <c r="E28" s="363">
        <v>1456.7104595094902</v>
      </c>
      <c r="F28" s="35" t="s">
        <v>110</v>
      </c>
      <c r="G28" s="364">
        <v>8.5764116439115565E-2</v>
      </c>
      <c r="H28" s="364">
        <v>0.12536875674310016</v>
      </c>
      <c r="I28" s="364">
        <v>0.10305594932223981</v>
      </c>
      <c r="J28" s="364">
        <v>9.2111297381504947E-2</v>
      </c>
      <c r="K28" s="364">
        <v>7.4690474684458358E-2</v>
      </c>
      <c r="L28" s="364">
        <v>8.0609726179083976E-2</v>
      </c>
      <c r="M28" s="364">
        <v>8.18810263250392E-2</v>
      </c>
      <c r="N28" s="361" t="s">
        <v>110</v>
      </c>
      <c r="P28" s="360"/>
      <c r="Q28" s="361" t="s">
        <v>110</v>
      </c>
      <c r="R28" s="362" t="s">
        <v>124</v>
      </c>
      <c r="S28" s="35" t="s">
        <v>110</v>
      </c>
      <c r="T28" s="363">
        <v>1456.7104595094902</v>
      </c>
      <c r="U28" s="160" t="s">
        <v>110</v>
      </c>
      <c r="V28" s="364">
        <v>7.006083091907965E-2</v>
      </c>
      <c r="W28" s="364">
        <v>6.4325555594085065E-2</v>
      </c>
      <c r="X28" s="364">
        <v>5.8471689325529916E-2</v>
      </c>
      <c r="Y28" s="364">
        <v>9.9405333228238232E-2</v>
      </c>
      <c r="Z28" s="364">
        <v>0.15505844347788697</v>
      </c>
      <c r="AA28" s="364">
        <v>7.0295557765973626E-2</v>
      </c>
      <c r="AB28" s="364">
        <v>0.22064494482087191</v>
      </c>
      <c r="AC28" s="364">
        <v>9.9596473936279961E-2</v>
      </c>
      <c r="AD28" s="360"/>
      <c r="AE28" s="360"/>
      <c r="AF28" s="360"/>
      <c r="AG28" s="361" t="s">
        <v>110</v>
      </c>
      <c r="AH28" s="385" t="s">
        <v>124</v>
      </c>
      <c r="AI28" s="276"/>
      <c r="AJ28" s="363">
        <v>1456.7104595094902</v>
      </c>
      <c r="AL28" s="364">
        <v>4.5165714515948342E-2</v>
      </c>
      <c r="AM28" s="364">
        <v>0</v>
      </c>
      <c r="AN28" s="364">
        <v>7.108645728119263E-2</v>
      </c>
      <c r="AO28" s="364">
        <v>0.11082759467494933</v>
      </c>
      <c r="AP28" s="364">
        <v>5.9543798217609419E-2</v>
      </c>
      <c r="AQ28" s="364"/>
      <c r="AT28" s="361" t="s">
        <v>110</v>
      </c>
      <c r="AU28" s="362" t="s">
        <v>124</v>
      </c>
      <c r="AW28" s="363">
        <v>1456.7104595094902</v>
      </c>
      <c r="AX28" s="276"/>
      <c r="AY28" s="364">
        <v>8.904730347889768E-2</v>
      </c>
      <c r="AZ28" s="364">
        <v>9.2516718429938874E-2</v>
      </c>
      <c r="BA28" s="364">
        <v>0.11771091282989005</v>
      </c>
      <c r="BB28" s="364">
        <v>0.16157489560940444</v>
      </c>
      <c r="BC28" s="364">
        <v>8.2790687520013909E-2</v>
      </c>
      <c r="BD28" s="364">
        <v>0.15635143960694589</v>
      </c>
      <c r="BE28" s="360"/>
    </row>
    <row r="29" spans="2:57" ht="13" x14ac:dyDescent="0.3">
      <c r="B29" s="361" t="s">
        <v>110</v>
      </c>
      <c r="C29" s="362" t="s">
        <v>125</v>
      </c>
      <c r="D29" s="35" t="s">
        <v>110</v>
      </c>
      <c r="E29" s="363">
        <v>759.48847433839126</v>
      </c>
      <c r="F29" s="35" t="s">
        <v>110</v>
      </c>
      <c r="G29" s="364">
        <v>7.2776731414966479E-3</v>
      </c>
      <c r="H29" s="364">
        <v>7.4688730804122992E-3</v>
      </c>
      <c r="I29" s="364">
        <v>4.3355494057808865E-3</v>
      </c>
      <c r="J29" s="364">
        <v>9.2589918916545031E-3</v>
      </c>
      <c r="K29" s="364">
        <v>1.7983481055598764E-2</v>
      </c>
      <c r="L29" s="364">
        <v>3.8852183997817066E-3</v>
      </c>
      <c r="M29" s="364">
        <v>3.9641388719856311E-3</v>
      </c>
      <c r="N29" s="361" t="s">
        <v>110</v>
      </c>
      <c r="P29" s="360"/>
      <c r="Q29" s="361" t="s">
        <v>110</v>
      </c>
      <c r="R29" s="362" t="s">
        <v>125</v>
      </c>
      <c r="S29" s="35" t="s">
        <v>110</v>
      </c>
      <c r="T29" s="363">
        <v>759.48847433839126</v>
      </c>
      <c r="U29" s="160" t="s">
        <v>110</v>
      </c>
      <c r="V29" s="364">
        <v>1.2284606664123315E-2</v>
      </c>
      <c r="W29" s="364">
        <v>8.5413610885732936E-3</v>
      </c>
      <c r="X29" s="364">
        <v>5.9209609526116478E-3</v>
      </c>
      <c r="Y29" s="364">
        <v>1.9235269172820261E-2</v>
      </c>
      <c r="Z29" s="364">
        <v>0</v>
      </c>
      <c r="AA29" s="364">
        <v>1.6891639744811178E-2</v>
      </c>
      <c r="AB29" s="364">
        <v>1.7361860322338548E-2</v>
      </c>
      <c r="AC29" s="364">
        <v>7.7045053908225648E-3</v>
      </c>
      <c r="AD29" s="360"/>
      <c r="AE29" s="360"/>
      <c r="AF29" s="360"/>
      <c r="AG29" s="361" t="s">
        <v>110</v>
      </c>
      <c r="AH29" s="385" t="s">
        <v>125</v>
      </c>
      <c r="AI29" s="276"/>
      <c r="AJ29" s="363">
        <v>759.48847433839126</v>
      </c>
      <c r="AL29" s="364">
        <v>5.5935852079032214E-3</v>
      </c>
      <c r="AM29" s="364">
        <v>0</v>
      </c>
      <c r="AN29" s="364">
        <v>7.7368389609037613E-3</v>
      </c>
      <c r="AO29" s="364">
        <v>2.171019286148641E-3</v>
      </c>
      <c r="AP29" s="364">
        <v>4.4541348962169897E-3</v>
      </c>
      <c r="AQ29" s="364"/>
      <c r="AT29" s="361" t="s">
        <v>110</v>
      </c>
      <c r="AU29" s="362" t="s">
        <v>125</v>
      </c>
      <c r="AW29" s="363">
        <v>759.48847433839126</v>
      </c>
      <c r="AX29" s="276"/>
      <c r="AY29" s="364">
        <v>3.1247983901490574E-3</v>
      </c>
      <c r="AZ29" s="364">
        <v>1.5355635515215346E-2</v>
      </c>
      <c r="BA29" s="364">
        <v>4.901377232134037E-3</v>
      </c>
      <c r="BB29" s="364">
        <v>3.4625712746748291E-3</v>
      </c>
      <c r="BC29" s="364">
        <v>5.7096704237947398E-3</v>
      </c>
      <c r="BD29" s="364">
        <v>4.9179017809432759E-3</v>
      </c>
      <c r="BE29" s="360"/>
    </row>
    <row r="30" spans="2:57" ht="13" x14ac:dyDescent="0.3">
      <c r="B30" s="361" t="s">
        <v>110</v>
      </c>
      <c r="C30" s="362" t="s">
        <v>126</v>
      </c>
      <c r="D30" s="35" t="s">
        <v>110</v>
      </c>
      <c r="E30" s="363">
        <v>254.38837051123568</v>
      </c>
      <c r="F30" s="35" t="s">
        <v>110</v>
      </c>
      <c r="G30" s="364">
        <v>0.25545655907009185</v>
      </c>
      <c r="H30" s="364">
        <v>0.13085533845768926</v>
      </c>
      <c r="I30" s="364">
        <v>0.27595218197087024</v>
      </c>
      <c r="J30" s="364">
        <v>0.17684353980326453</v>
      </c>
      <c r="K30" s="364">
        <v>0.19636311541891546</v>
      </c>
      <c r="L30" s="364">
        <v>0.29483418154108781</v>
      </c>
      <c r="M30" s="364">
        <v>0.19740774347627141</v>
      </c>
      <c r="N30" s="361" t="s">
        <v>110</v>
      </c>
      <c r="P30" s="360"/>
      <c r="Q30" s="361" t="s">
        <v>110</v>
      </c>
      <c r="R30" s="362" t="s">
        <v>126</v>
      </c>
      <c r="S30" s="35" t="s">
        <v>110</v>
      </c>
      <c r="T30" s="363">
        <v>254.38837051123568</v>
      </c>
      <c r="U30" s="160" t="s">
        <v>110</v>
      </c>
      <c r="V30" s="364">
        <v>0.28704883016000382</v>
      </c>
      <c r="W30" s="364">
        <v>0.28642557342532193</v>
      </c>
      <c r="X30" s="364">
        <v>0.26156589621489096</v>
      </c>
      <c r="Y30" s="364">
        <v>0.27131143049450135</v>
      </c>
      <c r="Z30" s="364">
        <v>0.27459654126428495</v>
      </c>
      <c r="AA30" s="364">
        <v>0.2161395536293903</v>
      </c>
      <c r="AB30" s="364">
        <v>0.15499128609710844</v>
      </c>
      <c r="AC30" s="364">
        <v>0.2521654144917439</v>
      </c>
      <c r="AD30" s="360"/>
      <c r="AE30" s="360"/>
      <c r="AF30" s="360"/>
      <c r="AG30" s="361" t="s">
        <v>110</v>
      </c>
      <c r="AH30" s="385" t="s">
        <v>126</v>
      </c>
      <c r="AI30" s="276"/>
      <c r="AJ30" s="363">
        <v>254.38837051123568</v>
      </c>
      <c r="AL30" s="364">
        <v>0.17133183638848992</v>
      </c>
      <c r="AM30" s="364">
        <v>0</v>
      </c>
      <c r="AN30" s="364">
        <v>0.29846848265551762</v>
      </c>
      <c r="AO30" s="364">
        <v>0.22915130325469127</v>
      </c>
      <c r="AP30" s="364">
        <v>0.27123197346901567</v>
      </c>
      <c r="AQ30" s="364"/>
      <c r="AT30" s="361" t="s">
        <v>110</v>
      </c>
      <c r="AU30" s="362" t="s">
        <v>126</v>
      </c>
      <c r="AW30" s="363">
        <v>254.38837051123568</v>
      </c>
      <c r="AX30" s="276"/>
      <c r="AY30" s="364">
        <v>0.21582805524540011</v>
      </c>
      <c r="AZ30" s="364">
        <v>0.21934967881642786</v>
      </c>
      <c r="BA30" s="364">
        <v>0.26796339928301594</v>
      </c>
      <c r="BB30" s="364">
        <v>0.23368667325061823</v>
      </c>
      <c r="BC30" s="364">
        <v>0.23560850587313262</v>
      </c>
      <c r="BD30" s="364">
        <v>0.28867895028781448</v>
      </c>
      <c r="BE30" s="360"/>
    </row>
    <row r="31" spans="2:57" ht="13" x14ac:dyDescent="0.3">
      <c r="B31" s="361" t="s">
        <v>110</v>
      </c>
      <c r="C31" s="362" t="s">
        <v>127</v>
      </c>
      <c r="D31" s="35" t="s">
        <v>110</v>
      </c>
      <c r="E31" s="363">
        <v>621.94147670144207</v>
      </c>
      <c r="F31" s="35" t="s">
        <v>110</v>
      </c>
      <c r="G31" s="364">
        <v>6.7401339113787317E-2</v>
      </c>
      <c r="H31" s="364">
        <v>4.4328955387762124E-2</v>
      </c>
      <c r="I31" s="364">
        <v>6.3081445370630151E-2</v>
      </c>
      <c r="J31" s="364">
        <v>6.199900216890622E-2</v>
      </c>
      <c r="K31" s="364">
        <v>3.980892098759168E-2</v>
      </c>
      <c r="L31" s="364">
        <v>8.3759484423081856E-2</v>
      </c>
      <c r="M31" s="364">
        <v>7.8512467859151405E-2</v>
      </c>
      <c r="N31" s="361" t="s">
        <v>110</v>
      </c>
      <c r="P31" s="360"/>
      <c r="Q31" s="361" t="s">
        <v>110</v>
      </c>
      <c r="R31" s="362" t="s">
        <v>127</v>
      </c>
      <c r="S31" s="35" t="s">
        <v>110</v>
      </c>
      <c r="T31" s="363">
        <v>621.94147670144207</v>
      </c>
      <c r="U31" s="160" t="s">
        <v>110</v>
      </c>
      <c r="V31" s="364">
        <v>6.3907808514228989E-2</v>
      </c>
      <c r="W31" s="364">
        <v>6.4580901730392742E-2</v>
      </c>
      <c r="X31" s="364">
        <v>4.9835009672155713E-2</v>
      </c>
      <c r="Y31" s="364">
        <v>5.8353435846012387E-2</v>
      </c>
      <c r="Z31" s="364">
        <v>6.8760871337306906E-2</v>
      </c>
      <c r="AA31" s="364">
        <v>0.10115510757068426</v>
      </c>
      <c r="AB31" s="364">
        <v>0.12996940094929335</v>
      </c>
      <c r="AC31" s="364">
        <v>5.9288763220067008E-2</v>
      </c>
      <c r="AD31" s="360"/>
      <c r="AE31" s="360"/>
      <c r="AF31" s="360"/>
      <c r="AG31" s="361" t="s">
        <v>110</v>
      </c>
      <c r="AH31" s="385" t="s">
        <v>127</v>
      </c>
      <c r="AI31" s="276"/>
      <c r="AJ31" s="363">
        <v>621.94147670144207</v>
      </c>
      <c r="AL31" s="364">
        <v>3.5268572725474928E-2</v>
      </c>
      <c r="AM31" s="364">
        <v>0</v>
      </c>
      <c r="AN31" s="364">
        <v>7.8884039025883854E-2</v>
      </c>
      <c r="AO31" s="364">
        <v>7.0382670091954244E-2</v>
      </c>
      <c r="AP31" s="364">
        <v>5.8484783822854963E-2</v>
      </c>
      <c r="AQ31" s="364"/>
      <c r="AT31" s="361" t="s">
        <v>110</v>
      </c>
      <c r="AU31" s="362" t="s">
        <v>127</v>
      </c>
      <c r="AW31" s="363">
        <v>621.94147670144207</v>
      </c>
      <c r="AX31" s="276"/>
      <c r="AY31" s="364">
        <v>4.6121188768030882E-2</v>
      </c>
      <c r="AZ31" s="364">
        <v>5.1038418586927307E-2</v>
      </c>
      <c r="BA31" s="364">
        <v>7.6628553148197942E-2</v>
      </c>
      <c r="BB31" s="364">
        <v>7.4365399634929122E-2</v>
      </c>
      <c r="BC31" s="364">
        <v>8.7574811683901396E-2</v>
      </c>
      <c r="BD31" s="364">
        <v>0.1048491979454403</v>
      </c>
      <c r="BE31" s="360"/>
    </row>
    <row r="32" spans="2:57" ht="13" x14ac:dyDescent="0.3">
      <c r="B32" s="361" t="s">
        <v>110</v>
      </c>
      <c r="C32" s="362" t="s">
        <v>128</v>
      </c>
      <c r="D32" s="35" t="s">
        <v>110</v>
      </c>
      <c r="E32" s="363">
        <v>1108.917528582122</v>
      </c>
      <c r="F32" s="35" t="s">
        <v>110</v>
      </c>
      <c r="G32" s="364">
        <v>0.18247064390674528</v>
      </c>
      <c r="H32" s="364">
        <v>7.0129437142423964E-2</v>
      </c>
      <c r="I32" s="364">
        <v>0.17584484858828286</v>
      </c>
      <c r="J32" s="364">
        <v>0.14466987788655919</v>
      </c>
      <c r="K32" s="364">
        <v>0.12149562756713193</v>
      </c>
      <c r="L32" s="364">
        <v>0.19969120737578369</v>
      </c>
      <c r="M32" s="364">
        <v>0.15819024684494518</v>
      </c>
      <c r="N32" s="361" t="s">
        <v>110</v>
      </c>
      <c r="P32" s="360"/>
      <c r="Q32" s="361" t="s">
        <v>110</v>
      </c>
      <c r="R32" s="362" t="s">
        <v>128</v>
      </c>
      <c r="S32" s="35" t="s">
        <v>110</v>
      </c>
      <c r="T32" s="363">
        <v>1108.917528582122</v>
      </c>
      <c r="U32" s="160" t="s">
        <v>110</v>
      </c>
      <c r="V32" s="364">
        <v>0.22901370915233876</v>
      </c>
      <c r="W32" s="364">
        <v>0.1921289819143441</v>
      </c>
      <c r="X32" s="364">
        <v>0.21076771772164846</v>
      </c>
      <c r="Y32" s="364">
        <v>0.20289427187874612</v>
      </c>
      <c r="Z32" s="364">
        <v>0.20615615614825447</v>
      </c>
      <c r="AA32" s="364">
        <v>0.18161842618811674</v>
      </c>
      <c r="AB32" s="364">
        <v>0.14801962836743485</v>
      </c>
      <c r="AC32" s="364">
        <v>0.15658777595274104</v>
      </c>
      <c r="AD32" s="360"/>
      <c r="AE32" s="360"/>
      <c r="AF32" s="360"/>
      <c r="AG32" s="361" t="s">
        <v>110</v>
      </c>
      <c r="AH32" s="385" t="s">
        <v>128</v>
      </c>
      <c r="AI32" s="276"/>
      <c r="AJ32" s="363">
        <v>1108.917528582122</v>
      </c>
      <c r="AL32" s="364">
        <v>0.12005639448320335</v>
      </c>
      <c r="AM32" s="364">
        <v>0</v>
      </c>
      <c r="AN32" s="364">
        <v>0.18390795488396186</v>
      </c>
      <c r="AO32" s="364">
        <v>0.13538280388148752</v>
      </c>
      <c r="AP32" s="364">
        <v>0.16837540990514355</v>
      </c>
      <c r="AQ32" s="364"/>
      <c r="AT32" s="361" t="s">
        <v>110</v>
      </c>
      <c r="AU32" s="362" t="s">
        <v>128</v>
      </c>
      <c r="AW32" s="363">
        <v>1108.917528582122</v>
      </c>
      <c r="AX32" s="276"/>
      <c r="AY32" s="364">
        <v>0.16279057829023466</v>
      </c>
      <c r="AZ32" s="364">
        <v>0.15382579605265823</v>
      </c>
      <c r="BA32" s="364">
        <v>0.16844787565716976</v>
      </c>
      <c r="BB32" s="364">
        <v>0.16886199735985602</v>
      </c>
      <c r="BC32" s="364">
        <v>0.19976592177552108</v>
      </c>
      <c r="BD32" s="364">
        <v>0.19209153557896952</v>
      </c>
      <c r="BE32" s="360"/>
    </row>
    <row r="33" spans="2:57" ht="13" x14ac:dyDescent="0.3">
      <c r="B33" s="361" t="s">
        <v>110</v>
      </c>
      <c r="C33" s="362" t="s">
        <v>129</v>
      </c>
      <c r="D33" s="35" t="s">
        <v>110</v>
      </c>
      <c r="E33" s="363">
        <v>617.87623028767359</v>
      </c>
      <c r="F33" s="35" t="s">
        <v>110</v>
      </c>
      <c r="G33" s="364">
        <v>1.9338253955374415E-2</v>
      </c>
      <c r="H33" s="364">
        <v>3.5345845025293643E-2</v>
      </c>
      <c r="I33" s="364">
        <v>2.0520683855763087E-2</v>
      </c>
      <c r="J33" s="364">
        <v>1.6033910199940372E-2</v>
      </c>
      <c r="K33" s="364">
        <v>8.182275823146257E-3</v>
      </c>
      <c r="L33" s="364">
        <v>2.1138885207823546E-2</v>
      </c>
      <c r="M33" s="364">
        <v>3.0335867015651344E-2</v>
      </c>
      <c r="N33" s="361" t="s">
        <v>110</v>
      </c>
      <c r="P33" s="360"/>
      <c r="Q33" s="361" t="s">
        <v>110</v>
      </c>
      <c r="R33" s="362" t="s">
        <v>129</v>
      </c>
      <c r="S33" s="35" t="s">
        <v>110</v>
      </c>
      <c r="T33" s="363">
        <v>617.87623028767359</v>
      </c>
      <c r="U33" s="160" t="s">
        <v>110</v>
      </c>
      <c r="V33" s="364">
        <v>1.8492809762188998E-2</v>
      </c>
      <c r="W33" s="364">
        <v>1.0412115292531846E-2</v>
      </c>
      <c r="X33" s="364">
        <v>1.4883870743543014E-2</v>
      </c>
      <c r="Y33" s="364">
        <v>1.3883165080219586E-2</v>
      </c>
      <c r="Z33" s="364">
        <v>0</v>
      </c>
      <c r="AA33" s="364">
        <v>3.5872030640862446E-2</v>
      </c>
      <c r="AB33" s="364">
        <v>0</v>
      </c>
      <c r="AC33" s="364">
        <v>2.0013815481967803E-2</v>
      </c>
      <c r="AD33" s="360"/>
      <c r="AE33" s="360"/>
      <c r="AF33" s="360"/>
      <c r="AG33" s="361" t="s">
        <v>110</v>
      </c>
      <c r="AH33" s="385" t="s">
        <v>129</v>
      </c>
      <c r="AI33" s="276"/>
      <c r="AJ33" s="363">
        <v>617.87623028767359</v>
      </c>
      <c r="AL33" s="364">
        <v>1.6154209786341654E-2</v>
      </c>
      <c r="AM33" s="364">
        <v>0</v>
      </c>
      <c r="AN33" s="364">
        <v>2.215032266821235E-2</v>
      </c>
      <c r="AO33" s="364">
        <v>9.9768766229083646E-3</v>
      </c>
      <c r="AP33" s="364">
        <v>1.6723240207904395E-2</v>
      </c>
      <c r="AQ33" s="364"/>
      <c r="AT33" s="361" t="s">
        <v>110</v>
      </c>
      <c r="AU33" s="362" t="s">
        <v>129</v>
      </c>
      <c r="AW33" s="363">
        <v>617.87623028767359</v>
      </c>
      <c r="AX33" s="276"/>
      <c r="AY33" s="364">
        <v>4.2275124298779823E-3</v>
      </c>
      <c r="AZ33" s="364">
        <v>2.7810095757175798E-2</v>
      </c>
      <c r="BA33" s="364">
        <v>2.5799038637890459E-2</v>
      </c>
      <c r="BB33" s="364">
        <v>2.7389094520516345E-2</v>
      </c>
      <c r="BC33" s="364">
        <v>2.1492301929434288E-2</v>
      </c>
      <c r="BD33" s="364">
        <v>4.292015051599752E-2</v>
      </c>
      <c r="BE33" s="360"/>
    </row>
    <row r="34" spans="2:57" ht="13" x14ac:dyDescent="0.3">
      <c r="B34" s="361" t="s">
        <v>110</v>
      </c>
      <c r="C34" s="362" t="s">
        <v>130</v>
      </c>
      <c r="D34" s="35" t="s">
        <v>110</v>
      </c>
      <c r="E34" s="363">
        <v>1515.1120738380064</v>
      </c>
      <c r="F34" s="35" t="s">
        <v>110</v>
      </c>
      <c r="G34" s="364">
        <v>6.8374893984292598E-2</v>
      </c>
      <c r="H34" s="364">
        <v>6.8225938800752534E-2</v>
      </c>
      <c r="I34" s="364">
        <v>6.7900009217979757E-2</v>
      </c>
      <c r="J34" s="364">
        <v>7.3357163055673066E-2</v>
      </c>
      <c r="K34" s="364">
        <v>7.8926357913905745E-2</v>
      </c>
      <c r="L34" s="364">
        <v>6.6029222838682636E-2</v>
      </c>
      <c r="M34" s="364">
        <v>7.0794849920213287E-2</v>
      </c>
      <c r="N34" s="361" t="s">
        <v>110</v>
      </c>
      <c r="P34" s="360"/>
      <c r="Q34" s="361" t="s">
        <v>110</v>
      </c>
      <c r="R34" s="362" t="s">
        <v>130</v>
      </c>
      <c r="S34" s="35" t="s">
        <v>110</v>
      </c>
      <c r="T34" s="363">
        <v>1515.1120738380064</v>
      </c>
      <c r="U34" s="160" t="s">
        <v>110</v>
      </c>
      <c r="V34" s="364">
        <v>6.9814048828233846E-2</v>
      </c>
      <c r="W34" s="364">
        <v>7.3654534424276469E-2</v>
      </c>
      <c r="X34" s="364">
        <v>6.4665842446267649E-2</v>
      </c>
      <c r="Y34" s="364">
        <v>4.9476854751461241E-2</v>
      </c>
      <c r="Z34" s="364">
        <v>3.7113777923677649E-2</v>
      </c>
      <c r="AA34" s="364">
        <v>2.0948055024031069E-3</v>
      </c>
      <c r="AB34" s="364">
        <v>6.8964317170002731E-2</v>
      </c>
      <c r="AC34" s="364">
        <v>7.3478921652501486E-2</v>
      </c>
      <c r="AD34" s="360"/>
      <c r="AE34" s="360"/>
      <c r="AF34" s="360"/>
      <c r="AG34" s="361" t="s">
        <v>110</v>
      </c>
      <c r="AH34" s="385" t="s">
        <v>130</v>
      </c>
      <c r="AI34" s="276"/>
      <c r="AJ34" s="363">
        <v>1515.1120738380064</v>
      </c>
      <c r="AL34" s="364">
        <v>6.1403560188396662E-2</v>
      </c>
      <c r="AM34" s="364">
        <v>0</v>
      </c>
      <c r="AN34" s="364">
        <v>6.2807943324838855E-2</v>
      </c>
      <c r="AO34" s="364">
        <v>8.0984225025936593E-2</v>
      </c>
      <c r="AP34" s="364">
        <v>7.1930159419848913E-2</v>
      </c>
      <c r="AQ34" s="364"/>
      <c r="AT34" s="361" t="s">
        <v>110</v>
      </c>
      <c r="AU34" s="362" t="s">
        <v>130</v>
      </c>
      <c r="AW34" s="363">
        <v>1515.1120738380064</v>
      </c>
      <c r="AX34" s="276"/>
      <c r="AY34" s="364">
        <v>5.0995694518154465E-2</v>
      </c>
      <c r="AZ34" s="364">
        <v>3.938636240290775E-2</v>
      </c>
      <c r="BA34" s="364">
        <v>5.4400644865966928E-2</v>
      </c>
      <c r="BB34" s="364">
        <v>7.9651165739489604E-2</v>
      </c>
      <c r="BC34" s="364">
        <v>8.1368721549979761E-2</v>
      </c>
      <c r="BD34" s="364">
        <v>9.1394974145685884E-2</v>
      </c>
      <c r="BE34" s="360"/>
    </row>
    <row r="35" spans="2:57" ht="13" x14ac:dyDescent="0.3">
      <c r="B35" s="361" t="s">
        <v>110</v>
      </c>
      <c r="C35" s="362" t="s">
        <v>131</v>
      </c>
      <c r="D35" s="35" t="s">
        <v>110</v>
      </c>
      <c r="E35" s="363">
        <v>221.72625365725372</v>
      </c>
      <c r="F35" s="35" t="s">
        <v>110</v>
      </c>
      <c r="G35" s="364">
        <v>0.15104538173557902</v>
      </c>
      <c r="H35" s="364">
        <v>0.25652544911778763</v>
      </c>
      <c r="I35" s="364">
        <v>0.10958790143516428</v>
      </c>
      <c r="J35" s="364">
        <v>0.23729450723691214</v>
      </c>
      <c r="K35" s="364">
        <v>0.19013463551282192</v>
      </c>
      <c r="L35" s="364">
        <v>0.10753526589449278</v>
      </c>
      <c r="M35" s="364">
        <v>0.14823890093958533</v>
      </c>
      <c r="N35" s="361" t="s">
        <v>110</v>
      </c>
      <c r="P35" s="360"/>
      <c r="Q35" s="361" t="s">
        <v>110</v>
      </c>
      <c r="R35" s="362" t="s">
        <v>131</v>
      </c>
      <c r="S35" s="35" t="s">
        <v>110</v>
      </c>
      <c r="T35" s="363">
        <v>221.72625365725372</v>
      </c>
      <c r="U35" s="160" t="s">
        <v>110</v>
      </c>
      <c r="V35" s="364">
        <v>0.15283019303884179</v>
      </c>
      <c r="W35" s="364">
        <v>0.13231865146142044</v>
      </c>
      <c r="X35" s="364">
        <v>8.5856061953594756E-2</v>
      </c>
      <c r="Y35" s="364">
        <v>0.14489910765601988</v>
      </c>
      <c r="Z35" s="364">
        <v>0.15457431983377656</v>
      </c>
      <c r="AA35" s="364">
        <v>0.18145344511892464</v>
      </c>
      <c r="AB35" s="364">
        <v>0.18847623152478565</v>
      </c>
      <c r="AC35" s="364">
        <v>0.14522235154974489</v>
      </c>
      <c r="AD35" s="360"/>
      <c r="AE35" s="360"/>
      <c r="AF35" s="360"/>
      <c r="AG35" s="361" t="s">
        <v>110</v>
      </c>
      <c r="AH35" s="385" t="s">
        <v>131</v>
      </c>
      <c r="AI35" s="276"/>
      <c r="AJ35" s="363">
        <v>221.72625365725372</v>
      </c>
      <c r="AL35" s="364">
        <v>0.16613562075963784</v>
      </c>
      <c r="AM35" s="364">
        <v>0</v>
      </c>
      <c r="AN35" s="364">
        <v>0.1005675111146634</v>
      </c>
      <c r="AO35" s="364">
        <v>0.14198024212702839</v>
      </c>
      <c r="AP35" s="364">
        <v>0.11756505474521477</v>
      </c>
      <c r="AQ35" s="364"/>
      <c r="AT35" s="361" t="s">
        <v>110</v>
      </c>
      <c r="AU35" s="362" t="s">
        <v>131</v>
      </c>
      <c r="AW35" s="363">
        <v>221.72625365725372</v>
      </c>
      <c r="AX35" s="276"/>
      <c r="AY35" s="364">
        <v>0.19374587318228181</v>
      </c>
      <c r="AZ35" s="364">
        <v>0.21049848997040402</v>
      </c>
      <c r="BA35" s="364">
        <v>0.14324993580024803</v>
      </c>
      <c r="BB35" s="364">
        <v>0.16083485744587694</v>
      </c>
      <c r="BC35" s="364">
        <v>0.23505599403183497</v>
      </c>
      <c r="BD35" s="364">
        <v>0.24242391410733494</v>
      </c>
      <c r="BE35" s="360"/>
    </row>
    <row r="36" spans="2:57" ht="13" x14ac:dyDescent="0.3">
      <c r="B36" s="361" t="s">
        <v>110</v>
      </c>
      <c r="C36" s="362" t="s">
        <v>110</v>
      </c>
      <c r="D36" s="35" t="s">
        <v>110</v>
      </c>
      <c r="E36" s="363" t="s">
        <v>110</v>
      </c>
      <c r="F36" s="35" t="s">
        <v>110</v>
      </c>
      <c r="G36" s="364" t="s">
        <v>110</v>
      </c>
      <c r="H36" s="364" t="s">
        <v>110</v>
      </c>
      <c r="I36" s="364" t="s">
        <v>110</v>
      </c>
      <c r="J36" s="364" t="s">
        <v>110</v>
      </c>
      <c r="K36" s="364" t="s">
        <v>110</v>
      </c>
      <c r="L36" s="364" t="s">
        <v>110</v>
      </c>
      <c r="M36" s="364" t="s">
        <v>110</v>
      </c>
      <c r="N36" s="361" t="s">
        <v>110</v>
      </c>
      <c r="P36" s="360"/>
      <c r="Q36" s="361" t="s">
        <v>110</v>
      </c>
      <c r="R36" s="362" t="s">
        <v>110</v>
      </c>
      <c r="S36" s="35" t="s">
        <v>110</v>
      </c>
      <c r="T36" s="363" t="s">
        <v>110</v>
      </c>
      <c r="U36" s="160" t="s">
        <v>110</v>
      </c>
      <c r="V36" s="364" t="s">
        <v>110</v>
      </c>
      <c r="W36" s="364" t="s">
        <v>110</v>
      </c>
      <c r="X36" s="364" t="s">
        <v>110</v>
      </c>
      <c r="Y36" s="364" t="s">
        <v>110</v>
      </c>
      <c r="Z36" s="364" t="s">
        <v>110</v>
      </c>
      <c r="AA36" s="364" t="s">
        <v>110</v>
      </c>
      <c r="AB36" s="364" t="s">
        <v>110</v>
      </c>
      <c r="AC36" s="364" t="s">
        <v>110</v>
      </c>
      <c r="AD36" s="360"/>
      <c r="AE36" s="360"/>
      <c r="AF36" s="360"/>
      <c r="AG36" s="361" t="s">
        <v>110</v>
      </c>
      <c r="AH36" s="385" t="s">
        <v>110</v>
      </c>
      <c r="AI36" s="276"/>
      <c r="AJ36" s="363" t="s">
        <v>110</v>
      </c>
      <c r="AL36" s="364" t="s">
        <v>110</v>
      </c>
      <c r="AM36" s="364" t="s">
        <v>110</v>
      </c>
      <c r="AN36" s="364" t="s">
        <v>110</v>
      </c>
      <c r="AO36" s="364" t="s">
        <v>110</v>
      </c>
      <c r="AP36" s="364" t="s">
        <v>110</v>
      </c>
      <c r="AQ36" s="364"/>
      <c r="AT36" s="361" t="s">
        <v>110</v>
      </c>
      <c r="AU36" s="362" t="s">
        <v>110</v>
      </c>
      <c r="AW36" s="363" t="s">
        <v>110</v>
      </c>
      <c r="AX36" s="276"/>
      <c r="AY36" s="364" t="s">
        <v>110</v>
      </c>
      <c r="AZ36" s="364" t="s">
        <v>110</v>
      </c>
      <c r="BA36" s="364" t="s">
        <v>110</v>
      </c>
      <c r="BB36" s="364" t="s">
        <v>110</v>
      </c>
      <c r="BC36" s="364" t="s">
        <v>110</v>
      </c>
      <c r="BD36" s="364" t="s">
        <v>110</v>
      </c>
      <c r="BE36" s="360"/>
    </row>
    <row r="37" spans="2:57" ht="13" x14ac:dyDescent="0.3">
      <c r="B37" s="361" t="s">
        <v>132</v>
      </c>
      <c r="C37" s="362"/>
      <c r="D37" s="35" t="s">
        <v>110</v>
      </c>
      <c r="E37" s="363" t="s">
        <v>110</v>
      </c>
      <c r="F37" s="35" t="s">
        <v>110</v>
      </c>
      <c r="G37" s="364" t="s">
        <v>110</v>
      </c>
      <c r="H37" s="364" t="s">
        <v>110</v>
      </c>
      <c r="I37" s="364" t="s">
        <v>110</v>
      </c>
      <c r="J37" s="364" t="s">
        <v>110</v>
      </c>
      <c r="K37" s="364" t="s">
        <v>110</v>
      </c>
      <c r="L37" s="364" t="s">
        <v>110</v>
      </c>
      <c r="M37" s="364" t="s">
        <v>110</v>
      </c>
      <c r="N37" s="361" t="s">
        <v>110</v>
      </c>
      <c r="P37" s="360"/>
      <c r="Q37" s="361" t="s">
        <v>132</v>
      </c>
      <c r="R37" s="362"/>
      <c r="S37" s="35" t="s">
        <v>110</v>
      </c>
      <c r="T37" s="363" t="s">
        <v>110</v>
      </c>
      <c r="U37" s="160" t="s">
        <v>110</v>
      </c>
      <c r="V37" s="364" t="s">
        <v>110</v>
      </c>
      <c r="W37" s="364" t="s">
        <v>110</v>
      </c>
      <c r="X37" s="364" t="s">
        <v>110</v>
      </c>
      <c r="Y37" s="364" t="s">
        <v>110</v>
      </c>
      <c r="Z37" s="364" t="s">
        <v>110</v>
      </c>
      <c r="AA37" s="364" t="s">
        <v>110</v>
      </c>
      <c r="AB37" s="364" t="s">
        <v>110</v>
      </c>
      <c r="AC37" s="364" t="s">
        <v>110</v>
      </c>
      <c r="AD37" s="360"/>
      <c r="AE37" s="360"/>
      <c r="AF37" s="360"/>
      <c r="AG37" s="361" t="s">
        <v>132</v>
      </c>
      <c r="AH37" s="385"/>
      <c r="AI37" s="276"/>
      <c r="AJ37" s="363" t="s">
        <v>110</v>
      </c>
      <c r="AL37" s="364" t="s">
        <v>110</v>
      </c>
      <c r="AM37" s="364" t="s">
        <v>110</v>
      </c>
      <c r="AN37" s="364" t="s">
        <v>110</v>
      </c>
      <c r="AO37" s="364" t="s">
        <v>110</v>
      </c>
      <c r="AP37" s="364" t="s">
        <v>110</v>
      </c>
      <c r="AQ37" s="364"/>
      <c r="AT37" s="361" t="s">
        <v>132</v>
      </c>
      <c r="AU37" s="362"/>
      <c r="AW37" s="363" t="s">
        <v>110</v>
      </c>
      <c r="AX37" s="276"/>
      <c r="AY37" s="364" t="s">
        <v>110</v>
      </c>
      <c r="AZ37" s="364" t="s">
        <v>110</v>
      </c>
      <c r="BA37" s="364" t="s">
        <v>110</v>
      </c>
      <c r="BB37" s="364" t="s">
        <v>110</v>
      </c>
      <c r="BC37" s="364" t="s">
        <v>110</v>
      </c>
      <c r="BD37" s="364" t="s">
        <v>110</v>
      </c>
      <c r="BE37" s="360"/>
    </row>
    <row r="38" spans="2:57" ht="13" x14ac:dyDescent="0.3">
      <c r="B38" s="361" t="s">
        <v>110</v>
      </c>
      <c r="C38" s="362" t="s">
        <v>133</v>
      </c>
      <c r="D38" s="35" t="s">
        <v>110</v>
      </c>
      <c r="E38" s="363">
        <v>822.1804237437882</v>
      </c>
      <c r="F38" s="35" t="s">
        <v>110</v>
      </c>
      <c r="G38" s="364">
        <v>0.16958259892148955</v>
      </c>
      <c r="H38" s="364">
        <v>0.15756015636691245</v>
      </c>
      <c r="I38" s="364">
        <v>0.17803165284592826</v>
      </c>
      <c r="J38" s="364">
        <v>0.16032176923162783</v>
      </c>
      <c r="K38" s="364">
        <v>0.1328355947921801</v>
      </c>
      <c r="L38" s="364">
        <v>0.1860315785555692</v>
      </c>
      <c r="M38" s="364">
        <v>0.18615301568840037</v>
      </c>
      <c r="N38" s="361" t="s">
        <v>110</v>
      </c>
      <c r="P38" s="360"/>
      <c r="Q38" s="361" t="s">
        <v>110</v>
      </c>
      <c r="R38" s="362" t="s">
        <v>133</v>
      </c>
      <c r="S38" s="35" t="s">
        <v>110</v>
      </c>
      <c r="T38" s="363">
        <v>822.1804237437882</v>
      </c>
      <c r="U38" s="160" t="s">
        <v>110</v>
      </c>
      <c r="V38" s="364">
        <v>0.18276896279154672</v>
      </c>
      <c r="W38" s="364">
        <v>0.17163029470833513</v>
      </c>
      <c r="X38" s="364">
        <v>0.16402406238254358</v>
      </c>
      <c r="Y38" s="364">
        <v>0.20030895458582043</v>
      </c>
      <c r="Z38" s="364">
        <v>0.30041267995051346</v>
      </c>
      <c r="AA38" s="364">
        <v>0.1447903821830048</v>
      </c>
      <c r="AB38" s="364">
        <v>0.20146382860248269</v>
      </c>
      <c r="AC38" s="364">
        <v>0.20107643873178721</v>
      </c>
      <c r="AD38" s="360"/>
      <c r="AE38" s="360"/>
      <c r="AF38" s="360"/>
      <c r="AG38" s="361" t="s">
        <v>110</v>
      </c>
      <c r="AH38" s="385" t="s">
        <v>133</v>
      </c>
      <c r="AI38" s="276"/>
      <c r="AJ38" s="363">
        <v>822.1804237437882</v>
      </c>
      <c r="AL38" s="364">
        <v>0.13584083828339727</v>
      </c>
      <c r="AM38" s="364">
        <v>0</v>
      </c>
      <c r="AN38" s="364">
        <v>0.17230655359652375</v>
      </c>
      <c r="AO38" s="364">
        <v>0.18136303795015016</v>
      </c>
      <c r="AP38" s="364">
        <v>0.15688053398278565</v>
      </c>
      <c r="AQ38" s="364"/>
      <c r="AT38" s="361" t="s">
        <v>110</v>
      </c>
      <c r="AU38" s="362" t="s">
        <v>133</v>
      </c>
      <c r="AW38" s="363">
        <v>822.1804237437882</v>
      </c>
      <c r="AX38" s="276"/>
      <c r="AY38" s="364">
        <v>0.10597847508568903</v>
      </c>
      <c r="AZ38" s="364">
        <v>0.12070421685111399</v>
      </c>
      <c r="BA38" s="364">
        <v>0.18322129544301557</v>
      </c>
      <c r="BB38" s="364">
        <v>0.22733241430107781</v>
      </c>
      <c r="BC38" s="364">
        <v>0.12055810491529764</v>
      </c>
      <c r="BD38" s="364">
        <v>0.14843999077141234</v>
      </c>
      <c r="BE38" s="360"/>
    </row>
    <row r="39" spans="2:57" ht="13" x14ac:dyDescent="0.3">
      <c r="B39" s="361" t="s">
        <v>110</v>
      </c>
      <c r="C39" s="362" t="s">
        <v>134</v>
      </c>
      <c r="D39" s="35" t="s">
        <v>110</v>
      </c>
      <c r="E39" s="363">
        <v>178.60468581334254</v>
      </c>
      <c r="F39" s="35" t="s">
        <v>110</v>
      </c>
      <c r="G39" s="364">
        <v>0.73523359557013523</v>
      </c>
      <c r="H39" s="364">
        <v>0.73846727379762478</v>
      </c>
      <c r="I39" s="364">
        <v>0.69642769952915229</v>
      </c>
      <c r="J39" s="364">
        <v>0.65852914818372976</v>
      </c>
      <c r="K39" s="364">
        <v>0.7389218091853087</v>
      </c>
      <c r="L39" s="364">
        <v>0.76834414886201019</v>
      </c>
      <c r="M39" s="364">
        <v>0.68983625960805117</v>
      </c>
      <c r="N39" s="361" t="s">
        <v>110</v>
      </c>
      <c r="P39" s="360"/>
      <c r="Q39" s="361" t="s">
        <v>110</v>
      </c>
      <c r="R39" s="362" t="s">
        <v>134</v>
      </c>
      <c r="S39" s="35" t="s">
        <v>110</v>
      </c>
      <c r="T39" s="363">
        <v>178.60468581334254</v>
      </c>
      <c r="U39" s="160" t="s">
        <v>110</v>
      </c>
      <c r="V39" s="364">
        <v>0.79680716906967075</v>
      </c>
      <c r="W39" s="364">
        <v>0.75354654344101135</v>
      </c>
      <c r="X39" s="364">
        <v>0.74158915518552293</v>
      </c>
      <c r="Y39" s="364">
        <v>0.77273808320942494</v>
      </c>
      <c r="Z39" s="364">
        <v>0.8747490906006129</v>
      </c>
      <c r="AA39" s="364">
        <v>0.73226599645695156</v>
      </c>
      <c r="AB39" s="364">
        <v>0.90781208310020389</v>
      </c>
      <c r="AC39" s="364">
        <v>0.73811237287622211</v>
      </c>
      <c r="AD39" s="360"/>
      <c r="AE39" s="360"/>
      <c r="AF39" s="360"/>
      <c r="AG39" s="361" t="s">
        <v>110</v>
      </c>
      <c r="AH39" s="385" t="s">
        <v>134</v>
      </c>
      <c r="AI39" s="276"/>
      <c r="AJ39" s="363">
        <v>178.60468581334254</v>
      </c>
      <c r="AL39" s="364">
        <v>0.70239018075049064</v>
      </c>
      <c r="AM39" s="364">
        <v>0</v>
      </c>
      <c r="AN39" s="364">
        <v>0.72055968149064997</v>
      </c>
      <c r="AO39" s="364">
        <v>0.75086308454403405</v>
      </c>
      <c r="AP39" s="364">
        <v>0.69714661794811716</v>
      </c>
      <c r="AQ39" s="364"/>
      <c r="AT39" s="361" t="s">
        <v>110</v>
      </c>
      <c r="AU39" s="362" t="s">
        <v>134</v>
      </c>
      <c r="AW39" s="363">
        <v>178.60468581334254</v>
      </c>
      <c r="AX39" s="276"/>
      <c r="AY39" s="364">
        <v>0.77941817469039121</v>
      </c>
      <c r="AZ39" s="364">
        <v>0.75025257187495886</v>
      </c>
      <c r="BA39" s="364">
        <v>0.74910854968425933</v>
      </c>
      <c r="BB39" s="364">
        <v>0.73123517171409469</v>
      </c>
      <c r="BC39" s="364">
        <v>0.72920510298601671</v>
      </c>
      <c r="BD39" s="364">
        <v>0.81415927805007349</v>
      </c>
      <c r="BE39" s="360"/>
    </row>
    <row r="40" spans="2:57" ht="13" x14ac:dyDescent="0.3">
      <c r="B40" s="361" t="s">
        <v>110</v>
      </c>
      <c r="C40" s="362" t="s">
        <v>135</v>
      </c>
      <c r="D40" s="35" t="s">
        <v>110</v>
      </c>
      <c r="E40" s="363">
        <v>70.883675460085968</v>
      </c>
      <c r="F40" s="35" t="s">
        <v>110</v>
      </c>
      <c r="G40" s="364">
        <v>0.41244882411677714</v>
      </c>
      <c r="H40" s="364">
        <v>0.17543258987280316</v>
      </c>
      <c r="I40" s="364">
        <v>0.46263582690449945</v>
      </c>
      <c r="J40" s="364">
        <v>0.38269260218797757</v>
      </c>
      <c r="K40" s="364">
        <v>0.43113693180541574</v>
      </c>
      <c r="L40" s="364">
        <v>0.44570102264015382</v>
      </c>
      <c r="M40" s="364">
        <v>0.40977179507518391</v>
      </c>
      <c r="N40" s="361" t="s">
        <v>110</v>
      </c>
      <c r="P40" s="360"/>
      <c r="Q40" s="361" t="s">
        <v>110</v>
      </c>
      <c r="R40" s="362" t="s">
        <v>135</v>
      </c>
      <c r="S40" s="35" t="s">
        <v>110</v>
      </c>
      <c r="T40" s="363">
        <v>70.883675460085968</v>
      </c>
      <c r="U40" s="160" t="s">
        <v>110</v>
      </c>
      <c r="V40" s="364">
        <v>0.46426934272943726</v>
      </c>
      <c r="W40" s="364">
        <v>0.36643274163440254</v>
      </c>
      <c r="X40" s="364">
        <v>0.3574337318331362</v>
      </c>
      <c r="Y40" s="364">
        <v>0.3776444214522709</v>
      </c>
      <c r="Z40" s="364">
        <v>0.39120029562617342</v>
      </c>
      <c r="AA40" s="364">
        <v>0.35891232328732037</v>
      </c>
      <c r="AB40" s="364">
        <v>0.37958349953552611</v>
      </c>
      <c r="AC40" s="364">
        <v>0.33514810665987904</v>
      </c>
      <c r="AD40" s="360"/>
      <c r="AE40" s="360"/>
      <c r="AF40" s="360"/>
      <c r="AG40" s="361" t="s">
        <v>110</v>
      </c>
      <c r="AH40" s="362" t="s">
        <v>135</v>
      </c>
      <c r="AI40" s="276"/>
      <c r="AJ40" s="363">
        <v>70.883675460085968</v>
      </c>
      <c r="AL40" s="364">
        <v>0.44027614951524657</v>
      </c>
      <c r="AM40" s="364">
        <v>0</v>
      </c>
      <c r="AN40" s="364">
        <v>0.51562952570530629</v>
      </c>
      <c r="AO40" s="364">
        <v>0.52317863630136741</v>
      </c>
      <c r="AP40" s="364">
        <v>0.5370376017817301</v>
      </c>
      <c r="AQ40" s="364"/>
      <c r="AT40" s="361" t="s">
        <v>110</v>
      </c>
      <c r="AU40" s="362" t="s">
        <v>135</v>
      </c>
      <c r="AW40" s="363">
        <v>70.883675460085968</v>
      </c>
      <c r="AX40" s="276"/>
      <c r="AY40" s="364">
        <v>0.26337712016821663</v>
      </c>
      <c r="AZ40" s="364">
        <v>0.31696827394900551</v>
      </c>
      <c r="BA40" s="364">
        <v>0.3662627996680215</v>
      </c>
      <c r="BB40" s="364">
        <v>0.3784079959028423</v>
      </c>
      <c r="BC40" s="364">
        <v>0.38453314089652968</v>
      </c>
      <c r="BD40" s="364">
        <v>0.46768088032569249</v>
      </c>
      <c r="BE40" s="360"/>
    </row>
    <row r="41" spans="2:57" ht="13" x14ac:dyDescent="0.3">
      <c r="B41" s="361" t="s">
        <v>110</v>
      </c>
      <c r="C41" s="362" t="s">
        <v>136</v>
      </c>
      <c r="D41" s="35" t="s">
        <v>110</v>
      </c>
      <c r="E41" s="363">
        <v>1286.5225980971584</v>
      </c>
      <c r="F41" s="35" t="s">
        <v>110</v>
      </c>
      <c r="G41" s="364">
        <v>0.30343845728905799</v>
      </c>
      <c r="H41" s="364">
        <v>0.22094873269162754</v>
      </c>
      <c r="I41" s="364">
        <v>0.31781655559853039</v>
      </c>
      <c r="J41" s="364">
        <v>0.31602964466150563</v>
      </c>
      <c r="K41" s="364">
        <v>0.24963389959821936</v>
      </c>
      <c r="L41" s="364">
        <v>0.31764773727418399</v>
      </c>
      <c r="M41" s="364">
        <v>0.30441578826735372</v>
      </c>
      <c r="N41" s="361" t="s">
        <v>110</v>
      </c>
      <c r="P41" s="360"/>
      <c r="Q41" s="361" t="s">
        <v>110</v>
      </c>
      <c r="R41" s="362" t="s">
        <v>136</v>
      </c>
      <c r="S41" s="35" t="s">
        <v>110</v>
      </c>
      <c r="T41" s="363">
        <v>1286.5225980971584</v>
      </c>
      <c r="U41" s="160" t="s">
        <v>110</v>
      </c>
      <c r="V41" s="364">
        <v>0.33879627189325168</v>
      </c>
      <c r="W41" s="364">
        <v>0.29964262559140153</v>
      </c>
      <c r="X41" s="364">
        <v>0.2730596363829168</v>
      </c>
      <c r="Y41" s="364">
        <v>0.32938431578960481</v>
      </c>
      <c r="Z41" s="364">
        <v>0.43773565801794151</v>
      </c>
      <c r="AA41" s="364">
        <v>0.25126517671868132</v>
      </c>
      <c r="AB41" s="364">
        <v>0.45044684965416543</v>
      </c>
      <c r="AC41" s="364">
        <v>0.34123455849846479</v>
      </c>
      <c r="AD41" s="360"/>
      <c r="AE41" s="360"/>
      <c r="AF41" s="360"/>
      <c r="AG41" s="361" t="s">
        <v>110</v>
      </c>
      <c r="AH41" s="385" t="s">
        <v>136</v>
      </c>
      <c r="AI41" s="276"/>
      <c r="AJ41" s="363">
        <v>1286.5225980971584</v>
      </c>
      <c r="AL41" s="364">
        <v>0.25397792580537848</v>
      </c>
      <c r="AM41" s="364">
        <v>0</v>
      </c>
      <c r="AN41" s="364">
        <v>0.31132069944953078</v>
      </c>
      <c r="AO41" s="364">
        <v>0.33970273102146403</v>
      </c>
      <c r="AP41" s="364">
        <v>0.3103608249696484</v>
      </c>
      <c r="AQ41" s="364"/>
      <c r="AT41" s="361" t="s">
        <v>110</v>
      </c>
      <c r="AU41" s="362" t="s">
        <v>136</v>
      </c>
      <c r="AW41" s="363">
        <v>1286.5225980971584</v>
      </c>
      <c r="AX41" s="276"/>
      <c r="AY41" s="364">
        <v>0.2134702804922626</v>
      </c>
      <c r="AZ41" s="364">
        <v>0.23216820100469465</v>
      </c>
      <c r="BA41" s="364">
        <v>0.29378672807792233</v>
      </c>
      <c r="BB41" s="364">
        <v>0.36277384425368892</v>
      </c>
      <c r="BC41" s="364">
        <v>0.26265625464137621</v>
      </c>
      <c r="BD41" s="364">
        <v>0.31295091688157928</v>
      </c>
      <c r="BE41" s="360"/>
    </row>
    <row r="42" spans="2:57" ht="13" x14ac:dyDescent="0.3">
      <c r="B42" s="361" t="s">
        <v>110</v>
      </c>
      <c r="C42" s="362" t="s">
        <v>137</v>
      </c>
      <c r="D42" s="35" t="s">
        <v>110</v>
      </c>
      <c r="E42" s="363">
        <v>791.41746055969963</v>
      </c>
      <c r="F42" s="35" t="s">
        <v>110</v>
      </c>
      <c r="G42" s="364">
        <v>7.9161836381236916E-2</v>
      </c>
      <c r="H42" s="364">
        <v>2.7442708700327688E-2</v>
      </c>
      <c r="I42" s="364">
        <v>6.5106477169677698E-2</v>
      </c>
      <c r="J42" s="364">
        <v>7.4484533782332787E-2</v>
      </c>
      <c r="K42" s="364">
        <v>3.3602453781306635E-2</v>
      </c>
      <c r="L42" s="364">
        <v>5.1600698120484519E-2</v>
      </c>
      <c r="M42" s="364">
        <v>6.3064689047065955E-2</v>
      </c>
      <c r="N42" s="361" t="s">
        <v>110</v>
      </c>
      <c r="P42" s="360"/>
      <c r="Q42" s="361" t="s">
        <v>110</v>
      </c>
      <c r="R42" s="362" t="s">
        <v>137</v>
      </c>
      <c r="S42" s="35" t="s">
        <v>110</v>
      </c>
      <c r="T42" s="363">
        <v>791.41746055969963</v>
      </c>
      <c r="U42" s="160" t="s">
        <v>110</v>
      </c>
      <c r="V42" s="364">
        <v>0.11475671432789342</v>
      </c>
      <c r="W42" s="364">
        <v>8.6107534548618511E-2</v>
      </c>
      <c r="X42" s="364">
        <v>9.4634446508377573E-2</v>
      </c>
      <c r="Y42" s="364">
        <v>6.997572312422376E-2</v>
      </c>
      <c r="Z42" s="364">
        <v>0.10191877574052968</v>
      </c>
      <c r="AA42" s="364">
        <v>4.457516043769616E-2</v>
      </c>
      <c r="AB42" s="364">
        <v>3.1287060858111955E-2</v>
      </c>
      <c r="AC42" s="364">
        <v>0.11490943100082043</v>
      </c>
      <c r="AD42" s="360"/>
      <c r="AE42" s="360"/>
      <c r="AF42" s="360"/>
      <c r="AG42" s="361" t="s">
        <v>110</v>
      </c>
      <c r="AH42" s="385" t="s">
        <v>137</v>
      </c>
      <c r="AI42" s="276"/>
      <c r="AJ42" s="363">
        <v>791.41746055969963</v>
      </c>
      <c r="AL42" s="364">
        <v>5.4958528441318016E-2</v>
      </c>
      <c r="AM42" s="364">
        <v>0</v>
      </c>
      <c r="AN42" s="364">
        <v>7.521163519771891E-2</v>
      </c>
      <c r="AO42" s="364">
        <v>8.8600400831375423E-2</v>
      </c>
      <c r="AP42" s="364">
        <v>8.604144777065878E-2</v>
      </c>
      <c r="AQ42" s="364"/>
      <c r="AT42" s="361" t="s">
        <v>110</v>
      </c>
      <c r="AU42" s="362" t="s">
        <v>137</v>
      </c>
      <c r="AW42" s="363">
        <v>791.41746055969963</v>
      </c>
      <c r="AX42" s="276"/>
      <c r="AY42" s="364">
        <v>4.6690526169985709E-2</v>
      </c>
      <c r="AZ42" s="364">
        <v>4.2435153163115968E-2</v>
      </c>
      <c r="BA42" s="364">
        <v>7.6216051155471684E-2</v>
      </c>
      <c r="BB42" s="364">
        <v>0.10590612481116797</v>
      </c>
      <c r="BC42" s="364">
        <v>6.2883316498356004E-2</v>
      </c>
      <c r="BD42" s="364">
        <v>7.7404072385545392E-2</v>
      </c>
      <c r="BE42" s="360"/>
    </row>
    <row r="43" spans="2:57" ht="13" x14ac:dyDescent="0.3">
      <c r="B43" s="361" t="s">
        <v>110</v>
      </c>
      <c r="C43" s="362" t="s">
        <v>138</v>
      </c>
      <c r="D43" s="35" t="s">
        <v>110</v>
      </c>
      <c r="E43" s="363">
        <v>3851.4337501602563</v>
      </c>
      <c r="F43" s="35" t="s">
        <v>110</v>
      </c>
      <c r="G43" s="364">
        <v>6.3602827576891827E-2</v>
      </c>
      <c r="H43" s="364">
        <v>1.4579649506284282E-2</v>
      </c>
      <c r="I43" s="364">
        <v>3.7540949309303191E-2</v>
      </c>
      <c r="J43" s="364">
        <v>6.559680149066785E-2</v>
      </c>
      <c r="K43" s="364">
        <v>3.8519456196508317E-2</v>
      </c>
      <c r="L43" s="364">
        <v>5.4876584445047005E-2</v>
      </c>
      <c r="M43" s="364">
        <v>4.9581676090344626E-2</v>
      </c>
      <c r="N43" s="361" t="s">
        <v>110</v>
      </c>
      <c r="P43" s="360"/>
      <c r="Q43" s="361" t="s">
        <v>110</v>
      </c>
      <c r="R43" s="362" t="s">
        <v>138</v>
      </c>
      <c r="S43" s="35" t="s">
        <v>110</v>
      </c>
      <c r="T43" s="363">
        <v>3851.4337501602563</v>
      </c>
      <c r="U43" s="160" t="s">
        <v>110</v>
      </c>
      <c r="V43" s="364">
        <v>7.3031565707050411E-2</v>
      </c>
      <c r="W43" s="364">
        <v>5.2544492553104692E-2</v>
      </c>
      <c r="X43" s="364">
        <v>6.4365628249263479E-2</v>
      </c>
      <c r="Y43" s="364">
        <v>8.1171945580980676E-2</v>
      </c>
      <c r="Z43" s="364">
        <v>0.1569439707463966</v>
      </c>
      <c r="AA43" s="364">
        <v>0.12801925534194708</v>
      </c>
      <c r="AB43" s="364">
        <v>0.13555656094868654</v>
      </c>
      <c r="AC43" s="364">
        <v>8.5224895787735011E-2</v>
      </c>
      <c r="AD43" s="360"/>
      <c r="AE43" s="360"/>
      <c r="AF43" s="360"/>
      <c r="AG43" s="361" t="s">
        <v>110</v>
      </c>
      <c r="AH43" s="385" t="s">
        <v>138</v>
      </c>
      <c r="AI43" s="276"/>
      <c r="AJ43" s="363">
        <v>3851.4337501602563</v>
      </c>
      <c r="AL43" s="364">
        <v>3.3235218776958307E-2</v>
      </c>
      <c r="AM43" s="364">
        <v>0</v>
      </c>
      <c r="AN43" s="364">
        <v>3.9356730269468169E-2</v>
      </c>
      <c r="AO43" s="364">
        <v>5.954742255239024E-2</v>
      </c>
      <c r="AP43" s="364">
        <v>3.785853050459697E-2</v>
      </c>
      <c r="AQ43" s="364"/>
      <c r="AT43" s="361" t="s">
        <v>110</v>
      </c>
      <c r="AU43" s="362" t="s">
        <v>138</v>
      </c>
      <c r="AW43" s="363">
        <v>3851.4337501602563</v>
      </c>
      <c r="AX43" s="276"/>
      <c r="AY43" s="364">
        <v>8.9777817731279727E-2</v>
      </c>
      <c r="AZ43" s="364">
        <v>7.6745975638803657E-2</v>
      </c>
      <c r="BA43" s="364">
        <v>8.5141712365472216E-2</v>
      </c>
      <c r="BB43" s="364">
        <v>0.10596810668077747</v>
      </c>
      <c r="BC43" s="364">
        <v>7.8603634417073423E-2</v>
      </c>
      <c r="BD43" s="364">
        <v>6.7685046957346104E-2</v>
      </c>
      <c r="BE43" s="360"/>
    </row>
    <row r="44" spans="2:57" ht="13" x14ac:dyDescent="0.3">
      <c r="B44" s="361" t="s">
        <v>110</v>
      </c>
      <c r="C44" s="362" t="s">
        <v>110</v>
      </c>
      <c r="D44" s="35" t="s">
        <v>110</v>
      </c>
      <c r="E44" s="363" t="s">
        <v>110</v>
      </c>
      <c r="F44" s="35" t="s">
        <v>110</v>
      </c>
      <c r="G44" s="364" t="s">
        <v>110</v>
      </c>
      <c r="H44" s="364" t="s">
        <v>110</v>
      </c>
      <c r="I44" s="364" t="s">
        <v>110</v>
      </c>
      <c r="J44" s="364" t="s">
        <v>110</v>
      </c>
      <c r="K44" s="364" t="s">
        <v>110</v>
      </c>
      <c r="L44" s="364" t="s">
        <v>110</v>
      </c>
      <c r="M44" s="364" t="s">
        <v>110</v>
      </c>
      <c r="N44" s="361" t="s">
        <v>110</v>
      </c>
      <c r="P44" s="360"/>
      <c r="Q44" s="361" t="s">
        <v>110</v>
      </c>
      <c r="R44" s="362" t="s">
        <v>110</v>
      </c>
      <c r="S44" s="35" t="s">
        <v>110</v>
      </c>
      <c r="T44" s="363" t="s">
        <v>110</v>
      </c>
      <c r="U44" s="160" t="s">
        <v>110</v>
      </c>
      <c r="V44" s="364" t="s">
        <v>110</v>
      </c>
      <c r="W44" s="364" t="s">
        <v>110</v>
      </c>
      <c r="X44" s="364" t="s">
        <v>110</v>
      </c>
      <c r="Y44" s="364" t="s">
        <v>110</v>
      </c>
      <c r="Z44" s="364" t="s">
        <v>110</v>
      </c>
      <c r="AA44" s="364" t="s">
        <v>110</v>
      </c>
      <c r="AB44" s="364" t="s">
        <v>110</v>
      </c>
      <c r="AC44" s="364" t="s">
        <v>110</v>
      </c>
      <c r="AD44" s="360"/>
      <c r="AE44" s="360"/>
      <c r="AF44" s="360"/>
      <c r="AG44" s="361" t="s">
        <v>110</v>
      </c>
      <c r="AH44" s="385" t="s">
        <v>110</v>
      </c>
      <c r="AI44" s="276"/>
      <c r="AJ44" s="363" t="s">
        <v>110</v>
      </c>
      <c r="AL44" s="364" t="s">
        <v>110</v>
      </c>
      <c r="AM44" s="364" t="s">
        <v>110</v>
      </c>
      <c r="AN44" s="364" t="s">
        <v>110</v>
      </c>
      <c r="AO44" s="364" t="s">
        <v>110</v>
      </c>
      <c r="AP44" s="364" t="s">
        <v>110</v>
      </c>
      <c r="AQ44" s="364"/>
      <c r="AT44" s="361" t="s">
        <v>110</v>
      </c>
      <c r="AU44" s="362" t="s">
        <v>110</v>
      </c>
      <c r="AW44" s="363" t="s">
        <v>110</v>
      </c>
      <c r="AX44" s="276"/>
      <c r="AY44" s="364" t="s">
        <v>110</v>
      </c>
      <c r="AZ44" s="364" t="s">
        <v>110</v>
      </c>
      <c r="BA44" s="364" t="s">
        <v>110</v>
      </c>
      <c r="BB44" s="364" t="s">
        <v>110</v>
      </c>
      <c r="BC44" s="364" t="s">
        <v>110</v>
      </c>
      <c r="BD44" s="364" t="s">
        <v>110</v>
      </c>
      <c r="BE44" s="360"/>
    </row>
    <row r="45" spans="2:57" ht="13" x14ac:dyDescent="0.3">
      <c r="B45" s="361" t="s">
        <v>139</v>
      </c>
      <c r="C45" s="362"/>
      <c r="D45" s="35" t="s">
        <v>110</v>
      </c>
      <c r="E45" s="363" t="s">
        <v>110</v>
      </c>
      <c r="F45" s="35" t="s">
        <v>110</v>
      </c>
      <c r="G45" s="364" t="s">
        <v>110</v>
      </c>
      <c r="H45" s="364" t="s">
        <v>110</v>
      </c>
      <c r="I45" s="364" t="s">
        <v>110</v>
      </c>
      <c r="J45" s="364" t="s">
        <v>110</v>
      </c>
      <c r="K45" s="364" t="s">
        <v>110</v>
      </c>
      <c r="L45" s="364" t="s">
        <v>110</v>
      </c>
      <c r="M45" s="364" t="s">
        <v>110</v>
      </c>
      <c r="N45" s="361" t="s">
        <v>110</v>
      </c>
      <c r="P45" s="360"/>
      <c r="Q45" s="361" t="s">
        <v>139</v>
      </c>
      <c r="R45" s="362"/>
      <c r="S45" s="35" t="s">
        <v>110</v>
      </c>
      <c r="T45" s="363" t="s">
        <v>110</v>
      </c>
      <c r="U45" s="160" t="s">
        <v>110</v>
      </c>
      <c r="V45" s="364" t="s">
        <v>110</v>
      </c>
      <c r="W45" s="364" t="s">
        <v>110</v>
      </c>
      <c r="X45" s="364" t="s">
        <v>110</v>
      </c>
      <c r="Y45" s="364" t="s">
        <v>110</v>
      </c>
      <c r="Z45" s="364" t="s">
        <v>110</v>
      </c>
      <c r="AA45" s="364" t="s">
        <v>110</v>
      </c>
      <c r="AB45" s="364" t="s">
        <v>110</v>
      </c>
      <c r="AC45" s="364" t="s">
        <v>110</v>
      </c>
      <c r="AD45" s="360"/>
      <c r="AE45" s="360"/>
      <c r="AF45" s="360"/>
      <c r="AG45" s="361" t="s">
        <v>139</v>
      </c>
      <c r="AH45" s="385"/>
      <c r="AI45" s="276"/>
      <c r="AJ45" s="363" t="s">
        <v>110</v>
      </c>
      <c r="AL45" s="364" t="s">
        <v>110</v>
      </c>
      <c r="AM45" s="364" t="s">
        <v>110</v>
      </c>
      <c r="AN45" s="364" t="s">
        <v>110</v>
      </c>
      <c r="AO45" s="364" t="s">
        <v>110</v>
      </c>
      <c r="AP45" s="364" t="s">
        <v>110</v>
      </c>
      <c r="AQ45" s="364"/>
      <c r="AT45" s="361" t="s">
        <v>139</v>
      </c>
      <c r="AU45" s="362"/>
      <c r="AW45" s="363" t="s">
        <v>110</v>
      </c>
      <c r="AX45" s="276"/>
      <c r="AY45" s="364" t="s">
        <v>110</v>
      </c>
      <c r="AZ45" s="364" t="s">
        <v>110</v>
      </c>
      <c r="BA45" s="364" t="s">
        <v>110</v>
      </c>
      <c r="BB45" s="364" t="s">
        <v>110</v>
      </c>
      <c r="BC45" s="364" t="s">
        <v>110</v>
      </c>
      <c r="BD45" s="364" t="s">
        <v>110</v>
      </c>
      <c r="BE45" s="360"/>
    </row>
    <row r="46" spans="2:57" ht="13" x14ac:dyDescent="0.3">
      <c r="B46" s="361" t="s">
        <v>110</v>
      </c>
      <c r="C46" s="362" t="s">
        <v>140</v>
      </c>
      <c r="D46" s="35" t="s">
        <v>110</v>
      </c>
      <c r="E46" s="363">
        <v>481.73567648849911</v>
      </c>
      <c r="F46" s="35" t="s">
        <v>110</v>
      </c>
      <c r="G46" s="364">
        <v>7.8664753232505755E-2</v>
      </c>
      <c r="H46" s="364">
        <v>0.11812073933336986</v>
      </c>
      <c r="I46" s="364">
        <v>8.6448807377996345E-2</v>
      </c>
      <c r="J46" s="364">
        <v>8.1421091935920772E-2</v>
      </c>
      <c r="K46" s="364">
        <v>5.5075665195006271E-2</v>
      </c>
      <c r="L46" s="364">
        <v>6.9404358766478658E-2</v>
      </c>
      <c r="M46" s="364">
        <v>6.2701251403405878E-2</v>
      </c>
      <c r="N46" s="361" t="s">
        <v>110</v>
      </c>
      <c r="P46" s="360"/>
      <c r="Q46" s="361" t="s">
        <v>110</v>
      </c>
      <c r="R46" s="362" t="s">
        <v>140</v>
      </c>
      <c r="S46" s="35" t="s">
        <v>110</v>
      </c>
      <c r="T46" s="363">
        <v>481.73567648849911</v>
      </c>
      <c r="U46" s="160" t="s">
        <v>110</v>
      </c>
      <c r="V46" s="364">
        <v>8.2056927628703938E-2</v>
      </c>
      <c r="W46" s="364">
        <v>9.6754960145863642E-2</v>
      </c>
      <c r="X46" s="364">
        <v>6.0235403746555886E-2</v>
      </c>
      <c r="Y46" s="364">
        <v>4.9191813019362658E-2</v>
      </c>
      <c r="Z46" s="364">
        <v>3.5903929282110329E-2</v>
      </c>
      <c r="AA46" s="364">
        <v>6.3570687211654965E-4</v>
      </c>
      <c r="AB46" s="364">
        <v>3.8507151825368555E-2</v>
      </c>
      <c r="AC46" s="364">
        <v>9.3939748002792617E-2</v>
      </c>
      <c r="AD46" s="360"/>
      <c r="AE46" s="360"/>
      <c r="AF46" s="360"/>
      <c r="AG46" s="361" t="s">
        <v>110</v>
      </c>
      <c r="AH46" s="385" t="s">
        <v>140</v>
      </c>
      <c r="AI46" s="276"/>
      <c r="AJ46" s="363">
        <v>481.73567648849911</v>
      </c>
      <c r="AL46" s="364">
        <v>6.4049636746468658E-2</v>
      </c>
      <c r="AM46" s="364">
        <v>0</v>
      </c>
      <c r="AN46" s="364">
        <v>9.4522352255793543E-2</v>
      </c>
      <c r="AO46" s="364">
        <v>0.10135330695699377</v>
      </c>
      <c r="AP46" s="364">
        <v>9.36282588909228E-2</v>
      </c>
      <c r="AQ46" s="364"/>
      <c r="AT46" s="361" t="s">
        <v>110</v>
      </c>
      <c r="AU46" s="362" t="s">
        <v>140</v>
      </c>
      <c r="AW46" s="363">
        <v>481.73567648849911</v>
      </c>
      <c r="AX46" s="276"/>
      <c r="AY46" s="364">
        <v>4.8592906763430803E-2</v>
      </c>
      <c r="AZ46" s="364">
        <v>5.5937278684104433E-2</v>
      </c>
      <c r="BA46" s="364">
        <v>9.9438959220910061E-2</v>
      </c>
      <c r="BB46" s="364">
        <v>8.0191781899241532E-2</v>
      </c>
      <c r="BC46" s="364">
        <v>5.6084616979863888E-2</v>
      </c>
      <c r="BD46" s="364">
        <v>5.615221474327204E-2</v>
      </c>
      <c r="BE46" s="360"/>
    </row>
    <row r="47" spans="2:57" ht="13" x14ac:dyDescent="0.3">
      <c r="B47" s="361" t="s">
        <v>110</v>
      </c>
      <c r="C47" s="362" t="s">
        <v>141</v>
      </c>
      <c r="D47" s="35" t="s">
        <v>110</v>
      </c>
      <c r="E47" s="363">
        <v>570.99462980859653</v>
      </c>
      <c r="F47" s="35" t="s">
        <v>110</v>
      </c>
      <c r="G47" s="364">
        <v>0.76939642548961928</v>
      </c>
      <c r="H47" s="364">
        <v>0.70150417255123498</v>
      </c>
      <c r="I47" s="364">
        <v>0.80420441776450446</v>
      </c>
      <c r="J47" s="364">
        <v>0.84126841476218206</v>
      </c>
      <c r="K47" s="364">
        <v>0.73964254785453765</v>
      </c>
      <c r="L47" s="364">
        <v>0.78794559481498838</v>
      </c>
      <c r="M47" s="364">
        <v>0.84199477464531391</v>
      </c>
      <c r="N47" s="361" t="s">
        <v>110</v>
      </c>
      <c r="P47" s="360"/>
      <c r="Q47" s="361" t="s">
        <v>110</v>
      </c>
      <c r="R47" s="362" t="s">
        <v>141</v>
      </c>
      <c r="S47" s="35" t="s">
        <v>110</v>
      </c>
      <c r="T47" s="363">
        <v>570.99462980859653</v>
      </c>
      <c r="U47" s="160" t="s">
        <v>110</v>
      </c>
      <c r="V47" s="364">
        <v>0.73174926658454964</v>
      </c>
      <c r="W47" s="364">
        <v>0.69990221018173193</v>
      </c>
      <c r="X47" s="364">
        <v>0.67017217536600071</v>
      </c>
      <c r="Y47" s="364">
        <v>0.75579614008548546</v>
      </c>
      <c r="Z47" s="364">
        <v>0.80727618971037152</v>
      </c>
      <c r="AA47" s="364">
        <v>0.78970665311605415</v>
      </c>
      <c r="AB47" s="364">
        <v>0.8513973923433662</v>
      </c>
      <c r="AC47" s="364">
        <v>0.78465333997208631</v>
      </c>
      <c r="AD47" s="360"/>
      <c r="AE47" s="360"/>
      <c r="AF47" s="360"/>
      <c r="AG47" s="361" t="s">
        <v>110</v>
      </c>
      <c r="AH47" s="385" t="s">
        <v>141</v>
      </c>
      <c r="AI47" s="276"/>
      <c r="AJ47" s="363">
        <v>570.99462980859653</v>
      </c>
      <c r="AL47" s="364">
        <v>0.70923681477040812</v>
      </c>
      <c r="AM47" s="364">
        <v>0</v>
      </c>
      <c r="AN47" s="364">
        <v>0.69964703866988598</v>
      </c>
      <c r="AO47" s="364">
        <v>0.72812592787432107</v>
      </c>
      <c r="AP47" s="364">
        <v>0.73756283414139701</v>
      </c>
      <c r="AQ47" s="364"/>
      <c r="AT47" s="361" t="s">
        <v>110</v>
      </c>
      <c r="AU47" s="362" t="s">
        <v>141</v>
      </c>
      <c r="AW47" s="363">
        <v>570.99462980859653</v>
      </c>
      <c r="AX47" s="276"/>
      <c r="AY47" s="364">
        <v>0.76980322251552968</v>
      </c>
      <c r="AZ47" s="364">
        <v>0.71378596667146466</v>
      </c>
      <c r="BA47" s="364">
        <v>0.79871779375042673</v>
      </c>
      <c r="BB47" s="364">
        <v>0.84081963929326586</v>
      </c>
      <c r="BC47" s="364">
        <v>0.87407305177137207</v>
      </c>
      <c r="BD47" s="364">
        <v>0.88505021528128724</v>
      </c>
      <c r="BE47" s="360"/>
    </row>
    <row r="48" spans="2:57" ht="13" x14ac:dyDescent="0.3">
      <c r="B48" s="361" t="s">
        <v>110</v>
      </c>
      <c r="C48" s="362" t="s">
        <v>142</v>
      </c>
      <c r="D48" s="35" t="s">
        <v>110</v>
      </c>
      <c r="E48" s="363">
        <v>993.78265582931522</v>
      </c>
      <c r="F48" s="35" t="s">
        <v>110</v>
      </c>
      <c r="G48" s="364">
        <v>6.4633289019159256E-3</v>
      </c>
      <c r="H48" s="364">
        <v>0</v>
      </c>
      <c r="I48" s="364">
        <v>3.4790607682537232E-3</v>
      </c>
      <c r="J48" s="364">
        <v>5.7919893539213792E-3</v>
      </c>
      <c r="K48" s="364">
        <v>3.6422240112605093E-3</v>
      </c>
      <c r="L48" s="364">
        <v>6.805750695313144E-3</v>
      </c>
      <c r="M48" s="364">
        <v>5.1176468621469745E-3</v>
      </c>
      <c r="N48" s="361" t="s">
        <v>110</v>
      </c>
      <c r="P48" s="360"/>
      <c r="Q48" s="361" t="s">
        <v>110</v>
      </c>
      <c r="R48" s="362" t="s">
        <v>142</v>
      </c>
      <c r="S48" s="35" t="s">
        <v>110</v>
      </c>
      <c r="T48" s="363">
        <v>993.78265582931522</v>
      </c>
      <c r="U48" s="160" t="s">
        <v>110</v>
      </c>
      <c r="V48" s="364">
        <v>7.3465157007284714E-3</v>
      </c>
      <c r="W48" s="364">
        <v>7.3031538198889386E-3</v>
      </c>
      <c r="X48" s="364">
        <v>8.2351656379192339E-3</v>
      </c>
      <c r="Y48" s="364">
        <v>8.2035184987885191E-3</v>
      </c>
      <c r="Z48" s="364">
        <v>0</v>
      </c>
      <c r="AA48" s="364">
        <v>0</v>
      </c>
      <c r="AB48" s="364">
        <v>5.7760727738052832E-2</v>
      </c>
      <c r="AC48" s="364">
        <v>1.2447616946101926E-2</v>
      </c>
      <c r="AD48" s="360"/>
      <c r="AE48" s="360"/>
      <c r="AF48" s="360"/>
      <c r="AG48" s="361" t="s">
        <v>110</v>
      </c>
      <c r="AH48" s="385" t="s">
        <v>142</v>
      </c>
      <c r="AI48" s="276"/>
      <c r="AJ48" s="363">
        <v>993.78265582931522</v>
      </c>
      <c r="AL48" s="364">
        <v>1.1271074193924991E-2</v>
      </c>
      <c r="AM48" s="364">
        <v>0</v>
      </c>
      <c r="AN48" s="364">
        <v>7.1699105965189929E-3</v>
      </c>
      <c r="AO48" s="364">
        <v>4.1795023690562073E-3</v>
      </c>
      <c r="AP48" s="364">
        <v>8.7810142526188201E-3</v>
      </c>
      <c r="AQ48" s="364"/>
      <c r="AT48" s="361" t="s">
        <v>110</v>
      </c>
      <c r="AU48" s="362" t="s">
        <v>142</v>
      </c>
      <c r="AW48" s="363">
        <v>993.78265582931522</v>
      </c>
      <c r="AX48" s="276"/>
      <c r="AY48" s="364">
        <v>5.0495287356875891E-3</v>
      </c>
      <c r="AZ48" s="364">
        <v>2.0834695012564085E-3</v>
      </c>
      <c r="BA48" s="364">
        <v>5.3537471642385436E-3</v>
      </c>
      <c r="BB48" s="364">
        <v>5.3187067458292294E-3</v>
      </c>
      <c r="BC48" s="364">
        <v>6.294014867362893E-3</v>
      </c>
      <c r="BD48" s="364">
        <v>0</v>
      </c>
      <c r="BE48" s="360"/>
    </row>
    <row r="49" spans="2:57" ht="13" x14ac:dyDescent="0.3">
      <c r="B49" s="361" t="s">
        <v>110</v>
      </c>
      <c r="C49" s="362" t="s">
        <v>143</v>
      </c>
      <c r="D49" s="35" t="s">
        <v>110</v>
      </c>
      <c r="E49" s="363">
        <v>568.78394418901757</v>
      </c>
      <c r="F49" s="35" t="s">
        <v>110</v>
      </c>
      <c r="G49" s="364">
        <v>6.3980664434347995E-2</v>
      </c>
      <c r="H49" s="364">
        <v>3.9816937540554161E-2</v>
      </c>
      <c r="I49" s="364">
        <v>7.1595837138406088E-2</v>
      </c>
      <c r="J49" s="364">
        <v>8.1151949338309659E-2</v>
      </c>
      <c r="K49" s="364">
        <v>6.4158216549968144E-2</v>
      </c>
      <c r="L49" s="364">
        <v>5.2644472186750599E-2</v>
      </c>
      <c r="M49" s="364">
        <v>6.4418727858430447E-2</v>
      </c>
      <c r="N49" s="361" t="s">
        <v>110</v>
      </c>
      <c r="P49" s="360"/>
      <c r="Q49" s="361" t="s">
        <v>110</v>
      </c>
      <c r="R49" s="362" t="s">
        <v>143</v>
      </c>
      <c r="S49" s="35" t="s">
        <v>110</v>
      </c>
      <c r="T49" s="363">
        <v>568.78394418901757</v>
      </c>
      <c r="U49" s="160" t="s">
        <v>110</v>
      </c>
      <c r="V49" s="364">
        <v>6.5294738195160421E-2</v>
      </c>
      <c r="W49" s="364">
        <v>7.0625597547157373E-2</v>
      </c>
      <c r="X49" s="364">
        <v>5.5332536999761935E-2</v>
      </c>
      <c r="Y49" s="364">
        <v>4.0205488085884783E-2</v>
      </c>
      <c r="Z49" s="364">
        <v>3.6167580508480589E-2</v>
      </c>
      <c r="AA49" s="364">
        <v>7.9296864357585803E-3</v>
      </c>
      <c r="AB49" s="364">
        <v>9.0624590071772551E-2</v>
      </c>
      <c r="AC49" s="364">
        <v>7.9496260787344175E-2</v>
      </c>
      <c r="AD49" s="360"/>
      <c r="AE49" s="360"/>
      <c r="AF49" s="360"/>
      <c r="AG49" s="361" t="s">
        <v>110</v>
      </c>
      <c r="AH49" s="385" t="s">
        <v>143</v>
      </c>
      <c r="AI49" s="276"/>
      <c r="AJ49" s="363">
        <v>568.78394418901757</v>
      </c>
      <c r="AL49" s="364">
        <v>4.5726916133780333E-2</v>
      </c>
      <c r="AM49" s="364">
        <v>0</v>
      </c>
      <c r="AN49" s="364">
        <v>5.6587733171412885E-2</v>
      </c>
      <c r="AO49" s="364">
        <v>4.9612865263505466E-2</v>
      </c>
      <c r="AP49" s="364">
        <v>5.919009252731617E-2</v>
      </c>
      <c r="AQ49" s="364"/>
      <c r="AT49" s="361" t="s">
        <v>110</v>
      </c>
      <c r="AU49" s="362" t="s">
        <v>143</v>
      </c>
      <c r="AW49" s="363">
        <v>568.78394418901757</v>
      </c>
      <c r="AX49" s="276"/>
      <c r="AY49" s="364">
        <v>3.7733578911521119E-2</v>
      </c>
      <c r="AZ49" s="364">
        <v>2.2025495198972834E-2</v>
      </c>
      <c r="BA49" s="364">
        <v>4.4547974284357285E-2</v>
      </c>
      <c r="BB49" s="364">
        <v>8.2338941267919727E-2</v>
      </c>
      <c r="BC49" s="364">
        <v>8.8482888620647362E-2</v>
      </c>
      <c r="BD49" s="364">
        <v>0.1043507369019343</v>
      </c>
      <c r="BE49" s="360"/>
    </row>
    <row r="50" spans="2:57" ht="13" x14ac:dyDescent="0.3">
      <c r="B50" s="361" t="s">
        <v>110</v>
      </c>
      <c r="C50" s="362" t="s">
        <v>144</v>
      </c>
      <c r="D50" s="35" t="s">
        <v>110</v>
      </c>
      <c r="E50" s="363">
        <v>387.51797078003119</v>
      </c>
      <c r="F50" s="35" t="s">
        <v>110</v>
      </c>
      <c r="G50" s="364">
        <v>6.4064055584341223E-2</v>
      </c>
      <c r="H50" s="364">
        <v>5.5485871205353934E-2</v>
      </c>
      <c r="I50" s="364">
        <v>5.9741660098853164E-2</v>
      </c>
      <c r="J50" s="364">
        <v>5.3115982153326795E-2</v>
      </c>
      <c r="K50" s="364">
        <v>6.6652454632948291E-2</v>
      </c>
      <c r="L50" s="364">
        <v>6.4798839479157974E-2</v>
      </c>
      <c r="M50" s="364">
        <v>5.5080273145619155E-2</v>
      </c>
      <c r="N50" s="361" t="s">
        <v>110</v>
      </c>
      <c r="P50" s="360"/>
      <c r="Q50" s="361" t="s">
        <v>110</v>
      </c>
      <c r="R50" s="362" t="s">
        <v>144</v>
      </c>
      <c r="S50" s="35" t="s">
        <v>110</v>
      </c>
      <c r="T50" s="363">
        <v>387.51797078003119</v>
      </c>
      <c r="U50" s="160" t="s">
        <v>110</v>
      </c>
      <c r="V50" s="364">
        <v>7.2420963031633062E-2</v>
      </c>
      <c r="W50" s="364">
        <v>7.1284943223463723E-2</v>
      </c>
      <c r="X50" s="364">
        <v>5.6558133323747442E-2</v>
      </c>
      <c r="Y50" s="364">
        <v>4.2758993203532027E-2</v>
      </c>
      <c r="Z50" s="364">
        <v>2.6104365785396214E-2</v>
      </c>
      <c r="AA50" s="364">
        <v>6.3918812403528313E-2</v>
      </c>
      <c r="AB50" s="364">
        <v>9.0624590071772551E-2</v>
      </c>
      <c r="AC50" s="364">
        <v>6.4795327166752265E-2</v>
      </c>
      <c r="AD50" s="360"/>
      <c r="AE50" s="360"/>
      <c r="AF50" s="360"/>
      <c r="AG50" s="361" t="s">
        <v>110</v>
      </c>
      <c r="AH50" s="385" t="s">
        <v>144</v>
      </c>
      <c r="AI50" s="276"/>
      <c r="AJ50" s="363">
        <v>387.51797078003119</v>
      </c>
      <c r="AL50" s="364">
        <v>3.0375417971814225E-2</v>
      </c>
      <c r="AM50" s="364">
        <v>0</v>
      </c>
      <c r="AN50" s="364">
        <v>5.0633583094481759E-2</v>
      </c>
      <c r="AO50" s="364">
        <v>8.148828613231715E-2</v>
      </c>
      <c r="AP50" s="364">
        <v>6.3361029716295147E-2</v>
      </c>
      <c r="AQ50" s="364"/>
      <c r="AT50" s="361" t="s">
        <v>110</v>
      </c>
      <c r="AU50" s="362" t="s">
        <v>144</v>
      </c>
      <c r="AW50" s="363">
        <v>387.51797078003119</v>
      </c>
      <c r="AX50" s="276"/>
      <c r="AY50" s="364">
        <v>8.5965480357239221E-2</v>
      </c>
      <c r="AZ50" s="364">
        <v>6.5906835641722228E-2</v>
      </c>
      <c r="BA50" s="364">
        <v>7.8130779758632848E-2</v>
      </c>
      <c r="BB50" s="364">
        <v>6.9769564088596872E-2</v>
      </c>
      <c r="BC50" s="364">
        <v>6.6564290509020185E-2</v>
      </c>
      <c r="BD50" s="364">
        <v>8.211089218144639E-2</v>
      </c>
      <c r="BE50" s="360"/>
    </row>
    <row r="51" spans="2:57" ht="13" x14ac:dyDescent="0.3">
      <c r="B51" s="361" t="s">
        <v>110</v>
      </c>
      <c r="C51" s="362" t="s">
        <v>145</v>
      </c>
      <c r="D51" s="35" t="s">
        <v>110</v>
      </c>
      <c r="E51" s="363">
        <v>4108.4671107116819</v>
      </c>
      <c r="F51" s="35" t="s">
        <v>110</v>
      </c>
      <c r="G51" s="364">
        <v>3.7806934906661309E-3</v>
      </c>
      <c r="H51" s="364">
        <v>0</v>
      </c>
      <c r="I51" s="364">
        <v>2.5044409693413617E-3</v>
      </c>
      <c r="J51" s="364">
        <v>7.5035925186745702E-3</v>
      </c>
      <c r="K51" s="364">
        <v>0</v>
      </c>
      <c r="L51" s="364">
        <v>0</v>
      </c>
      <c r="M51" s="364">
        <v>4.3904353031322145E-3</v>
      </c>
      <c r="N51" s="361" t="s">
        <v>110</v>
      </c>
      <c r="P51" s="360"/>
      <c r="Q51" s="361" t="s">
        <v>110</v>
      </c>
      <c r="R51" s="362" t="s">
        <v>145</v>
      </c>
      <c r="S51" s="35" t="s">
        <v>110</v>
      </c>
      <c r="T51" s="363">
        <v>4108.4671107116819</v>
      </c>
      <c r="U51" s="160" t="s">
        <v>110</v>
      </c>
      <c r="V51" s="364">
        <v>3.0267181321469768E-3</v>
      </c>
      <c r="W51" s="364">
        <v>4.2845738351549242E-3</v>
      </c>
      <c r="X51" s="364">
        <v>2.067871396601494E-3</v>
      </c>
      <c r="Y51" s="364">
        <v>1.3909338566769958E-3</v>
      </c>
      <c r="Z51" s="364">
        <v>0</v>
      </c>
      <c r="AA51" s="364">
        <v>0</v>
      </c>
      <c r="AB51" s="364">
        <v>0</v>
      </c>
      <c r="AC51" s="364">
        <v>2.9288510461416297E-3</v>
      </c>
      <c r="AD51" s="360"/>
      <c r="AE51" s="360"/>
      <c r="AF51" s="360"/>
      <c r="AG51" s="361" t="s">
        <v>110</v>
      </c>
      <c r="AH51" s="385" t="s">
        <v>145</v>
      </c>
      <c r="AI51" s="276"/>
      <c r="AJ51" s="363">
        <v>4108.4671107116819</v>
      </c>
      <c r="AL51" s="364">
        <v>0</v>
      </c>
      <c r="AM51" s="364">
        <v>0</v>
      </c>
      <c r="AN51" s="364">
        <v>1.760944355489412E-3</v>
      </c>
      <c r="AO51" s="364">
        <v>8.3590047381124147E-3</v>
      </c>
      <c r="AP51" s="364">
        <v>4.4837880632808604E-3</v>
      </c>
      <c r="AQ51" s="364"/>
      <c r="AT51" s="361" t="s">
        <v>110</v>
      </c>
      <c r="AU51" s="362" t="s">
        <v>145</v>
      </c>
      <c r="AW51" s="363">
        <v>4108.4671107116819</v>
      </c>
      <c r="AX51" s="276"/>
      <c r="AY51" s="364">
        <v>2.3524061101740383E-3</v>
      </c>
      <c r="AZ51" s="364">
        <v>3.7929829381847435E-4</v>
      </c>
      <c r="BA51" s="364">
        <v>2.3833060938186286E-3</v>
      </c>
      <c r="BB51" s="364">
        <v>9.6503816800270134E-3</v>
      </c>
      <c r="BC51" s="364">
        <v>5.5461313831234376E-3</v>
      </c>
      <c r="BD51" s="364">
        <v>2.2294488073609519E-2</v>
      </c>
      <c r="BE51" s="360"/>
    </row>
    <row r="52" spans="2:57" ht="13" x14ac:dyDescent="0.3">
      <c r="B52" s="361" t="s">
        <v>110</v>
      </c>
      <c r="C52" s="362" t="s">
        <v>146</v>
      </c>
      <c r="D52" s="35" t="s">
        <v>110</v>
      </c>
      <c r="E52" s="363">
        <v>87.582132811080285</v>
      </c>
      <c r="F52" s="35" t="s">
        <v>110</v>
      </c>
      <c r="G52" s="364">
        <v>2.0324307187582848E-2</v>
      </c>
      <c r="H52" s="364">
        <v>9.4298785695616488E-3</v>
      </c>
      <c r="I52" s="364">
        <v>1.5620570471628924E-2</v>
      </c>
      <c r="J52" s="364">
        <v>2.073861072513181E-2</v>
      </c>
      <c r="K52" s="364">
        <v>2.076092163730394E-2</v>
      </c>
      <c r="L52" s="364">
        <v>1.4952634615879172E-2</v>
      </c>
      <c r="M52" s="364">
        <v>2.4991279994570455E-2</v>
      </c>
      <c r="N52" s="361" t="s">
        <v>110</v>
      </c>
      <c r="P52" s="360"/>
      <c r="Q52" s="361" t="s">
        <v>110</v>
      </c>
      <c r="R52" s="362" t="s">
        <v>146</v>
      </c>
      <c r="S52" s="35" t="s">
        <v>110</v>
      </c>
      <c r="T52" s="363">
        <v>87.582132811080285</v>
      </c>
      <c r="U52" s="160" t="s">
        <v>110</v>
      </c>
      <c r="V52" s="364">
        <v>1.5779284037814263E-2</v>
      </c>
      <c r="W52" s="364">
        <v>2.0364723183561542E-2</v>
      </c>
      <c r="X52" s="364">
        <v>1.3630185521183627E-2</v>
      </c>
      <c r="Y52" s="364">
        <v>1.5086887594674202E-2</v>
      </c>
      <c r="Z52" s="364">
        <v>1.7031553473547015E-2</v>
      </c>
      <c r="AA52" s="364">
        <v>0</v>
      </c>
      <c r="AB52" s="364">
        <v>0</v>
      </c>
      <c r="AC52" s="364">
        <v>5.6183551250716855E-2</v>
      </c>
      <c r="AD52" s="360"/>
      <c r="AE52" s="360"/>
      <c r="AF52" s="360"/>
      <c r="AG52" s="361" t="s">
        <v>110</v>
      </c>
      <c r="AH52" s="385" t="s">
        <v>146</v>
      </c>
      <c r="AI52" s="276"/>
      <c r="AJ52" s="363">
        <v>87.582132811080285</v>
      </c>
      <c r="AL52" s="364">
        <v>1.1960949702899723E-2</v>
      </c>
      <c r="AM52" s="364">
        <v>0</v>
      </c>
      <c r="AN52" s="364">
        <v>1.1865762211157425E-2</v>
      </c>
      <c r="AO52" s="364">
        <v>2.1873103572108227E-2</v>
      </c>
      <c r="AP52" s="364">
        <v>2.3302184488997551E-2</v>
      </c>
      <c r="AQ52" s="364"/>
      <c r="AT52" s="361" t="s">
        <v>110</v>
      </c>
      <c r="AU52" s="362" t="s">
        <v>146</v>
      </c>
      <c r="AW52" s="363">
        <v>87.582132811080285</v>
      </c>
      <c r="AX52" s="276"/>
      <c r="AY52" s="364">
        <v>1.4262172310475451E-2</v>
      </c>
      <c r="AZ52" s="364">
        <v>4.8667710657553541E-3</v>
      </c>
      <c r="BA52" s="364">
        <v>2.2958709893250481E-2</v>
      </c>
      <c r="BB52" s="364">
        <v>3.1774325966933609E-2</v>
      </c>
      <c r="BC52" s="364">
        <v>2.8914514699492657E-2</v>
      </c>
      <c r="BD52" s="364">
        <v>4.1506033417875031E-2</v>
      </c>
      <c r="BE52" s="360"/>
    </row>
    <row r="53" spans="2:57" ht="13" x14ac:dyDescent="0.3">
      <c r="B53" s="361" t="s">
        <v>110</v>
      </c>
      <c r="C53" s="362" t="s">
        <v>147</v>
      </c>
      <c r="D53" s="35" t="s">
        <v>110</v>
      </c>
      <c r="E53" s="363">
        <v>655.25703635462003</v>
      </c>
      <c r="F53" s="35" t="s">
        <v>110</v>
      </c>
      <c r="G53" s="364">
        <v>1.1184785628866104E-2</v>
      </c>
      <c r="H53" s="364">
        <v>1.4272709516678299E-2</v>
      </c>
      <c r="I53" s="364">
        <v>6.8192709036489826E-3</v>
      </c>
      <c r="J53" s="364">
        <v>1.0429889437002952E-2</v>
      </c>
      <c r="K53" s="364">
        <v>9.1586757949821563E-3</v>
      </c>
      <c r="L53" s="364">
        <v>8.8623271625401234E-3</v>
      </c>
      <c r="M53" s="364">
        <v>1.5003823313090157E-2</v>
      </c>
      <c r="N53" s="361" t="s">
        <v>110</v>
      </c>
      <c r="P53" s="360"/>
      <c r="Q53" s="361" t="s">
        <v>110</v>
      </c>
      <c r="R53" s="362" t="s">
        <v>147</v>
      </c>
      <c r="S53" s="35" t="s">
        <v>110</v>
      </c>
      <c r="T53" s="363">
        <v>655.25703635462003</v>
      </c>
      <c r="U53" s="160" t="s">
        <v>110</v>
      </c>
      <c r="V53" s="364">
        <v>9.8838264594273747E-3</v>
      </c>
      <c r="W53" s="364">
        <v>1.3408529414152593E-2</v>
      </c>
      <c r="X53" s="364">
        <v>8.2066144827473344E-3</v>
      </c>
      <c r="Y53" s="364">
        <v>1.0629916742096302E-2</v>
      </c>
      <c r="Z53" s="364">
        <v>1.9824361973241555E-2</v>
      </c>
      <c r="AA53" s="364">
        <v>0</v>
      </c>
      <c r="AB53" s="364">
        <v>2.8880363869026416E-2</v>
      </c>
      <c r="AC53" s="364">
        <v>1.0933779957476998E-2</v>
      </c>
      <c r="AD53" s="360"/>
      <c r="AE53" s="360"/>
      <c r="AF53" s="360"/>
      <c r="AG53" s="361" t="s">
        <v>110</v>
      </c>
      <c r="AH53" s="385" t="s">
        <v>147</v>
      </c>
      <c r="AI53" s="276"/>
      <c r="AJ53" s="363">
        <v>655.25703635462003</v>
      </c>
      <c r="AL53" s="364">
        <v>1.5130647987378214E-2</v>
      </c>
      <c r="AM53" s="364">
        <v>0</v>
      </c>
      <c r="AN53" s="364">
        <v>9.7753210285042164E-3</v>
      </c>
      <c r="AO53" s="364">
        <v>1.1841923378992586E-2</v>
      </c>
      <c r="AP53" s="364">
        <v>1.5594188750511171E-2</v>
      </c>
      <c r="AQ53" s="364"/>
      <c r="AT53" s="361" t="s">
        <v>110</v>
      </c>
      <c r="AU53" s="362" t="s">
        <v>147</v>
      </c>
      <c r="AW53" s="363">
        <v>655.25703635462003</v>
      </c>
      <c r="AX53" s="276"/>
      <c r="AY53" s="364">
        <v>1.023921693365608E-2</v>
      </c>
      <c r="AZ53" s="364">
        <v>5.9091951363178042E-3</v>
      </c>
      <c r="BA53" s="364">
        <v>1.1620514478742423E-2</v>
      </c>
      <c r="BB53" s="364">
        <v>1.1186735456248927E-2</v>
      </c>
      <c r="BC53" s="364">
        <v>1.1861877852969547E-2</v>
      </c>
      <c r="BD53" s="364">
        <v>1.8442131678537286E-2</v>
      </c>
      <c r="BE53" s="360"/>
    </row>
    <row r="54" spans="2:57" ht="13" x14ac:dyDescent="0.3">
      <c r="B54" s="361" t="s">
        <v>110</v>
      </c>
      <c r="C54" s="362" t="s">
        <v>110</v>
      </c>
      <c r="D54" s="35" t="s">
        <v>110</v>
      </c>
      <c r="E54" s="363" t="s">
        <v>110</v>
      </c>
      <c r="F54" s="35" t="s">
        <v>110</v>
      </c>
      <c r="G54" s="364" t="s">
        <v>110</v>
      </c>
      <c r="H54" s="364" t="s">
        <v>110</v>
      </c>
      <c r="I54" s="364" t="s">
        <v>110</v>
      </c>
      <c r="J54" s="364" t="s">
        <v>110</v>
      </c>
      <c r="K54" s="364" t="s">
        <v>110</v>
      </c>
      <c r="L54" s="364" t="s">
        <v>110</v>
      </c>
      <c r="M54" s="364" t="s">
        <v>110</v>
      </c>
      <c r="N54" s="361" t="s">
        <v>110</v>
      </c>
      <c r="P54" s="360"/>
      <c r="Q54" s="361" t="s">
        <v>110</v>
      </c>
      <c r="R54" s="362" t="s">
        <v>110</v>
      </c>
      <c r="S54" s="35" t="s">
        <v>110</v>
      </c>
      <c r="T54" s="363" t="s">
        <v>110</v>
      </c>
      <c r="U54" s="160" t="s">
        <v>110</v>
      </c>
      <c r="V54" s="364" t="s">
        <v>110</v>
      </c>
      <c r="W54" s="364" t="s">
        <v>110</v>
      </c>
      <c r="X54" s="364" t="s">
        <v>110</v>
      </c>
      <c r="Y54" s="364" t="s">
        <v>110</v>
      </c>
      <c r="Z54" s="364" t="s">
        <v>110</v>
      </c>
      <c r="AA54" s="364" t="s">
        <v>110</v>
      </c>
      <c r="AB54" s="364" t="s">
        <v>110</v>
      </c>
      <c r="AC54" s="364" t="s">
        <v>110</v>
      </c>
      <c r="AD54" s="360"/>
      <c r="AE54" s="360"/>
      <c r="AF54" s="360"/>
      <c r="AG54" s="361" t="s">
        <v>110</v>
      </c>
      <c r="AH54" s="385" t="s">
        <v>110</v>
      </c>
      <c r="AI54" s="276"/>
      <c r="AJ54" s="363" t="s">
        <v>110</v>
      </c>
      <c r="AL54" s="364" t="s">
        <v>110</v>
      </c>
      <c r="AM54" s="364" t="s">
        <v>110</v>
      </c>
      <c r="AN54" s="364" t="s">
        <v>110</v>
      </c>
      <c r="AO54" s="364" t="s">
        <v>110</v>
      </c>
      <c r="AP54" s="364" t="s">
        <v>110</v>
      </c>
      <c r="AQ54" s="364"/>
      <c r="AT54" s="361" t="s">
        <v>110</v>
      </c>
      <c r="AU54" s="362" t="s">
        <v>110</v>
      </c>
      <c r="AW54" s="363" t="s">
        <v>110</v>
      </c>
      <c r="AX54" s="276"/>
      <c r="AY54" s="364" t="s">
        <v>110</v>
      </c>
      <c r="AZ54" s="364" t="s">
        <v>110</v>
      </c>
      <c r="BA54" s="364" t="s">
        <v>110</v>
      </c>
      <c r="BB54" s="364" t="s">
        <v>110</v>
      </c>
      <c r="BC54" s="364" t="s">
        <v>110</v>
      </c>
      <c r="BD54" s="364" t="s">
        <v>110</v>
      </c>
      <c r="BE54" s="360"/>
    </row>
    <row r="55" spans="2:57" ht="13" x14ac:dyDescent="0.3">
      <c r="B55" s="361" t="s">
        <v>148</v>
      </c>
      <c r="C55" s="362"/>
      <c r="D55" s="35" t="s">
        <v>110</v>
      </c>
      <c r="E55" s="363" t="s">
        <v>110</v>
      </c>
      <c r="F55" s="35" t="s">
        <v>110</v>
      </c>
      <c r="G55" s="364" t="s">
        <v>110</v>
      </c>
      <c r="H55" s="364" t="s">
        <v>110</v>
      </c>
      <c r="I55" s="364" t="s">
        <v>110</v>
      </c>
      <c r="J55" s="364" t="s">
        <v>110</v>
      </c>
      <c r="K55" s="364" t="s">
        <v>110</v>
      </c>
      <c r="L55" s="364" t="s">
        <v>110</v>
      </c>
      <c r="M55" s="364" t="s">
        <v>110</v>
      </c>
      <c r="N55" s="361" t="s">
        <v>110</v>
      </c>
      <c r="P55" s="360"/>
      <c r="Q55" s="361" t="s">
        <v>148</v>
      </c>
      <c r="R55" s="362"/>
      <c r="S55" s="35" t="s">
        <v>110</v>
      </c>
      <c r="T55" s="363" t="s">
        <v>110</v>
      </c>
      <c r="U55" s="160" t="s">
        <v>110</v>
      </c>
      <c r="V55" s="364" t="s">
        <v>110</v>
      </c>
      <c r="W55" s="364" t="s">
        <v>110</v>
      </c>
      <c r="X55" s="364" t="s">
        <v>110</v>
      </c>
      <c r="Y55" s="364" t="s">
        <v>110</v>
      </c>
      <c r="Z55" s="364" t="s">
        <v>110</v>
      </c>
      <c r="AA55" s="364" t="s">
        <v>110</v>
      </c>
      <c r="AB55" s="364" t="s">
        <v>110</v>
      </c>
      <c r="AC55" s="364" t="s">
        <v>110</v>
      </c>
      <c r="AD55" s="360"/>
      <c r="AE55" s="360"/>
      <c r="AF55" s="360"/>
      <c r="AG55" s="361" t="s">
        <v>148</v>
      </c>
      <c r="AH55" s="385"/>
      <c r="AI55" s="276"/>
      <c r="AJ55" s="363" t="s">
        <v>110</v>
      </c>
      <c r="AL55" s="364" t="s">
        <v>110</v>
      </c>
      <c r="AM55" s="364" t="s">
        <v>110</v>
      </c>
      <c r="AN55" s="364" t="s">
        <v>110</v>
      </c>
      <c r="AO55" s="364" t="s">
        <v>110</v>
      </c>
      <c r="AP55" s="364" t="s">
        <v>110</v>
      </c>
      <c r="AQ55" s="364"/>
      <c r="AT55" s="361" t="s">
        <v>148</v>
      </c>
      <c r="AU55" s="362"/>
      <c r="AW55" s="363" t="s">
        <v>110</v>
      </c>
      <c r="AX55" s="276"/>
      <c r="AY55" s="364" t="s">
        <v>110</v>
      </c>
      <c r="AZ55" s="364" t="s">
        <v>110</v>
      </c>
      <c r="BA55" s="364" t="s">
        <v>110</v>
      </c>
      <c r="BB55" s="364" t="s">
        <v>110</v>
      </c>
      <c r="BC55" s="364" t="s">
        <v>110</v>
      </c>
      <c r="BD55" s="364" t="s">
        <v>110</v>
      </c>
      <c r="BE55" s="360"/>
    </row>
    <row r="56" spans="2:57" ht="13" x14ac:dyDescent="0.3">
      <c r="B56" s="361" t="s">
        <v>110</v>
      </c>
      <c r="C56" s="362" t="s">
        <v>149</v>
      </c>
      <c r="D56" s="35" t="s">
        <v>110</v>
      </c>
      <c r="E56" s="363">
        <v>0</v>
      </c>
      <c r="F56" s="35" t="s">
        <v>110</v>
      </c>
      <c r="G56" s="364">
        <v>0.9359917678138614</v>
      </c>
      <c r="H56" s="364">
        <v>0.93834630102522087</v>
      </c>
      <c r="I56" s="364">
        <v>0.94492058688558445</v>
      </c>
      <c r="J56" s="364">
        <v>0.96199221171580096</v>
      </c>
      <c r="K56" s="364">
        <v>0.90958848219919541</v>
      </c>
      <c r="L56" s="364">
        <v>0.94619961598252222</v>
      </c>
      <c r="M56" s="364">
        <v>0.96289651620987138</v>
      </c>
      <c r="N56" s="361" t="s">
        <v>110</v>
      </c>
      <c r="P56" s="360"/>
      <c r="Q56" s="361" t="s">
        <v>110</v>
      </c>
      <c r="R56" s="362" t="s">
        <v>149</v>
      </c>
      <c r="S56" s="35" t="s">
        <v>110</v>
      </c>
      <c r="T56" s="363">
        <v>0</v>
      </c>
      <c r="U56" s="160" t="s">
        <v>110</v>
      </c>
      <c r="V56" s="364">
        <v>0.9312035815199633</v>
      </c>
      <c r="W56" s="364">
        <v>0.92089197936014178</v>
      </c>
      <c r="X56" s="364">
        <v>0.93586779064017955</v>
      </c>
      <c r="Y56" s="364">
        <v>0.92225075137031487</v>
      </c>
      <c r="Z56" s="364">
        <v>0.8653008252599137</v>
      </c>
      <c r="AA56" s="364">
        <v>0.83367262056431324</v>
      </c>
      <c r="AB56" s="364">
        <v>0.8424363947554171</v>
      </c>
      <c r="AC56" s="364">
        <v>0.92168840172361288</v>
      </c>
      <c r="AD56" s="360"/>
      <c r="AE56" s="360"/>
      <c r="AF56" s="360"/>
      <c r="AG56" s="361" t="s">
        <v>110</v>
      </c>
      <c r="AH56" s="385" t="s">
        <v>149</v>
      </c>
      <c r="AI56" s="276"/>
      <c r="AJ56" s="363">
        <v>0</v>
      </c>
      <c r="AL56" s="364">
        <v>0.95007402659964091</v>
      </c>
      <c r="AM56" s="364">
        <v>0</v>
      </c>
      <c r="AN56" s="364">
        <v>0.94437456567977729</v>
      </c>
      <c r="AO56" s="364">
        <v>0.92421486723016</v>
      </c>
      <c r="AP56" s="364">
        <v>0.9607408945466912</v>
      </c>
      <c r="AQ56" s="364"/>
      <c r="AT56" s="361" t="s">
        <v>110</v>
      </c>
      <c r="AU56" s="362" t="s">
        <v>149</v>
      </c>
      <c r="AW56" s="363">
        <v>0</v>
      </c>
      <c r="AX56" s="276"/>
      <c r="AY56" s="364">
        <v>0.92320746660935959</v>
      </c>
      <c r="AZ56" s="364">
        <v>0.92564466908694421</v>
      </c>
      <c r="BA56" s="364">
        <v>0.92759854700409583</v>
      </c>
      <c r="BB56" s="364">
        <v>0.92822571401174592</v>
      </c>
      <c r="BC56" s="364">
        <v>0.92588050825313561</v>
      </c>
      <c r="BD56" s="364">
        <v>0.91167683021384804</v>
      </c>
      <c r="BE56" s="360"/>
    </row>
    <row r="57" spans="2:57" ht="13" x14ac:dyDescent="0.3">
      <c r="B57" s="361"/>
      <c r="C57" s="362" t="s">
        <v>150</v>
      </c>
      <c r="E57" s="363">
        <v>1457.6012498180598</v>
      </c>
      <c r="F57" s="35" t="s">
        <v>110</v>
      </c>
      <c r="G57" s="364">
        <v>3.8646813581144399E-2</v>
      </c>
      <c r="H57" s="364">
        <v>3.2720939706774303E-2</v>
      </c>
      <c r="I57" s="364">
        <v>3.5238691398136256E-2</v>
      </c>
      <c r="J57" s="364">
        <v>2.6693823608306057E-2</v>
      </c>
      <c r="K57" s="364">
        <v>4.72793965805803E-2</v>
      </c>
      <c r="L57" s="364">
        <v>2.956745690676486E-2</v>
      </c>
      <c r="M57" s="364">
        <v>2.353639090004982E-2</v>
      </c>
      <c r="N57" s="361"/>
      <c r="P57" s="360"/>
      <c r="Q57" s="361"/>
      <c r="R57" s="362" t="s">
        <v>150</v>
      </c>
      <c r="T57" s="363">
        <v>1457.6012498180598</v>
      </c>
      <c r="U57" s="160" t="s">
        <v>110</v>
      </c>
      <c r="V57" s="364">
        <v>4.0428062171056552E-2</v>
      </c>
      <c r="W57" s="364">
        <v>4.7179533249494005E-2</v>
      </c>
      <c r="X57" s="364">
        <v>4.2421280762338212E-2</v>
      </c>
      <c r="Y57" s="364">
        <v>4.5880454383760289E-2</v>
      </c>
      <c r="Z57" s="364">
        <v>5.0929075872981566E-2</v>
      </c>
      <c r="AA57" s="364">
        <v>5.3845102765825908E-2</v>
      </c>
      <c r="AB57" s="364">
        <v>2.4131666046475927E-2</v>
      </c>
      <c r="AC57" s="364">
        <v>4.3243855835841137E-2</v>
      </c>
      <c r="AD57" s="360"/>
      <c r="AE57" s="360"/>
      <c r="AF57" s="360"/>
      <c r="AG57" s="361"/>
      <c r="AH57" s="385" t="s">
        <v>150</v>
      </c>
      <c r="AI57" s="276"/>
      <c r="AJ57" s="363">
        <v>1457.6012498180598</v>
      </c>
      <c r="AL57" s="364">
        <v>2.9345812529062931E-2</v>
      </c>
      <c r="AM57" s="364">
        <v>0</v>
      </c>
      <c r="AN57" s="364">
        <v>3.4183959117119495E-2</v>
      </c>
      <c r="AO57" s="364">
        <v>6.0334830777419482E-2</v>
      </c>
      <c r="AP57" s="364">
        <v>2.8691117817387434E-2</v>
      </c>
      <c r="AQ57" s="364"/>
      <c r="AT57" s="361"/>
      <c r="AU57" s="362" t="s">
        <v>150</v>
      </c>
      <c r="AW57" s="363">
        <v>1457.6012498180598</v>
      </c>
      <c r="AY57" s="364">
        <v>3.8400374817490653E-2</v>
      </c>
      <c r="AZ57" s="364">
        <v>3.9989172685405257E-2</v>
      </c>
      <c r="BA57" s="364">
        <v>4.3849785478037147E-2</v>
      </c>
      <c r="BB57" s="364">
        <v>3.5551800941026536E-2</v>
      </c>
      <c r="BC57" s="364">
        <v>4.5058893947508914E-2</v>
      </c>
      <c r="BD57" s="364">
        <v>5.9994496460057403E-2</v>
      </c>
      <c r="BE57" s="360"/>
    </row>
    <row r="58" spans="2:57" ht="13" x14ac:dyDescent="0.3">
      <c r="B58" s="361" t="s">
        <v>110</v>
      </c>
      <c r="C58" s="362" t="s">
        <v>151</v>
      </c>
      <c r="D58" s="35" t="s">
        <v>110</v>
      </c>
      <c r="E58" s="363">
        <v>2766.8342556094062</v>
      </c>
      <c r="F58" s="35" t="s">
        <v>110</v>
      </c>
      <c r="G58" s="364">
        <v>1.1027547707933768E-2</v>
      </c>
      <c r="H58" s="364">
        <v>0</v>
      </c>
      <c r="I58" s="364">
        <v>8.7231576108275435E-3</v>
      </c>
      <c r="J58" s="364">
        <v>1.8388489048714266E-3</v>
      </c>
      <c r="K58" s="364">
        <v>2.7836088643048901E-2</v>
      </c>
      <c r="L58" s="364">
        <v>9.9105024263921038E-3</v>
      </c>
      <c r="M58" s="364">
        <v>6.1668794017484419E-3</v>
      </c>
      <c r="N58" s="361" t="s">
        <v>110</v>
      </c>
      <c r="P58" s="360"/>
      <c r="Q58" s="361" t="s">
        <v>110</v>
      </c>
      <c r="R58" s="362" t="s">
        <v>151</v>
      </c>
      <c r="S58" s="35" t="s">
        <v>110</v>
      </c>
      <c r="T58" s="363">
        <v>2766.8342556094062</v>
      </c>
      <c r="U58" s="160" t="s">
        <v>110</v>
      </c>
      <c r="V58" s="364">
        <v>1.4475973610279415E-2</v>
      </c>
      <c r="W58" s="364">
        <v>1.2078692796284936E-2</v>
      </c>
      <c r="X58" s="364">
        <v>1.2288012511349733E-2</v>
      </c>
      <c r="Y58" s="364">
        <v>1.3069762742286866E-2</v>
      </c>
      <c r="Z58" s="364">
        <v>3.2276014732262173E-2</v>
      </c>
      <c r="AA58" s="364">
        <v>5.7087990703856929E-2</v>
      </c>
      <c r="AB58" s="364">
        <v>2.4066969890855348E-2</v>
      </c>
      <c r="AC58" s="364">
        <v>1.4996977077125205E-2</v>
      </c>
      <c r="AD58" s="360"/>
      <c r="AE58" s="360"/>
      <c r="AF58" s="360"/>
      <c r="AG58" s="361" t="s">
        <v>110</v>
      </c>
      <c r="AH58" s="385" t="s">
        <v>151</v>
      </c>
      <c r="AI58" s="276"/>
      <c r="AJ58" s="363">
        <v>2766.8342556094062</v>
      </c>
      <c r="AL58" s="364">
        <v>4.1655386180533393E-3</v>
      </c>
      <c r="AM58" s="364">
        <v>0</v>
      </c>
      <c r="AN58" s="364">
        <v>8.4341188201289777E-3</v>
      </c>
      <c r="AO58" s="364">
        <v>3.8289634606837506E-3</v>
      </c>
      <c r="AP58" s="364">
        <v>6.8281072855042244E-3</v>
      </c>
      <c r="AQ58" s="364"/>
      <c r="AT58" s="361" t="s">
        <v>110</v>
      </c>
      <c r="AU58" s="362" t="s">
        <v>151</v>
      </c>
      <c r="AW58" s="363">
        <v>2766.8342556094062</v>
      </c>
      <c r="AX58" s="276"/>
      <c r="AY58" s="364">
        <v>2.2077009356029464E-2</v>
      </c>
      <c r="AZ58" s="364">
        <v>1.420237949557006E-2</v>
      </c>
      <c r="BA58" s="364">
        <v>1.0906767658819183E-2</v>
      </c>
      <c r="BB58" s="364">
        <v>1.376938794373128E-2</v>
      </c>
      <c r="BC58" s="364">
        <v>1.4680299014163704E-2</v>
      </c>
      <c r="BD58" s="364">
        <v>1.229475445235819E-3</v>
      </c>
      <c r="BE58" s="360"/>
    </row>
    <row r="59" spans="2:57" ht="13" x14ac:dyDescent="0.3">
      <c r="B59" s="361" t="s">
        <v>110</v>
      </c>
      <c r="C59" s="362" t="s">
        <v>152</v>
      </c>
      <c r="D59" s="35" t="s">
        <v>110</v>
      </c>
      <c r="E59" s="363">
        <v>6538.6133569625345</v>
      </c>
      <c r="F59" s="35" t="s">
        <v>110</v>
      </c>
      <c r="G59" s="364">
        <v>1.4333870897060329E-2</v>
      </c>
      <c r="H59" s="364">
        <v>2.8932759268004968E-2</v>
      </c>
      <c r="I59" s="364">
        <v>1.1117564105451659E-2</v>
      </c>
      <c r="J59" s="364">
        <v>9.4751157710213207E-3</v>
      </c>
      <c r="K59" s="364">
        <v>1.5296032577175151E-2</v>
      </c>
      <c r="L59" s="364">
        <v>1.4322424684320765E-2</v>
      </c>
      <c r="M59" s="364">
        <v>7.4002134883303719E-3</v>
      </c>
      <c r="N59" s="361" t="s">
        <v>110</v>
      </c>
      <c r="P59" s="360"/>
      <c r="Q59" s="361" t="s">
        <v>110</v>
      </c>
      <c r="R59" s="362" t="s">
        <v>152</v>
      </c>
      <c r="S59" s="35" t="s">
        <v>110</v>
      </c>
      <c r="T59" s="363">
        <v>6538.6133569625345</v>
      </c>
      <c r="U59" s="160" t="s">
        <v>110</v>
      </c>
      <c r="V59" s="364">
        <v>1.3892382698700486E-2</v>
      </c>
      <c r="W59" s="364">
        <v>1.9849794594079269E-2</v>
      </c>
      <c r="X59" s="364">
        <v>9.4229160861331838E-3</v>
      </c>
      <c r="Y59" s="364">
        <v>1.879903150363757E-2</v>
      </c>
      <c r="Z59" s="364">
        <v>5.1494084134842709E-2</v>
      </c>
      <c r="AA59" s="364">
        <v>5.5394285966003536E-2</v>
      </c>
      <c r="AB59" s="364">
        <v>0.10936496930725137</v>
      </c>
      <c r="AC59" s="364">
        <v>2.0070765363420558E-2</v>
      </c>
      <c r="AD59" s="360"/>
      <c r="AE59" s="360"/>
      <c r="AF59" s="360"/>
      <c r="AG59" s="361" t="s">
        <v>110</v>
      </c>
      <c r="AH59" s="385" t="s">
        <v>152</v>
      </c>
      <c r="AI59" s="276"/>
      <c r="AJ59" s="363">
        <v>6538.6133569625345</v>
      </c>
      <c r="AL59" s="364">
        <v>1.6414622253242923E-2</v>
      </c>
      <c r="AM59" s="364">
        <v>0</v>
      </c>
      <c r="AN59" s="364">
        <v>1.3007356382973949E-2</v>
      </c>
      <c r="AO59" s="364">
        <v>1.1621338531736842E-2</v>
      </c>
      <c r="AP59" s="364">
        <v>3.7398803504176811E-3</v>
      </c>
      <c r="AQ59" s="364"/>
      <c r="AT59" s="361" t="s">
        <v>110</v>
      </c>
      <c r="AU59" s="362" t="s">
        <v>152</v>
      </c>
      <c r="AW59" s="363">
        <v>6538.6133569625345</v>
      </c>
      <c r="AX59" s="276"/>
      <c r="AY59" s="364">
        <v>1.631514921712059E-2</v>
      </c>
      <c r="AZ59" s="364">
        <v>2.016377873208049E-2</v>
      </c>
      <c r="BA59" s="364">
        <v>1.7644899859047897E-2</v>
      </c>
      <c r="BB59" s="364">
        <v>2.2453097103497008E-2</v>
      </c>
      <c r="BC59" s="364">
        <v>1.4380298785191649E-2</v>
      </c>
      <c r="BD59" s="364">
        <v>2.7099197880859033E-2</v>
      </c>
      <c r="BE59" s="360"/>
    </row>
    <row r="60" spans="2:57" ht="13" x14ac:dyDescent="0.3">
      <c r="B60" s="361" t="s">
        <v>110</v>
      </c>
      <c r="C60" s="362" t="s">
        <v>110</v>
      </c>
      <c r="D60" s="35" t="s">
        <v>110</v>
      </c>
      <c r="E60" s="363" t="s">
        <v>110</v>
      </c>
      <c r="F60" s="35" t="s">
        <v>110</v>
      </c>
      <c r="G60" s="364" t="s">
        <v>110</v>
      </c>
      <c r="H60" s="364" t="s">
        <v>110</v>
      </c>
      <c r="I60" s="364" t="s">
        <v>110</v>
      </c>
      <c r="J60" s="364" t="s">
        <v>110</v>
      </c>
      <c r="K60" s="364" t="s">
        <v>110</v>
      </c>
      <c r="L60" s="364" t="s">
        <v>110</v>
      </c>
      <c r="M60" s="364" t="s">
        <v>110</v>
      </c>
      <c r="N60" s="361" t="s">
        <v>110</v>
      </c>
      <c r="P60" s="360"/>
      <c r="Q60" s="361" t="s">
        <v>110</v>
      </c>
      <c r="R60" s="362" t="s">
        <v>110</v>
      </c>
      <c r="S60" s="35" t="s">
        <v>110</v>
      </c>
      <c r="T60" s="363" t="s">
        <v>110</v>
      </c>
      <c r="U60" s="160" t="s">
        <v>110</v>
      </c>
      <c r="V60" s="364" t="s">
        <v>110</v>
      </c>
      <c r="W60" s="364" t="s">
        <v>110</v>
      </c>
      <c r="X60" s="364" t="s">
        <v>110</v>
      </c>
      <c r="Y60" s="364" t="s">
        <v>110</v>
      </c>
      <c r="Z60" s="364" t="s">
        <v>110</v>
      </c>
      <c r="AA60" s="364" t="s">
        <v>110</v>
      </c>
      <c r="AB60" s="364" t="s">
        <v>110</v>
      </c>
      <c r="AC60" s="364" t="s">
        <v>110</v>
      </c>
      <c r="AD60" s="360"/>
      <c r="AE60" s="360"/>
      <c r="AF60" s="360"/>
      <c r="AG60" s="361" t="s">
        <v>110</v>
      </c>
      <c r="AH60" s="385" t="s">
        <v>110</v>
      </c>
      <c r="AI60" s="276"/>
      <c r="AJ60" s="363" t="s">
        <v>110</v>
      </c>
      <c r="AL60" s="364" t="s">
        <v>110</v>
      </c>
      <c r="AM60" s="364" t="s">
        <v>110</v>
      </c>
      <c r="AN60" s="364" t="s">
        <v>110</v>
      </c>
      <c r="AO60" s="364" t="s">
        <v>110</v>
      </c>
      <c r="AP60" s="364" t="s">
        <v>110</v>
      </c>
      <c r="AQ60" s="364"/>
      <c r="AT60" s="361" t="s">
        <v>110</v>
      </c>
      <c r="AU60" s="362" t="s">
        <v>110</v>
      </c>
      <c r="AW60" s="363" t="s">
        <v>110</v>
      </c>
      <c r="AX60" s="276"/>
      <c r="AY60" s="364" t="s">
        <v>110</v>
      </c>
      <c r="AZ60" s="364" t="s">
        <v>110</v>
      </c>
      <c r="BA60" s="364" t="s">
        <v>110</v>
      </c>
      <c r="BB60" s="364" t="s">
        <v>110</v>
      </c>
      <c r="BC60" s="364" t="s">
        <v>110</v>
      </c>
      <c r="BD60" s="364" t="s">
        <v>110</v>
      </c>
      <c r="BE60" s="360"/>
    </row>
    <row r="61" spans="2:57" ht="13" x14ac:dyDescent="0.3">
      <c r="B61" s="361" t="s">
        <v>188</v>
      </c>
      <c r="C61" s="362"/>
      <c r="D61" s="35" t="s">
        <v>110</v>
      </c>
      <c r="E61" s="364" t="s">
        <v>110</v>
      </c>
      <c r="F61" s="35" t="s">
        <v>110</v>
      </c>
      <c r="G61" s="364" t="s">
        <v>110</v>
      </c>
      <c r="H61" s="367">
        <v>4102.0942953563799</v>
      </c>
      <c r="I61" s="367">
        <v>4905.6639765988275</v>
      </c>
      <c r="J61" s="367">
        <v>5202.153359431677</v>
      </c>
      <c r="K61" s="367">
        <v>4330.0517251592983</v>
      </c>
      <c r="L61" s="367">
        <v>4866.7902684283026</v>
      </c>
      <c r="M61" s="367">
        <v>4985.3142648770336</v>
      </c>
      <c r="N61" s="361" t="s">
        <v>110</v>
      </c>
      <c r="P61" s="360"/>
      <c r="Q61" s="361" t="s">
        <v>188</v>
      </c>
      <c r="R61" s="362"/>
      <c r="S61" s="35" t="s">
        <v>110</v>
      </c>
      <c r="T61" s="363" t="s">
        <v>110</v>
      </c>
      <c r="U61" s="35" t="s">
        <v>110</v>
      </c>
      <c r="V61" s="367">
        <v>4970.8266832192094</v>
      </c>
      <c r="W61" s="367">
        <v>4691.0516334087106</v>
      </c>
      <c r="X61" s="367">
        <v>4503.0737534133796</v>
      </c>
      <c r="Y61" s="367">
        <v>4889.017103307584</v>
      </c>
      <c r="Z61" s="367">
        <v>6016.9457487425288</v>
      </c>
      <c r="AA61" s="367">
        <v>4939.8747991495648</v>
      </c>
      <c r="AB61" s="367">
        <v>6343.8608119111659</v>
      </c>
      <c r="AC61" s="367">
        <v>5254.4784769319067</v>
      </c>
      <c r="AD61" s="360"/>
      <c r="AE61" s="360"/>
      <c r="AF61" s="360"/>
      <c r="AG61" s="361" t="s">
        <v>188</v>
      </c>
      <c r="AH61" s="362"/>
      <c r="AJ61" s="363" t="s">
        <v>110</v>
      </c>
      <c r="AL61" s="367">
        <v>4324.9581522163026</v>
      </c>
      <c r="AM61" s="367">
        <v>0</v>
      </c>
      <c r="AN61" s="367">
        <v>4688.3592750825364</v>
      </c>
      <c r="AO61" s="367">
        <v>4982.5192152025065</v>
      </c>
      <c r="AP61" s="367">
        <v>4656.8385719019798</v>
      </c>
      <c r="AQ61" s="364"/>
      <c r="AT61" s="361" t="s">
        <v>188</v>
      </c>
      <c r="AU61" s="362"/>
      <c r="AW61" s="363" t="s">
        <v>110</v>
      </c>
      <c r="AY61" s="367">
        <v>4573.9660345220291</v>
      </c>
      <c r="AZ61" s="367">
        <v>4248.7820678174457</v>
      </c>
      <c r="BA61" s="367">
        <v>5104.323602605803</v>
      </c>
      <c r="BB61" s="367">
        <v>5762.2923301022975</v>
      </c>
      <c r="BC61" s="367">
        <v>5393.6029212900057</v>
      </c>
      <c r="BD61" s="367">
        <v>5689.2188864497311</v>
      </c>
      <c r="BE61" s="360"/>
    </row>
    <row r="62" spans="2:57" ht="13" x14ac:dyDescent="0.3">
      <c r="B62" s="361" t="s">
        <v>189</v>
      </c>
      <c r="C62" s="362"/>
      <c r="D62" s="35" t="s">
        <v>110</v>
      </c>
      <c r="E62" s="363" t="s">
        <v>110</v>
      </c>
      <c r="F62" s="35" t="s">
        <v>110</v>
      </c>
      <c r="G62" s="364" t="s">
        <v>110</v>
      </c>
      <c r="H62" s="367">
        <v>5002.2648886562256</v>
      </c>
      <c r="I62" s="367">
        <v>5252.4148645732748</v>
      </c>
      <c r="J62" s="367">
        <v>5317.7817850331485</v>
      </c>
      <c r="K62" s="367">
        <v>4616.9039588200812</v>
      </c>
      <c r="L62" s="367">
        <v>4938.0354940907782</v>
      </c>
      <c r="M62" s="367">
        <v>5081.3923378090331</v>
      </c>
      <c r="N62" s="361" t="s">
        <v>110</v>
      </c>
      <c r="P62" s="360"/>
      <c r="Q62" s="361" t="s">
        <v>189</v>
      </c>
      <c r="R62" s="362"/>
      <c r="S62" s="35" t="s">
        <v>110</v>
      </c>
      <c r="T62" s="363" t="s">
        <v>110</v>
      </c>
      <c r="U62" s="35" t="s">
        <v>110</v>
      </c>
      <c r="V62" s="367">
        <v>4936.209362509494</v>
      </c>
      <c r="W62" s="367">
        <v>4617.40073242975</v>
      </c>
      <c r="X62" s="367">
        <v>4479.9399795491563</v>
      </c>
      <c r="Y62" s="367">
        <v>5002.2648886562256</v>
      </c>
      <c r="Z62" s="367">
        <v>5252.4148645732748</v>
      </c>
      <c r="AA62" s="367">
        <v>4616.9039588200812</v>
      </c>
      <c r="AB62" s="367">
        <v>4938.0354940907782</v>
      </c>
      <c r="AC62" s="367">
        <v>4748.8385553058079</v>
      </c>
      <c r="AD62" s="360"/>
      <c r="AE62" s="360"/>
      <c r="AF62" s="360"/>
      <c r="AG62" s="361" t="s">
        <v>189</v>
      </c>
      <c r="AH62" s="362"/>
      <c r="AJ62" s="363" t="s">
        <v>110</v>
      </c>
      <c r="AL62" s="367">
        <v>4479.9399795491563</v>
      </c>
      <c r="AM62" s="367">
        <v>5002.2648886562256</v>
      </c>
      <c r="AN62" s="367">
        <v>4616.9039588200812</v>
      </c>
      <c r="AO62" s="367">
        <v>4938.0354940907782</v>
      </c>
      <c r="AP62" s="367">
        <v>4748.8385553058079</v>
      </c>
      <c r="AQ62" s="364"/>
      <c r="AT62" s="361" t="s">
        <v>189</v>
      </c>
      <c r="AU62" s="362"/>
      <c r="AW62" s="363" t="s">
        <v>110</v>
      </c>
      <c r="AY62" s="367">
        <v>4936.209362509494</v>
      </c>
      <c r="AZ62" s="367">
        <v>4617.40073242975</v>
      </c>
      <c r="BA62" s="367">
        <v>5002.2648886562256</v>
      </c>
      <c r="BB62" s="367">
        <v>5252.4148645732748</v>
      </c>
      <c r="BC62" s="367">
        <v>5317.7817850331485</v>
      </c>
      <c r="BD62" s="367">
        <v>5081.3923378090331</v>
      </c>
      <c r="BE62" s="360"/>
    </row>
    <row r="63" spans="2:57" ht="13" x14ac:dyDescent="0.3">
      <c r="B63" s="361" t="s">
        <v>190</v>
      </c>
      <c r="C63" s="362"/>
      <c r="D63" s="35" t="s">
        <v>110</v>
      </c>
      <c r="E63" s="363" t="s">
        <v>110</v>
      </c>
      <c r="F63" s="35" t="s">
        <v>110</v>
      </c>
      <c r="G63" s="364" t="s">
        <v>110</v>
      </c>
      <c r="H63" s="370">
        <v>1</v>
      </c>
      <c r="I63" s="370">
        <v>1</v>
      </c>
      <c r="J63" s="370">
        <v>1</v>
      </c>
      <c r="K63" s="370">
        <v>1</v>
      </c>
      <c r="L63" s="370">
        <v>1</v>
      </c>
      <c r="M63" s="370">
        <v>1</v>
      </c>
      <c r="N63" s="361" t="s">
        <v>110</v>
      </c>
      <c r="P63" s="360"/>
      <c r="Q63" s="361" t="s">
        <v>190</v>
      </c>
      <c r="R63" s="362"/>
      <c r="S63" s="35" t="s">
        <v>110</v>
      </c>
      <c r="T63" s="363" t="s">
        <v>110</v>
      </c>
      <c r="U63" s="160" t="s">
        <v>110</v>
      </c>
      <c r="V63" s="370">
        <v>1</v>
      </c>
      <c r="W63" s="370">
        <v>1</v>
      </c>
      <c r="X63" s="370">
        <v>1</v>
      </c>
      <c r="Y63" s="370">
        <v>1</v>
      </c>
      <c r="Z63" s="370">
        <v>1</v>
      </c>
      <c r="AA63" s="370">
        <v>0.76942110510393458</v>
      </c>
      <c r="AB63" s="370">
        <v>0.58843523451030699</v>
      </c>
      <c r="AC63" s="370">
        <v>1</v>
      </c>
      <c r="AD63" s="360"/>
      <c r="AE63" s="360"/>
      <c r="AF63" s="360"/>
      <c r="AG63" s="361" t="s">
        <v>190</v>
      </c>
      <c r="AH63" s="385"/>
      <c r="AI63" s="276"/>
      <c r="AJ63" s="363" t="s">
        <v>110</v>
      </c>
      <c r="AL63" s="370">
        <v>1</v>
      </c>
      <c r="AM63" s="370">
        <v>0</v>
      </c>
      <c r="AN63" s="370">
        <v>1</v>
      </c>
      <c r="AO63" s="370">
        <v>1</v>
      </c>
      <c r="AP63" s="370">
        <v>1</v>
      </c>
      <c r="AQ63" s="364"/>
      <c r="AT63" s="361" t="s">
        <v>190</v>
      </c>
      <c r="AU63" s="362"/>
      <c r="AW63" s="363" t="s">
        <v>110</v>
      </c>
      <c r="AX63" s="276"/>
      <c r="AY63" s="370">
        <v>1</v>
      </c>
      <c r="AZ63" s="370">
        <v>1</v>
      </c>
      <c r="BA63" s="370">
        <v>1</v>
      </c>
      <c r="BB63" s="370">
        <v>1</v>
      </c>
      <c r="BC63" s="370">
        <v>1</v>
      </c>
      <c r="BD63" s="370">
        <v>1</v>
      </c>
      <c r="BE63" s="360"/>
    </row>
    <row r="64" spans="2:57" s="79" customFormat="1" ht="13" x14ac:dyDescent="0.3">
      <c r="B64" s="361" t="s">
        <v>191</v>
      </c>
      <c r="C64" s="361"/>
      <c r="D64" s="79" t="s">
        <v>110</v>
      </c>
      <c r="E64" s="386" t="s">
        <v>110</v>
      </c>
      <c r="F64" s="79" t="s">
        <v>110</v>
      </c>
      <c r="G64" s="382">
        <v>4930.6129851140458</v>
      </c>
      <c r="H64" s="382">
        <v>4102.0942953563799</v>
      </c>
      <c r="I64" s="382">
        <v>4905.6639765988275</v>
      </c>
      <c r="J64" s="382">
        <v>5202.153359431677</v>
      </c>
      <c r="K64" s="382">
        <v>4330.0517251592983</v>
      </c>
      <c r="L64" s="382">
        <v>4866.7902684283026</v>
      </c>
      <c r="M64" s="382">
        <v>4985.3142648770336</v>
      </c>
      <c r="N64" s="361" t="s">
        <v>110</v>
      </c>
      <c r="P64" s="387"/>
      <c r="Q64" s="361" t="s">
        <v>191</v>
      </c>
      <c r="R64" s="361"/>
      <c r="S64" s="79" t="s">
        <v>110</v>
      </c>
      <c r="T64" s="386" t="s">
        <v>110</v>
      </c>
      <c r="U64" s="79" t="s">
        <v>110</v>
      </c>
      <c r="V64" s="382">
        <v>4970.8266832192094</v>
      </c>
      <c r="W64" s="382">
        <v>4691.0516334087106</v>
      </c>
      <c r="X64" s="382">
        <v>4503.0737534133796</v>
      </c>
      <c r="Y64" s="382">
        <v>4889.017103307584</v>
      </c>
      <c r="Z64" s="382">
        <v>6016.9457487425288</v>
      </c>
      <c r="AA64" s="382">
        <v>4865.4045397027385</v>
      </c>
      <c r="AB64" s="382">
        <v>5765.2726446629449</v>
      </c>
      <c r="AC64" s="382">
        <v>5254.4784769319067</v>
      </c>
      <c r="AD64" s="387"/>
      <c r="AE64" s="387"/>
      <c r="AF64" s="387"/>
      <c r="AG64" s="361" t="s">
        <v>191</v>
      </c>
      <c r="AH64" s="361"/>
      <c r="AJ64" s="386" t="s">
        <v>110</v>
      </c>
      <c r="AL64" s="382">
        <v>4324.9581522163026</v>
      </c>
      <c r="AM64" s="382">
        <v>5002.2648886562256</v>
      </c>
      <c r="AN64" s="382">
        <v>4688.3592750825364</v>
      </c>
      <c r="AO64" s="382">
        <v>4982.5192152025065</v>
      </c>
      <c r="AP64" s="382">
        <v>4656.8385719019798</v>
      </c>
      <c r="AQ64" s="382"/>
      <c r="AT64" s="361" t="s">
        <v>191</v>
      </c>
      <c r="AU64" s="361"/>
      <c r="AW64" s="386" t="s">
        <v>110</v>
      </c>
      <c r="AY64" s="382">
        <v>4573.9660345220291</v>
      </c>
      <c r="AZ64" s="382">
        <v>4248.7820678174457</v>
      </c>
      <c r="BA64" s="382">
        <v>5104.323602605803</v>
      </c>
      <c r="BB64" s="382">
        <v>5762.2923301022975</v>
      </c>
      <c r="BC64" s="382">
        <v>5393.6029212900057</v>
      </c>
      <c r="BD64" s="382">
        <v>5689.2188864497311</v>
      </c>
      <c r="BE64" s="387"/>
    </row>
    <row r="65" spans="2:57" ht="13" x14ac:dyDescent="0.3">
      <c r="B65" s="361"/>
      <c r="C65" s="362"/>
      <c r="E65" s="363"/>
      <c r="G65" s="364"/>
      <c r="H65" s="367"/>
      <c r="I65" s="367"/>
      <c r="J65" s="367"/>
      <c r="K65" s="367"/>
      <c r="L65" s="367"/>
      <c r="M65" s="367"/>
      <c r="N65" s="361"/>
      <c r="P65" s="360"/>
      <c r="Q65" s="361"/>
      <c r="R65" s="362"/>
      <c r="T65" s="363"/>
      <c r="V65" s="364"/>
      <c r="W65" s="367"/>
      <c r="X65" s="367"/>
      <c r="Y65" s="367"/>
      <c r="Z65" s="367"/>
      <c r="AA65" s="367"/>
      <c r="AB65" s="367"/>
      <c r="AC65" s="367"/>
      <c r="AD65" s="360"/>
      <c r="AE65" s="360"/>
      <c r="AF65" s="360"/>
      <c r="AG65" s="361"/>
      <c r="AH65" s="362"/>
      <c r="AI65" s="276"/>
      <c r="AJ65" s="363"/>
      <c r="AL65" s="364"/>
      <c r="AM65" s="367"/>
      <c r="AN65" s="367"/>
      <c r="AO65" s="367"/>
      <c r="AP65" s="367"/>
      <c r="AQ65" s="367"/>
      <c r="AT65" s="361"/>
      <c r="AU65" s="362"/>
      <c r="AW65" s="363"/>
      <c r="AX65" s="276"/>
      <c r="AY65" s="364"/>
      <c r="AZ65" s="364"/>
      <c r="BA65" s="364"/>
      <c r="BB65" s="364"/>
      <c r="BC65" s="364"/>
      <c r="BD65" s="364"/>
      <c r="BE65" s="360"/>
    </row>
    <row r="67" spans="2:57" x14ac:dyDescent="0.25">
      <c r="E67" s="63"/>
      <c r="F67" s="63"/>
      <c r="G67" s="63"/>
      <c r="H67" s="63"/>
      <c r="I67" s="63"/>
      <c r="J67" s="63"/>
      <c r="K67" s="63"/>
      <c r="L67" s="63"/>
      <c r="M67" s="63"/>
      <c r="N67" s="63"/>
      <c r="T67" s="63"/>
      <c r="U67" s="63"/>
      <c r="V67" s="63"/>
      <c r="W67" s="63"/>
      <c r="X67" s="63"/>
      <c r="Y67" s="63"/>
      <c r="Z67" s="63"/>
      <c r="AA67" s="63"/>
      <c r="AB67" s="63"/>
      <c r="AC67" s="63"/>
      <c r="AJ67" s="63"/>
      <c r="AK67" s="63"/>
      <c r="AL67" s="63"/>
      <c r="AM67" s="63"/>
      <c r="AN67" s="63"/>
      <c r="AO67" s="63"/>
      <c r="AP67" s="63"/>
      <c r="AQ67" s="63"/>
      <c r="AR67" s="63"/>
      <c r="AS67" s="63"/>
      <c r="AW67" s="63"/>
      <c r="AX67" s="63"/>
      <c r="AY67" s="63"/>
      <c r="AZ67" s="63"/>
      <c r="BA67" s="63"/>
      <c r="BB67" s="63"/>
      <c r="BC67" s="63"/>
      <c r="BD67" s="63"/>
    </row>
    <row r="68" spans="2:57" x14ac:dyDescent="0.25">
      <c r="E68" s="63"/>
      <c r="F68" s="63"/>
      <c r="G68" s="63"/>
      <c r="H68" s="63"/>
      <c r="I68" s="63"/>
      <c r="J68" s="63"/>
      <c r="K68" s="63"/>
      <c r="L68" s="63"/>
      <c r="M68" s="63"/>
      <c r="N68" s="63"/>
      <c r="T68" s="63"/>
      <c r="U68" s="63"/>
      <c r="V68" s="63"/>
      <c r="W68" s="63"/>
      <c r="X68" s="63"/>
      <c r="Y68" s="63"/>
      <c r="Z68" s="63"/>
      <c r="AA68" s="63"/>
      <c r="AB68" s="63"/>
      <c r="AC68" s="63"/>
      <c r="AJ68" s="63"/>
      <c r="AK68" s="63"/>
      <c r="AL68" s="63"/>
      <c r="AM68" s="63"/>
      <c r="AN68" s="63"/>
      <c r="AO68" s="63"/>
      <c r="AP68" s="63"/>
      <c r="AQ68" s="63"/>
      <c r="AR68" s="63"/>
      <c r="AS68" s="63"/>
      <c r="AW68" s="63"/>
      <c r="AX68" s="63"/>
      <c r="AY68" s="63"/>
      <c r="AZ68" s="63"/>
      <c r="BA68" s="63"/>
      <c r="BB68" s="63"/>
      <c r="BC68" s="63"/>
      <c r="BD68" s="63"/>
    </row>
    <row r="69" spans="2:57" x14ac:dyDescent="0.25">
      <c r="E69" s="63"/>
      <c r="F69" s="63"/>
      <c r="G69" s="63"/>
      <c r="H69" s="63"/>
      <c r="I69" s="63"/>
      <c r="J69" s="63"/>
      <c r="K69" s="63"/>
      <c r="L69" s="63"/>
      <c r="M69" s="63"/>
      <c r="N69" s="63"/>
      <c r="T69" s="63"/>
      <c r="U69" s="63"/>
      <c r="V69" s="63"/>
      <c r="W69" s="63"/>
      <c r="X69" s="63"/>
      <c r="Y69" s="63"/>
      <c r="Z69" s="63"/>
      <c r="AA69" s="63"/>
      <c r="AB69" s="63"/>
      <c r="AC69" s="63"/>
      <c r="AJ69" s="63"/>
      <c r="AK69" s="63"/>
      <c r="AL69" s="63"/>
      <c r="AM69" s="63"/>
      <c r="AN69" s="63"/>
      <c r="AO69" s="63"/>
      <c r="AP69" s="63"/>
      <c r="AQ69" s="63"/>
      <c r="AR69" s="63"/>
      <c r="AS69" s="63"/>
      <c r="AW69" s="63"/>
      <c r="AX69" s="63"/>
      <c r="AY69" s="63"/>
      <c r="AZ69" s="63"/>
      <c r="BA69" s="63"/>
      <c r="BB69" s="63"/>
      <c r="BC69" s="63"/>
      <c r="BD69" s="63"/>
    </row>
    <row r="70" spans="2:57" x14ac:dyDescent="0.25">
      <c r="E70" s="63"/>
      <c r="F70" s="63"/>
      <c r="G70" s="63"/>
      <c r="H70" s="63"/>
      <c r="I70" s="63"/>
      <c r="J70" s="63"/>
      <c r="K70" s="63"/>
      <c r="L70" s="63"/>
      <c r="M70" s="63"/>
      <c r="N70" s="63"/>
      <c r="T70" s="63"/>
      <c r="U70" s="63"/>
      <c r="V70" s="63"/>
      <c r="W70" s="63"/>
      <c r="X70" s="63"/>
      <c r="Y70" s="63"/>
      <c r="Z70" s="63"/>
      <c r="AA70" s="63"/>
      <c r="AB70" s="63"/>
      <c r="AC70" s="63"/>
      <c r="AJ70" s="63"/>
      <c r="AK70" s="63"/>
      <c r="AL70" s="63"/>
      <c r="AM70" s="63"/>
      <c r="AN70" s="63"/>
      <c r="AO70" s="63"/>
      <c r="AP70" s="63"/>
      <c r="AQ70" s="63"/>
      <c r="AR70" s="63"/>
      <c r="AS70" s="63"/>
      <c r="AW70" s="63"/>
      <c r="AX70" s="63"/>
      <c r="AY70" s="63"/>
      <c r="AZ70" s="63"/>
      <c r="BA70" s="63"/>
      <c r="BB70" s="63"/>
      <c r="BC70" s="63"/>
      <c r="BD70" s="63"/>
    </row>
    <row r="71" spans="2:57" x14ac:dyDescent="0.25">
      <c r="E71" s="63"/>
      <c r="F71" s="63"/>
      <c r="G71" s="63"/>
      <c r="H71" s="63"/>
      <c r="I71" s="63"/>
      <c r="J71" s="63"/>
      <c r="K71" s="63"/>
      <c r="L71" s="63"/>
      <c r="M71" s="63"/>
      <c r="N71" s="63"/>
      <c r="T71" s="63"/>
      <c r="U71" s="63"/>
      <c r="V71" s="63"/>
      <c r="W71" s="63"/>
      <c r="X71" s="63"/>
      <c r="Y71" s="63"/>
      <c r="Z71" s="63"/>
      <c r="AA71" s="63"/>
      <c r="AB71" s="63"/>
      <c r="AC71" s="63"/>
      <c r="AJ71" s="63"/>
      <c r="AK71" s="63"/>
      <c r="AL71" s="63"/>
      <c r="AM71" s="63"/>
      <c r="AN71" s="63"/>
      <c r="AO71" s="63"/>
      <c r="AP71" s="63"/>
      <c r="AQ71" s="63"/>
      <c r="AR71" s="63"/>
      <c r="AS71" s="63"/>
      <c r="AW71" s="63"/>
      <c r="AX71" s="63"/>
      <c r="AY71" s="63"/>
      <c r="AZ71" s="63"/>
      <c r="BA71" s="63"/>
      <c r="BB71" s="63"/>
      <c r="BC71" s="63"/>
      <c r="BD71" s="63"/>
    </row>
    <row r="72" spans="2:57" x14ac:dyDescent="0.25">
      <c r="E72" s="63"/>
      <c r="F72" s="63"/>
      <c r="G72" s="63"/>
      <c r="H72" s="63"/>
      <c r="I72" s="63"/>
      <c r="J72" s="63"/>
      <c r="K72" s="63"/>
      <c r="L72" s="63"/>
      <c r="M72" s="63"/>
      <c r="N72" s="63"/>
      <c r="T72" s="63"/>
      <c r="U72" s="63"/>
      <c r="V72" s="63"/>
      <c r="W72" s="63"/>
      <c r="X72" s="63"/>
      <c r="Y72" s="63"/>
      <c r="Z72" s="63"/>
      <c r="AA72" s="63"/>
      <c r="AB72" s="63"/>
      <c r="AC72" s="63"/>
      <c r="AJ72" s="63"/>
      <c r="AK72" s="63"/>
      <c r="AL72" s="63"/>
      <c r="AM72" s="63"/>
      <c r="AN72" s="63"/>
      <c r="AO72" s="63"/>
      <c r="AP72" s="63"/>
      <c r="AQ72" s="63"/>
      <c r="AR72" s="63"/>
      <c r="AS72" s="63"/>
      <c r="AW72" s="63"/>
      <c r="AX72" s="63"/>
      <c r="AY72" s="63"/>
      <c r="AZ72" s="63"/>
      <c r="BA72" s="63"/>
      <c r="BB72" s="63"/>
      <c r="BC72" s="63"/>
      <c r="BD72" s="63"/>
    </row>
    <row r="73" spans="2:57" x14ac:dyDescent="0.25">
      <c r="E73" s="63"/>
      <c r="F73" s="63"/>
      <c r="G73" s="63"/>
      <c r="H73" s="63"/>
      <c r="I73" s="63"/>
      <c r="J73" s="63"/>
      <c r="K73" s="63"/>
      <c r="L73" s="63"/>
      <c r="M73" s="63"/>
      <c r="N73" s="63"/>
      <c r="T73" s="63"/>
      <c r="U73" s="63"/>
      <c r="V73" s="63"/>
      <c r="W73" s="63"/>
      <c r="X73" s="63"/>
      <c r="Y73" s="63"/>
      <c r="Z73" s="63"/>
      <c r="AA73" s="63"/>
      <c r="AB73" s="63"/>
      <c r="AC73" s="63"/>
      <c r="AJ73" s="63"/>
      <c r="AK73" s="63"/>
      <c r="AL73" s="63"/>
      <c r="AM73" s="63"/>
      <c r="AN73" s="63"/>
      <c r="AO73" s="63"/>
      <c r="AP73" s="63"/>
      <c r="AQ73" s="63"/>
      <c r="AR73" s="63"/>
      <c r="AS73" s="63"/>
      <c r="AW73" s="63"/>
      <c r="AX73" s="63"/>
      <c r="AY73" s="63"/>
      <c r="AZ73" s="63"/>
      <c r="BA73" s="63"/>
      <c r="BB73" s="63"/>
      <c r="BC73" s="63"/>
      <c r="BD73" s="63"/>
    </row>
    <row r="74" spans="2:57" x14ac:dyDescent="0.25">
      <c r="E74" s="63"/>
      <c r="F74" s="63"/>
      <c r="G74" s="63"/>
      <c r="H74" s="63"/>
      <c r="I74" s="63"/>
      <c r="J74" s="63"/>
      <c r="K74" s="63"/>
      <c r="L74" s="63"/>
      <c r="M74" s="63"/>
      <c r="N74" s="63"/>
      <c r="T74" s="63"/>
      <c r="U74" s="63"/>
      <c r="V74" s="63"/>
      <c r="W74" s="63"/>
      <c r="X74" s="63"/>
      <c r="Y74" s="63"/>
      <c r="Z74" s="63"/>
      <c r="AA74" s="63"/>
      <c r="AB74" s="63"/>
      <c r="AC74" s="63"/>
      <c r="AJ74" s="63"/>
      <c r="AK74" s="63"/>
      <c r="AL74" s="63"/>
      <c r="AM74" s="63"/>
      <c r="AN74" s="63"/>
      <c r="AO74" s="63"/>
      <c r="AP74" s="63"/>
      <c r="AQ74" s="63"/>
      <c r="AR74" s="63"/>
      <c r="AS74" s="63"/>
      <c r="AW74" s="63"/>
      <c r="AX74" s="63"/>
      <c r="AY74" s="63"/>
      <c r="AZ74" s="63"/>
      <c r="BA74" s="63"/>
      <c r="BB74" s="63"/>
      <c r="BC74" s="63"/>
      <c r="BD74" s="63"/>
    </row>
    <row r="75" spans="2:57" x14ac:dyDescent="0.25">
      <c r="E75" s="63"/>
      <c r="F75" s="63"/>
      <c r="G75" s="63"/>
      <c r="H75" s="63"/>
      <c r="I75" s="63"/>
      <c r="J75" s="63"/>
      <c r="K75" s="63"/>
      <c r="L75" s="63"/>
      <c r="M75" s="63"/>
      <c r="N75" s="63"/>
      <c r="T75" s="63"/>
      <c r="U75" s="63"/>
      <c r="V75" s="63"/>
      <c r="W75" s="63"/>
      <c r="X75" s="63"/>
      <c r="Y75" s="63"/>
      <c r="Z75" s="63"/>
      <c r="AA75" s="63"/>
      <c r="AB75" s="63"/>
      <c r="AC75" s="63"/>
      <c r="AJ75" s="63"/>
      <c r="AK75" s="63"/>
      <c r="AL75" s="63"/>
      <c r="AM75" s="63"/>
      <c r="AN75" s="63"/>
      <c r="AO75" s="63"/>
      <c r="AP75" s="63"/>
      <c r="AQ75" s="63"/>
      <c r="AR75" s="63"/>
      <c r="AS75" s="63"/>
      <c r="AW75" s="63"/>
      <c r="AX75" s="63"/>
      <c r="AY75" s="63"/>
      <c r="AZ75" s="63"/>
      <c r="BA75" s="63"/>
      <c r="BB75" s="63"/>
      <c r="BC75" s="63"/>
      <c r="BD75" s="63"/>
    </row>
    <row r="76" spans="2:57" x14ac:dyDescent="0.25">
      <c r="E76" s="63"/>
      <c r="F76" s="63"/>
      <c r="G76" s="63"/>
      <c r="H76" s="63"/>
      <c r="I76" s="63"/>
      <c r="J76" s="63"/>
      <c r="K76" s="63"/>
      <c r="L76" s="63"/>
      <c r="M76" s="63"/>
      <c r="N76" s="63"/>
      <c r="T76" s="63"/>
      <c r="U76" s="63"/>
      <c r="V76" s="63"/>
      <c r="W76" s="63"/>
      <c r="X76" s="63"/>
      <c r="Y76" s="63"/>
      <c r="Z76" s="63"/>
      <c r="AA76" s="63"/>
      <c r="AB76" s="63"/>
      <c r="AC76" s="63"/>
      <c r="AJ76" s="63"/>
      <c r="AK76" s="63"/>
      <c r="AL76" s="63"/>
      <c r="AM76" s="63"/>
      <c r="AN76" s="63"/>
      <c r="AO76" s="63"/>
      <c r="AP76" s="63"/>
      <c r="AQ76" s="63"/>
      <c r="AR76" s="63"/>
      <c r="AS76" s="63"/>
      <c r="AW76" s="63"/>
      <c r="AX76" s="63"/>
      <c r="AY76" s="63"/>
      <c r="AZ76" s="63"/>
      <c r="BA76" s="63"/>
      <c r="BB76" s="63"/>
      <c r="BC76" s="63"/>
      <c r="BD76" s="63"/>
    </row>
    <row r="77" spans="2:57" x14ac:dyDescent="0.25">
      <c r="E77" s="63"/>
      <c r="F77" s="63"/>
      <c r="G77" s="63"/>
      <c r="H77" s="63"/>
      <c r="I77" s="63"/>
      <c r="J77" s="63"/>
      <c r="K77" s="63"/>
      <c r="L77" s="63"/>
      <c r="M77" s="63"/>
      <c r="N77" s="63"/>
      <c r="T77" s="63"/>
      <c r="U77" s="63"/>
      <c r="V77" s="63"/>
      <c r="W77" s="63"/>
      <c r="X77" s="63"/>
      <c r="Y77" s="63"/>
      <c r="Z77" s="63"/>
      <c r="AA77" s="63"/>
      <c r="AB77" s="63"/>
      <c r="AC77" s="63"/>
      <c r="AJ77" s="63"/>
      <c r="AK77" s="63"/>
      <c r="AL77" s="63"/>
      <c r="AM77" s="63"/>
      <c r="AN77" s="63"/>
      <c r="AO77" s="63"/>
      <c r="AP77" s="63"/>
      <c r="AQ77" s="63"/>
      <c r="AR77" s="63"/>
      <c r="AS77" s="63"/>
      <c r="AW77" s="63"/>
      <c r="AX77" s="63"/>
      <c r="AY77" s="63"/>
      <c r="AZ77" s="63"/>
      <c r="BA77" s="63"/>
      <c r="BB77" s="63"/>
      <c r="BC77" s="63"/>
      <c r="BD77" s="63"/>
    </row>
    <row r="78" spans="2:57" x14ac:dyDescent="0.25">
      <c r="E78" s="63"/>
      <c r="F78" s="63"/>
      <c r="G78" s="63"/>
      <c r="H78" s="63"/>
      <c r="I78" s="63"/>
      <c r="J78" s="63"/>
      <c r="K78" s="63"/>
      <c r="L78" s="63"/>
      <c r="M78" s="63"/>
      <c r="N78" s="63"/>
      <c r="T78" s="63"/>
      <c r="U78" s="63"/>
      <c r="V78" s="63"/>
      <c r="W78" s="63"/>
      <c r="X78" s="63"/>
      <c r="Y78" s="63"/>
      <c r="Z78" s="63"/>
      <c r="AA78" s="63"/>
      <c r="AB78" s="63"/>
      <c r="AC78" s="63"/>
      <c r="AJ78" s="63"/>
      <c r="AK78" s="63"/>
      <c r="AL78" s="63"/>
      <c r="AM78" s="63"/>
      <c r="AN78" s="63"/>
      <c r="AO78" s="63"/>
      <c r="AP78" s="63"/>
      <c r="AQ78" s="63"/>
      <c r="AR78" s="63"/>
      <c r="AS78" s="63"/>
      <c r="AW78" s="63"/>
      <c r="AX78" s="63"/>
      <c r="AY78" s="63"/>
      <c r="AZ78" s="63"/>
      <c r="BA78" s="63"/>
      <c r="BB78" s="63"/>
      <c r="BC78" s="63"/>
      <c r="BD78" s="63"/>
    </row>
    <row r="79" spans="2:57" x14ac:dyDescent="0.25">
      <c r="E79" s="63"/>
      <c r="F79" s="63"/>
      <c r="G79" s="63"/>
      <c r="H79" s="63"/>
      <c r="I79" s="63"/>
      <c r="J79" s="63"/>
      <c r="K79" s="63"/>
      <c r="L79" s="63"/>
      <c r="M79" s="63"/>
      <c r="N79" s="63"/>
      <c r="T79" s="63"/>
      <c r="U79" s="63"/>
      <c r="V79" s="63"/>
      <c r="W79" s="63"/>
      <c r="X79" s="63"/>
      <c r="Y79" s="63"/>
      <c r="Z79" s="63"/>
      <c r="AA79" s="63"/>
      <c r="AB79" s="63"/>
      <c r="AC79" s="63"/>
      <c r="AJ79" s="63"/>
      <c r="AK79" s="63"/>
      <c r="AL79" s="63"/>
      <c r="AM79" s="63"/>
      <c r="AN79" s="63"/>
      <c r="AO79" s="63"/>
      <c r="AP79" s="63"/>
      <c r="AQ79" s="63"/>
      <c r="AR79" s="63"/>
      <c r="AS79" s="63"/>
      <c r="AW79" s="63"/>
      <c r="AX79" s="63"/>
      <c r="AY79" s="63"/>
      <c r="AZ79" s="63"/>
      <c r="BA79" s="63"/>
      <c r="BB79" s="63"/>
      <c r="BC79" s="63"/>
      <c r="BD79" s="63"/>
    </row>
    <row r="80" spans="2:57" x14ac:dyDescent="0.25">
      <c r="E80" s="63"/>
      <c r="F80" s="63"/>
      <c r="G80" s="63"/>
      <c r="H80" s="63"/>
      <c r="I80" s="63"/>
      <c r="J80" s="63"/>
      <c r="K80" s="63"/>
      <c r="L80" s="63"/>
      <c r="M80" s="63"/>
      <c r="N80" s="63"/>
      <c r="T80" s="63"/>
      <c r="U80" s="63"/>
      <c r="V80" s="63"/>
      <c r="W80" s="63"/>
      <c r="X80" s="63"/>
      <c r="Y80" s="63"/>
      <c r="Z80" s="63"/>
      <c r="AA80" s="63"/>
      <c r="AB80" s="63"/>
      <c r="AC80" s="63"/>
      <c r="AJ80" s="63"/>
      <c r="AK80" s="63"/>
      <c r="AL80" s="63"/>
      <c r="AM80" s="63"/>
      <c r="AN80" s="63"/>
      <c r="AO80" s="63"/>
      <c r="AP80" s="63"/>
      <c r="AQ80" s="63"/>
      <c r="AR80" s="63"/>
      <c r="AS80" s="63"/>
      <c r="AW80" s="63"/>
      <c r="AX80" s="63"/>
      <c r="AY80" s="63"/>
      <c r="AZ80" s="63"/>
      <c r="BA80" s="63"/>
      <c r="BB80" s="63"/>
      <c r="BC80" s="63"/>
      <c r="BD80" s="63"/>
    </row>
    <row r="81" spans="5:56" x14ac:dyDescent="0.25">
      <c r="E81" s="63"/>
      <c r="F81" s="63"/>
      <c r="G81" s="63"/>
      <c r="H81" s="63"/>
      <c r="I81" s="63"/>
      <c r="J81" s="63"/>
      <c r="K81" s="63"/>
      <c r="L81" s="63"/>
      <c r="M81" s="63"/>
      <c r="N81" s="63"/>
      <c r="T81" s="63"/>
      <c r="U81" s="63"/>
      <c r="V81" s="63"/>
      <c r="W81" s="63"/>
      <c r="X81" s="63"/>
      <c r="Y81" s="63"/>
      <c r="Z81" s="63"/>
      <c r="AA81" s="63"/>
      <c r="AB81" s="63"/>
      <c r="AC81" s="63"/>
      <c r="AJ81" s="63"/>
      <c r="AK81" s="63"/>
      <c r="AL81" s="63"/>
      <c r="AM81" s="63"/>
      <c r="AN81" s="63"/>
      <c r="AO81" s="63"/>
      <c r="AP81" s="63"/>
      <c r="AQ81" s="63"/>
      <c r="AR81" s="63"/>
      <c r="AS81" s="63"/>
      <c r="AW81" s="63"/>
      <c r="AX81" s="63"/>
      <c r="AY81" s="63"/>
      <c r="AZ81" s="63"/>
      <c r="BA81" s="63"/>
      <c r="BB81" s="63"/>
      <c r="BC81" s="63"/>
      <c r="BD81" s="63"/>
    </row>
    <row r="82" spans="5:56" x14ac:dyDescent="0.25">
      <c r="E82" s="63"/>
      <c r="F82" s="63"/>
      <c r="G82" s="63"/>
      <c r="H82" s="63"/>
      <c r="I82" s="63"/>
      <c r="J82" s="63"/>
      <c r="K82" s="63"/>
      <c r="L82" s="63"/>
      <c r="M82" s="63"/>
      <c r="N82" s="63"/>
      <c r="T82" s="63"/>
      <c r="U82" s="63"/>
      <c r="V82" s="63"/>
      <c r="W82" s="63"/>
      <c r="X82" s="63"/>
      <c r="Y82" s="63"/>
      <c r="Z82" s="63"/>
      <c r="AA82" s="63"/>
      <c r="AB82" s="63"/>
      <c r="AC82" s="63"/>
      <c r="AJ82" s="63"/>
      <c r="AK82" s="63"/>
      <c r="AL82" s="63"/>
      <c r="AM82" s="63"/>
      <c r="AN82" s="63"/>
      <c r="AO82" s="63"/>
      <c r="AP82" s="63"/>
      <c r="AQ82" s="63"/>
      <c r="AR82" s="63"/>
      <c r="AS82" s="63"/>
      <c r="AW82" s="63"/>
      <c r="AX82" s="63"/>
      <c r="AY82" s="63"/>
      <c r="AZ82" s="63"/>
      <c r="BA82" s="63"/>
      <c r="BB82" s="63"/>
      <c r="BC82" s="63"/>
      <c r="BD82" s="63"/>
    </row>
    <row r="83" spans="5:56" x14ac:dyDescent="0.25">
      <c r="E83" s="63"/>
      <c r="F83" s="63"/>
      <c r="G83" s="63"/>
      <c r="H83" s="63"/>
      <c r="I83" s="63"/>
      <c r="J83" s="63"/>
      <c r="K83" s="63"/>
      <c r="L83" s="63"/>
      <c r="M83" s="63"/>
      <c r="N83" s="63"/>
      <c r="T83" s="63"/>
      <c r="U83" s="63"/>
      <c r="V83" s="63"/>
      <c r="W83" s="63"/>
      <c r="X83" s="63"/>
      <c r="Y83" s="63"/>
      <c r="Z83" s="63"/>
      <c r="AA83" s="63"/>
      <c r="AB83" s="63"/>
      <c r="AC83" s="63"/>
      <c r="AJ83" s="63"/>
      <c r="AK83" s="63"/>
      <c r="AL83" s="63"/>
      <c r="AM83" s="63"/>
      <c r="AN83" s="63"/>
      <c r="AO83" s="63"/>
      <c r="AP83" s="63"/>
      <c r="AQ83" s="63"/>
      <c r="AR83" s="63"/>
      <c r="AS83" s="63"/>
      <c r="AW83" s="63"/>
      <c r="AX83" s="63"/>
      <c r="AY83" s="63"/>
      <c r="AZ83" s="63"/>
      <c r="BA83" s="63"/>
      <c r="BB83" s="63"/>
      <c r="BC83" s="63"/>
      <c r="BD83" s="63"/>
    </row>
    <row r="84" spans="5:56" x14ac:dyDescent="0.25">
      <c r="E84" s="63"/>
      <c r="F84" s="63"/>
      <c r="G84" s="63"/>
      <c r="H84" s="63"/>
      <c r="I84" s="63"/>
      <c r="J84" s="63"/>
      <c r="K84" s="63"/>
      <c r="L84" s="63"/>
      <c r="M84" s="63"/>
      <c r="N84" s="63"/>
      <c r="T84" s="63"/>
      <c r="U84" s="63"/>
      <c r="V84" s="63"/>
      <c r="W84" s="63"/>
      <c r="X84" s="63"/>
      <c r="Y84" s="63"/>
      <c r="Z84" s="63"/>
      <c r="AA84" s="63"/>
      <c r="AB84" s="63"/>
      <c r="AC84" s="63"/>
      <c r="AJ84" s="63"/>
      <c r="AK84" s="63"/>
      <c r="AL84" s="63"/>
      <c r="AM84" s="63"/>
      <c r="AN84" s="63"/>
      <c r="AO84" s="63"/>
      <c r="AP84" s="63"/>
      <c r="AQ84" s="63"/>
      <c r="AR84" s="63"/>
      <c r="AS84" s="63"/>
      <c r="AW84" s="63"/>
      <c r="AX84" s="63"/>
      <c r="AY84" s="63"/>
      <c r="AZ84" s="63"/>
      <c r="BA84" s="63"/>
      <c r="BB84" s="63"/>
      <c r="BC84" s="63"/>
      <c r="BD84" s="63"/>
    </row>
    <row r="85" spans="5:56" x14ac:dyDescent="0.25">
      <c r="E85" s="63"/>
      <c r="F85" s="63"/>
      <c r="G85" s="63"/>
      <c r="H85" s="63"/>
      <c r="I85" s="63"/>
      <c r="J85" s="63"/>
      <c r="K85" s="63"/>
      <c r="L85" s="63"/>
      <c r="M85" s="63"/>
      <c r="N85" s="63"/>
      <c r="T85" s="63"/>
      <c r="U85" s="63"/>
      <c r="V85" s="63"/>
      <c r="W85" s="63"/>
      <c r="X85" s="63"/>
      <c r="Y85" s="63"/>
      <c r="Z85" s="63"/>
      <c r="AA85" s="63"/>
      <c r="AB85" s="63"/>
      <c r="AC85" s="63"/>
      <c r="AJ85" s="63"/>
      <c r="AK85" s="63"/>
      <c r="AL85" s="63"/>
      <c r="AM85" s="63"/>
      <c r="AN85" s="63"/>
      <c r="AO85" s="63"/>
      <c r="AP85" s="63"/>
      <c r="AQ85" s="63"/>
      <c r="AR85" s="63"/>
      <c r="AS85" s="63"/>
      <c r="AW85" s="63"/>
      <c r="AX85" s="63"/>
      <c r="AY85" s="63"/>
      <c r="AZ85" s="63"/>
      <c r="BA85" s="63"/>
      <c r="BB85" s="63"/>
      <c r="BC85" s="63"/>
      <c r="BD85" s="63"/>
    </row>
    <row r="86" spans="5:56" x14ac:dyDescent="0.25">
      <c r="E86" s="63"/>
      <c r="F86" s="63"/>
      <c r="G86" s="63"/>
      <c r="H86" s="63"/>
      <c r="I86" s="63"/>
      <c r="J86" s="63"/>
      <c r="K86" s="63"/>
      <c r="L86" s="63"/>
      <c r="M86" s="63"/>
      <c r="N86" s="63"/>
      <c r="T86" s="63"/>
      <c r="U86" s="63"/>
      <c r="V86" s="63"/>
      <c r="W86" s="63"/>
      <c r="X86" s="63"/>
      <c r="Y86" s="63"/>
      <c r="Z86" s="63"/>
      <c r="AA86" s="63"/>
      <c r="AB86" s="63"/>
      <c r="AC86" s="63"/>
      <c r="AJ86" s="63"/>
      <c r="AK86" s="63"/>
      <c r="AL86" s="63"/>
      <c r="AM86" s="63"/>
      <c r="AN86" s="63"/>
      <c r="AO86" s="63"/>
      <c r="AP86" s="63"/>
      <c r="AQ86" s="63"/>
      <c r="AR86" s="63"/>
      <c r="AS86" s="63"/>
      <c r="AW86" s="63"/>
      <c r="AX86" s="63"/>
      <c r="AY86" s="63"/>
      <c r="AZ86" s="63"/>
      <c r="BA86" s="63"/>
      <c r="BB86" s="63"/>
      <c r="BC86" s="63"/>
      <c r="BD86" s="63"/>
    </row>
    <row r="87" spans="5:56" x14ac:dyDescent="0.25">
      <c r="E87" s="63"/>
      <c r="F87" s="63"/>
      <c r="G87" s="63"/>
      <c r="H87" s="63"/>
      <c r="I87" s="63"/>
      <c r="J87" s="63"/>
      <c r="K87" s="63"/>
      <c r="L87" s="63"/>
      <c r="M87" s="63"/>
      <c r="N87" s="63"/>
      <c r="T87" s="63"/>
      <c r="U87" s="63"/>
      <c r="V87" s="63"/>
      <c r="W87" s="63"/>
      <c r="X87" s="63"/>
      <c r="Y87" s="63"/>
      <c r="Z87" s="63"/>
      <c r="AA87" s="63"/>
      <c r="AB87" s="63"/>
      <c r="AC87" s="63"/>
      <c r="AJ87" s="63"/>
      <c r="AK87" s="63"/>
      <c r="AL87" s="63"/>
      <c r="AM87" s="63"/>
      <c r="AN87" s="63"/>
      <c r="AO87" s="63"/>
      <c r="AP87" s="63"/>
      <c r="AQ87" s="63"/>
      <c r="AR87" s="63"/>
      <c r="AS87" s="63"/>
      <c r="AW87" s="63"/>
      <c r="AX87" s="63"/>
      <c r="AY87" s="63"/>
      <c r="AZ87" s="63"/>
      <c r="BA87" s="63"/>
      <c r="BB87" s="63"/>
      <c r="BC87" s="63"/>
      <c r="BD87" s="63"/>
    </row>
    <row r="88" spans="5:56" x14ac:dyDescent="0.25">
      <c r="E88" s="63"/>
      <c r="F88" s="63"/>
      <c r="G88" s="63"/>
      <c r="H88" s="63"/>
      <c r="I88" s="63"/>
      <c r="J88" s="63"/>
      <c r="K88" s="63"/>
      <c r="L88" s="63"/>
      <c r="M88" s="63"/>
      <c r="N88" s="63"/>
      <c r="T88" s="63"/>
      <c r="U88" s="63"/>
      <c r="V88" s="63"/>
      <c r="W88" s="63"/>
      <c r="X88" s="63"/>
      <c r="Y88" s="63"/>
      <c r="Z88" s="63"/>
      <c r="AA88" s="63"/>
      <c r="AB88" s="63"/>
      <c r="AC88" s="63"/>
      <c r="AJ88" s="63"/>
      <c r="AK88" s="63"/>
      <c r="AL88" s="63"/>
      <c r="AM88" s="63"/>
      <c r="AN88" s="63"/>
      <c r="AO88" s="63"/>
      <c r="AP88" s="63"/>
      <c r="AQ88" s="63"/>
      <c r="AR88" s="63"/>
      <c r="AS88" s="63"/>
      <c r="AW88" s="63"/>
      <c r="AX88" s="63"/>
      <c r="AY88" s="63"/>
      <c r="AZ88" s="63"/>
      <c r="BA88" s="63"/>
      <c r="BB88" s="63"/>
      <c r="BC88" s="63"/>
      <c r="BD88" s="63"/>
    </row>
    <row r="89" spans="5:56" x14ac:dyDescent="0.25">
      <c r="E89" s="63"/>
      <c r="F89" s="63"/>
      <c r="G89" s="63"/>
      <c r="H89" s="63"/>
      <c r="I89" s="63"/>
      <c r="J89" s="63"/>
      <c r="K89" s="63"/>
      <c r="L89" s="63"/>
      <c r="M89" s="63"/>
      <c r="N89" s="63"/>
      <c r="T89" s="63"/>
      <c r="U89" s="63"/>
      <c r="V89" s="63"/>
      <c r="W89" s="63"/>
      <c r="X89" s="63"/>
      <c r="Y89" s="63"/>
      <c r="Z89" s="63"/>
      <c r="AA89" s="63"/>
      <c r="AB89" s="63"/>
      <c r="AC89" s="63"/>
      <c r="AJ89" s="63"/>
      <c r="AK89" s="63"/>
      <c r="AL89" s="63"/>
      <c r="AM89" s="63"/>
      <c r="AN89" s="63"/>
      <c r="AO89" s="63"/>
      <c r="AP89" s="63"/>
      <c r="AQ89" s="63"/>
      <c r="AR89" s="63"/>
      <c r="AS89" s="63"/>
      <c r="AW89" s="63"/>
      <c r="AX89" s="63"/>
      <c r="AY89" s="63"/>
      <c r="AZ89" s="63"/>
      <c r="BA89" s="63"/>
      <c r="BB89" s="63"/>
      <c r="BC89" s="63"/>
      <c r="BD89" s="63"/>
    </row>
    <row r="90" spans="5:56" x14ac:dyDescent="0.25">
      <c r="E90" s="63"/>
      <c r="F90" s="63"/>
      <c r="G90" s="63"/>
      <c r="H90" s="63"/>
      <c r="I90" s="63"/>
      <c r="J90" s="63"/>
      <c r="K90" s="63"/>
      <c r="L90" s="63"/>
      <c r="M90" s="63"/>
      <c r="N90" s="63"/>
      <c r="T90" s="63"/>
      <c r="U90" s="63"/>
      <c r="V90" s="63"/>
      <c r="W90" s="63"/>
      <c r="X90" s="63"/>
      <c r="Y90" s="63"/>
      <c r="Z90" s="63"/>
      <c r="AA90" s="63"/>
      <c r="AB90" s="63"/>
      <c r="AC90" s="63"/>
      <c r="AJ90" s="63"/>
      <c r="AK90" s="63"/>
      <c r="AL90" s="63"/>
      <c r="AM90" s="63"/>
      <c r="AN90" s="63"/>
      <c r="AO90" s="63"/>
      <c r="AP90" s="63"/>
      <c r="AQ90" s="63"/>
      <c r="AR90" s="63"/>
      <c r="AS90" s="63"/>
      <c r="AW90" s="63"/>
      <c r="AX90" s="63"/>
      <c r="AY90" s="63"/>
      <c r="AZ90" s="63"/>
      <c r="BA90" s="63"/>
      <c r="BB90" s="63"/>
      <c r="BC90" s="63"/>
      <c r="BD90" s="63"/>
    </row>
    <row r="91" spans="5:56" x14ac:dyDescent="0.25">
      <c r="E91" s="63"/>
      <c r="F91" s="63"/>
      <c r="G91" s="63"/>
      <c r="H91" s="63"/>
      <c r="I91" s="63"/>
      <c r="J91" s="63"/>
      <c r="K91" s="63"/>
      <c r="L91" s="63"/>
      <c r="M91" s="63"/>
      <c r="N91" s="63"/>
      <c r="T91" s="63"/>
      <c r="U91" s="63"/>
      <c r="V91" s="63"/>
      <c r="W91" s="63"/>
      <c r="X91" s="63"/>
      <c r="Y91" s="63"/>
      <c r="Z91" s="63"/>
      <c r="AA91" s="63"/>
      <c r="AB91" s="63"/>
      <c r="AC91" s="63"/>
      <c r="AJ91" s="63"/>
      <c r="AK91" s="63"/>
      <c r="AL91" s="63"/>
      <c r="AM91" s="63"/>
      <c r="AN91" s="63"/>
      <c r="AO91" s="63"/>
      <c r="AP91" s="63"/>
      <c r="AQ91" s="63"/>
      <c r="AR91" s="63"/>
      <c r="AS91" s="63"/>
      <c r="AW91" s="63"/>
      <c r="AX91" s="63"/>
      <c r="AY91" s="63"/>
      <c r="AZ91" s="63"/>
      <c r="BA91" s="63"/>
      <c r="BB91" s="63"/>
      <c r="BC91" s="63"/>
      <c r="BD91" s="63"/>
    </row>
    <row r="92" spans="5:56" x14ac:dyDescent="0.25">
      <c r="E92" s="63"/>
      <c r="F92" s="63"/>
      <c r="G92" s="63"/>
      <c r="H92" s="63"/>
      <c r="I92" s="63"/>
      <c r="J92" s="63"/>
      <c r="K92" s="63"/>
      <c r="L92" s="63"/>
      <c r="M92" s="63"/>
      <c r="N92" s="63"/>
      <c r="T92" s="63"/>
      <c r="U92" s="63"/>
      <c r="V92" s="63"/>
      <c r="W92" s="63"/>
      <c r="X92" s="63"/>
      <c r="Y92" s="63"/>
      <c r="Z92" s="63"/>
      <c r="AA92" s="63"/>
      <c r="AB92" s="63"/>
      <c r="AC92" s="63"/>
      <c r="AJ92" s="63"/>
      <c r="AK92" s="63"/>
      <c r="AL92" s="63"/>
      <c r="AM92" s="63"/>
      <c r="AN92" s="63"/>
      <c r="AO92" s="63"/>
      <c r="AP92" s="63"/>
      <c r="AQ92" s="63"/>
      <c r="AR92" s="63"/>
      <c r="AS92" s="63"/>
      <c r="AW92" s="63"/>
      <c r="AX92" s="63"/>
      <c r="AY92" s="63"/>
      <c r="AZ92" s="63"/>
      <c r="BA92" s="63"/>
      <c r="BB92" s="63"/>
      <c r="BC92" s="63"/>
      <c r="BD92" s="63"/>
    </row>
    <row r="93" spans="5:56" x14ac:dyDescent="0.25">
      <c r="E93" s="63"/>
      <c r="F93" s="63"/>
      <c r="G93" s="63"/>
      <c r="H93" s="63"/>
      <c r="I93" s="63"/>
      <c r="J93" s="63"/>
      <c r="K93" s="63"/>
      <c r="L93" s="63"/>
      <c r="M93" s="63"/>
      <c r="N93" s="63"/>
      <c r="T93" s="63"/>
      <c r="U93" s="63"/>
      <c r="V93" s="63"/>
      <c r="W93" s="63"/>
      <c r="X93" s="63"/>
      <c r="Y93" s="63"/>
      <c r="Z93" s="63"/>
      <c r="AA93" s="63"/>
      <c r="AB93" s="63"/>
      <c r="AC93" s="63"/>
      <c r="AJ93" s="63"/>
      <c r="AK93" s="63"/>
      <c r="AL93" s="63"/>
      <c r="AM93" s="63"/>
      <c r="AN93" s="63"/>
      <c r="AO93" s="63"/>
      <c r="AP93" s="63"/>
      <c r="AQ93" s="63"/>
      <c r="AR93" s="63"/>
      <c r="AS93" s="63"/>
      <c r="AW93" s="63"/>
      <c r="AX93" s="63"/>
      <c r="AY93" s="63"/>
      <c r="AZ93" s="63"/>
      <c r="BA93" s="63"/>
      <c r="BB93" s="63"/>
      <c r="BC93" s="63"/>
      <c r="BD93" s="63"/>
    </row>
    <row r="94" spans="5:56" x14ac:dyDescent="0.25">
      <c r="E94" s="63"/>
      <c r="F94" s="63"/>
      <c r="G94" s="63"/>
      <c r="H94" s="63"/>
      <c r="I94" s="63"/>
      <c r="J94" s="63"/>
      <c r="K94" s="63"/>
      <c r="L94" s="63"/>
      <c r="M94" s="63"/>
      <c r="N94" s="63"/>
      <c r="T94" s="63"/>
      <c r="U94" s="63"/>
      <c r="V94" s="63"/>
      <c r="W94" s="63"/>
      <c r="X94" s="63"/>
      <c r="Y94" s="63"/>
      <c r="Z94" s="63"/>
      <c r="AA94" s="63"/>
      <c r="AB94" s="63"/>
      <c r="AC94" s="63"/>
      <c r="AJ94" s="63"/>
      <c r="AK94" s="63"/>
      <c r="AL94" s="63"/>
      <c r="AM94" s="63"/>
      <c r="AN94" s="63"/>
      <c r="AO94" s="63"/>
      <c r="AP94" s="63"/>
      <c r="AQ94" s="63"/>
      <c r="AR94" s="63"/>
      <c r="AS94" s="63"/>
      <c r="AW94" s="63"/>
      <c r="AX94" s="63"/>
      <c r="AY94" s="63"/>
      <c r="AZ94" s="63"/>
      <c r="BA94" s="63"/>
      <c r="BB94" s="63"/>
      <c r="BC94" s="63"/>
      <c r="BD94" s="63"/>
    </row>
    <row r="95" spans="5:56" x14ac:dyDescent="0.25">
      <c r="E95" s="63"/>
      <c r="F95" s="63"/>
      <c r="G95" s="63"/>
      <c r="H95" s="63"/>
      <c r="I95" s="63"/>
      <c r="J95" s="63"/>
      <c r="K95" s="63"/>
      <c r="L95" s="63"/>
      <c r="M95" s="63"/>
      <c r="N95" s="63"/>
      <c r="T95" s="63"/>
      <c r="U95" s="63"/>
      <c r="V95" s="63"/>
      <c r="W95" s="63"/>
      <c r="X95" s="63"/>
      <c r="Y95" s="63"/>
      <c r="Z95" s="63"/>
      <c r="AA95" s="63"/>
      <c r="AB95" s="63"/>
      <c r="AC95" s="63"/>
      <c r="AJ95" s="63"/>
      <c r="AK95" s="63"/>
      <c r="AL95" s="63"/>
      <c r="AM95" s="63"/>
      <c r="AN95" s="63"/>
      <c r="AO95" s="63"/>
      <c r="AP95" s="63"/>
      <c r="AQ95" s="63"/>
      <c r="AR95" s="63"/>
      <c r="AS95" s="63"/>
      <c r="AW95" s="63"/>
      <c r="AX95" s="63"/>
      <c r="AY95" s="63"/>
      <c r="AZ95" s="63"/>
      <c r="BA95" s="63"/>
      <c r="BB95" s="63"/>
      <c r="BC95" s="63"/>
      <c r="BD95" s="63"/>
    </row>
    <row r="96" spans="5:56" x14ac:dyDescent="0.25">
      <c r="E96" s="63"/>
      <c r="F96" s="63"/>
      <c r="G96" s="63"/>
      <c r="H96" s="63"/>
      <c r="I96" s="63"/>
      <c r="J96" s="63"/>
      <c r="K96" s="63"/>
      <c r="L96" s="63"/>
      <c r="M96" s="63"/>
      <c r="N96" s="63"/>
      <c r="T96" s="63"/>
      <c r="U96" s="63"/>
      <c r="V96" s="63"/>
      <c r="W96" s="63"/>
      <c r="X96" s="63"/>
      <c r="Y96" s="63"/>
      <c r="Z96" s="63"/>
      <c r="AA96" s="63"/>
      <c r="AB96" s="63"/>
      <c r="AC96" s="63"/>
      <c r="AJ96" s="63"/>
      <c r="AK96" s="63"/>
      <c r="AL96" s="63"/>
      <c r="AM96" s="63"/>
      <c r="AN96" s="63"/>
      <c r="AO96" s="63"/>
      <c r="AP96" s="63"/>
      <c r="AQ96" s="63"/>
      <c r="AR96" s="63"/>
      <c r="AS96" s="63"/>
      <c r="AW96" s="63"/>
      <c r="AX96" s="63"/>
      <c r="AY96" s="63"/>
      <c r="AZ96" s="63"/>
      <c r="BA96" s="63"/>
      <c r="BB96" s="63"/>
      <c r="BC96" s="63"/>
      <c r="BD96" s="63"/>
    </row>
    <row r="97" spans="5:56" x14ac:dyDescent="0.25">
      <c r="E97" s="63"/>
      <c r="F97" s="63"/>
      <c r="G97" s="63"/>
      <c r="H97" s="63"/>
      <c r="I97" s="63"/>
      <c r="J97" s="63"/>
      <c r="K97" s="63"/>
      <c r="L97" s="63"/>
      <c r="M97" s="63"/>
      <c r="N97" s="63"/>
      <c r="T97" s="63"/>
      <c r="U97" s="63"/>
      <c r="V97" s="63"/>
      <c r="W97" s="63"/>
      <c r="X97" s="63"/>
      <c r="Y97" s="63"/>
      <c r="Z97" s="63"/>
      <c r="AA97" s="63"/>
      <c r="AB97" s="63"/>
      <c r="AC97" s="63"/>
      <c r="AJ97" s="63"/>
      <c r="AK97" s="63"/>
      <c r="AL97" s="63"/>
      <c r="AM97" s="63"/>
      <c r="AN97" s="63"/>
      <c r="AO97" s="63"/>
      <c r="AP97" s="63"/>
      <c r="AQ97" s="63"/>
      <c r="AR97" s="63"/>
      <c r="AS97" s="63"/>
      <c r="AW97" s="63"/>
      <c r="AX97" s="63"/>
      <c r="AY97" s="63"/>
      <c r="AZ97" s="63"/>
      <c r="BA97" s="63"/>
      <c r="BB97" s="63"/>
      <c r="BC97" s="63"/>
      <c r="BD97" s="63"/>
    </row>
    <row r="98" spans="5:56" x14ac:dyDescent="0.25">
      <c r="E98" s="63"/>
      <c r="F98" s="63"/>
      <c r="G98" s="63"/>
      <c r="H98" s="63"/>
      <c r="I98" s="63"/>
      <c r="J98" s="63"/>
      <c r="K98" s="63"/>
      <c r="L98" s="63"/>
      <c r="M98" s="63"/>
      <c r="N98" s="63"/>
      <c r="T98" s="63"/>
      <c r="U98" s="63"/>
      <c r="V98" s="63"/>
      <c r="W98" s="63"/>
      <c r="X98" s="63"/>
      <c r="Y98" s="63"/>
      <c r="Z98" s="63"/>
      <c r="AA98" s="63"/>
      <c r="AB98" s="63"/>
      <c r="AC98" s="63"/>
      <c r="AJ98" s="63"/>
      <c r="AK98" s="63"/>
      <c r="AL98" s="63"/>
      <c r="AM98" s="63"/>
      <c r="AN98" s="63"/>
      <c r="AO98" s="63"/>
      <c r="AP98" s="63"/>
      <c r="AQ98" s="63"/>
      <c r="AR98" s="63"/>
      <c r="AS98" s="63"/>
      <c r="AW98" s="63"/>
      <c r="AX98" s="63"/>
      <c r="AY98" s="63"/>
      <c r="AZ98" s="63"/>
      <c r="BA98" s="63"/>
      <c r="BB98" s="63"/>
      <c r="BC98" s="63"/>
      <c r="BD98" s="63"/>
    </row>
    <row r="99" spans="5:56" x14ac:dyDescent="0.25">
      <c r="E99" s="63"/>
      <c r="F99" s="63"/>
      <c r="G99" s="63"/>
      <c r="H99" s="63"/>
      <c r="I99" s="63"/>
      <c r="J99" s="63"/>
      <c r="K99" s="63"/>
      <c r="L99" s="63"/>
      <c r="M99" s="63"/>
      <c r="N99" s="63"/>
      <c r="T99" s="63"/>
      <c r="U99" s="63"/>
      <c r="V99" s="63"/>
      <c r="W99" s="63"/>
      <c r="X99" s="63"/>
      <c r="Y99" s="63"/>
      <c r="Z99" s="63"/>
      <c r="AA99" s="63"/>
      <c r="AB99" s="63"/>
      <c r="AC99" s="63"/>
      <c r="AJ99" s="63"/>
      <c r="AK99" s="63"/>
      <c r="AL99" s="63"/>
      <c r="AM99" s="63"/>
      <c r="AN99" s="63"/>
      <c r="AO99" s="63"/>
      <c r="AP99" s="63"/>
      <c r="AQ99" s="63"/>
      <c r="AR99" s="63"/>
      <c r="AS99" s="63"/>
      <c r="AW99" s="63"/>
      <c r="AX99" s="63"/>
      <c r="AY99" s="63"/>
      <c r="AZ99" s="63"/>
      <c r="BA99" s="63"/>
      <c r="BB99" s="63"/>
      <c r="BC99" s="63"/>
      <c r="BD99" s="63"/>
    </row>
    <row r="100" spans="5:56" x14ac:dyDescent="0.25">
      <c r="E100" s="63"/>
      <c r="F100" s="63"/>
      <c r="G100" s="63"/>
      <c r="H100" s="63"/>
      <c r="I100" s="63"/>
      <c r="J100" s="63"/>
      <c r="K100" s="63"/>
      <c r="L100" s="63"/>
      <c r="M100" s="63"/>
      <c r="N100" s="63"/>
      <c r="T100" s="63"/>
      <c r="U100" s="63"/>
      <c r="V100" s="63"/>
      <c r="W100" s="63"/>
      <c r="X100" s="63"/>
      <c r="Y100" s="63"/>
      <c r="Z100" s="63"/>
      <c r="AA100" s="63"/>
      <c r="AB100" s="63"/>
      <c r="AC100" s="63"/>
      <c r="AJ100" s="63"/>
      <c r="AK100" s="63"/>
      <c r="AL100" s="63"/>
      <c r="AM100" s="63"/>
      <c r="AN100" s="63"/>
      <c r="AO100" s="63"/>
      <c r="AP100" s="63"/>
      <c r="AQ100" s="63"/>
      <c r="AR100" s="63"/>
      <c r="AS100" s="63"/>
      <c r="AW100" s="63"/>
      <c r="AX100" s="63"/>
      <c r="AY100" s="63"/>
      <c r="AZ100" s="63"/>
      <c r="BA100" s="63"/>
      <c r="BB100" s="63"/>
      <c r="BC100" s="63"/>
      <c r="BD100" s="63"/>
    </row>
    <row r="101" spans="5:56" x14ac:dyDescent="0.25">
      <c r="E101" s="63"/>
      <c r="F101" s="63"/>
      <c r="G101" s="63"/>
      <c r="H101" s="63"/>
      <c r="I101" s="63"/>
      <c r="J101" s="63"/>
      <c r="K101" s="63"/>
      <c r="L101" s="63"/>
      <c r="M101" s="63"/>
      <c r="N101" s="63"/>
      <c r="T101" s="63"/>
      <c r="U101" s="63"/>
      <c r="V101" s="63"/>
      <c r="W101" s="63"/>
      <c r="X101" s="63"/>
      <c r="Y101" s="63"/>
      <c r="Z101" s="63"/>
      <c r="AA101" s="63"/>
      <c r="AB101" s="63"/>
      <c r="AC101" s="63"/>
      <c r="AJ101" s="63"/>
      <c r="AK101" s="63"/>
      <c r="AL101" s="63"/>
      <c r="AM101" s="63"/>
      <c r="AN101" s="63"/>
      <c r="AO101" s="63"/>
      <c r="AP101" s="63"/>
      <c r="AQ101" s="63"/>
      <c r="AR101" s="63"/>
      <c r="AS101" s="63"/>
      <c r="AW101" s="63"/>
      <c r="AX101" s="63"/>
      <c r="AY101" s="63"/>
      <c r="AZ101" s="63"/>
      <c r="BA101" s="63"/>
      <c r="BB101" s="63"/>
      <c r="BC101" s="63"/>
      <c r="BD101" s="63"/>
    </row>
    <row r="102" spans="5:56" x14ac:dyDescent="0.25">
      <c r="E102" s="63"/>
      <c r="F102" s="63"/>
      <c r="G102" s="63"/>
      <c r="H102" s="63"/>
      <c r="I102" s="63"/>
      <c r="J102" s="63"/>
      <c r="K102" s="63"/>
      <c r="L102" s="63"/>
      <c r="M102" s="63"/>
      <c r="N102" s="63"/>
      <c r="T102" s="63"/>
      <c r="U102" s="63"/>
      <c r="V102" s="63"/>
      <c r="W102" s="63"/>
      <c r="X102" s="63"/>
      <c r="Y102" s="63"/>
      <c r="Z102" s="63"/>
      <c r="AA102" s="63"/>
      <c r="AB102" s="63"/>
      <c r="AC102" s="63"/>
      <c r="AJ102" s="63"/>
      <c r="AK102" s="63"/>
      <c r="AL102" s="63"/>
      <c r="AM102" s="63"/>
      <c r="AN102" s="63"/>
      <c r="AO102" s="63"/>
      <c r="AP102" s="63"/>
      <c r="AQ102" s="63"/>
      <c r="AR102" s="63"/>
      <c r="AS102" s="63"/>
      <c r="AW102" s="63"/>
      <c r="AX102" s="63"/>
      <c r="AY102" s="63"/>
      <c r="AZ102" s="63"/>
      <c r="BA102" s="63"/>
      <c r="BB102" s="63"/>
      <c r="BC102" s="63"/>
      <c r="BD102" s="63"/>
    </row>
    <row r="103" spans="5:56" x14ac:dyDescent="0.25">
      <c r="E103" s="63"/>
      <c r="F103" s="63"/>
      <c r="G103" s="63"/>
      <c r="H103" s="63"/>
      <c r="I103" s="63"/>
      <c r="J103" s="63"/>
      <c r="K103" s="63"/>
      <c r="L103" s="63"/>
      <c r="M103" s="63"/>
      <c r="N103" s="63"/>
      <c r="T103" s="63"/>
      <c r="U103" s="63"/>
      <c r="V103" s="63"/>
      <c r="W103" s="63"/>
      <c r="X103" s="63"/>
      <c r="Y103" s="63"/>
      <c r="Z103" s="63"/>
      <c r="AA103" s="63"/>
      <c r="AB103" s="63"/>
      <c r="AC103" s="63"/>
      <c r="AJ103" s="63"/>
      <c r="AK103" s="63"/>
      <c r="AL103" s="63"/>
      <c r="AM103" s="63"/>
      <c r="AN103" s="63"/>
      <c r="AO103" s="63"/>
      <c r="AP103" s="63"/>
      <c r="AQ103" s="63"/>
      <c r="AR103" s="63"/>
      <c r="AS103" s="63"/>
      <c r="AW103" s="63"/>
      <c r="AX103" s="63"/>
      <c r="AY103" s="63"/>
      <c r="AZ103" s="63"/>
      <c r="BA103" s="63"/>
      <c r="BB103" s="63"/>
      <c r="BC103" s="63"/>
      <c r="BD103" s="63"/>
    </row>
    <row r="104" spans="5:56" x14ac:dyDescent="0.25">
      <c r="E104" s="63"/>
      <c r="F104" s="63"/>
      <c r="G104" s="63"/>
      <c r="H104" s="63"/>
      <c r="I104" s="63"/>
      <c r="J104" s="63"/>
      <c r="K104" s="63"/>
      <c r="L104" s="63"/>
      <c r="M104" s="63"/>
      <c r="N104" s="63"/>
      <c r="T104" s="63"/>
      <c r="U104" s="63"/>
      <c r="V104" s="63"/>
      <c r="W104" s="63"/>
      <c r="X104" s="63"/>
      <c r="Y104" s="63"/>
      <c r="Z104" s="63"/>
      <c r="AA104" s="63"/>
      <c r="AB104" s="63"/>
      <c r="AC104" s="63"/>
      <c r="AJ104" s="63"/>
      <c r="AK104" s="63"/>
      <c r="AL104" s="63"/>
      <c r="AM104" s="63"/>
      <c r="AN104" s="63"/>
      <c r="AO104" s="63"/>
      <c r="AP104" s="63"/>
      <c r="AQ104" s="63"/>
      <c r="AR104" s="63"/>
      <c r="AS104" s="63"/>
      <c r="AW104" s="63"/>
      <c r="AX104" s="63"/>
      <c r="AY104" s="63"/>
      <c r="AZ104" s="63"/>
      <c r="BA104" s="63"/>
      <c r="BB104" s="63"/>
      <c r="BC104" s="63"/>
      <c r="BD104" s="63"/>
    </row>
    <row r="105" spans="5:56" x14ac:dyDescent="0.25">
      <c r="E105" s="63"/>
      <c r="F105" s="63"/>
      <c r="G105" s="63"/>
      <c r="H105" s="63"/>
      <c r="I105" s="63"/>
      <c r="J105" s="63"/>
      <c r="K105" s="63"/>
      <c r="L105" s="63"/>
      <c r="M105" s="63"/>
      <c r="N105" s="63"/>
      <c r="T105" s="63"/>
      <c r="U105" s="63"/>
      <c r="V105" s="63"/>
      <c r="W105" s="63"/>
      <c r="X105" s="63"/>
      <c r="Y105" s="63"/>
      <c r="Z105" s="63"/>
      <c r="AA105" s="63"/>
      <c r="AB105" s="63"/>
      <c r="AC105" s="63"/>
      <c r="AJ105" s="63"/>
      <c r="AK105" s="63"/>
      <c r="AL105" s="63"/>
      <c r="AM105" s="63"/>
      <c r="AN105" s="63"/>
      <c r="AO105" s="63"/>
      <c r="AP105" s="63"/>
      <c r="AQ105" s="63"/>
      <c r="AR105" s="63"/>
      <c r="AS105" s="63"/>
      <c r="AW105" s="63"/>
      <c r="AX105" s="63"/>
      <c r="AY105" s="63"/>
      <c r="AZ105" s="63"/>
      <c r="BA105" s="63"/>
      <c r="BB105" s="63"/>
      <c r="BC105" s="63"/>
      <c r="BD105" s="63"/>
    </row>
    <row r="106" spans="5:56" x14ac:dyDescent="0.25">
      <c r="E106" s="63"/>
      <c r="F106" s="63"/>
      <c r="G106" s="63"/>
      <c r="H106" s="63"/>
      <c r="I106" s="63"/>
      <c r="J106" s="63"/>
      <c r="K106" s="63"/>
      <c r="L106" s="63"/>
      <c r="M106" s="63"/>
      <c r="N106" s="63"/>
      <c r="T106" s="63"/>
      <c r="U106" s="63"/>
      <c r="V106" s="63"/>
      <c r="W106" s="63"/>
      <c r="X106" s="63"/>
      <c r="Y106" s="63"/>
      <c r="Z106" s="63"/>
      <c r="AA106" s="63"/>
      <c r="AB106" s="63"/>
      <c r="AC106" s="63"/>
      <c r="AJ106" s="63"/>
      <c r="AK106" s="63"/>
      <c r="AL106" s="63"/>
      <c r="AM106" s="63"/>
      <c r="AN106" s="63"/>
      <c r="AO106" s="63"/>
      <c r="AP106" s="63"/>
      <c r="AQ106" s="63"/>
      <c r="AR106" s="63"/>
      <c r="AS106" s="63"/>
      <c r="AW106" s="63"/>
      <c r="AX106" s="63"/>
      <c r="AY106" s="63"/>
      <c r="AZ106" s="63"/>
      <c r="BA106" s="63"/>
      <c r="BB106" s="63"/>
      <c r="BC106" s="63"/>
      <c r="BD106" s="63"/>
    </row>
    <row r="107" spans="5:56" x14ac:dyDescent="0.25">
      <c r="E107" s="63"/>
      <c r="F107" s="63"/>
      <c r="G107" s="63"/>
      <c r="H107" s="63"/>
      <c r="I107" s="63"/>
      <c r="J107" s="63"/>
      <c r="K107" s="63"/>
      <c r="L107" s="63"/>
      <c r="M107" s="63"/>
      <c r="N107" s="63"/>
      <c r="T107" s="63"/>
      <c r="U107" s="63"/>
      <c r="V107" s="63"/>
      <c r="W107" s="63"/>
      <c r="X107" s="63"/>
      <c r="Y107" s="63"/>
      <c r="Z107" s="63"/>
      <c r="AA107" s="63"/>
      <c r="AB107" s="63"/>
      <c r="AC107" s="63"/>
      <c r="AJ107" s="63"/>
      <c r="AK107" s="63"/>
      <c r="AL107" s="63"/>
      <c r="AM107" s="63"/>
      <c r="AN107" s="63"/>
      <c r="AO107" s="63"/>
      <c r="AP107" s="63"/>
      <c r="AQ107" s="63"/>
      <c r="AR107" s="63"/>
      <c r="AS107" s="63"/>
      <c r="AW107" s="63"/>
      <c r="AX107" s="63"/>
      <c r="AY107" s="63"/>
      <c r="AZ107" s="63"/>
      <c r="BA107" s="63"/>
      <c r="BB107" s="63"/>
      <c r="BC107" s="63"/>
      <c r="BD107" s="63"/>
    </row>
    <row r="108" spans="5:56" x14ac:dyDescent="0.25">
      <c r="E108" s="63"/>
      <c r="F108" s="63"/>
      <c r="G108" s="63"/>
      <c r="H108" s="63"/>
      <c r="I108" s="63"/>
      <c r="J108" s="63"/>
      <c r="K108" s="63"/>
      <c r="L108" s="63"/>
      <c r="M108" s="63"/>
      <c r="N108" s="63"/>
      <c r="T108" s="63"/>
      <c r="U108" s="63"/>
      <c r="V108" s="63"/>
      <c r="W108" s="63"/>
      <c r="X108" s="63"/>
      <c r="Y108" s="63"/>
      <c r="Z108" s="63"/>
      <c r="AA108" s="63"/>
      <c r="AB108" s="63"/>
      <c r="AC108" s="63"/>
      <c r="AJ108" s="63"/>
      <c r="AK108" s="63"/>
      <c r="AL108" s="63"/>
      <c r="AM108" s="63"/>
      <c r="AN108" s="63"/>
      <c r="AO108" s="63"/>
      <c r="AP108" s="63"/>
      <c r="AQ108" s="63"/>
      <c r="AR108" s="63"/>
      <c r="AS108" s="63"/>
      <c r="AW108" s="63"/>
      <c r="AX108" s="63"/>
      <c r="AY108" s="63"/>
      <c r="AZ108" s="63"/>
      <c r="BA108" s="63"/>
      <c r="BB108" s="63"/>
      <c r="BC108" s="63"/>
      <c r="BD108" s="63"/>
    </row>
    <row r="109" spans="5:56" x14ac:dyDescent="0.25">
      <c r="E109" s="63"/>
      <c r="F109" s="63"/>
      <c r="G109" s="63"/>
      <c r="H109" s="63"/>
      <c r="I109" s="63"/>
      <c r="J109" s="63"/>
      <c r="K109" s="63"/>
      <c r="L109" s="63"/>
      <c r="M109" s="63"/>
      <c r="N109" s="63"/>
      <c r="T109" s="63"/>
      <c r="U109" s="63"/>
      <c r="V109" s="63"/>
      <c r="W109" s="63"/>
      <c r="X109" s="63"/>
      <c r="Y109" s="63"/>
      <c r="Z109" s="63"/>
      <c r="AA109" s="63"/>
      <c r="AB109" s="63"/>
      <c r="AC109" s="63"/>
      <c r="AJ109" s="63"/>
      <c r="AK109" s="63"/>
      <c r="AL109" s="63"/>
      <c r="AM109" s="63"/>
      <c r="AN109" s="63"/>
      <c r="AO109" s="63"/>
      <c r="AP109" s="63"/>
      <c r="AQ109" s="63"/>
      <c r="AR109" s="63"/>
      <c r="AS109" s="63"/>
      <c r="AW109" s="63"/>
      <c r="AX109" s="63"/>
      <c r="AY109" s="63"/>
      <c r="AZ109" s="63"/>
      <c r="BA109" s="63"/>
      <c r="BB109" s="63"/>
      <c r="BC109" s="63"/>
      <c r="BD109" s="63"/>
    </row>
    <row r="110" spans="5:56" x14ac:dyDescent="0.25">
      <c r="E110" s="63"/>
      <c r="F110" s="63"/>
      <c r="G110" s="63"/>
      <c r="H110" s="63"/>
      <c r="I110" s="63"/>
      <c r="J110" s="63"/>
      <c r="K110" s="63"/>
      <c r="L110" s="63"/>
      <c r="M110" s="63"/>
      <c r="N110" s="63"/>
      <c r="T110" s="63"/>
      <c r="U110" s="63"/>
      <c r="V110" s="63"/>
      <c r="W110" s="63"/>
      <c r="X110" s="63"/>
      <c r="Y110" s="63"/>
      <c r="Z110" s="63"/>
      <c r="AA110" s="63"/>
      <c r="AB110" s="63"/>
      <c r="AC110" s="63"/>
      <c r="AJ110" s="63"/>
      <c r="AK110" s="63"/>
      <c r="AL110" s="63"/>
      <c r="AM110" s="63"/>
      <c r="AN110" s="63"/>
      <c r="AO110" s="63"/>
      <c r="AP110" s="63"/>
      <c r="AQ110" s="63"/>
      <c r="AR110" s="63"/>
      <c r="AS110" s="63"/>
      <c r="AW110" s="63"/>
      <c r="AX110" s="63"/>
      <c r="AY110" s="63"/>
      <c r="AZ110" s="63"/>
      <c r="BA110" s="63"/>
      <c r="BB110" s="63"/>
      <c r="BC110" s="63"/>
      <c r="BD110" s="63"/>
    </row>
    <row r="111" spans="5:56" x14ac:dyDescent="0.25">
      <c r="E111" s="63"/>
      <c r="F111" s="63"/>
      <c r="G111" s="63"/>
      <c r="H111" s="63"/>
      <c r="I111" s="63"/>
      <c r="J111" s="63"/>
      <c r="K111" s="63"/>
      <c r="L111" s="63"/>
      <c r="M111" s="63"/>
      <c r="N111" s="63"/>
      <c r="T111" s="63"/>
      <c r="U111" s="63"/>
      <c r="V111" s="63"/>
      <c r="W111" s="63"/>
      <c r="X111" s="63"/>
      <c r="Y111" s="63"/>
      <c r="Z111" s="63"/>
      <c r="AA111" s="63"/>
      <c r="AB111" s="63"/>
      <c r="AC111" s="63"/>
      <c r="AJ111" s="63"/>
      <c r="AK111" s="63"/>
      <c r="AL111" s="63"/>
      <c r="AM111" s="63"/>
      <c r="AN111" s="63"/>
      <c r="AO111" s="63"/>
      <c r="AP111" s="63"/>
      <c r="AQ111" s="63"/>
      <c r="AR111" s="63"/>
      <c r="AS111" s="63"/>
      <c r="AW111" s="63"/>
      <c r="AX111" s="63"/>
      <c r="AY111" s="63"/>
      <c r="AZ111" s="63"/>
      <c r="BA111" s="63"/>
      <c r="BB111" s="63"/>
      <c r="BC111" s="63"/>
      <c r="BD111" s="63"/>
    </row>
    <row r="112" spans="5:56" x14ac:dyDescent="0.25">
      <c r="E112" s="63"/>
      <c r="F112" s="63"/>
      <c r="G112" s="63"/>
      <c r="H112" s="63"/>
      <c r="I112" s="63"/>
      <c r="J112" s="63"/>
      <c r="K112" s="63"/>
      <c r="L112" s="63"/>
      <c r="M112" s="63"/>
      <c r="N112" s="63"/>
      <c r="T112" s="63"/>
      <c r="U112" s="63"/>
      <c r="V112" s="63"/>
      <c r="W112" s="63"/>
      <c r="X112" s="63"/>
      <c r="Y112" s="63"/>
      <c r="Z112" s="63"/>
      <c r="AA112" s="63"/>
      <c r="AB112" s="63"/>
      <c r="AC112" s="63"/>
      <c r="AJ112" s="63"/>
      <c r="AK112" s="63"/>
      <c r="AL112" s="63"/>
      <c r="AM112" s="63"/>
      <c r="AN112" s="63"/>
      <c r="AO112" s="63"/>
      <c r="AP112" s="63"/>
      <c r="AQ112" s="63"/>
      <c r="AR112" s="63"/>
      <c r="AS112" s="63"/>
      <c r="AW112" s="63"/>
      <c r="AX112" s="63"/>
      <c r="AY112" s="63"/>
      <c r="AZ112" s="63"/>
      <c r="BA112" s="63"/>
      <c r="BB112" s="63"/>
      <c r="BC112" s="63"/>
      <c r="BD112" s="63"/>
    </row>
    <row r="113" spans="5:56" x14ac:dyDescent="0.25">
      <c r="E113" s="63"/>
      <c r="F113" s="63"/>
      <c r="G113" s="63"/>
      <c r="H113" s="63"/>
      <c r="I113" s="63"/>
      <c r="J113" s="63"/>
      <c r="K113" s="63"/>
      <c r="L113" s="63"/>
      <c r="M113" s="63"/>
      <c r="N113" s="63"/>
      <c r="T113" s="63"/>
      <c r="U113" s="63"/>
      <c r="V113" s="63"/>
      <c r="W113" s="63"/>
      <c r="X113" s="63"/>
      <c r="Y113" s="63"/>
      <c r="Z113" s="63"/>
      <c r="AA113" s="63"/>
      <c r="AB113" s="63"/>
      <c r="AC113" s="63"/>
      <c r="AJ113" s="63"/>
      <c r="AK113" s="63"/>
      <c r="AL113" s="63"/>
      <c r="AM113" s="63"/>
      <c r="AN113" s="63"/>
      <c r="AO113" s="63"/>
      <c r="AP113" s="63"/>
      <c r="AQ113" s="63"/>
      <c r="AR113" s="63"/>
      <c r="AS113" s="63"/>
      <c r="AW113" s="63"/>
      <c r="AX113" s="63"/>
      <c r="AY113" s="63"/>
      <c r="AZ113" s="63"/>
      <c r="BA113" s="63"/>
      <c r="BB113" s="63"/>
      <c r="BC113" s="63"/>
      <c r="BD113" s="63"/>
    </row>
    <row r="114" spans="5:56" x14ac:dyDescent="0.25">
      <c r="E114" s="63"/>
      <c r="F114" s="63"/>
      <c r="G114" s="63"/>
      <c r="H114" s="63"/>
      <c r="I114" s="63"/>
      <c r="J114" s="63"/>
      <c r="K114" s="63"/>
      <c r="L114" s="63"/>
      <c r="M114" s="63"/>
      <c r="N114" s="63"/>
      <c r="T114" s="63"/>
      <c r="U114" s="63"/>
      <c r="V114" s="63"/>
      <c r="W114" s="63"/>
      <c r="X114" s="63"/>
      <c r="Y114" s="63"/>
      <c r="Z114" s="63"/>
      <c r="AA114" s="63"/>
      <c r="AB114" s="63"/>
      <c r="AC114" s="63"/>
      <c r="AJ114" s="63"/>
      <c r="AK114" s="63"/>
      <c r="AL114" s="63"/>
      <c r="AM114" s="63"/>
      <c r="AN114" s="63"/>
      <c r="AO114" s="63"/>
      <c r="AP114" s="63"/>
      <c r="AQ114" s="63"/>
      <c r="AR114" s="63"/>
      <c r="AS114" s="63"/>
      <c r="AW114" s="63"/>
      <c r="AX114" s="63"/>
      <c r="AY114" s="63"/>
      <c r="AZ114" s="63"/>
      <c r="BA114" s="63"/>
      <c r="BB114" s="63"/>
      <c r="BC114" s="63"/>
      <c r="BD114" s="63"/>
    </row>
    <row r="115" spans="5:56" x14ac:dyDescent="0.25">
      <c r="E115" s="63"/>
      <c r="F115" s="63"/>
      <c r="G115" s="63"/>
      <c r="H115" s="63"/>
      <c r="I115" s="63"/>
      <c r="J115" s="63"/>
      <c r="K115" s="63"/>
      <c r="L115" s="63"/>
      <c r="M115" s="63"/>
      <c r="N115" s="63"/>
      <c r="T115" s="63"/>
      <c r="U115" s="63"/>
      <c r="V115" s="63"/>
      <c r="W115" s="63"/>
      <c r="X115" s="63"/>
      <c r="Y115" s="63"/>
      <c r="Z115" s="63"/>
      <c r="AA115" s="63"/>
      <c r="AB115" s="63"/>
      <c r="AC115" s="63"/>
      <c r="AJ115" s="63"/>
      <c r="AK115" s="63"/>
      <c r="AL115" s="63"/>
      <c r="AM115" s="63"/>
      <c r="AN115" s="63"/>
      <c r="AO115" s="63"/>
      <c r="AP115" s="63"/>
      <c r="AQ115" s="63"/>
      <c r="AR115" s="63"/>
      <c r="AS115" s="63"/>
      <c r="AW115" s="63"/>
      <c r="AX115" s="63"/>
      <c r="AY115" s="63"/>
      <c r="AZ115" s="63"/>
      <c r="BA115" s="63"/>
      <c r="BB115" s="63"/>
      <c r="BC115" s="63"/>
      <c r="BD115" s="63"/>
    </row>
    <row r="116" spans="5:56" x14ac:dyDescent="0.25">
      <c r="E116" s="63"/>
      <c r="F116" s="63"/>
      <c r="G116" s="63"/>
      <c r="H116" s="63"/>
      <c r="I116" s="63"/>
      <c r="J116" s="63"/>
      <c r="K116" s="63"/>
      <c r="L116" s="63"/>
      <c r="M116" s="63"/>
      <c r="N116" s="63"/>
      <c r="T116" s="63"/>
      <c r="U116" s="63"/>
      <c r="V116" s="63"/>
      <c r="W116" s="63"/>
      <c r="X116" s="63"/>
      <c r="Y116" s="63"/>
      <c r="Z116" s="63"/>
      <c r="AA116" s="63"/>
      <c r="AB116" s="63"/>
      <c r="AC116" s="63"/>
      <c r="AJ116" s="63"/>
      <c r="AK116" s="63"/>
      <c r="AL116" s="63"/>
      <c r="AM116" s="63"/>
      <c r="AN116" s="63"/>
      <c r="AO116" s="63"/>
      <c r="AP116" s="63"/>
      <c r="AQ116" s="63"/>
      <c r="AR116" s="63"/>
      <c r="AS116" s="63"/>
      <c r="AW116" s="63"/>
      <c r="AX116" s="63"/>
      <c r="AY116" s="63"/>
      <c r="AZ116" s="63"/>
      <c r="BA116" s="63"/>
      <c r="BB116" s="63"/>
      <c r="BC116" s="63"/>
      <c r="BD116" s="63"/>
    </row>
    <row r="117" spans="5:56" x14ac:dyDescent="0.25">
      <c r="E117" s="63"/>
      <c r="F117" s="63"/>
      <c r="G117" s="63"/>
      <c r="H117" s="63"/>
      <c r="I117" s="63"/>
      <c r="J117" s="63"/>
      <c r="K117" s="63"/>
      <c r="L117" s="63"/>
      <c r="M117" s="63"/>
      <c r="N117" s="63"/>
      <c r="T117" s="63"/>
      <c r="U117" s="63"/>
      <c r="V117" s="63"/>
      <c r="W117" s="63"/>
      <c r="X117" s="63"/>
      <c r="Y117" s="63"/>
      <c r="Z117" s="63"/>
      <c r="AA117" s="63"/>
      <c r="AB117" s="63"/>
      <c r="AC117" s="63"/>
      <c r="AJ117" s="63"/>
      <c r="AK117" s="63"/>
      <c r="AL117" s="63"/>
      <c r="AM117" s="63"/>
      <c r="AN117" s="63"/>
      <c r="AO117" s="63"/>
      <c r="AP117" s="63"/>
      <c r="AQ117" s="63"/>
      <c r="AR117" s="63"/>
      <c r="AS117" s="63"/>
      <c r="AW117" s="63"/>
      <c r="AX117" s="63"/>
      <c r="AY117" s="63"/>
      <c r="AZ117" s="63"/>
      <c r="BA117" s="63"/>
      <c r="BB117" s="63"/>
      <c r="BC117" s="63"/>
      <c r="BD117" s="63"/>
    </row>
    <row r="118" spans="5:56" x14ac:dyDescent="0.25">
      <c r="E118" s="63"/>
      <c r="F118" s="63"/>
      <c r="G118" s="63"/>
      <c r="H118" s="63"/>
      <c r="I118" s="63"/>
      <c r="J118" s="63"/>
      <c r="K118" s="63"/>
      <c r="L118" s="63"/>
      <c r="M118" s="63"/>
      <c r="N118" s="63"/>
      <c r="T118" s="63"/>
      <c r="U118" s="63"/>
      <c r="V118" s="63"/>
      <c r="W118" s="63"/>
      <c r="X118" s="63"/>
      <c r="Y118" s="63"/>
      <c r="Z118" s="63"/>
      <c r="AA118" s="63"/>
      <c r="AB118" s="63"/>
      <c r="AC118" s="63"/>
      <c r="AJ118" s="63"/>
      <c r="AK118" s="63"/>
      <c r="AL118" s="63"/>
      <c r="AM118" s="63"/>
      <c r="AN118" s="63"/>
      <c r="AO118" s="63"/>
      <c r="AP118" s="63"/>
      <c r="AQ118" s="63"/>
      <c r="AR118" s="63"/>
      <c r="AS118" s="63"/>
      <c r="AW118" s="63"/>
      <c r="AX118" s="63"/>
      <c r="AY118" s="63"/>
      <c r="AZ118" s="63"/>
      <c r="BA118" s="63"/>
      <c r="BB118" s="63"/>
      <c r="BC118" s="63"/>
      <c r="BD118" s="63"/>
    </row>
    <row r="119" spans="5:56" x14ac:dyDescent="0.25">
      <c r="E119" s="63"/>
      <c r="F119" s="63"/>
      <c r="G119" s="63"/>
      <c r="H119" s="63"/>
      <c r="I119" s="63"/>
      <c r="J119" s="63"/>
      <c r="K119" s="63"/>
      <c r="L119" s="63"/>
      <c r="M119" s="63"/>
      <c r="N119" s="63"/>
      <c r="T119" s="63"/>
      <c r="U119" s="63"/>
      <c r="V119" s="63"/>
      <c r="W119" s="63"/>
      <c r="X119" s="63"/>
      <c r="Y119" s="63"/>
      <c r="Z119" s="63"/>
      <c r="AA119" s="63"/>
      <c r="AB119" s="63"/>
      <c r="AC119" s="63"/>
      <c r="AJ119" s="63"/>
      <c r="AK119" s="63"/>
      <c r="AL119" s="63"/>
      <c r="AM119" s="63"/>
      <c r="AN119" s="63"/>
      <c r="AO119" s="63"/>
      <c r="AP119" s="63"/>
      <c r="AQ119" s="63"/>
      <c r="AR119" s="63"/>
      <c r="AS119" s="63"/>
      <c r="AW119" s="63"/>
      <c r="AX119" s="63"/>
      <c r="AY119" s="63"/>
      <c r="AZ119" s="63"/>
      <c r="BA119" s="63"/>
      <c r="BB119" s="63"/>
      <c r="BC119" s="63"/>
      <c r="BD119" s="63"/>
    </row>
    <row r="120" spans="5:56" x14ac:dyDescent="0.25">
      <c r="E120" s="63"/>
      <c r="F120" s="63"/>
      <c r="G120" s="63"/>
      <c r="H120" s="63"/>
      <c r="I120" s="63"/>
      <c r="J120" s="63"/>
      <c r="K120" s="63"/>
      <c r="L120" s="63"/>
      <c r="M120" s="63"/>
      <c r="N120" s="63"/>
      <c r="T120" s="63"/>
      <c r="U120" s="63"/>
      <c r="V120" s="63"/>
      <c r="W120" s="63"/>
      <c r="X120" s="63"/>
      <c r="Y120" s="63"/>
      <c r="Z120" s="63"/>
      <c r="AA120" s="63"/>
      <c r="AB120" s="63"/>
      <c r="AC120" s="63"/>
      <c r="AJ120" s="63"/>
      <c r="AK120" s="63"/>
      <c r="AL120" s="63"/>
      <c r="AM120" s="63"/>
      <c r="AN120" s="63"/>
      <c r="AO120" s="63"/>
      <c r="AP120" s="63"/>
      <c r="AQ120" s="63"/>
      <c r="AR120" s="63"/>
      <c r="AS120" s="63"/>
      <c r="AW120" s="63"/>
      <c r="AX120" s="63"/>
      <c r="AY120" s="63"/>
      <c r="AZ120" s="63"/>
      <c r="BA120" s="63"/>
      <c r="BB120" s="63"/>
      <c r="BC120" s="63"/>
      <c r="BD120" s="63"/>
    </row>
    <row r="121" spans="5:56" x14ac:dyDescent="0.25">
      <c r="E121" s="63"/>
      <c r="F121" s="63"/>
      <c r="G121" s="63"/>
      <c r="H121" s="63"/>
      <c r="I121" s="63"/>
      <c r="J121" s="63"/>
      <c r="K121" s="63"/>
      <c r="L121" s="63"/>
      <c r="M121" s="63"/>
      <c r="N121" s="63"/>
      <c r="T121" s="63"/>
      <c r="U121" s="63"/>
      <c r="V121" s="63"/>
      <c r="W121" s="63"/>
      <c r="X121" s="63"/>
      <c r="Y121" s="63"/>
      <c r="Z121" s="63"/>
      <c r="AA121" s="63"/>
      <c r="AB121" s="63"/>
      <c r="AC121" s="63"/>
      <c r="AJ121" s="63"/>
      <c r="AK121" s="63"/>
      <c r="AL121" s="63"/>
      <c r="AM121" s="63"/>
      <c r="AN121" s="63"/>
      <c r="AO121" s="63"/>
      <c r="AP121" s="63"/>
      <c r="AQ121" s="63"/>
      <c r="AR121" s="63"/>
      <c r="AS121" s="63"/>
      <c r="AW121" s="63"/>
      <c r="AX121" s="63"/>
      <c r="AY121" s="63"/>
      <c r="AZ121" s="63"/>
      <c r="BA121" s="63"/>
      <c r="BB121" s="63"/>
      <c r="BC121" s="63"/>
      <c r="BD121" s="63"/>
    </row>
    <row r="122" spans="5:56" x14ac:dyDescent="0.25">
      <c r="E122" s="63"/>
    </row>
    <row r="123" spans="5:56" x14ac:dyDescent="0.25">
      <c r="E123" s="63"/>
    </row>
    <row r="124" spans="5:56" x14ac:dyDescent="0.25">
      <c r="E124" s="63"/>
    </row>
    <row r="125" spans="5:56" x14ac:dyDescent="0.25">
      <c r="E125" s="63"/>
    </row>
  </sheetData>
  <printOptions horizontalCentered="1"/>
  <pageMargins left="0.7" right="0.7" top="0.75" bottom="0.75" header="0.3" footer="0.3"/>
  <pageSetup scale="49" orientation="landscape" r:id="rId1"/>
  <headerFooter scaleWithDoc="0">
    <oddFooter>&amp;L&amp;"Arial,Regular"&amp;10&amp;D&amp;C&amp;"Arial,Regular"&amp;10Milliman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07EE0-BFA5-4DB6-B914-0726FD9ADD44}">
  <sheetPr>
    <pageSetUpPr fitToPage="1"/>
  </sheetPr>
  <dimension ref="B2:BE143"/>
  <sheetViews>
    <sheetView view="pageBreakPreview" topLeftCell="B40" zoomScaleNormal="100" zoomScaleSheetLayoutView="100" workbookViewId="0">
      <selection activeCell="B2" sqref="B2:BD64"/>
    </sheetView>
  </sheetViews>
  <sheetFormatPr defaultColWidth="9.1796875" defaultRowHeight="12.5" x14ac:dyDescent="0.25"/>
  <cols>
    <col min="1" max="1" width="9.1796875" style="35"/>
    <col min="2" max="2" width="1.54296875" style="35" customWidth="1"/>
    <col min="3" max="3" width="49.453125" style="35" customWidth="1"/>
    <col min="4" max="4" width="1.54296875" style="35" customWidth="1"/>
    <col min="5" max="5" width="14.54296875" style="35" customWidth="1"/>
    <col min="6" max="6" width="1.54296875" style="35" customWidth="1"/>
    <col min="7" max="13" width="22.54296875" style="35" customWidth="1"/>
    <col min="14" max="14" width="1.54296875" style="35" customWidth="1"/>
    <col min="15" max="16" width="3.453125" style="35" customWidth="1"/>
    <col min="17" max="17" width="1.54296875" style="35" customWidth="1"/>
    <col min="18" max="18" width="49.453125" style="35" customWidth="1"/>
    <col min="19" max="19" width="1.54296875" style="35" customWidth="1"/>
    <col min="20" max="20" width="14.54296875" style="35" customWidth="1"/>
    <col min="21" max="21" width="2.54296875" style="35" customWidth="1"/>
    <col min="22" max="29" width="22.54296875" style="35" customWidth="1"/>
    <col min="30" max="32" width="2.54296875" style="35" customWidth="1"/>
    <col min="33" max="33" width="1.54296875" style="35" customWidth="1"/>
    <col min="34" max="34" width="49.453125" style="35" customWidth="1"/>
    <col min="35" max="35" width="1.54296875" style="35" customWidth="1"/>
    <col min="36" max="36" width="14.54296875" style="35" customWidth="1"/>
    <col min="37" max="37" width="1.54296875" style="35" customWidth="1"/>
    <col min="38" max="42" width="22.54296875" style="35" customWidth="1"/>
    <col min="43" max="46" width="1.54296875" style="35" customWidth="1"/>
    <col min="47" max="47" width="49.453125" style="35" customWidth="1"/>
    <col min="48" max="48" width="1.54296875" style="35" customWidth="1"/>
    <col min="49" max="49" width="14.54296875" style="35" customWidth="1"/>
    <col min="50" max="50" width="1.54296875" style="35" customWidth="1"/>
    <col min="51" max="56" width="26.54296875" style="35" customWidth="1"/>
    <col min="57" max="57" width="2.7265625" style="35" customWidth="1"/>
    <col min="58" max="59" width="22.54296875" style="35" customWidth="1"/>
    <col min="60" max="60" width="26.7265625" style="35" customWidth="1"/>
    <col min="61" max="16384" width="9.1796875" style="35"/>
  </cols>
  <sheetData>
    <row r="2" spans="2:57" s="29" customFormat="1" ht="13" x14ac:dyDescent="0.3">
      <c r="B2" s="464" t="s">
        <v>8</v>
      </c>
      <c r="C2" s="464"/>
      <c r="D2" s="464"/>
      <c r="E2" s="464"/>
      <c r="F2" s="464"/>
      <c r="G2" s="464"/>
      <c r="H2" s="464"/>
      <c r="I2" s="464"/>
      <c r="J2" s="464"/>
      <c r="K2" s="464"/>
      <c r="L2" s="464"/>
      <c r="M2" s="464"/>
      <c r="Q2" s="464" t="s">
        <v>8</v>
      </c>
      <c r="R2" s="464"/>
      <c r="S2" s="464"/>
      <c r="T2" s="464"/>
      <c r="U2" s="464"/>
      <c r="V2" s="464"/>
      <c r="W2" s="464"/>
      <c r="X2" s="464"/>
      <c r="Y2" s="464"/>
      <c r="Z2" s="464"/>
      <c r="AA2" s="464"/>
      <c r="AB2" s="464"/>
      <c r="AC2" s="464"/>
      <c r="AG2" s="464" t="s">
        <v>8</v>
      </c>
      <c r="AH2" s="464"/>
      <c r="AI2" s="464"/>
      <c r="AJ2" s="464"/>
      <c r="AK2" s="464"/>
      <c r="AL2" s="464"/>
      <c r="AM2" s="464"/>
      <c r="AN2" s="464"/>
      <c r="AO2" s="464"/>
      <c r="AP2" s="464"/>
      <c r="AT2" s="464" t="s">
        <v>8</v>
      </c>
      <c r="AU2" s="464"/>
      <c r="AV2" s="464"/>
      <c r="AW2" s="464"/>
      <c r="AX2" s="464"/>
      <c r="AY2" s="464"/>
      <c r="AZ2" s="464"/>
      <c r="BA2" s="464"/>
      <c r="BB2" s="464"/>
      <c r="BC2" s="464"/>
      <c r="BD2" s="464"/>
    </row>
    <row r="3" spans="2:57" s="29" customFormat="1" ht="13" x14ac:dyDescent="0.3">
      <c r="B3" s="464" t="s">
        <v>28</v>
      </c>
      <c r="C3" s="464"/>
      <c r="D3" s="464"/>
      <c r="E3" s="464"/>
      <c r="F3" s="464"/>
      <c r="G3" s="464"/>
      <c r="H3" s="464"/>
      <c r="I3" s="464"/>
      <c r="J3" s="464"/>
      <c r="K3" s="464"/>
      <c r="L3" s="464"/>
      <c r="M3" s="464"/>
      <c r="Q3" s="464" t="s">
        <v>28</v>
      </c>
      <c r="R3" s="464"/>
      <c r="S3" s="464"/>
      <c r="T3" s="464"/>
      <c r="U3" s="464"/>
      <c r="V3" s="464"/>
      <c r="W3" s="464"/>
      <c r="X3" s="464"/>
      <c r="Y3" s="464"/>
      <c r="Z3" s="464"/>
      <c r="AA3" s="464"/>
      <c r="AB3" s="464"/>
      <c r="AC3" s="464"/>
      <c r="AG3" s="464" t="s">
        <v>28</v>
      </c>
      <c r="AH3" s="464"/>
      <c r="AI3" s="464"/>
      <c r="AJ3" s="464"/>
      <c r="AK3" s="464"/>
      <c r="AL3" s="464"/>
      <c r="AM3" s="464"/>
      <c r="AN3" s="464"/>
      <c r="AO3" s="464"/>
      <c r="AP3" s="464"/>
      <c r="AT3" s="464" t="s">
        <v>28</v>
      </c>
      <c r="AU3" s="464"/>
      <c r="AV3" s="464"/>
      <c r="AW3" s="464"/>
      <c r="AX3" s="464"/>
      <c r="AY3" s="464"/>
      <c r="AZ3" s="464"/>
      <c r="BA3" s="464"/>
      <c r="BB3" s="464"/>
      <c r="BC3" s="464"/>
      <c r="BD3" s="464"/>
    </row>
    <row r="4" spans="2:57" s="29" customFormat="1" ht="13" x14ac:dyDescent="0.3">
      <c r="B4" s="464" t="s">
        <v>29</v>
      </c>
      <c r="C4" s="464"/>
      <c r="D4" s="464"/>
      <c r="E4" s="464"/>
      <c r="F4" s="464"/>
      <c r="G4" s="464"/>
      <c r="H4" s="464"/>
      <c r="I4" s="464"/>
      <c r="J4" s="464"/>
      <c r="K4" s="464"/>
      <c r="L4" s="464"/>
      <c r="M4" s="464"/>
      <c r="Q4" s="464" t="s">
        <v>29</v>
      </c>
      <c r="R4" s="464"/>
      <c r="S4" s="464"/>
      <c r="T4" s="464"/>
      <c r="U4" s="464"/>
      <c r="V4" s="464"/>
      <c r="W4" s="464"/>
      <c r="X4" s="464"/>
      <c r="Y4" s="464"/>
      <c r="Z4" s="464"/>
      <c r="AA4" s="464"/>
      <c r="AB4" s="464"/>
      <c r="AC4" s="464"/>
      <c r="AG4" s="464" t="s">
        <v>29</v>
      </c>
      <c r="AH4" s="464"/>
      <c r="AI4" s="464"/>
      <c r="AJ4" s="464"/>
      <c r="AK4" s="464"/>
      <c r="AL4" s="464"/>
      <c r="AM4" s="464"/>
      <c r="AN4" s="464"/>
      <c r="AO4" s="464"/>
      <c r="AP4" s="464"/>
      <c r="AT4" s="464" t="s">
        <v>29</v>
      </c>
      <c r="AU4" s="464"/>
      <c r="AV4" s="464"/>
      <c r="AW4" s="464"/>
      <c r="AX4" s="464"/>
      <c r="AY4" s="464"/>
      <c r="AZ4" s="464"/>
      <c r="BA4" s="464"/>
      <c r="BB4" s="464"/>
      <c r="BC4" s="464"/>
      <c r="BD4" s="464"/>
    </row>
    <row r="5" spans="2:57" s="29" customFormat="1" ht="13" x14ac:dyDescent="0.3">
      <c r="B5" s="464" t="s">
        <v>179</v>
      </c>
      <c r="C5" s="464"/>
      <c r="D5" s="464"/>
      <c r="E5" s="464"/>
      <c r="F5" s="464"/>
      <c r="G5" s="464"/>
      <c r="H5" s="464"/>
      <c r="I5" s="464"/>
      <c r="J5" s="464"/>
      <c r="K5" s="464"/>
      <c r="L5" s="464"/>
      <c r="M5" s="464"/>
      <c r="Q5" s="464" t="s">
        <v>179</v>
      </c>
      <c r="R5" s="464"/>
      <c r="S5" s="464"/>
      <c r="T5" s="464"/>
      <c r="U5" s="464"/>
      <c r="V5" s="464"/>
      <c r="W5" s="464"/>
      <c r="X5" s="464"/>
      <c r="Y5" s="464"/>
      <c r="Z5" s="464"/>
      <c r="AA5" s="464"/>
      <c r="AB5" s="464"/>
      <c r="AC5" s="464"/>
      <c r="AG5" s="464" t="s">
        <v>179</v>
      </c>
      <c r="AH5" s="464"/>
      <c r="AI5" s="464"/>
      <c r="AJ5" s="464"/>
      <c r="AK5" s="464"/>
      <c r="AL5" s="464"/>
      <c r="AM5" s="464"/>
      <c r="AN5" s="464"/>
      <c r="AO5" s="464"/>
      <c r="AP5" s="464"/>
      <c r="AT5" s="464" t="s">
        <v>179</v>
      </c>
      <c r="AU5" s="464"/>
      <c r="AV5" s="464"/>
      <c r="AW5" s="464"/>
      <c r="AX5" s="464"/>
      <c r="AY5" s="464"/>
      <c r="AZ5" s="464"/>
      <c r="BA5" s="464"/>
      <c r="BB5" s="464"/>
      <c r="BC5" s="464"/>
      <c r="BD5" s="464"/>
    </row>
    <row r="6" spans="2:57" s="29" customFormat="1" ht="13" x14ac:dyDescent="0.3">
      <c r="B6" s="464" t="s">
        <v>153</v>
      </c>
      <c r="C6" s="464"/>
      <c r="D6" s="464"/>
      <c r="E6" s="464"/>
      <c r="F6" s="464"/>
      <c r="G6" s="464"/>
      <c r="H6" s="464"/>
      <c r="I6" s="464"/>
      <c r="J6" s="464"/>
      <c r="K6" s="464"/>
      <c r="L6" s="464"/>
      <c r="M6" s="464"/>
      <c r="Q6" s="464" t="s">
        <v>153</v>
      </c>
      <c r="R6" s="464"/>
      <c r="S6" s="464"/>
      <c r="T6" s="464"/>
      <c r="U6" s="464"/>
      <c r="V6" s="464"/>
      <c r="W6" s="464"/>
      <c r="X6" s="464"/>
      <c r="Y6" s="464"/>
      <c r="Z6" s="464"/>
      <c r="AA6" s="464"/>
      <c r="AB6" s="464"/>
      <c r="AC6" s="464"/>
      <c r="AG6" s="464" t="s">
        <v>153</v>
      </c>
      <c r="AH6" s="464"/>
      <c r="AI6" s="464"/>
      <c r="AJ6" s="464"/>
      <c r="AK6" s="464"/>
      <c r="AL6" s="464"/>
      <c r="AM6" s="464"/>
      <c r="AN6" s="464"/>
      <c r="AO6" s="464"/>
      <c r="AP6" s="464"/>
      <c r="AT6" s="464" t="s">
        <v>153</v>
      </c>
      <c r="AU6" s="464"/>
      <c r="AV6" s="464"/>
      <c r="AW6" s="464"/>
      <c r="AX6" s="464"/>
      <c r="AY6" s="464"/>
      <c r="AZ6" s="464"/>
      <c r="BA6" s="464"/>
      <c r="BB6" s="464"/>
      <c r="BC6" s="464"/>
      <c r="BD6" s="464"/>
    </row>
    <row r="7" spans="2:57" ht="13" x14ac:dyDescent="0.3">
      <c r="B7" s="357"/>
      <c r="C7" s="358"/>
      <c r="D7" s="357"/>
      <c r="E7" s="357"/>
      <c r="F7" s="357"/>
      <c r="G7" s="357"/>
      <c r="H7" s="357"/>
      <c r="I7" s="357"/>
      <c r="J7" s="357"/>
      <c r="K7" s="357"/>
      <c r="L7" s="357"/>
      <c r="M7" s="357"/>
      <c r="N7" s="91"/>
      <c r="O7" s="91"/>
      <c r="P7" s="91"/>
      <c r="Q7" s="357"/>
      <c r="R7" s="357"/>
      <c r="S7" s="357"/>
      <c r="T7" s="357"/>
      <c r="U7" s="357"/>
      <c r="V7" s="357"/>
      <c r="W7" s="357"/>
      <c r="X7" s="357"/>
      <c r="Y7" s="357"/>
      <c r="Z7" s="357"/>
      <c r="AA7" s="357"/>
      <c r="AB7" s="357"/>
      <c r="AC7" s="357"/>
      <c r="AD7" s="91"/>
      <c r="AE7" s="91"/>
      <c r="AF7" s="91"/>
      <c r="AG7" s="357"/>
      <c r="AH7" s="357"/>
      <c r="AI7" s="357"/>
      <c r="AJ7" s="357"/>
      <c r="AK7" s="357"/>
      <c r="AL7" s="357"/>
      <c r="AM7" s="357"/>
      <c r="AN7" s="357"/>
      <c r="AO7" s="357"/>
      <c r="AP7" s="357"/>
      <c r="AT7" s="357"/>
      <c r="AU7" s="357"/>
      <c r="AV7" s="357"/>
      <c r="AW7" s="357"/>
      <c r="AX7" s="357"/>
      <c r="AY7" s="357"/>
      <c r="AZ7" s="357"/>
      <c r="BA7" s="357"/>
      <c r="BB7" s="357"/>
      <c r="BC7" s="357"/>
      <c r="BD7" s="357"/>
      <c r="BE7" s="91"/>
    </row>
    <row r="8" spans="2:57" ht="29.15" customHeight="1" x14ac:dyDescent="0.3">
      <c r="B8" s="359" t="s">
        <v>103</v>
      </c>
      <c r="C8" s="60"/>
      <c r="D8" s="60"/>
      <c r="E8" s="60" t="s">
        <v>180</v>
      </c>
      <c r="F8" s="60"/>
      <c r="G8" s="60" t="s">
        <v>181</v>
      </c>
      <c r="H8" s="60" t="s">
        <v>182</v>
      </c>
      <c r="I8" s="60" t="s">
        <v>183</v>
      </c>
      <c r="J8" s="60" t="s">
        <v>184</v>
      </c>
      <c r="K8" s="60" t="s">
        <v>185</v>
      </c>
      <c r="L8" s="60" t="s">
        <v>186</v>
      </c>
      <c r="M8" s="60" t="s">
        <v>187</v>
      </c>
      <c r="N8" s="248"/>
      <c r="O8" s="248"/>
      <c r="P8" s="248"/>
      <c r="Q8" s="359" t="s">
        <v>103</v>
      </c>
      <c r="R8" s="60"/>
      <c r="S8" s="60"/>
      <c r="T8" s="60" t="s">
        <v>180</v>
      </c>
      <c r="U8" s="60"/>
      <c r="V8" s="60" t="s">
        <v>192</v>
      </c>
      <c r="W8" s="60" t="s">
        <v>193</v>
      </c>
      <c r="X8" s="60" t="s">
        <v>194</v>
      </c>
      <c r="Y8" s="60" t="s">
        <v>195</v>
      </c>
      <c r="Z8" s="60" t="s">
        <v>196</v>
      </c>
      <c r="AA8" s="60" t="s">
        <v>197</v>
      </c>
      <c r="AB8" s="60" t="s">
        <v>198</v>
      </c>
      <c r="AC8" s="60" t="s">
        <v>199</v>
      </c>
      <c r="AD8" s="248"/>
      <c r="AE8" s="248"/>
      <c r="AF8" s="248"/>
      <c r="AG8" s="359" t="s">
        <v>103</v>
      </c>
      <c r="AH8" s="60"/>
      <c r="AI8" s="60"/>
      <c r="AJ8" s="60" t="s">
        <v>180</v>
      </c>
      <c r="AK8" s="60"/>
      <c r="AL8" s="60" t="s">
        <v>200</v>
      </c>
      <c r="AM8" s="60" t="s">
        <v>201</v>
      </c>
      <c r="AN8" s="60" t="s">
        <v>202</v>
      </c>
      <c r="AO8" s="60" t="s">
        <v>203</v>
      </c>
      <c r="AP8" s="60" t="s">
        <v>204</v>
      </c>
      <c r="AT8" s="359" t="s">
        <v>103</v>
      </c>
      <c r="AU8" s="60"/>
      <c r="AV8" s="60"/>
      <c r="AW8" s="60" t="s">
        <v>180</v>
      </c>
      <c r="AX8" s="60"/>
      <c r="AY8" s="60" t="s">
        <v>205</v>
      </c>
      <c r="AZ8" s="60" t="s">
        <v>206</v>
      </c>
      <c r="BA8" s="60" t="s">
        <v>207</v>
      </c>
      <c r="BB8" s="60" t="s">
        <v>208</v>
      </c>
      <c r="BC8" s="60" t="s">
        <v>209</v>
      </c>
      <c r="BD8" s="60" t="s">
        <v>210</v>
      </c>
      <c r="BE8" s="248"/>
    </row>
    <row r="9" spans="2:57" x14ac:dyDescent="0.25">
      <c r="B9" s="35" t="s">
        <v>110</v>
      </c>
      <c r="E9" s="35" t="s">
        <v>110</v>
      </c>
      <c r="G9" s="35" t="s">
        <v>110</v>
      </c>
      <c r="H9" s="35" t="s">
        <v>110</v>
      </c>
      <c r="I9" s="35" t="s">
        <v>110</v>
      </c>
      <c r="J9" s="35" t="s">
        <v>110</v>
      </c>
      <c r="K9" s="35" t="s">
        <v>110</v>
      </c>
      <c r="M9" s="35" t="s">
        <v>110</v>
      </c>
      <c r="N9" s="375"/>
      <c r="O9" s="375"/>
      <c r="P9" s="360"/>
      <c r="Q9" s="35" t="s">
        <v>110</v>
      </c>
      <c r="T9" s="35" t="s">
        <v>110</v>
      </c>
      <c r="V9" s="35" t="s">
        <v>110</v>
      </c>
      <c r="W9" s="35" t="s">
        <v>110</v>
      </c>
      <c r="X9" s="35" t="s">
        <v>110</v>
      </c>
      <c r="Y9" s="35" t="s">
        <v>110</v>
      </c>
      <c r="Z9" s="35" t="s">
        <v>110</v>
      </c>
      <c r="AB9" s="35" t="s">
        <v>110</v>
      </c>
      <c r="AC9" s="35" t="s">
        <v>110</v>
      </c>
      <c r="AD9" s="360"/>
      <c r="AE9" s="360"/>
      <c r="AF9" s="360"/>
      <c r="AG9" s="35" t="s">
        <v>110</v>
      </c>
      <c r="AJ9" s="35" t="s">
        <v>110</v>
      </c>
      <c r="AL9" s="35" t="s">
        <v>110</v>
      </c>
      <c r="AM9" s="35" t="s">
        <v>110</v>
      </c>
      <c r="AN9" s="35" t="s">
        <v>110</v>
      </c>
      <c r="AO9" s="35" t="s">
        <v>110</v>
      </c>
      <c r="AP9" s="35" t="s">
        <v>110</v>
      </c>
      <c r="AT9" s="35" t="s">
        <v>110</v>
      </c>
      <c r="AW9" s="35" t="s">
        <v>110</v>
      </c>
      <c r="AY9" s="35" t="s">
        <v>110</v>
      </c>
      <c r="AZ9" s="35" t="s">
        <v>110</v>
      </c>
      <c r="BA9" s="35" t="s">
        <v>110</v>
      </c>
      <c r="BB9" s="35" t="s">
        <v>110</v>
      </c>
      <c r="BC9" s="35" t="s">
        <v>110</v>
      </c>
      <c r="BE9" s="360"/>
    </row>
    <row r="10" spans="2:57" ht="13" x14ac:dyDescent="0.3">
      <c r="B10" s="361" t="s">
        <v>109</v>
      </c>
      <c r="C10" s="361"/>
      <c r="E10" s="363">
        <v>715.81659430887032</v>
      </c>
      <c r="G10" s="364">
        <v>1</v>
      </c>
      <c r="H10" s="364">
        <v>1</v>
      </c>
      <c r="I10" s="364">
        <v>1</v>
      </c>
      <c r="J10" s="364">
        <v>1</v>
      </c>
      <c r="K10" s="364">
        <v>1</v>
      </c>
      <c r="L10" s="364">
        <v>1</v>
      </c>
      <c r="M10" s="364">
        <v>1</v>
      </c>
      <c r="N10" s="376"/>
      <c r="O10" s="375"/>
      <c r="P10" s="360"/>
      <c r="Q10" s="361" t="s">
        <v>109</v>
      </c>
      <c r="R10" s="361"/>
      <c r="T10" s="363">
        <v>715.81659430887032</v>
      </c>
      <c r="V10" s="364">
        <v>1</v>
      </c>
      <c r="W10" s="364">
        <v>1</v>
      </c>
      <c r="X10" s="364">
        <v>1</v>
      </c>
      <c r="Y10" s="364">
        <v>1</v>
      </c>
      <c r="Z10" s="364">
        <v>1</v>
      </c>
      <c r="AA10" s="364">
        <v>1</v>
      </c>
      <c r="AB10" s="364">
        <v>1</v>
      </c>
      <c r="AC10" s="364">
        <v>1</v>
      </c>
      <c r="AD10" s="360"/>
      <c r="AE10" s="360"/>
      <c r="AF10" s="360"/>
      <c r="AG10" s="361" t="s">
        <v>109</v>
      </c>
      <c r="AH10" s="361"/>
      <c r="AJ10" s="363">
        <v>715.81659430887032</v>
      </c>
      <c r="AL10" s="364">
        <v>1</v>
      </c>
      <c r="AM10" s="364">
        <v>0</v>
      </c>
      <c r="AN10" s="364">
        <v>1</v>
      </c>
      <c r="AO10" s="364">
        <v>1</v>
      </c>
      <c r="AP10" s="364">
        <v>1</v>
      </c>
      <c r="AT10" s="361" t="s">
        <v>109</v>
      </c>
      <c r="AU10" s="361"/>
      <c r="AW10" s="363">
        <v>715.81659430887032</v>
      </c>
      <c r="AY10" s="364">
        <v>1</v>
      </c>
      <c r="AZ10" s="364">
        <v>1</v>
      </c>
      <c r="BA10" s="364">
        <v>1</v>
      </c>
      <c r="BB10" s="364">
        <v>1</v>
      </c>
      <c r="BC10" s="364">
        <v>1</v>
      </c>
      <c r="BD10" s="364">
        <v>1</v>
      </c>
      <c r="BE10" s="360"/>
    </row>
    <row r="11" spans="2:57" ht="13" x14ac:dyDescent="0.3">
      <c r="B11" s="377" t="s">
        <v>110</v>
      </c>
      <c r="C11" s="378" t="s">
        <v>110</v>
      </c>
      <c r="E11" s="363" t="s">
        <v>110</v>
      </c>
      <c r="G11" s="364" t="s">
        <v>110</v>
      </c>
      <c r="H11" s="364" t="s">
        <v>110</v>
      </c>
      <c r="I11" s="364" t="s">
        <v>110</v>
      </c>
      <c r="J11" s="364" t="s">
        <v>110</v>
      </c>
      <c r="K11" s="364" t="s">
        <v>110</v>
      </c>
      <c r="L11" s="364" t="s">
        <v>110</v>
      </c>
      <c r="M11" s="364" t="s">
        <v>110</v>
      </c>
      <c r="N11" s="377"/>
      <c r="O11" s="375"/>
      <c r="P11" s="360"/>
      <c r="Q11" s="377" t="s">
        <v>110</v>
      </c>
      <c r="R11" s="378" t="s">
        <v>110</v>
      </c>
      <c r="T11" s="363" t="s">
        <v>110</v>
      </c>
      <c r="V11" s="364" t="s">
        <v>110</v>
      </c>
      <c r="W11" s="364" t="s">
        <v>110</v>
      </c>
      <c r="X11" s="364" t="s">
        <v>110</v>
      </c>
      <c r="Y11" s="364" t="s">
        <v>110</v>
      </c>
      <c r="Z11" s="364" t="s">
        <v>110</v>
      </c>
      <c r="AA11" s="364" t="s">
        <v>110</v>
      </c>
      <c r="AB11" s="364" t="s">
        <v>110</v>
      </c>
      <c r="AC11" s="364" t="s">
        <v>110</v>
      </c>
      <c r="AD11" s="360"/>
      <c r="AE11" s="360"/>
      <c r="AF11" s="360"/>
      <c r="AG11" s="377" t="s">
        <v>110</v>
      </c>
      <c r="AH11" s="378" t="s">
        <v>110</v>
      </c>
      <c r="AJ11" s="363" t="s">
        <v>110</v>
      </c>
      <c r="AL11" s="364" t="s">
        <v>110</v>
      </c>
      <c r="AM11" s="364" t="s">
        <v>110</v>
      </c>
      <c r="AN11" s="364" t="s">
        <v>110</v>
      </c>
      <c r="AO11" s="364" t="s">
        <v>110</v>
      </c>
      <c r="AP11" s="364" t="s">
        <v>110</v>
      </c>
      <c r="AT11" s="377" t="s">
        <v>110</v>
      </c>
      <c r="AU11" s="378" t="s">
        <v>110</v>
      </c>
      <c r="AW11" s="363" t="s">
        <v>110</v>
      </c>
      <c r="AY11" s="364" t="s">
        <v>110</v>
      </c>
      <c r="AZ11" s="364" t="s">
        <v>110</v>
      </c>
      <c r="BA11" s="364" t="s">
        <v>110</v>
      </c>
      <c r="BB11" s="364" t="s">
        <v>110</v>
      </c>
      <c r="BC11" s="364" t="s">
        <v>110</v>
      </c>
      <c r="BD11" s="364" t="s">
        <v>110</v>
      </c>
      <c r="BE11" s="360"/>
    </row>
    <row r="12" spans="2:57" ht="13" x14ac:dyDescent="0.3">
      <c r="B12" s="361" t="s">
        <v>111</v>
      </c>
      <c r="C12" s="361"/>
      <c r="E12" s="363" t="s">
        <v>110</v>
      </c>
      <c r="G12" s="364" t="s">
        <v>110</v>
      </c>
      <c r="H12" s="364" t="s">
        <v>110</v>
      </c>
      <c r="I12" s="364" t="s">
        <v>110</v>
      </c>
      <c r="J12" s="364" t="s">
        <v>110</v>
      </c>
      <c r="K12" s="364" t="s">
        <v>110</v>
      </c>
      <c r="L12" s="364" t="s">
        <v>110</v>
      </c>
      <c r="M12" s="364" t="s">
        <v>110</v>
      </c>
      <c r="N12" s="361"/>
      <c r="O12" s="375"/>
      <c r="P12" s="360"/>
      <c r="Q12" s="361" t="s">
        <v>111</v>
      </c>
      <c r="R12" s="361"/>
      <c r="T12" s="363" t="s">
        <v>110</v>
      </c>
      <c r="V12" s="364" t="s">
        <v>110</v>
      </c>
      <c r="W12" s="364" t="s">
        <v>110</v>
      </c>
      <c r="X12" s="364" t="s">
        <v>110</v>
      </c>
      <c r="Y12" s="364" t="s">
        <v>110</v>
      </c>
      <c r="Z12" s="364" t="s">
        <v>110</v>
      </c>
      <c r="AA12" s="364" t="s">
        <v>110</v>
      </c>
      <c r="AB12" s="364" t="s">
        <v>110</v>
      </c>
      <c r="AC12" s="364" t="s">
        <v>110</v>
      </c>
      <c r="AD12" s="360"/>
      <c r="AE12" s="360"/>
      <c r="AF12" s="360"/>
      <c r="AG12" s="361" t="s">
        <v>111</v>
      </c>
      <c r="AH12" s="361"/>
      <c r="AJ12" s="363" t="s">
        <v>110</v>
      </c>
      <c r="AL12" s="364" t="s">
        <v>110</v>
      </c>
      <c r="AM12" s="364" t="s">
        <v>110</v>
      </c>
      <c r="AN12" s="364" t="s">
        <v>110</v>
      </c>
      <c r="AO12" s="364" t="s">
        <v>110</v>
      </c>
      <c r="AP12" s="364" t="s">
        <v>110</v>
      </c>
      <c r="AT12" s="361" t="s">
        <v>111</v>
      </c>
      <c r="AU12" s="361"/>
      <c r="AW12" s="363" t="s">
        <v>110</v>
      </c>
      <c r="AY12" s="364" t="s">
        <v>110</v>
      </c>
      <c r="AZ12" s="364" t="s">
        <v>110</v>
      </c>
      <c r="BA12" s="364" t="s">
        <v>110</v>
      </c>
      <c r="BB12" s="364" t="s">
        <v>110</v>
      </c>
      <c r="BC12" s="364" t="s">
        <v>110</v>
      </c>
      <c r="BD12" s="364" t="s">
        <v>110</v>
      </c>
      <c r="BE12" s="360"/>
    </row>
    <row r="13" spans="2:57" ht="13" x14ac:dyDescent="0.3">
      <c r="B13" s="361" t="s">
        <v>110</v>
      </c>
      <c r="C13" s="362" t="s">
        <v>112</v>
      </c>
      <c r="E13" s="363">
        <v>804.86830419967214</v>
      </c>
      <c r="G13" s="364">
        <v>0.23553722231597912</v>
      </c>
      <c r="H13" s="364">
        <v>0.21063559403639762</v>
      </c>
      <c r="I13" s="364">
        <v>0.26878737712134865</v>
      </c>
      <c r="J13" s="364">
        <v>0.25927842251742494</v>
      </c>
      <c r="K13" s="364">
        <v>0.22280561264782345</v>
      </c>
      <c r="L13" s="364">
        <v>0.26222281170436518</v>
      </c>
      <c r="M13" s="364">
        <v>0.18818575391746822</v>
      </c>
      <c r="N13" s="361"/>
      <c r="O13" s="375"/>
      <c r="P13" s="360"/>
      <c r="Q13" s="361" t="s">
        <v>110</v>
      </c>
      <c r="R13" s="362" t="s">
        <v>112</v>
      </c>
      <c r="T13" s="363">
        <v>804.86830419967214</v>
      </c>
      <c r="V13" s="364">
        <v>0.21804479759781675</v>
      </c>
      <c r="W13" s="364">
        <v>0.21880014161229439</v>
      </c>
      <c r="X13" s="364">
        <v>0.21154747080319236</v>
      </c>
      <c r="Y13" s="364">
        <v>0.2465638311803619</v>
      </c>
      <c r="Z13" s="364">
        <v>0.21747098148966235</v>
      </c>
      <c r="AA13" s="364">
        <v>0.25654829111517802</v>
      </c>
      <c r="AB13" s="364">
        <v>0.31097583252653305</v>
      </c>
      <c r="AC13" s="364">
        <v>0.22453597123206148</v>
      </c>
      <c r="AD13" s="360"/>
      <c r="AE13" s="360"/>
      <c r="AF13" s="360"/>
      <c r="AG13" s="361" t="s">
        <v>110</v>
      </c>
      <c r="AH13" s="362" t="s">
        <v>112</v>
      </c>
      <c r="AJ13" s="363">
        <v>804.86830419967214</v>
      </c>
      <c r="AL13" s="364">
        <v>0.21948995313839589</v>
      </c>
      <c r="AM13" s="364">
        <v>0</v>
      </c>
      <c r="AN13" s="364">
        <v>0.26142195242392163</v>
      </c>
      <c r="AO13" s="364">
        <v>0.20134264847694144</v>
      </c>
      <c r="AP13" s="364">
        <v>0.30691728976928845</v>
      </c>
      <c r="AT13" s="361" t="s">
        <v>110</v>
      </c>
      <c r="AU13" s="362" t="s">
        <v>112</v>
      </c>
      <c r="AW13" s="363">
        <v>804.86830419967214</v>
      </c>
      <c r="AY13" s="364">
        <v>0.20668150049970621</v>
      </c>
      <c r="AZ13" s="364">
        <v>0.15448869206963969</v>
      </c>
      <c r="BA13" s="364">
        <v>0.24771073953794587</v>
      </c>
      <c r="BB13" s="364">
        <v>0.26574789757277073</v>
      </c>
      <c r="BC13" s="364">
        <v>0.23612439697166265</v>
      </c>
      <c r="BD13" s="364">
        <v>0.24024974306518135</v>
      </c>
      <c r="BE13" s="360"/>
    </row>
    <row r="14" spans="2:57" ht="13" x14ac:dyDescent="0.3">
      <c r="B14" s="361" t="s">
        <v>110</v>
      </c>
      <c r="C14" s="362" t="s">
        <v>113</v>
      </c>
      <c r="E14" s="363">
        <v>9956.6566623122562</v>
      </c>
      <c r="G14" s="364">
        <v>4.4593361013991091E-3</v>
      </c>
      <c r="H14" s="364">
        <v>0</v>
      </c>
      <c r="I14" s="364">
        <v>9.2647229036215226E-3</v>
      </c>
      <c r="J14" s="364">
        <v>6.8316761727881545E-3</v>
      </c>
      <c r="K14" s="364">
        <v>2.2253813781373485E-3</v>
      </c>
      <c r="L14" s="364">
        <v>0</v>
      </c>
      <c r="M14" s="364">
        <v>4.6433985168864425E-3</v>
      </c>
      <c r="N14" s="361"/>
      <c r="O14" s="375"/>
      <c r="P14" s="360"/>
      <c r="Q14" s="361" t="s">
        <v>110</v>
      </c>
      <c r="R14" s="362" t="s">
        <v>113</v>
      </c>
      <c r="T14" s="363">
        <v>9956.6566623122562</v>
      </c>
      <c r="V14" s="364">
        <v>5.2286126597054835E-3</v>
      </c>
      <c r="W14" s="364">
        <v>1.0304100580247522E-3</v>
      </c>
      <c r="X14" s="364">
        <v>7.5202459513586907E-3</v>
      </c>
      <c r="Y14" s="364">
        <v>0</v>
      </c>
      <c r="Z14" s="364">
        <v>0</v>
      </c>
      <c r="AA14" s="364">
        <v>0</v>
      </c>
      <c r="AB14" s="364">
        <v>5.0965420236377248E-2</v>
      </c>
      <c r="AC14" s="364">
        <v>8.5614959391489363E-3</v>
      </c>
      <c r="AD14" s="360"/>
      <c r="AE14" s="360"/>
      <c r="AF14" s="360"/>
      <c r="AG14" s="361" t="s">
        <v>110</v>
      </c>
      <c r="AH14" s="362" t="s">
        <v>113</v>
      </c>
      <c r="AJ14" s="363">
        <v>9956.6566623122562</v>
      </c>
      <c r="AL14" s="364">
        <v>0</v>
      </c>
      <c r="AM14" s="364">
        <v>0</v>
      </c>
      <c r="AN14" s="364">
        <v>5.0931191959662512E-4</v>
      </c>
      <c r="AO14" s="364">
        <v>9.1407489782394293E-3</v>
      </c>
      <c r="AP14" s="364">
        <v>4.9757087243304417E-3</v>
      </c>
      <c r="AT14" s="361" t="s">
        <v>110</v>
      </c>
      <c r="AU14" s="362" t="s">
        <v>113</v>
      </c>
      <c r="AW14" s="363">
        <v>9956.6566623122562</v>
      </c>
      <c r="AY14" s="364">
        <v>4.489490522172802E-3</v>
      </c>
      <c r="AZ14" s="364">
        <v>0</v>
      </c>
      <c r="BA14" s="364">
        <v>9.2821865510131722E-3</v>
      </c>
      <c r="BB14" s="364">
        <v>9.1876530876301363E-3</v>
      </c>
      <c r="BC14" s="364">
        <v>1.1673654933432324E-3</v>
      </c>
      <c r="BD14" s="364">
        <v>7.4636494741441069E-3</v>
      </c>
      <c r="BE14" s="360"/>
    </row>
    <row r="15" spans="2:57" ht="13" x14ac:dyDescent="0.3">
      <c r="B15" s="361" t="s">
        <v>110</v>
      </c>
      <c r="C15" s="362" t="s">
        <v>110</v>
      </c>
      <c r="E15" s="363" t="s">
        <v>110</v>
      </c>
      <c r="G15" s="364" t="s">
        <v>110</v>
      </c>
      <c r="H15" s="364" t="s">
        <v>110</v>
      </c>
      <c r="I15" s="364" t="s">
        <v>110</v>
      </c>
      <c r="J15" s="364" t="s">
        <v>110</v>
      </c>
      <c r="K15" s="364" t="s">
        <v>110</v>
      </c>
      <c r="L15" s="364" t="s">
        <v>110</v>
      </c>
      <c r="M15" s="364" t="s">
        <v>110</v>
      </c>
      <c r="N15" s="361"/>
      <c r="O15" s="375"/>
      <c r="P15" s="360"/>
      <c r="Q15" s="361" t="s">
        <v>110</v>
      </c>
      <c r="R15" s="362" t="s">
        <v>110</v>
      </c>
      <c r="T15" s="363" t="s">
        <v>110</v>
      </c>
      <c r="V15" s="364" t="s">
        <v>110</v>
      </c>
      <c r="W15" s="364" t="s">
        <v>110</v>
      </c>
      <c r="X15" s="364" t="s">
        <v>110</v>
      </c>
      <c r="Y15" s="364" t="s">
        <v>110</v>
      </c>
      <c r="Z15" s="364" t="s">
        <v>110</v>
      </c>
      <c r="AA15" s="364" t="s">
        <v>110</v>
      </c>
      <c r="AB15" s="364" t="s">
        <v>110</v>
      </c>
      <c r="AC15" s="364" t="s">
        <v>110</v>
      </c>
      <c r="AD15" s="360"/>
      <c r="AE15" s="360"/>
      <c r="AF15" s="360"/>
      <c r="AG15" s="361" t="s">
        <v>110</v>
      </c>
      <c r="AH15" s="362" t="s">
        <v>110</v>
      </c>
      <c r="AJ15" s="363" t="s">
        <v>110</v>
      </c>
      <c r="AL15" s="364" t="s">
        <v>110</v>
      </c>
      <c r="AM15" s="364" t="s">
        <v>110</v>
      </c>
      <c r="AN15" s="364" t="s">
        <v>110</v>
      </c>
      <c r="AO15" s="364" t="s">
        <v>110</v>
      </c>
      <c r="AP15" s="364" t="s">
        <v>110</v>
      </c>
      <c r="AT15" s="361" t="s">
        <v>110</v>
      </c>
      <c r="AU15" s="362" t="s">
        <v>110</v>
      </c>
      <c r="AW15" s="363" t="s">
        <v>110</v>
      </c>
      <c r="AY15" s="364" t="s">
        <v>110</v>
      </c>
      <c r="AZ15" s="364" t="s">
        <v>110</v>
      </c>
      <c r="BA15" s="364" t="s">
        <v>110</v>
      </c>
      <c r="BB15" s="364" t="s">
        <v>110</v>
      </c>
      <c r="BC15" s="364" t="s">
        <v>110</v>
      </c>
      <c r="BD15" s="364" t="s">
        <v>110</v>
      </c>
      <c r="BE15" s="360"/>
    </row>
    <row r="16" spans="2:57" ht="13" x14ac:dyDescent="0.3">
      <c r="B16" s="361" t="s">
        <v>114</v>
      </c>
      <c r="C16" s="362"/>
      <c r="E16" s="363" t="s">
        <v>110</v>
      </c>
      <c r="G16" s="364" t="s">
        <v>110</v>
      </c>
      <c r="H16" s="364" t="s">
        <v>110</v>
      </c>
      <c r="I16" s="364" t="s">
        <v>110</v>
      </c>
      <c r="J16" s="364" t="s">
        <v>110</v>
      </c>
      <c r="K16" s="364" t="s">
        <v>110</v>
      </c>
      <c r="L16" s="364" t="s">
        <v>110</v>
      </c>
      <c r="M16" s="364" t="s">
        <v>110</v>
      </c>
      <c r="N16" s="361"/>
      <c r="O16" s="375"/>
      <c r="P16" s="360"/>
      <c r="Q16" s="361" t="s">
        <v>114</v>
      </c>
      <c r="R16" s="362"/>
      <c r="T16" s="363" t="s">
        <v>110</v>
      </c>
      <c r="V16" s="364" t="s">
        <v>110</v>
      </c>
      <c r="W16" s="364" t="s">
        <v>110</v>
      </c>
      <c r="X16" s="364" t="s">
        <v>110</v>
      </c>
      <c r="Y16" s="364" t="s">
        <v>110</v>
      </c>
      <c r="Z16" s="364" t="s">
        <v>110</v>
      </c>
      <c r="AA16" s="364" t="s">
        <v>110</v>
      </c>
      <c r="AB16" s="364" t="s">
        <v>110</v>
      </c>
      <c r="AC16" s="364" t="s">
        <v>110</v>
      </c>
      <c r="AD16" s="360"/>
      <c r="AE16" s="360"/>
      <c r="AF16" s="360"/>
      <c r="AG16" s="361" t="s">
        <v>114</v>
      </c>
      <c r="AH16" s="362"/>
      <c r="AJ16" s="363" t="s">
        <v>110</v>
      </c>
      <c r="AL16" s="364" t="s">
        <v>110</v>
      </c>
      <c r="AM16" s="364" t="s">
        <v>110</v>
      </c>
      <c r="AN16" s="364" t="s">
        <v>110</v>
      </c>
      <c r="AO16" s="364" t="s">
        <v>110</v>
      </c>
      <c r="AP16" s="364" t="s">
        <v>110</v>
      </c>
      <c r="AT16" s="361" t="s">
        <v>114</v>
      </c>
      <c r="AU16" s="362"/>
      <c r="AW16" s="363" t="s">
        <v>110</v>
      </c>
      <c r="AY16" s="364" t="s">
        <v>110</v>
      </c>
      <c r="AZ16" s="364" t="s">
        <v>110</v>
      </c>
      <c r="BA16" s="364" t="s">
        <v>110</v>
      </c>
      <c r="BB16" s="364" t="s">
        <v>110</v>
      </c>
      <c r="BC16" s="364" t="s">
        <v>110</v>
      </c>
      <c r="BD16" s="364" t="s">
        <v>110</v>
      </c>
      <c r="BE16" s="360"/>
    </row>
    <row r="17" spans="2:57" ht="13" x14ac:dyDescent="0.3">
      <c r="B17" s="361" t="s">
        <v>110</v>
      </c>
      <c r="C17" s="362" t="s">
        <v>115</v>
      </c>
      <c r="E17" s="363">
        <v>0</v>
      </c>
      <c r="G17" s="364">
        <v>0.14615689933662099</v>
      </c>
      <c r="H17" s="364">
        <v>8.8019473385128388E-2</v>
      </c>
      <c r="I17" s="364">
        <v>0.12676149949127968</v>
      </c>
      <c r="J17" s="364">
        <v>4.8486306362801074E-2</v>
      </c>
      <c r="K17" s="364">
        <v>0.14032202101925109</v>
      </c>
      <c r="L17" s="364">
        <v>0.16096408073074847</v>
      </c>
      <c r="M17" s="364">
        <v>0.15258457582267368</v>
      </c>
      <c r="N17" s="361"/>
      <c r="O17" s="375"/>
      <c r="P17" s="360"/>
      <c r="Q17" s="361" t="s">
        <v>110</v>
      </c>
      <c r="R17" s="362" t="s">
        <v>115</v>
      </c>
      <c r="T17" s="363">
        <v>0</v>
      </c>
      <c r="V17" s="364">
        <v>0.23385146804531545</v>
      </c>
      <c r="W17" s="364">
        <v>0.33157534501520469</v>
      </c>
      <c r="X17" s="364">
        <v>0.22173017288281902</v>
      </c>
      <c r="Y17" s="364">
        <v>0.22761272388650142</v>
      </c>
      <c r="Z17" s="364">
        <v>0.14266927888900066</v>
      </c>
      <c r="AA17" s="364">
        <v>0.27102715043491837</v>
      </c>
      <c r="AB17" s="364">
        <v>0.1472151690627112</v>
      </c>
      <c r="AC17" s="364">
        <v>0.17081565285043923</v>
      </c>
      <c r="AD17" s="360"/>
      <c r="AE17" s="360"/>
      <c r="AF17" s="360"/>
      <c r="AG17" s="361" t="s">
        <v>110</v>
      </c>
      <c r="AH17" s="362" t="s">
        <v>115</v>
      </c>
      <c r="AJ17" s="363">
        <v>0</v>
      </c>
      <c r="AL17" s="364">
        <v>0.11040384301999261</v>
      </c>
      <c r="AM17" s="364">
        <v>0</v>
      </c>
      <c r="AN17" s="364">
        <v>0.17384048022089901</v>
      </c>
      <c r="AO17" s="364">
        <v>0.16734159855047218</v>
      </c>
      <c r="AP17" s="364">
        <v>0.10736323300701418</v>
      </c>
      <c r="AT17" s="361" t="s">
        <v>110</v>
      </c>
      <c r="AU17" s="362" t="s">
        <v>115</v>
      </c>
      <c r="AW17" s="363">
        <v>0</v>
      </c>
      <c r="AY17" s="364">
        <v>0.14180192590875768</v>
      </c>
      <c r="AZ17" s="364">
        <v>0.17531970366616217</v>
      </c>
      <c r="BA17" s="364">
        <v>5.8885410256875395E-2</v>
      </c>
      <c r="BB17" s="364">
        <v>8.1218964009787703E-2</v>
      </c>
      <c r="BC17" s="364">
        <v>5.0828772144926003E-2</v>
      </c>
      <c r="BD17" s="364">
        <v>0.11178353294859701</v>
      </c>
      <c r="BE17" s="360"/>
    </row>
    <row r="18" spans="2:57" ht="13" x14ac:dyDescent="0.3">
      <c r="B18" s="361" t="s">
        <v>110</v>
      </c>
      <c r="C18" s="362" t="s">
        <v>116</v>
      </c>
      <c r="E18" s="363">
        <v>449.32841832313136</v>
      </c>
      <c r="G18" s="364">
        <v>0.31596628470550669</v>
      </c>
      <c r="H18" s="364">
        <v>0.32741876595392172</v>
      </c>
      <c r="I18" s="364">
        <v>0.29777345140320549</v>
      </c>
      <c r="J18" s="364">
        <v>0.31902885635781553</v>
      </c>
      <c r="K18" s="364">
        <v>0.26870142601811614</v>
      </c>
      <c r="L18" s="364">
        <v>0.26389449612988436</v>
      </c>
      <c r="M18" s="364">
        <v>0.34786645158036555</v>
      </c>
      <c r="N18" s="361"/>
      <c r="O18" s="375"/>
      <c r="P18" s="360"/>
      <c r="Q18" s="361" t="s">
        <v>110</v>
      </c>
      <c r="R18" s="362" t="s">
        <v>116</v>
      </c>
      <c r="T18" s="363">
        <v>449.32841832313136</v>
      </c>
      <c r="V18" s="364">
        <v>0.27071910466806787</v>
      </c>
      <c r="W18" s="364">
        <v>0.26589733457618059</v>
      </c>
      <c r="X18" s="364">
        <v>0.32265364997695578</v>
      </c>
      <c r="Y18" s="364">
        <v>0.32743096155554324</v>
      </c>
      <c r="Z18" s="364">
        <v>0.39781678048321784</v>
      </c>
      <c r="AA18" s="364">
        <v>0.27531676784276099</v>
      </c>
      <c r="AB18" s="364">
        <v>0.27927314907842093</v>
      </c>
      <c r="AC18" s="364">
        <v>0.30418219447457595</v>
      </c>
      <c r="AD18" s="360"/>
      <c r="AE18" s="360"/>
      <c r="AF18" s="360"/>
      <c r="AG18" s="361" t="s">
        <v>110</v>
      </c>
      <c r="AH18" s="362" t="s">
        <v>116</v>
      </c>
      <c r="AJ18" s="363">
        <v>449.32841832313136</v>
      </c>
      <c r="AL18" s="364">
        <v>0.39601175401169425</v>
      </c>
      <c r="AM18" s="364">
        <v>0</v>
      </c>
      <c r="AN18" s="364">
        <v>0.35687135900755151</v>
      </c>
      <c r="AO18" s="364">
        <v>0.34680830289782694</v>
      </c>
      <c r="AP18" s="364">
        <v>0.24583126329141369</v>
      </c>
      <c r="AT18" s="361" t="s">
        <v>110</v>
      </c>
      <c r="AU18" s="362" t="s">
        <v>116</v>
      </c>
      <c r="AW18" s="363">
        <v>449.32841832313136</v>
      </c>
      <c r="AY18" s="364">
        <v>0.38850467366727914</v>
      </c>
      <c r="AZ18" s="364">
        <v>0.37042135576334695</v>
      </c>
      <c r="BA18" s="364">
        <v>0.35994505456439441</v>
      </c>
      <c r="BB18" s="364">
        <v>0.26717673319685936</v>
      </c>
      <c r="BC18" s="364">
        <v>0.35063241742771589</v>
      </c>
      <c r="BD18" s="364">
        <v>0.25790744073779526</v>
      </c>
      <c r="BE18" s="360"/>
    </row>
    <row r="19" spans="2:57" ht="13" x14ac:dyDescent="0.3">
      <c r="B19" s="361" t="s">
        <v>110</v>
      </c>
      <c r="C19" s="362" t="s">
        <v>117</v>
      </c>
      <c r="E19" s="363">
        <v>909.3606003337668</v>
      </c>
      <c r="G19" s="364">
        <v>0.19997719241656794</v>
      </c>
      <c r="H19" s="364">
        <v>0.32252637494642866</v>
      </c>
      <c r="I19" s="364">
        <v>0.20261542348924855</v>
      </c>
      <c r="J19" s="364">
        <v>0.2304827581161078</v>
      </c>
      <c r="K19" s="364">
        <v>0.21900914667227095</v>
      </c>
      <c r="L19" s="364">
        <v>0.23359140611683493</v>
      </c>
      <c r="M19" s="364">
        <v>0.21546611183306438</v>
      </c>
      <c r="N19" s="361"/>
      <c r="O19" s="375"/>
      <c r="P19" s="360"/>
      <c r="Q19" s="361" t="s">
        <v>110</v>
      </c>
      <c r="R19" s="362" t="s">
        <v>117</v>
      </c>
      <c r="T19" s="363">
        <v>909.3606003337668</v>
      </c>
      <c r="V19" s="364">
        <v>0.20202578911369787</v>
      </c>
      <c r="W19" s="364">
        <v>0.17337082225178491</v>
      </c>
      <c r="X19" s="364">
        <v>0.16502286182420595</v>
      </c>
      <c r="Y19" s="364">
        <v>0.21942812543386528</v>
      </c>
      <c r="Z19" s="364">
        <v>0.24629154876175868</v>
      </c>
      <c r="AA19" s="364">
        <v>0.17321490989916871</v>
      </c>
      <c r="AB19" s="364">
        <v>0.21358895201212938</v>
      </c>
      <c r="AC19" s="364">
        <v>0.207984380640025</v>
      </c>
      <c r="AD19" s="360"/>
      <c r="AE19" s="360"/>
      <c r="AF19" s="360"/>
      <c r="AG19" s="361" t="s">
        <v>110</v>
      </c>
      <c r="AH19" s="362" t="s">
        <v>117</v>
      </c>
      <c r="AJ19" s="363">
        <v>909.3606003337668</v>
      </c>
      <c r="AL19" s="364">
        <v>0.20069562781274164</v>
      </c>
      <c r="AM19" s="364">
        <v>0</v>
      </c>
      <c r="AN19" s="364">
        <v>0.20551953998690595</v>
      </c>
      <c r="AO19" s="364">
        <v>0.18357834677336557</v>
      </c>
      <c r="AP19" s="364">
        <v>0.24076429651162837</v>
      </c>
      <c r="AT19" s="361" t="s">
        <v>110</v>
      </c>
      <c r="AU19" s="362" t="s">
        <v>117</v>
      </c>
      <c r="AW19" s="363">
        <v>909.3606003337668</v>
      </c>
      <c r="AY19" s="364">
        <v>0.23650498461901429</v>
      </c>
      <c r="AZ19" s="364">
        <v>0.19813310648020049</v>
      </c>
      <c r="BA19" s="364">
        <v>0.18771816369492875</v>
      </c>
      <c r="BB19" s="364">
        <v>0.16882900190403066</v>
      </c>
      <c r="BC19" s="364">
        <v>0.16911339493206448</v>
      </c>
      <c r="BD19" s="364">
        <v>0.20055214032786417</v>
      </c>
      <c r="BE19" s="360"/>
    </row>
    <row r="20" spans="2:57" ht="13" x14ac:dyDescent="0.3">
      <c r="B20" s="361" t="s">
        <v>110</v>
      </c>
      <c r="C20" s="362" t="s">
        <v>118</v>
      </c>
      <c r="E20" s="363">
        <v>1732.3148120148919</v>
      </c>
      <c r="G20" s="364">
        <v>0.27058585035097055</v>
      </c>
      <c r="H20" s="364">
        <v>0.22873671855222555</v>
      </c>
      <c r="I20" s="364">
        <v>0.30172150039416362</v>
      </c>
      <c r="J20" s="364">
        <v>0.31749903828949144</v>
      </c>
      <c r="K20" s="364">
        <v>0.28976130660004223</v>
      </c>
      <c r="L20" s="364">
        <v>0.25693929177335995</v>
      </c>
      <c r="M20" s="364">
        <v>0.22183912540040326</v>
      </c>
      <c r="N20" s="361"/>
      <c r="O20" s="375"/>
      <c r="P20" s="360"/>
      <c r="Q20" s="361" t="s">
        <v>110</v>
      </c>
      <c r="R20" s="362" t="s">
        <v>118</v>
      </c>
      <c r="T20" s="363">
        <v>1732.3148120148919</v>
      </c>
      <c r="V20" s="364">
        <v>0.2272422219451872</v>
      </c>
      <c r="W20" s="364">
        <v>0.17922720576483048</v>
      </c>
      <c r="X20" s="364">
        <v>0.22714654963115441</v>
      </c>
      <c r="Y20" s="364">
        <v>0.1661960143011286</v>
      </c>
      <c r="Z20" s="364">
        <v>0.14925732501761851</v>
      </c>
      <c r="AA20" s="364">
        <v>0.13505500282986616</v>
      </c>
      <c r="AB20" s="364">
        <v>0.25799645616791189</v>
      </c>
      <c r="AC20" s="364">
        <v>0.23885346215610592</v>
      </c>
      <c r="AD20" s="360"/>
      <c r="AE20" s="360"/>
      <c r="AF20" s="360"/>
      <c r="AG20" s="361" t="s">
        <v>110</v>
      </c>
      <c r="AH20" s="362" t="s">
        <v>118</v>
      </c>
      <c r="AJ20" s="363">
        <v>1732.3148120148919</v>
      </c>
      <c r="AL20" s="364">
        <v>0.23178396978065716</v>
      </c>
      <c r="AM20" s="364">
        <v>0</v>
      </c>
      <c r="AN20" s="364">
        <v>0.22235990933756841</v>
      </c>
      <c r="AO20" s="364">
        <v>0.22274480672063657</v>
      </c>
      <c r="AP20" s="364">
        <v>0.29488337976077617</v>
      </c>
      <c r="AT20" s="361" t="s">
        <v>110</v>
      </c>
      <c r="AU20" s="362" t="s">
        <v>118</v>
      </c>
      <c r="AW20" s="363">
        <v>1732.3148120148919</v>
      </c>
      <c r="AY20" s="364">
        <v>0.17420793521195191</v>
      </c>
      <c r="AZ20" s="364">
        <v>0.22553793745681378</v>
      </c>
      <c r="BA20" s="364">
        <v>0.32167509132065397</v>
      </c>
      <c r="BB20" s="364">
        <v>0.40494820866527342</v>
      </c>
      <c r="BC20" s="364">
        <v>0.36839681300432825</v>
      </c>
      <c r="BD20" s="364">
        <v>0.36167649839439525</v>
      </c>
      <c r="BE20" s="360"/>
    </row>
    <row r="21" spans="2:57" ht="13" x14ac:dyDescent="0.3">
      <c r="B21" s="361" t="s">
        <v>110</v>
      </c>
      <c r="C21" s="362" t="s">
        <v>119</v>
      </c>
      <c r="E21" s="363">
        <v>2245.4496762624276</v>
      </c>
      <c r="G21" s="364">
        <v>6.731377319033359E-2</v>
      </c>
      <c r="H21" s="364">
        <v>3.3298667162295459E-2</v>
      </c>
      <c r="I21" s="364">
        <v>7.1128125222102392E-2</v>
      </c>
      <c r="J21" s="364">
        <v>8.4503040873783394E-2</v>
      </c>
      <c r="K21" s="364">
        <v>8.2206099690319653E-2</v>
      </c>
      <c r="L21" s="364">
        <v>8.4610725249172195E-2</v>
      </c>
      <c r="M21" s="364">
        <v>6.2243735363493737E-2</v>
      </c>
      <c r="N21" s="361"/>
      <c r="O21" s="375"/>
      <c r="P21" s="360"/>
      <c r="Q21" s="361" t="s">
        <v>110</v>
      </c>
      <c r="R21" s="362" t="s">
        <v>119</v>
      </c>
      <c r="T21" s="363">
        <v>2245.4496762624276</v>
      </c>
      <c r="V21" s="364">
        <v>6.6161416227731806E-2</v>
      </c>
      <c r="W21" s="364">
        <v>4.9929292391999967E-2</v>
      </c>
      <c r="X21" s="364">
        <v>6.3446765684864917E-2</v>
      </c>
      <c r="Y21" s="364">
        <v>5.9332174822961645E-2</v>
      </c>
      <c r="Z21" s="364">
        <v>6.3965066848404292E-2</v>
      </c>
      <c r="AA21" s="364">
        <v>0.14538616899328591</v>
      </c>
      <c r="AB21" s="364">
        <v>0.10192627367882651</v>
      </c>
      <c r="AC21" s="364">
        <v>7.8164309878853658E-2</v>
      </c>
      <c r="AD21" s="360"/>
      <c r="AE21" s="360"/>
      <c r="AF21" s="360"/>
      <c r="AG21" s="361" t="s">
        <v>110</v>
      </c>
      <c r="AH21" s="362" t="s">
        <v>119</v>
      </c>
      <c r="AJ21" s="363">
        <v>2245.4496762624276</v>
      </c>
      <c r="AL21" s="364">
        <v>6.1104805374914348E-2</v>
      </c>
      <c r="AM21" s="364">
        <v>0</v>
      </c>
      <c r="AN21" s="364">
        <v>4.1408711447075273E-2</v>
      </c>
      <c r="AO21" s="364">
        <v>7.9526945057698639E-2</v>
      </c>
      <c r="AP21" s="364">
        <v>0.11115782742916759</v>
      </c>
      <c r="AT21" s="361" t="s">
        <v>110</v>
      </c>
      <c r="AU21" s="362" t="s">
        <v>119</v>
      </c>
      <c r="AW21" s="363">
        <v>2245.4496762624276</v>
      </c>
      <c r="AY21" s="364">
        <v>5.8980480592996709E-2</v>
      </c>
      <c r="AZ21" s="364">
        <v>3.0587896633476906E-2</v>
      </c>
      <c r="BA21" s="364">
        <v>7.1776280163146772E-2</v>
      </c>
      <c r="BB21" s="364">
        <v>7.7827092224048641E-2</v>
      </c>
      <c r="BC21" s="364">
        <v>6.1028602490964805E-2</v>
      </c>
      <c r="BD21" s="364">
        <v>6.8080387591348365E-2</v>
      </c>
      <c r="BE21" s="360"/>
    </row>
    <row r="22" spans="2:57" ht="13" x14ac:dyDescent="0.3">
      <c r="B22" s="361" t="s">
        <v>110</v>
      </c>
      <c r="C22" s="362" t="s">
        <v>110</v>
      </c>
      <c r="E22" s="363" t="s">
        <v>110</v>
      </c>
      <c r="G22" s="364" t="s">
        <v>110</v>
      </c>
      <c r="H22" s="364" t="s">
        <v>110</v>
      </c>
      <c r="I22" s="364" t="s">
        <v>110</v>
      </c>
      <c r="J22" s="364" t="s">
        <v>110</v>
      </c>
      <c r="K22" s="364" t="s">
        <v>110</v>
      </c>
      <c r="L22" s="364" t="s">
        <v>110</v>
      </c>
      <c r="M22" s="364" t="s">
        <v>110</v>
      </c>
      <c r="N22" s="376"/>
      <c r="O22" s="375"/>
      <c r="P22" s="360"/>
      <c r="Q22" s="361" t="s">
        <v>110</v>
      </c>
      <c r="R22" s="362" t="s">
        <v>110</v>
      </c>
      <c r="T22" s="363" t="s">
        <v>110</v>
      </c>
      <c r="V22" s="364" t="s">
        <v>110</v>
      </c>
      <c r="W22" s="364" t="s">
        <v>110</v>
      </c>
      <c r="X22" s="364" t="s">
        <v>110</v>
      </c>
      <c r="Y22" s="364" t="s">
        <v>110</v>
      </c>
      <c r="Z22" s="364" t="s">
        <v>110</v>
      </c>
      <c r="AA22" s="364" t="s">
        <v>110</v>
      </c>
      <c r="AB22" s="364" t="s">
        <v>110</v>
      </c>
      <c r="AC22" s="364" t="s">
        <v>110</v>
      </c>
      <c r="AD22" s="360"/>
      <c r="AE22" s="360"/>
      <c r="AF22" s="360"/>
      <c r="AG22" s="361" t="s">
        <v>110</v>
      </c>
      <c r="AH22" s="362" t="s">
        <v>110</v>
      </c>
      <c r="AJ22" s="363" t="s">
        <v>110</v>
      </c>
      <c r="AL22" s="364" t="s">
        <v>110</v>
      </c>
      <c r="AM22" s="364" t="s">
        <v>110</v>
      </c>
      <c r="AN22" s="364" t="s">
        <v>110</v>
      </c>
      <c r="AO22" s="364" t="s">
        <v>110</v>
      </c>
      <c r="AP22" s="364" t="s">
        <v>110</v>
      </c>
      <c r="AT22" s="361" t="s">
        <v>110</v>
      </c>
      <c r="AU22" s="362" t="s">
        <v>110</v>
      </c>
      <c r="AW22" s="363" t="s">
        <v>110</v>
      </c>
      <c r="AY22" s="364" t="s">
        <v>110</v>
      </c>
      <c r="AZ22" s="364" t="s">
        <v>110</v>
      </c>
      <c r="BA22" s="364" t="s">
        <v>110</v>
      </c>
      <c r="BB22" s="364" t="s">
        <v>110</v>
      </c>
      <c r="BC22" s="364" t="s">
        <v>110</v>
      </c>
      <c r="BD22" s="364" t="s">
        <v>110</v>
      </c>
      <c r="BE22" s="360"/>
    </row>
    <row r="23" spans="2:57" ht="13" x14ac:dyDescent="0.3">
      <c r="B23" s="361" t="s">
        <v>120</v>
      </c>
      <c r="C23" s="362"/>
      <c r="E23" s="363" t="s">
        <v>110</v>
      </c>
      <c r="G23" s="364" t="s">
        <v>110</v>
      </c>
      <c r="H23" s="364" t="s">
        <v>110</v>
      </c>
      <c r="I23" s="364" t="s">
        <v>110</v>
      </c>
      <c r="J23" s="364" t="s">
        <v>110</v>
      </c>
      <c r="K23" s="364" t="s">
        <v>110</v>
      </c>
      <c r="L23" s="364" t="s">
        <v>110</v>
      </c>
      <c r="M23" s="364" t="s">
        <v>110</v>
      </c>
      <c r="N23" s="376"/>
      <c r="O23" s="375"/>
      <c r="P23" s="360"/>
      <c r="Q23" s="361" t="s">
        <v>120</v>
      </c>
      <c r="R23" s="362"/>
      <c r="T23" s="363" t="s">
        <v>110</v>
      </c>
      <c r="V23" s="364" t="s">
        <v>110</v>
      </c>
      <c r="W23" s="364" t="s">
        <v>110</v>
      </c>
      <c r="X23" s="364" t="s">
        <v>110</v>
      </c>
      <c r="Y23" s="364" t="s">
        <v>110</v>
      </c>
      <c r="Z23" s="364" t="s">
        <v>110</v>
      </c>
      <c r="AA23" s="364" t="s">
        <v>110</v>
      </c>
      <c r="AB23" s="364" t="s">
        <v>110</v>
      </c>
      <c r="AC23" s="364" t="s">
        <v>110</v>
      </c>
      <c r="AD23" s="360"/>
      <c r="AE23" s="360"/>
      <c r="AF23" s="360"/>
      <c r="AG23" s="361" t="s">
        <v>120</v>
      </c>
      <c r="AH23" s="362"/>
      <c r="AJ23" s="363" t="s">
        <v>110</v>
      </c>
      <c r="AL23" s="364" t="s">
        <v>110</v>
      </c>
      <c r="AM23" s="364" t="s">
        <v>110</v>
      </c>
      <c r="AN23" s="364" t="s">
        <v>110</v>
      </c>
      <c r="AO23" s="364" t="s">
        <v>110</v>
      </c>
      <c r="AP23" s="364" t="s">
        <v>110</v>
      </c>
      <c r="AT23" s="361" t="s">
        <v>120</v>
      </c>
      <c r="AU23" s="362"/>
      <c r="AW23" s="363" t="s">
        <v>110</v>
      </c>
      <c r="AY23" s="364" t="s">
        <v>110</v>
      </c>
      <c r="AZ23" s="364" t="s">
        <v>110</v>
      </c>
      <c r="BA23" s="364" t="s">
        <v>110</v>
      </c>
      <c r="BB23" s="364" t="s">
        <v>110</v>
      </c>
      <c r="BC23" s="364" t="s">
        <v>110</v>
      </c>
      <c r="BD23" s="364" t="s">
        <v>110</v>
      </c>
      <c r="BE23" s="360"/>
    </row>
    <row r="24" spans="2:57" ht="13" x14ac:dyDescent="0.3">
      <c r="B24" s="361" t="s">
        <v>110</v>
      </c>
      <c r="C24" s="362" t="s">
        <v>154</v>
      </c>
      <c r="E24" s="363">
        <v>226.99120470132408</v>
      </c>
      <c r="G24" s="364">
        <v>0.92124833536617323</v>
      </c>
      <c r="H24" s="364">
        <v>0.94303949576731627</v>
      </c>
      <c r="I24" s="364">
        <v>0.9251647403579939</v>
      </c>
      <c r="J24" s="364">
        <v>0.98264756255000396</v>
      </c>
      <c r="K24" s="364">
        <v>0.93903268604192425</v>
      </c>
      <c r="L24" s="364">
        <v>0.88536316582184305</v>
      </c>
      <c r="M24" s="364">
        <v>0.92526061597081255</v>
      </c>
      <c r="N24" s="376"/>
      <c r="O24" s="375"/>
      <c r="P24" s="360"/>
      <c r="Q24" s="361" t="s">
        <v>110</v>
      </c>
      <c r="R24" s="362" t="s">
        <v>154</v>
      </c>
      <c r="T24" s="363">
        <v>226.99120470132408</v>
      </c>
      <c r="V24" s="364">
        <v>0.88675281361337077</v>
      </c>
      <c r="W24" s="364">
        <v>0.83012830881650568</v>
      </c>
      <c r="X24" s="364">
        <v>0.83140442301021</v>
      </c>
      <c r="Y24" s="364">
        <v>0.90230787918032318</v>
      </c>
      <c r="Z24" s="364">
        <v>0.92285895473652568</v>
      </c>
      <c r="AA24" s="364">
        <v>0.88899981708817788</v>
      </c>
      <c r="AB24" s="364">
        <v>0.94725809692563434</v>
      </c>
      <c r="AC24" s="364">
        <v>0.96089176165000589</v>
      </c>
      <c r="AD24" s="360"/>
      <c r="AE24" s="360"/>
      <c r="AF24" s="360"/>
      <c r="AG24" s="361" t="s">
        <v>110</v>
      </c>
      <c r="AH24" s="362" t="s">
        <v>154</v>
      </c>
      <c r="AJ24" s="363">
        <v>226.99120470132408</v>
      </c>
      <c r="AL24" s="364">
        <v>0.95952186274520679</v>
      </c>
      <c r="AM24" s="364">
        <v>0</v>
      </c>
      <c r="AN24" s="364">
        <v>0.85527983951745701</v>
      </c>
      <c r="AO24" s="364">
        <v>0.90388043773805271</v>
      </c>
      <c r="AP24" s="364">
        <v>0.93034274725915589</v>
      </c>
      <c r="AT24" s="361" t="s">
        <v>110</v>
      </c>
      <c r="AU24" s="362" t="s">
        <v>154</v>
      </c>
      <c r="AW24" s="363">
        <v>226.99120470132408</v>
      </c>
      <c r="AY24" s="364">
        <v>0.94419515006847554</v>
      </c>
      <c r="AZ24" s="364">
        <v>0.93449750729678094</v>
      </c>
      <c r="BA24" s="364">
        <v>0.94788465899906382</v>
      </c>
      <c r="BB24" s="364">
        <v>0.92122352547344533</v>
      </c>
      <c r="BC24" s="364">
        <v>0.9834584493761811</v>
      </c>
      <c r="BD24" s="364">
        <v>0.97516798342518196</v>
      </c>
      <c r="BE24" s="360"/>
    </row>
    <row r="25" spans="2:57" ht="13" x14ac:dyDescent="0.3">
      <c r="B25" s="361" t="s">
        <v>110</v>
      </c>
      <c r="C25" s="362" t="s">
        <v>155</v>
      </c>
      <c r="E25" s="363">
        <v>120.53733142765105</v>
      </c>
      <c r="G25" s="364">
        <v>4.2290235454149401E-2</v>
      </c>
      <c r="H25" s="364">
        <v>3.9102466379731013E-2</v>
      </c>
      <c r="I25" s="364">
        <v>6.9073448771702448E-2</v>
      </c>
      <c r="J25" s="364">
        <v>4.3653925338181507E-2</v>
      </c>
      <c r="K25" s="364">
        <v>5.6387335508876736E-2</v>
      </c>
      <c r="L25" s="364">
        <v>5.1280402998980956E-2</v>
      </c>
      <c r="M25" s="364">
        <v>2.9070445160068924E-2</v>
      </c>
      <c r="N25" s="376"/>
      <c r="O25" s="375"/>
      <c r="P25" s="360"/>
      <c r="Q25" s="361" t="s">
        <v>110</v>
      </c>
      <c r="R25" s="362" t="s">
        <v>155</v>
      </c>
      <c r="T25" s="363">
        <v>120.53733142765105</v>
      </c>
      <c r="V25" s="364">
        <v>5.3760107349144076E-2</v>
      </c>
      <c r="W25" s="364">
        <v>5.7124043703993821E-2</v>
      </c>
      <c r="X25" s="364">
        <v>4.6923875157829253E-2</v>
      </c>
      <c r="Y25" s="364">
        <v>4.2089611762243261E-2</v>
      </c>
      <c r="Z25" s="364">
        <v>7.0617433800638355E-2</v>
      </c>
      <c r="AA25" s="364">
        <v>5.6238202905712312E-2</v>
      </c>
      <c r="AB25" s="364">
        <v>0.11124253329192772</v>
      </c>
      <c r="AC25" s="364">
        <v>6.2330991866658213E-2</v>
      </c>
      <c r="AD25" s="360"/>
      <c r="AE25" s="360"/>
      <c r="AF25" s="360"/>
      <c r="AG25" s="361" t="s">
        <v>110</v>
      </c>
      <c r="AH25" s="362" t="s">
        <v>155</v>
      </c>
      <c r="AJ25" s="363">
        <v>120.53733142765105</v>
      </c>
      <c r="AL25" s="364">
        <v>2.3927726726867705E-2</v>
      </c>
      <c r="AM25" s="364">
        <v>0</v>
      </c>
      <c r="AN25" s="364">
        <v>3.0304059215999195E-2</v>
      </c>
      <c r="AO25" s="364">
        <v>1.8355213674045304E-2</v>
      </c>
      <c r="AP25" s="364">
        <v>7.167441387260963E-2</v>
      </c>
      <c r="AT25" s="361" t="s">
        <v>110</v>
      </c>
      <c r="AU25" s="362" t="s">
        <v>155</v>
      </c>
      <c r="AW25" s="363">
        <v>120.53733142765105</v>
      </c>
      <c r="AY25" s="364">
        <v>2.1318643434769309E-2</v>
      </c>
      <c r="AZ25" s="364">
        <v>1.6050421914197706E-2</v>
      </c>
      <c r="BA25" s="364">
        <v>3.0274537123401963E-2</v>
      </c>
      <c r="BB25" s="364">
        <v>4.5333164629959982E-2</v>
      </c>
      <c r="BC25" s="364">
        <v>2.0373198302778426E-2</v>
      </c>
      <c r="BD25" s="364">
        <v>4.0066956988886508E-2</v>
      </c>
      <c r="BE25" s="360"/>
    </row>
    <row r="26" spans="2:57" ht="13" x14ac:dyDescent="0.3">
      <c r="B26" s="361" t="s">
        <v>110</v>
      </c>
      <c r="C26" s="362" t="s">
        <v>156</v>
      </c>
      <c r="E26" s="363">
        <v>218.75577719971628</v>
      </c>
      <c r="G26" s="364">
        <v>7.7283763009769885E-2</v>
      </c>
      <c r="H26" s="364">
        <v>0.11811824876899125</v>
      </c>
      <c r="I26" s="364">
        <v>6.8621627495690257E-2</v>
      </c>
      <c r="J26" s="364">
        <v>9.7595835066273659E-2</v>
      </c>
      <c r="K26" s="364">
        <v>4.5531336001975696E-2</v>
      </c>
      <c r="L26" s="364">
        <v>8.5903707368851945E-2</v>
      </c>
      <c r="M26" s="364">
        <v>5.1681618656700394E-2</v>
      </c>
      <c r="N26" s="376"/>
      <c r="O26" s="375"/>
      <c r="P26" s="360"/>
      <c r="Q26" s="361" t="s">
        <v>110</v>
      </c>
      <c r="R26" s="362" t="s">
        <v>156</v>
      </c>
      <c r="T26" s="363">
        <v>218.75577719971628</v>
      </c>
      <c r="V26" s="364">
        <v>6.3266852064726153E-2</v>
      </c>
      <c r="W26" s="364">
        <v>4.2382977801588062E-2</v>
      </c>
      <c r="X26" s="364">
        <v>6.491769711916652E-2</v>
      </c>
      <c r="Y26" s="364">
        <v>3.9309622617160561E-2</v>
      </c>
      <c r="Z26" s="364">
        <v>4.9125171339574503E-2</v>
      </c>
      <c r="AA26" s="364">
        <v>8.1982802458105061E-2</v>
      </c>
      <c r="AB26" s="364">
        <v>8.1261531154668165E-2</v>
      </c>
      <c r="AC26" s="364">
        <v>5.7076639594326239E-2</v>
      </c>
      <c r="AD26" s="360"/>
      <c r="AE26" s="360"/>
      <c r="AF26" s="360"/>
      <c r="AG26" s="361" t="s">
        <v>110</v>
      </c>
      <c r="AH26" s="362" t="s">
        <v>156</v>
      </c>
      <c r="AJ26" s="363">
        <v>218.75577719971628</v>
      </c>
      <c r="AL26" s="364">
        <v>2.7795221511178244E-2</v>
      </c>
      <c r="AM26" s="364">
        <v>0</v>
      </c>
      <c r="AN26" s="364">
        <v>4.0524799383130174E-2</v>
      </c>
      <c r="AO26" s="364">
        <v>5.3931266278711101E-2</v>
      </c>
      <c r="AP26" s="364">
        <v>8.7555165081323036E-2</v>
      </c>
      <c r="AT26" s="361" t="s">
        <v>110</v>
      </c>
      <c r="AU26" s="362" t="s">
        <v>156</v>
      </c>
      <c r="AW26" s="363">
        <v>218.75577719971628</v>
      </c>
      <c r="AY26" s="364">
        <v>0.11346503411826912</v>
      </c>
      <c r="AZ26" s="364">
        <v>0.11073055144824027</v>
      </c>
      <c r="BA26" s="364">
        <v>0.12638456784229329</v>
      </c>
      <c r="BB26" s="364">
        <v>0.12236702547786674</v>
      </c>
      <c r="BC26" s="364">
        <v>8.9716153014974778E-2</v>
      </c>
      <c r="BD26" s="364">
        <v>0.1122583708631707</v>
      </c>
      <c r="BE26" s="360"/>
    </row>
    <row r="27" spans="2:57" ht="13" x14ac:dyDescent="0.3">
      <c r="B27" s="361" t="s">
        <v>110</v>
      </c>
      <c r="C27" s="362" t="s">
        <v>157</v>
      </c>
      <c r="E27" s="363">
        <v>310.1665443751794</v>
      </c>
      <c r="G27" s="364">
        <v>0.43226325063767385</v>
      </c>
      <c r="H27" s="364">
        <v>0.52241583301950456</v>
      </c>
      <c r="I27" s="364">
        <v>0.33676293017873765</v>
      </c>
      <c r="J27" s="364">
        <v>0.47368217089745607</v>
      </c>
      <c r="K27" s="364">
        <v>0.46220408801816554</v>
      </c>
      <c r="L27" s="364">
        <v>0.45832881776313189</v>
      </c>
      <c r="M27" s="364">
        <v>0.44027849548701581</v>
      </c>
      <c r="N27" s="376"/>
      <c r="O27" s="375"/>
      <c r="P27" s="360"/>
      <c r="Q27" s="361" t="s">
        <v>110</v>
      </c>
      <c r="R27" s="362" t="s">
        <v>157</v>
      </c>
      <c r="T27" s="363">
        <v>310.1665443751794</v>
      </c>
      <c r="V27" s="364">
        <v>0.32397260920399557</v>
      </c>
      <c r="W27" s="364">
        <v>0.30835512249126923</v>
      </c>
      <c r="X27" s="364">
        <v>0.31336038707192015</v>
      </c>
      <c r="Y27" s="364">
        <v>0.41604490698975077</v>
      </c>
      <c r="Z27" s="364">
        <v>0.47692923052998709</v>
      </c>
      <c r="AA27" s="364">
        <v>0.57492614097234407</v>
      </c>
      <c r="AB27" s="364">
        <v>0.36652174707268514</v>
      </c>
      <c r="AC27" s="364">
        <v>0.49478121481236143</v>
      </c>
      <c r="AD27" s="360"/>
      <c r="AE27" s="360"/>
      <c r="AF27" s="360"/>
      <c r="AG27" s="361" t="s">
        <v>110</v>
      </c>
      <c r="AH27" s="362" t="s">
        <v>157</v>
      </c>
      <c r="AJ27" s="363">
        <v>310.1665443751794</v>
      </c>
      <c r="AL27" s="364">
        <v>0.60161215748046226</v>
      </c>
      <c r="AM27" s="364">
        <v>0</v>
      </c>
      <c r="AN27" s="364">
        <v>0.5161271154927759</v>
      </c>
      <c r="AO27" s="364">
        <v>0.57720220269342548</v>
      </c>
      <c r="AP27" s="364">
        <v>0.49279748060080925</v>
      </c>
      <c r="AT27" s="361" t="s">
        <v>110</v>
      </c>
      <c r="AU27" s="362" t="s">
        <v>157</v>
      </c>
      <c r="AW27" s="363">
        <v>310.1665443751794</v>
      </c>
      <c r="AY27" s="364">
        <v>0.47058083914187621</v>
      </c>
      <c r="AZ27" s="364">
        <v>0.49109328662073298</v>
      </c>
      <c r="BA27" s="364">
        <v>0.50025305891816974</v>
      </c>
      <c r="BB27" s="364">
        <v>0.42297883590726393</v>
      </c>
      <c r="BC27" s="364">
        <v>0.47922592201983755</v>
      </c>
      <c r="BD27" s="364">
        <v>0.41981427818468031</v>
      </c>
      <c r="BE27" s="360"/>
    </row>
    <row r="28" spans="2:57" ht="13" x14ac:dyDescent="0.3">
      <c r="B28" s="361" t="s">
        <v>110</v>
      </c>
      <c r="C28" s="362" t="s">
        <v>121</v>
      </c>
      <c r="E28" s="363">
        <v>1308.5778566738809</v>
      </c>
      <c r="G28" s="364">
        <v>0.23956250738027554</v>
      </c>
      <c r="H28" s="364">
        <v>0.28481429698791805</v>
      </c>
      <c r="I28" s="364">
        <v>0.21428340933071713</v>
      </c>
      <c r="J28" s="364">
        <v>0.36268620427910531</v>
      </c>
      <c r="K28" s="364">
        <v>0.17920574595617178</v>
      </c>
      <c r="L28" s="364">
        <v>0.16453432026479256</v>
      </c>
      <c r="M28" s="364">
        <v>0.16003123338657463</v>
      </c>
      <c r="N28" s="376"/>
      <c r="O28" s="375"/>
      <c r="P28" s="360"/>
      <c r="Q28" s="361" t="s">
        <v>110</v>
      </c>
      <c r="R28" s="362" t="s">
        <v>121</v>
      </c>
      <c r="T28" s="363">
        <v>1308.5778566738809</v>
      </c>
      <c r="V28" s="364">
        <v>0.16361916436434798</v>
      </c>
      <c r="W28" s="364">
        <v>0.12669960151906084</v>
      </c>
      <c r="X28" s="364">
        <v>0.14821789236463251</v>
      </c>
      <c r="Y28" s="364">
        <v>0.12487835350964149</v>
      </c>
      <c r="Z28" s="364">
        <v>0.1943547605349967</v>
      </c>
      <c r="AA28" s="364">
        <v>9.5813234580102449E-2</v>
      </c>
      <c r="AB28" s="364">
        <v>0.27662897539411424</v>
      </c>
      <c r="AC28" s="364">
        <v>0.14892706842966888</v>
      </c>
      <c r="AD28" s="360"/>
      <c r="AE28" s="360"/>
      <c r="AF28" s="360"/>
      <c r="AG28" s="361" t="s">
        <v>110</v>
      </c>
      <c r="AH28" s="362" t="s">
        <v>121</v>
      </c>
      <c r="AJ28" s="363">
        <v>1308.5778566738809</v>
      </c>
      <c r="AL28" s="364">
        <v>0.14334129975861176</v>
      </c>
      <c r="AM28" s="364">
        <v>0</v>
      </c>
      <c r="AN28" s="364">
        <v>0.13579186776729157</v>
      </c>
      <c r="AO28" s="364">
        <v>0.16035182337239576</v>
      </c>
      <c r="AP28" s="364">
        <v>0.22200948060616119</v>
      </c>
      <c r="AT28" s="361" t="s">
        <v>110</v>
      </c>
      <c r="AU28" s="362" t="s">
        <v>121</v>
      </c>
      <c r="AW28" s="363">
        <v>1308.5778566738809</v>
      </c>
      <c r="AY28" s="364">
        <v>0.21847003367728249</v>
      </c>
      <c r="AZ28" s="364">
        <v>0.17785260523017613</v>
      </c>
      <c r="BA28" s="364">
        <v>0.29460662495526641</v>
      </c>
      <c r="BB28" s="364">
        <v>0.32865747349674779</v>
      </c>
      <c r="BC28" s="364">
        <v>0.42393925809794852</v>
      </c>
      <c r="BD28" s="364">
        <v>0.3627587783036203</v>
      </c>
      <c r="BE28" s="360"/>
    </row>
    <row r="29" spans="2:57" ht="13" x14ac:dyDescent="0.3">
      <c r="B29" s="361" t="s">
        <v>110</v>
      </c>
      <c r="C29" s="362" t="s">
        <v>110</v>
      </c>
      <c r="E29" s="363" t="s">
        <v>110</v>
      </c>
      <c r="G29" s="364" t="s">
        <v>110</v>
      </c>
      <c r="H29" s="364" t="s">
        <v>110</v>
      </c>
      <c r="I29" s="364" t="s">
        <v>110</v>
      </c>
      <c r="J29" s="364" t="s">
        <v>110</v>
      </c>
      <c r="K29" s="364" t="s">
        <v>110</v>
      </c>
      <c r="L29" s="364" t="s">
        <v>110</v>
      </c>
      <c r="M29" s="364" t="s">
        <v>110</v>
      </c>
      <c r="N29" s="376"/>
      <c r="O29" s="375"/>
      <c r="P29" s="360"/>
      <c r="Q29" s="361" t="s">
        <v>110</v>
      </c>
      <c r="R29" s="362" t="s">
        <v>110</v>
      </c>
      <c r="T29" s="363" t="s">
        <v>110</v>
      </c>
      <c r="V29" s="364" t="s">
        <v>110</v>
      </c>
      <c r="W29" s="364" t="s">
        <v>110</v>
      </c>
      <c r="X29" s="364" t="s">
        <v>110</v>
      </c>
      <c r="Y29" s="364" t="s">
        <v>110</v>
      </c>
      <c r="Z29" s="364" t="s">
        <v>110</v>
      </c>
      <c r="AA29" s="364" t="s">
        <v>110</v>
      </c>
      <c r="AB29" s="364" t="s">
        <v>110</v>
      </c>
      <c r="AC29" s="364" t="s">
        <v>110</v>
      </c>
      <c r="AD29" s="360"/>
      <c r="AE29" s="360"/>
      <c r="AF29" s="360"/>
      <c r="AG29" s="361" t="s">
        <v>110</v>
      </c>
      <c r="AH29" s="362" t="s">
        <v>110</v>
      </c>
      <c r="AJ29" s="363" t="s">
        <v>110</v>
      </c>
      <c r="AL29" s="364" t="s">
        <v>110</v>
      </c>
      <c r="AM29" s="364" t="s">
        <v>110</v>
      </c>
      <c r="AN29" s="364" t="s">
        <v>110</v>
      </c>
      <c r="AO29" s="364" t="s">
        <v>110</v>
      </c>
      <c r="AP29" s="364" t="s">
        <v>110</v>
      </c>
      <c r="AT29" s="361" t="s">
        <v>110</v>
      </c>
      <c r="AU29" s="362" t="s">
        <v>110</v>
      </c>
      <c r="AW29" s="363" t="s">
        <v>110</v>
      </c>
      <c r="AY29" s="364" t="s">
        <v>110</v>
      </c>
      <c r="AZ29" s="364" t="s">
        <v>110</v>
      </c>
      <c r="BA29" s="364" t="s">
        <v>110</v>
      </c>
      <c r="BB29" s="364" t="s">
        <v>110</v>
      </c>
      <c r="BC29" s="364" t="s">
        <v>110</v>
      </c>
      <c r="BD29" s="364" t="s">
        <v>110</v>
      </c>
      <c r="BE29" s="360"/>
    </row>
    <row r="30" spans="2:57" ht="13" x14ac:dyDescent="0.3">
      <c r="B30" s="361" t="s">
        <v>122</v>
      </c>
      <c r="C30" s="362"/>
      <c r="E30" s="363" t="s">
        <v>110</v>
      </c>
      <c r="G30" s="364" t="s">
        <v>110</v>
      </c>
      <c r="H30" s="364" t="s">
        <v>110</v>
      </c>
      <c r="I30" s="364" t="s">
        <v>110</v>
      </c>
      <c r="J30" s="364" t="s">
        <v>110</v>
      </c>
      <c r="K30" s="364" t="s">
        <v>110</v>
      </c>
      <c r="L30" s="364" t="s">
        <v>110</v>
      </c>
      <c r="M30" s="364" t="s">
        <v>110</v>
      </c>
      <c r="N30" s="376"/>
      <c r="O30" s="375"/>
      <c r="P30" s="360"/>
      <c r="Q30" s="361" t="s">
        <v>122</v>
      </c>
      <c r="R30" s="362"/>
      <c r="T30" s="363" t="s">
        <v>110</v>
      </c>
      <c r="V30" s="364" t="s">
        <v>110</v>
      </c>
      <c r="W30" s="364" t="s">
        <v>110</v>
      </c>
      <c r="X30" s="364" t="s">
        <v>110</v>
      </c>
      <c r="Y30" s="364" t="s">
        <v>110</v>
      </c>
      <c r="Z30" s="364" t="s">
        <v>110</v>
      </c>
      <c r="AA30" s="364" t="s">
        <v>110</v>
      </c>
      <c r="AB30" s="364" t="s">
        <v>110</v>
      </c>
      <c r="AC30" s="364" t="s">
        <v>110</v>
      </c>
      <c r="AD30" s="360"/>
      <c r="AE30" s="360"/>
      <c r="AF30" s="360"/>
      <c r="AG30" s="361" t="s">
        <v>122</v>
      </c>
      <c r="AH30" s="362"/>
      <c r="AJ30" s="363" t="s">
        <v>110</v>
      </c>
      <c r="AL30" s="364" t="s">
        <v>110</v>
      </c>
      <c r="AM30" s="364" t="s">
        <v>110</v>
      </c>
      <c r="AN30" s="364" t="s">
        <v>110</v>
      </c>
      <c r="AO30" s="364" t="s">
        <v>110</v>
      </c>
      <c r="AP30" s="364" t="s">
        <v>110</v>
      </c>
      <c r="AT30" s="361" t="s">
        <v>122</v>
      </c>
      <c r="AU30" s="362"/>
      <c r="AW30" s="363" t="s">
        <v>110</v>
      </c>
      <c r="AY30" s="364" t="s">
        <v>110</v>
      </c>
      <c r="AZ30" s="364" t="s">
        <v>110</v>
      </c>
      <c r="BA30" s="364" t="s">
        <v>110</v>
      </c>
      <c r="BB30" s="364" t="s">
        <v>110</v>
      </c>
      <c r="BC30" s="364" t="s">
        <v>110</v>
      </c>
      <c r="BD30" s="364" t="s">
        <v>110</v>
      </c>
      <c r="BE30" s="360"/>
    </row>
    <row r="31" spans="2:57" ht="13" x14ac:dyDescent="0.3">
      <c r="B31" s="361" t="s">
        <v>110</v>
      </c>
      <c r="C31" s="362" t="s">
        <v>158</v>
      </c>
      <c r="E31" s="363">
        <v>827.05312335617884</v>
      </c>
      <c r="G31" s="364">
        <v>2.3164427134390697E-3</v>
      </c>
      <c r="H31" s="364">
        <v>0</v>
      </c>
      <c r="I31" s="364">
        <v>2.3161807259053807E-3</v>
      </c>
      <c r="J31" s="364">
        <v>2.5420190410374529E-3</v>
      </c>
      <c r="K31" s="364">
        <v>0</v>
      </c>
      <c r="L31" s="364">
        <v>0</v>
      </c>
      <c r="M31" s="364">
        <v>0</v>
      </c>
      <c r="N31" s="376"/>
      <c r="O31" s="375"/>
      <c r="P31" s="360"/>
      <c r="Q31" s="361" t="s">
        <v>110</v>
      </c>
      <c r="R31" s="362" t="s">
        <v>158</v>
      </c>
      <c r="T31" s="363">
        <v>827.05312335617884</v>
      </c>
      <c r="V31" s="364">
        <v>9.5065684721917885E-4</v>
      </c>
      <c r="W31" s="364">
        <v>3.2629651837450483E-3</v>
      </c>
      <c r="X31" s="364">
        <v>3.175214957240336E-3</v>
      </c>
      <c r="Y31" s="364">
        <v>5.5721967232987037E-3</v>
      </c>
      <c r="Z31" s="364">
        <v>0</v>
      </c>
      <c r="AA31" s="364">
        <v>0</v>
      </c>
      <c r="AB31" s="364">
        <v>0</v>
      </c>
      <c r="AC31" s="364">
        <v>0</v>
      </c>
      <c r="AD31" s="360"/>
      <c r="AE31" s="360"/>
      <c r="AF31" s="360"/>
      <c r="AG31" s="361" t="s">
        <v>110</v>
      </c>
      <c r="AH31" s="362" t="s">
        <v>158</v>
      </c>
      <c r="AJ31" s="363">
        <v>827.05312335617884</v>
      </c>
      <c r="AL31" s="364">
        <v>2.2419653847836449E-3</v>
      </c>
      <c r="AM31" s="364">
        <v>0</v>
      </c>
      <c r="AN31" s="364">
        <v>6.1117430351595005E-3</v>
      </c>
      <c r="AO31" s="364">
        <v>8.1505011722634909E-3</v>
      </c>
      <c r="AP31" s="364">
        <v>4.068440734458262E-4</v>
      </c>
      <c r="AT31" s="361" t="s">
        <v>110</v>
      </c>
      <c r="AU31" s="362" t="s">
        <v>158</v>
      </c>
      <c r="AW31" s="363">
        <v>827.05312335617884</v>
      </c>
      <c r="AY31" s="364">
        <v>7.4824842036213374E-4</v>
      </c>
      <c r="AZ31" s="364">
        <v>3.2836426867542874E-3</v>
      </c>
      <c r="BA31" s="364">
        <v>4.454214697594887E-3</v>
      </c>
      <c r="BB31" s="364">
        <v>0</v>
      </c>
      <c r="BC31" s="364">
        <v>1.8117817650279997E-3</v>
      </c>
      <c r="BD31" s="364">
        <v>0</v>
      </c>
      <c r="BE31" s="360"/>
    </row>
    <row r="32" spans="2:57" ht="13" x14ac:dyDescent="0.3">
      <c r="B32" s="361" t="s">
        <v>110</v>
      </c>
      <c r="C32" s="362" t="s">
        <v>159</v>
      </c>
      <c r="E32" s="363">
        <v>260.22555503018816</v>
      </c>
      <c r="G32" s="364">
        <v>5.9023184145442454E-3</v>
      </c>
      <c r="H32" s="364">
        <v>1.5645023977434967E-3</v>
      </c>
      <c r="I32" s="364">
        <v>4.6323614518107613E-3</v>
      </c>
      <c r="J32" s="364">
        <v>4.4485333218155423E-3</v>
      </c>
      <c r="K32" s="364">
        <v>8.9757048918206392E-3</v>
      </c>
      <c r="L32" s="364">
        <v>0</v>
      </c>
      <c r="M32" s="364">
        <v>4.6500870102582506E-3</v>
      </c>
      <c r="N32" s="376"/>
      <c r="O32" s="375"/>
      <c r="P32" s="360"/>
      <c r="Q32" s="361" t="s">
        <v>110</v>
      </c>
      <c r="R32" s="362" t="s">
        <v>159</v>
      </c>
      <c r="T32" s="363">
        <v>260.22555503018816</v>
      </c>
      <c r="V32" s="364">
        <v>2.8519705416575366E-3</v>
      </c>
      <c r="W32" s="364">
        <v>5.0661827852883645E-3</v>
      </c>
      <c r="X32" s="364">
        <v>7.0032290422027809E-3</v>
      </c>
      <c r="Y32" s="364">
        <v>9.4686068764794247E-3</v>
      </c>
      <c r="Z32" s="364">
        <v>0</v>
      </c>
      <c r="AA32" s="364">
        <v>1.2414062567335014E-2</v>
      </c>
      <c r="AB32" s="364">
        <v>0</v>
      </c>
      <c r="AC32" s="364">
        <v>0</v>
      </c>
      <c r="AD32" s="360"/>
      <c r="AE32" s="360"/>
      <c r="AF32" s="360"/>
      <c r="AG32" s="361" t="s">
        <v>110</v>
      </c>
      <c r="AH32" s="362" t="s">
        <v>159</v>
      </c>
      <c r="AJ32" s="363">
        <v>260.22555503018816</v>
      </c>
      <c r="AL32" s="364">
        <v>5.6838559050852973E-3</v>
      </c>
      <c r="AM32" s="364">
        <v>0</v>
      </c>
      <c r="AN32" s="364">
        <v>1.2139969868449662E-2</v>
      </c>
      <c r="AO32" s="364">
        <v>8.1505011722634909E-3</v>
      </c>
      <c r="AP32" s="364">
        <v>5.1828397182446563E-3</v>
      </c>
      <c r="AT32" s="361" t="s">
        <v>110</v>
      </c>
      <c r="AU32" s="362" t="s">
        <v>159</v>
      </c>
      <c r="AW32" s="363">
        <v>260.22555503018816</v>
      </c>
      <c r="AY32" s="364">
        <v>0</v>
      </c>
      <c r="AZ32" s="364">
        <v>9.0300173885742904E-3</v>
      </c>
      <c r="BA32" s="364">
        <v>1.2171537714180503E-2</v>
      </c>
      <c r="BB32" s="364">
        <v>3.9175131915311833E-3</v>
      </c>
      <c r="BC32" s="364">
        <v>5.1325932507973356E-3</v>
      </c>
      <c r="BD32" s="364">
        <v>9.3295618426801341E-3</v>
      </c>
      <c r="BE32" s="360"/>
    </row>
    <row r="33" spans="2:57" ht="13" x14ac:dyDescent="0.3">
      <c r="B33" s="361" t="s">
        <v>110</v>
      </c>
      <c r="C33" s="362" t="s">
        <v>160</v>
      </c>
      <c r="E33" s="363">
        <v>182.30446662813014</v>
      </c>
      <c r="G33" s="364">
        <v>6.0655380338826462E-2</v>
      </c>
      <c r="H33" s="364">
        <v>4.0777997979895009E-2</v>
      </c>
      <c r="I33" s="364">
        <v>8.1361494600419748E-2</v>
      </c>
      <c r="J33" s="364">
        <v>5.8647110274202108E-2</v>
      </c>
      <c r="K33" s="364">
        <v>8.5647511306579424E-2</v>
      </c>
      <c r="L33" s="364">
        <v>9.1831648503664903E-2</v>
      </c>
      <c r="M33" s="364">
        <v>6.4271557477638255E-2</v>
      </c>
      <c r="N33" s="376"/>
      <c r="O33" s="375"/>
      <c r="P33" s="360"/>
      <c r="Q33" s="361" t="s">
        <v>110</v>
      </c>
      <c r="R33" s="362" t="s">
        <v>160</v>
      </c>
      <c r="T33" s="363">
        <v>182.30446662813014</v>
      </c>
      <c r="V33" s="364">
        <v>5.5124112225692939E-2</v>
      </c>
      <c r="W33" s="364">
        <v>5.4073168391758242E-2</v>
      </c>
      <c r="X33" s="364">
        <v>6.0506430613107898E-2</v>
      </c>
      <c r="Y33" s="364">
        <v>4.8425723318377099E-2</v>
      </c>
      <c r="Z33" s="364">
        <v>2.9577446910702146E-2</v>
      </c>
      <c r="AA33" s="364">
        <v>3.099349849025923E-2</v>
      </c>
      <c r="AB33" s="364">
        <v>5.0965420236377248E-2</v>
      </c>
      <c r="AC33" s="364">
        <v>3.4245983756595745E-2</v>
      </c>
      <c r="AD33" s="360"/>
      <c r="AE33" s="360"/>
      <c r="AF33" s="360"/>
      <c r="AG33" s="361" t="s">
        <v>110</v>
      </c>
      <c r="AH33" s="362" t="s">
        <v>160</v>
      </c>
      <c r="AJ33" s="363">
        <v>182.30446662813014</v>
      </c>
      <c r="AL33" s="364">
        <v>6.656100146014543E-2</v>
      </c>
      <c r="AM33" s="364">
        <v>0</v>
      </c>
      <c r="AN33" s="364">
        <v>5.869765108628567E-2</v>
      </c>
      <c r="AO33" s="364">
        <v>2.7143765335022822E-2</v>
      </c>
      <c r="AP33" s="364">
        <v>6.9607347426487401E-2</v>
      </c>
      <c r="AT33" s="361" t="s">
        <v>110</v>
      </c>
      <c r="AU33" s="362" t="s">
        <v>160</v>
      </c>
      <c r="AW33" s="363">
        <v>182.30446662813014</v>
      </c>
      <c r="AY33" s="364">
        <v>8.9934632718364854E-2</v>
      </c>
      <c r="AZ33" s="364">
        <v>5.1438936380610041E-2</v>
      </c>
      <c r="BA33" s="364">
        <v>5.4647971321875106E-2</v>
      </c>
      <c r="BB33" s="364">
        <v>9.5816144512551119E-2</v>
      </c>
      <c r="BC33" s="364">
        <v>5.6123725756236531E-2</v>
      </c>
      <c r="BD33" s="364">
        <v>8.8540366930479605E-2</v>
      </c>
      <c r="BE33" s="360"/>
    </row>
    <row r="34" spans="2:57" ht="13" x14ac:dyDescent="0.3">
      <c r="B34" s="361" t="s">
        <v>110</v>
      </c>
      <c r="C34" s="362" t="s">
        <v>161</v>
      </c>
      <c r="E34" s="363">
        <v>2400.0215413888059</v>
      </c>
      <c r="G34" s="364">
        <v>1.5059544871492607E-3</v>
      </c>
      <c r="H34" s="364">
        <v>0</v>
      </c>
      <c r="I34" s="364">
        <v>4.6323614518107613E-3</v>
      </c>
      <c r="J34" s="364">
        <v>2.8597714211671343E-3</v>
      </c>
      <c r="K34" s="364">
        <v>0</v>
      </c>
      <c r="L34" s="364">
        <v>2.92527600987869E-3</v>
      </c>
      <c r="M34" s="364">
        <v>8.5243087893866951E-4</v>
      </c>
      <c r="N34" s="376"/>
      <c r="O34" s="375"/>
      <c r="P34" s="360"/>
      <c r="Q34" s="361" t="s">
        <v>110</v>
      </c>
      <c r="R34" s="362" t="s">
        <v>161</v>
      </c>
      <c r="T34" s="363">
        <v>2400.0215413888059</v>
      </c>
      <c r="V34" s="364">
        <v>0</v>
      </c>
      <c r="W34" s="364">
        <v>0</v>
      </c>
      <c r="X34" s="364">
        <v>0</v>
      </c>
      <c r="Y34" s="364">
        <v>3.5433456086617398E-3</v>
      </c>
      <c r="Z34" s="364">
        <v>0</v>
      </c>
      <c r="AA34" s="364">
        <v>0</v>
      </c>
      <c r="AB34" s="364">
        <v>0</v>
      </c>
      <c r="AC34" s="364">
        <v>0</v>
      </c>
      <c r="AD34" s="360"/>
      <c r="AE34" s="360"/>
      <c r="AF34" s="360"/>
      <c r="AG34" s="361" t="s">
        <v>110</v>
      </c>
      <c r="AH34" s="362" t="s">
        <v>161</v>
      </c>
      <c r="AJ34" s="363">
        <v>2400.0215413888059</v>
      </c>
      <c r="AL34" s="364">
        <v>5.6838559050852973E-3</v>
      </c>
      <c r="AM34" s="364">
        <v>0</v>
      </c>
      <c r="AN34" s="364">
        <v>0</v>
      </c>
      <c r="AO34" s="364">
        <v>0</v>
      </c>
      <c r="AP34" s="364">
        <v>0</v>
      </c>
      <c r="AT34" s="361" t="s">
        <v>110</v>
      </c>
      <c r="AU34" s="362" t="s">
        <v>161</v>
      </c>
      <c r="AW34" s="363">
        <v>2400.0215413888059</v>
      </c>
      <c r="AY34" s="364">
        <v>0</v>
      </c>
      <c r="AZ34" s="364">
        <v>0</v>
      </c>
      <c r="BA34" s="364">
        <v>2.2352126195457549E-3</v>
      </c>
      <c r="BB34" s="364">
        <v>4.9766454224663232E-3</v>
      </c>
      <c r="BC34" s="364">
        <v>1.8827392754076863E-3</v>
      </c>
      <c r="BD34" s="364">
        <v>4.3537955265840625E-3</v>
      </c>
      <c r="BE34" s="360"/>
    </row>
    <row r="35" spans="2:57" ht="13" x14ac:dyDescent="0.3">
      <c r="B35" s="361" t="s">
        <v>110</v>
      </c>
      <c r="C35" s="362" t="s">
        <v>162</v>
      </c>
      <c r="E35" s="363">
        <v>1416.6045304988468</v>
      </c>
      <c r="G35" s="364">
        <v>5.5604717668204399E-2</v>
      </c>
      <c r="H35" s="364">
        <v>1.8774028772921961E-2</v>
      </c>
      <c r="I35" s="364">
        <v>5.5867855004882283E-2</v>
      </c>
      <c r="J35" s="364">
        <v>6.5526399231795568E-2</v>
      </c>
      <c r="K35" s="364">
        <v>8.8015359999788767E-2</v>
      </c>
      <c r="L35" s="364">
        <v>5.8232823444335516E-2</v>
      </c>
      <c r="M35" s="364">
        <v>2.7447370768510022E-2</v>
      </c>
      <c r="N35" s="376"/>
      <c r="O35" s="375"/>
      <c r="P35" s="360"/>
      <c r="Q35" s="361" t="s">
        <v>110</v>
      </c>
      <c r="R35" s="362" t="s">
        <v>162</v>
      </c>
      <c r="T35" s="363">
        <v>1416.6045304988468</v>
      </c>
      <c r="V35" s="364">
        <v>5.5201209896774885E-2</v>
      </c>
      <c r="W35" s="364">
        <v>6.0077869951253811E-2</v>
      </c>
      <c r="X35" s="364">
        <v>6.9310147906651687E-2</v>
      </c>
      <c r="Y35" s="364">
        <v>5.4947060189698617E-2</v>
      </c>
      <c r="Z35" s="364">
        <v>7.2301159431228598E-2</v>
      </c>
      <c r="AA35" s="364">
        <v>0</v>
      </c>
      <c r="AB35" s="364">
        <v>5.0965420236377248E-2</v>
      </c>
      <c r="AC35" s="364">
        <v>5.2057884537524059E-2</v>
      </c>
      <c r="AD35" s="360"/>
      <c r="AE35" s="360"/>
      <c r="AF35" s="360"/>
      <c r="AG35" s="361" t="s">
        <v>110</v>
      </c>
      <c r="AH35" s="362" t="s">
        <v>162</v>
      </c>
      <c r="AJ35" s="363">
        <v>1416.6045304988468</v>
      </c>
      <c r="AL35" s="364">
        <v>5.1309075576263588E-2</v>
      </c>
      <c r="AM35" s="364">
        <v>0</v>
      </c>
      <c r="AN35" s="364">
        <v>4.3362159657786205E-2</v>
      </c>
      <c r="AO35" s="364">
        <v>5.9416986626302452E-2</v>
      </c>
      <c r="AP35" s="364">
        <v>8.4994685992403993E-2</v>
      </c>
      <c r="AT35" s="361" t="s">
        <v>110</v>
      </c>
      <c r="AU35" s="362" t="s">
        <v>162</v>
      </c>
      <c r="AW35" s="363">
        <v>1416.6045304988468</v>
      </c>
      <c r="AY35" s="364">
        <v>4.8082604406109508E-2</v>
      </c>
      <c r="AZ35" s="364">
        <v>4.5140377246754702E-2</v>
      </c>
      <c r="BA35" s="364">
        <v>5.5891914410576789E-2</v>
      </c>
      <c r="BB35" s="364">
        <v>4.4086767680224466E-2</v>
      </c>
      <c r="BC35" s="364">
        <v>4.4931371642930956E-2</v>
      </c>
      <c r="BD35" s="364">
        <v>6.5306932898760939E-2</v>
      </c>
      <c r="BE35" s="360"/>
    </row>
    <row r="36" spans="2:57" ht="13" x14ac:dyDescent="0.3">
      <c r="B36" s="361" t="s">
        <v>110</v>
      </c>
      <c r="C36" s="362" t="s">
        <v>163</v>
      </c>
      <c r="E36" s="363">
        <v>3421.236201111858</v>
      </c>
      <c r="G36" s="364">
        <v>2.0522074272458775E-3</v>
      </c>
      <c r="H36" s="364">
        <v>0</v>
      </c>
      <c r="I36" s="364">
        <v>0</v>
      </c>
      <c r="J36" s="364">
        <v>9.5325714038904479E-4</v>
      </c>
      <c r="K36" s="364">
        <v>0</v>
      </c>
      <c r="L36" s="364">
        <v>0</v>
      </c>
      <c r="M36" s="364">
        <v>2.7445704512266515E-3</v>
      </c>
      <c r="N36" s="376"/>
      <c r="O36" s="375"/>
      <c r="P36" s="360"/>
      <c r="Q36" s="361" t="s">
        <v>110</v>
      </c>
      <c r="R36" s="362" t="s">
        <v>163</v>
      </c>
      <c r="T36" s="363">
        <v>3421.236201111858</v>
      </c>
      <c r="V36" s="364">
        <v>1.4259852708287683E-3</v>
      </c>
      <c r="W36" s="364">
        <v>1.0304100580247522E-3</v>
      </c>
      <c r="X36" s="364">
        <v>5.6401844635190178E-3</v>
      </c>
      <c r="Y36" s="364">
        <v>0</v>
      </c>
      <c r="Z36" s="364">
        <v>0</v>
      </c>
      <c r="AA36" s="364">
        <v>0</v>
      </c>
      <c r="AB36" s="364">
        <v>0</v>
      </c>
      <c r="AC36" s="364">
        <v>0</v>
      </c>
      <c r="AD36" s="360"/>
      <c r="AE36" s="360"/>
      <c r="AF36" s="360"/>
      <c r="AG36" s="361" t="s">
        <v>110</v>
      </c>
      <c r="AH36" s="362" t="s">
        <v>163</v>
      </c>
      <c r="AJ36" s="363">
        <v>3421.236201111858</v>
      </c>
      <c r="AL36" s="364">
        <v>0</v>
      </c>
      <c r="AM36" s="364">
        <v>0</v>
      </c>
      <c r="AN36" s="364">
        <v>0</v>
      </c>
      <c r="AO36" s="364">
        <v>0</v>
      </c>
      <c r="AP36" s="364">
        <v>3.7146632792879786E-3</v>
      </c>
      <c r="AT36" s="361" t="s">
        <v>110</v>
      </c>
      <c r="AU36" s="362" t="s">
        <v>163</v>
      </c>
      <c r="AW36" s="363">
        <v>3421.236201111858</v>
      </c>
      <c r="AY36" s="364">
        <v>0</v>
      </c>
      <c r="AZ36" s="364">
        <v>0</v>
      </c>
      <c r="BA36" s="364">
        <v>7.911658951753206E-3</v>
      </c>
      <c r="BB36" s="364">
        <v>9.1876530876301363E-3</v>
      </c>
      <c r="BC36" s="364">
        <v>3.1587536878699228E-4</v>
      </c>
      <c r="BD36" s="364">
        <v>7.4636494741441069E-3</v>
      </c>
      <c r="BE36" s="360"/>
    </row>
    <row r="37" spans="2:57" ht="13" x14ac:dyDescent="0.3">
      <c r="B37" s="361" t="s">
        <v>110</v>
      </c>
      <c r="C37" s="362" t="s">
        <v>110</v>
      </c>
      <c r="E37" s="363" t="s">
        <v>110</v>
      </c>
      <c r="G37" s="364" t="s">
        <v>110</v>
      </c>
      <c r="H37" s="364" t="s">
        <v>110</v>
      </c>
      <c r="I37" s="364" t="s">
        <v>110</v>
      </c>
      <c r="J37" s="364" t="s">
        <v>110</v>
      </c>
      <c r="K37" s="364" t="s">
        <v>110</v>
      </c>
      <c r="L37" s="364" t="s">
        <v>110</v>
      </c>
      <c r="M37" s="364" t="s">
        <v>110</v>
      </c>
      <c r="N37" s="376"/>
      <c r="O37" s="375"/>
      <c r="P37" s="360"/>
      <c r="Q37" s="361" t="s">
        <v>110</v>
      </c>
      <c r="R37" s="362" t="s">
        <v>110</v>
      </c>
      <c r="T37" s="363" t="s">
        <v>110</v>
      </c>
      <c r="V37" s="364" t="s">
        <v>110</v>
      </c>
      <c r="W37" s="364" t="s">
        <v>110</v>
      </c>
      <c r="X37" s="364" t="s">
        <v>110</v>
      </c>
      <c r="Y37" s="364" t="s">
        <v>110</v>
      </c>
      <c r="Z37" s="364" t="s">
        <v>110</v>
      </c>
      <c r="AA37" s="364" t="s">
        <v>110</v>
      </c>
      <c r="AB37" s="364" t="s">
        <v>110</v>
      </c>
      <c r="AC37" s="364" t="s">
        <v>110</v>
      </c>
      <c r="AD37" s="360"/>
      <c r="AE37" s="360"/>
      <c r="AF37" s="360"/>
      <c r="AG37" s="361" t="s">
        <v>110</v>
      </c>
      <c r="AH37" s="362" t="s">
        <v>110</v>
      </c>
      <c r="AJ37" s="363" t="s">
        <v>110</v>
      </c>
      <c r="AL37" s="364" t="s">
        <v>110</v>
      </c>
      <c r="AM37" s="364" t="s">
        <v>110</v>
      </c>
      <c r="AN37" s="364" t="s">
        <v>110</v>
      </c>
      <c r="AO37" s="364" t="s">
        <v>110</v>
      </c>
      <c r="AP37" s="364" t="s">
        <v>110</v>
      </c>
      <c r="AT37" s="361" t="s">
        <v>110</v>
      </c>
      <c r="AU37" s="362" t="s">
        <v>110</v>
      </c>
      <c r="AW37" s="363" t="s">
        <v>110</v>
      </c>
      <c r="AY37" s="364" t="s">
        <v>110</v>
      </c>
      <c r="AZ37" s="364" t="s">
        <v>110</v>
      </c>
      <c r="BA37" s="364" t="s">
        <v>110</v>
      </c>
      <c r="BB37" s="364" t="s">
        <v>110</v>
      </c>
      <c r="BC37" s="364" t="s">
        <v>110</v>
      </c>
      <c r="BD37" s="364" t="s">
        <v>110</v>
      </c>
      <c r="BE37" s="360"/>
    </row>
    <row r="38" spans="2:57" ht="13" x14ac:dyDescent="0.3">
      <c r="B38" s="361" t="s">
        <v>132</v>
      </c>
      <c r="C38" s="362"/>
      <c r="E38" s="363" t="s">
        <v>110</v>
      </c>
      <c r="G38" s="364" t="s">
        <v>110</v>
      </c>
      <c r="H38" s="364" t="s">
        <v>110</v>
      </c>
      <c r="I38" s="364" t="s">
        <v>110</v>
      </c>
      <c r="J38" s="364" t="s">
        <v>110</v>
      </c>
      <c r="K38" s="364" t="s">
        <v>110</v>
      </c>
      <c r="L38" s="364" t="s">
        <v>110</v>
      </c>
      <c r="M38" s="364" t="s">
        <v>110</v>
      </c>
      <c r="N38" s="376"/>
      <c r="O38" s="375"/>
      <c r="P38" s="360"/>
      <c r="Q38" s="361" t="s">
        <v>132</v>
      </c>
      <c r="R38" s="362"/>
      <c r="T38" s="363" t="s">
        <v>110</v>
      </c>
      <c r="V38" s="364" t="s">
        <v>110</v>
      </c>
      <c r="W38" s="364" t="s">
        <v>110</v>
      </c>
      <c r="X38" s="364" t="s">
        <v>110</v>
      </c>
      <c r="Y38" s="364" t="s">
        <v>110</v>
      </c>
      <c r="Z38" s="364" t="s">
        <v>110</v>
      </c>
      <c r="AA38" s="364" t="s">
        <v>110</v>
      </c>
      <c r="AB38" s="364" t="s">
        <v>110</v>
      </c>
      <c r="AC38" s="364" t="s">
        <v>110</v>
      </c>
      <c r="AD38" s="360"/>
      <c r="AE38" s="360"/>
      <c r="AF38" s="360"/>
      <c r="AG38" s="361" t="s">
        <v>132</v>
      </c>
      <c r="AH38" s="362"/>
      <c r="AJ38" s="363" t="s">
        <v>110</v>
      </c>
      <c r="AL38" s="364" t="s">
        <v>110</v>
      </c>
      <c r="AM38" s="364" t="s">
        <v>110</v>
      </c>
      <c r="AN38" s="364" t="s">
        <v>110</v>
      </c>
      <c r="AO38" s="364" t="s">
        <v>110</v>
      </c>
      <c r="AP38" s="364" t="s">
        <v>110</v>
      </c>
      <c r="AT38" s="361" t="s">
        <v>132</v>
      </c>
      <c r="AU38" s="362"/>
      <c r="AW38" s="363" t="s">
        <v>110</v>
      </c>
      <c r="AY38" s="364" t="s">
        <v>110</v>
      </c>
      <c r="AZ38" s="364" t="s">
        <v>110</v>
      </c>
      <c r="BA38" s="364" t="s">
        <v>110</v>
      </c>
      <c r="BB38" s="364" t="s">
        <v>110</v>
      </c>
      <c r="BC38" s="364" t="s">
        <v>110</v>
      </c>
      <c r="BD38" s="364" t="s">
        <v>110</v>
      </c>
      <c r="BE38" s="360"/>
    </row>
    <row r="39" spans="2:57" ht="13" x14ac:dyDescent="0.3">
      <c r="B39" s="361" t="s">
        <v>110</v>
      </c>
      <c r="C39" s="362" t="s">
        <v>164</v>
      </c>
      <c r="E39" s="363">
        <v>34.613918209847903</v>
      </c>
      <c r="G39" s="364">
        <v>0.23422144017070112</v>
      </c>
      <c r="H39" s="364">
        <v>0.24602151158891958</v>
      </c>
      <c r="I39" s="364">
        <v>0.22851707845848926</v>
      </c>
      <c r="J39" s="364">
        <v>0.24298239096896118</v>
      </c>
      <c r="K39" s="364">
        <v>0.23791681859412173</v>
      </c>
      <c r="L39" s="364">
        <v>0.2289793872528359</v>
      </c>
      <c r="M39" s="364">
        <v>0.21677135958037402</v>
      </c>
      <c r="N39" s="376"/>
      <c r="O39" s="375"/>
      <c r="P39" s="360"/>
      <c r="Q39" s="361" t="s">
        <v>110</v>
      </c>
      <c r="R39" s="362" t="s">
        <v>164</v>
      </c>
      <c r="T39" s="363">
        <v>34.613918209847903</v>
      </c>
      <c r="V39" s="364">
        <v>0.28327610255155239</v>
      </c>
      <c r="W39" s="364">
        <v>0.23106326617466094</v>
      </c>
      <c r="X39" s="364">
        <v>0.19837116989027739</v>
      </c>
      <c r="Y39" s="364">
        <v>0.21663208590977404</v>
      </c>
      <c r="Z39" s="364">
        <v>0.20265328520314255</v>
      </c>
      <c r="AA39" s="364">
        <v>0.21556033743879396</v>
      </c>
      <c r="AB39" s="364">
        <v>9.0710227791681114E-2</v>
      </c>
      <c r="AC39" s="364">
        <v>0.21204939817027255</v>
      </c>
      <c r="AD39" s="360"/>
      <c r="AE39" s="360"/>
      <c r="AF39" s="360"/>
      <c r="AG39" s="361" t="s">
        <v>110</v>
      </c>
      <c r="AH39" s="362" t="s">
        <v>164</v>
      </c>
      <c r="AJ39" s="363">
        <v>34.613918209847903</v>
      </c>
      <c r="AL39" s="364">
        <v>0.28549653101966466</v>
      </c>
      <c r="AM39" s="364">
        <v>0</v>
      </c>
      <c r="AN39" s="364">
        <v>0.19485050335483978</v>
      </c>
      <c r="AO39" s="364">
        <v>0.20295247547688489</v>
      </c>
      <c r="AP39" s="364">
        <v>0.18238361817031443</v>
      </c>
      <c r="AT39" s="361" t="s">
        <v>110</v>
      </c>
      <c r="AU39" s="362" t="s">
        <v>164</v>
      </c>
      <c r="AW39" s="363">
        <v>34.613918209847903</v>
      </c>
      <c r="AY39" s="364">
        <v>0.21686791645330575</v>
      </c>
      <c r="AZ39" s="364">
        <v>0.25183431074225598</v>
      </c>
      <c r="BA39" s="364">
        <v>0.23564682321916641</v>
      </c>
      <c r="BB39" s="364">
        <v>0.1946356358443436</v>
      </c>
      <c r="BC39" s="364">
        <v>0.26033840402315012</v>
      </c>
      <c r="BD39" s="364">
        <v>0.2865125161531949</v>
      </c>
      <c r="BE39" s="360"/>
    </row>
    <row r="40" spans="2:57" ht="13" x14ac:dyDescent="0.3">
      <c r="B40" s="361" t="s">
        <v>110</v>
      </c>
      <c r="C40" s="362" t="s">
        <v>165</v>
      </c>
      <c r="E40" s="363">
        <v>1075.7807448013971</v>
      </c>
      <c r="G40" s="364">
        <v>3.4632223134039325E-2</v>
      </c>
      <c r="H40" s="364">
        <v>2.1797892278238019E-2</v>
      </c>
      <c r="I40" s="364">
        <v>4.4881812770539091E-2</v>
      </c>
      <c r="J40" s="364">
        <v>3.1095504760494969E-2</v>
      </c>
      <c r="K40" s="364">
        <v>3.233072352289177E-2</v>
      </c>
      <c r="L40" s="364">
        <v>5.8742478039234235E-2</v>
      </c>
      <c r="M40" s="364">
        <v>1.4554619210812709E-2</v>
      </c>
      <c r="N40" s="376"/>
      <c r="O40" s="375"/>
      <c r="P40" s="360"/>
      <c r="Q40" s="361" t="s">
        <v>110</v>
      </c>
      <c r="R40" s="362" t="s">
        <v>165</v>
      </c>
      <c r="T40" s="363">
        <v>1075.7807448013971</v>
      </c>
      <c r="V40" s="364">
        <v>2.6515051410241013E-2</v>
      </c>
      <c r="W40" s="364">
        <v>1.7298516667667511E-2</v>
      </c>
      <c r="X40" s="364">
        <v>1.7077225181210361E-2</v>
      </c>
      <c r="Y40" s="364">
        <v>2.5594004436758321E-2</v>
      </c>
      <c r="Z40" s="364">
        <v>4.6054848130851096E-2</v>
      </c>
      <c r="AA40" s="364">
        <v>4.9073039276243784E-2</v>
      </c>
      <c r="AB40" s="364">
        <v>1.6988473412125751E-2</v>
      </c>
      <c r="AC40" s="364">
        <v>1.5557987244259892E-2</v>
      </c>
      <c r="AD40" s="360"/>
      <c r="AE40" s="360"/>
      <c r="AF40" s="360"/>
      <c r="AG40" s="361" t="s">
        <v>110</v>
      </c>
      <c r="AH40" s="362" t="s">
        <v>165</v>
      </c>
      <c r="AJ40" s="363">
        <v>1075.7807448013971</v>
      </c>
      <c r="AL40" s="364">
        <v>2.3682732937855403E-3</v>
      </c>
      <c r="AM40" s="364">
        <v>0</v>
      </c>
      <c r="AN40" s="364">
        <v>1.8356587347268041E-2</v>
      </c>
      <c r="AO40" s="364">
        <v>2.6057687096210501E-2</v>
      </c>
      <c r="AP40" s="364">
        <v>2.4991904569653001E-2</v>
      </c>
      <c r="AT40" s="361" t="s">
        <v>110</v>
      </c>
      <c r="AU40" s="362" t="s">
        <v>165</v>
      </c>
      <c r="AW40" s="363">
        <v>1075.7807448013971</v>
      </c>
      <c r="AY40" s="364">
        <v>2.9229962485759479E-2</v>
      </c>
      <c r="AZ40" s="364">
        <v>3.2144684577528601E-2</v>
      </c>
      <c r="BA40" s="364">
        <v>6.2798778107990588E-2</v>
      </c>
      <c r="BB40" s="364">
        <v>8.6803506507374464E-2</v>
      </c>
      <c r="BC40" s="364">
        <v>5.8361502526571449E-2</v>
      </c>
      <c r="BD40" s="364">
        <v>4.5764158685342393E-2</v>
      </c>
      <c r="BE40" s="360"/>
    </row>
    <row r="41" spans="2:57" ht="13" x14ac:dyDescent="0.3">
      <c r="B41" s="361" t="s">
        <v>110</v>
      </c>
      <c r="C41" s="362" t="s">
        <v>133</v>
      </c>
      <c r="E41" s="363">
        <v>160.22569072887364</v>
      </c>
      <c r="G41" s="364">
        <v>2.1538433280386925E-2</v>
      </c>
      <c r="H41" s="364">
        <v>4.0155561542083076E-3</v>
      </c>
      <c r="I41" s="364">
        <v>3.0940521739961844E-2</v>
      </c>
      <c r="J41" s="364">
        <v>1.062326499041623E-2</v>
      </c>
      <c r="K41" s="364">
        <v>1.2934012285062363E-2</v>
      </c>
      <c r="L41" s="364">
        <v>3.3177622914784995E-2</v>
      </c>
      <c r="M41" s="364">
        <v>2.1320300142971843E-2</v>
      </c>
      <c r="N41" s="376"/>
      <c r="O41" s="375"/>
      <c r="P41" s="360"/>
      <c r="Q41" s="361" t="s">
        <v>110</v>
      </c>
      <c r="R41" s="362" t="s">
        <v>133</v>
      </c>
      <c r="T41" s="363">
        <v>160.22569072887364</v>
      </c>
      <c r="V41" s="364">
        <v>2.9734044406090759E-2</v>
      </c>
      <c r="W41" s="364">
        <v>2.5590547715255946E-2</v>
      </c>
      <c r="X41" s="364">
        <v>1.3913465795759729E-2</v>
      </c>
      <c r="Y41" s="364">
        <v>5.530603687928212E-3</v>
      </c>
      <c r="Z41" s="364">
        <v>1.8669545962721357E-2</v>
      </c>
      <c r="AA41" s="364">
        <v>0</v>
      </c>
      <c r="AB41" s="364">
        <v>0</v>
      </c>
      <c r="AC41" s="364">
        <v>1.5129912447302446E-2</v>
      </c>
      <c r="AD41" s="360"/>
      <c r="AE41" s="360"/>
      <c r="AF41" s="360"/>
      <c r="AG41" s="361" t="s">
        <v>110</v>
      </c>
      <c r="AH41" s="362" t="s">
        <v>133</v>
      </c>
      <c r="AJ41" s="363">
        <v>160.22569072887364</v>
      </c>
      <c r="AL41" s="364">
        <v>3.5065723930566547E-2</v>
      </c>
      <c r="AM41" s="364">
        <v>0</v>
      </c>
      <c r="AN41" s="364">
        <v>2.6040077919247229E-2</v>
      </c>
      <c r="AO41" s="364">
        <v>2.5829168371754516E-2</v>
      </c>
      <c r="AP41" s="364">
        <v>3.2318003405445786E-2</v>
      </c>
      <c r="AT41" s="361" t="s">
        <v>110</v>
      </c>
      <c r="AU41" s="362" t="s">
        <v>133</v>
      </c>
      <c r="AW41" s="363">
        <v>160.22569072887364</v>
      </c>
      <c r="AY41" s="364">
        <v>4.3688052930821349E-3</v>
      </c>
      <c r="AZ41" s="364">
        <v>2.0475009697520957E-2</v>
      </c>
      <c r="BA41" s="364">
        <v>2.2000160953568746E-2</v>
      </c>
      <c r="BB41" s="364">
        <v>3.1735685040189095E-2</v>
      </c>
      <c r="BC41" s="364">
        <v>2.0338603556616673E-2</v>
      </c>
      <c r="BD41" s="364">
        <v>3.3460506411522581E-2</v>
      </c>
      <c r="BE41" s="360"/>
    </row>
    <row r="42" spans="2:57" ht="13" x14ac:dyDescent="0.3">
      <c r="B42" s="361" t="s">
        <v>110</v>
      </c>
      <c r="C42" s="362" t="s">
        <v>134</v>
      </c>
      <c r="E42" s="363">
        <v>73.777878925867455</v>
      </c>
      <c r="G42" s="364">
        <v>0.81144519698189355</v>
      </c>
      <c r="H42" s="364">
        <v>0.84431411565182235</v>
      </c>
      <c r="I42" s="364">
        <v>0.81001325062345764</v>
      </c>
      <c r="J42" s="364">
        <v>0.73302384051219804</v>
      </c>
      <c r="K42" s="364">
        <v>0.8503331594779916</v>
      </c>
      <c r="L42" s="364">
        <v>0.85497603423068225</v>
      </c>
      <c r="M42" s="364">
        <v>0.78823649728718237</v>
      </c>
      <c r="N42" s="376"/>
      <c r="O42" s="375"/>
      <c r="P42" s="360"/>
      <c r="Q42" s="361" t="s">
        <v>110</v>
      </c>
      <c r="R42" s="362" t="s">
        <v>134</v>
      </c>
      <c r="T42" s="363">
        <v>73.777878925867455</v>
      </c>
      <c r="V42" s="364">
        <v>0.85387678135473233</v>
      </c>
      <c r="W42" s="364">
        <v>0.82952368314452674</v>
      </c>
      <c r="X42" s="364">
        <v>0.82714178848174291</v>
      </c>
      <c r="Y42" s="364">
        <v>0.81493138950178401</v>
      </c>
      <c r="Z42" s="364">
        <v>0.71748404487817541</v>
      </c>
      <c r="AA42" s="364">
        <v>0.79802014711473357</v>
      </c>
      <c r="AB42" s="364">
        <v>0.90628938859762886</v>
      </c>
      <c r="AC42" s="364">
        <v>0.82978294290444587</v>
      </c>
      <c r="AD42" s="360"/>
      <c r="AE42" s="360"/>
      <c r="AF42" s="360"/>
      <c r="AG42" s="361" t="s">
        <v>110</v>
      </c>
      <c r="AH42" s="362" t="s">
        <v>134</v>
      </c>
      <c r="AJ42" s="363">
        <v>73.777878925867455</v>
      </c>
      <c r="AL42" s="364">
        <v>0.85263635884505484</v>
      </c>
      <c r="AM42" s="364">
        <v>0</v>
      </c>
      <c r="AN42" s="364">
        <v>0.85364051420146492</v>
      </c>
      <c r="AO42" s="364">
        <v>0.91964822972551585</v>
      </c>
      <c r="AP42" s="364">
        <v>0.8233113790176988</v>
      </c>
      <c r="AT42" s="361" t="s">
        <v>110</v>
      </c>
      <c r="AU42" s="362" t="s">
        <v>134</v>
      </c>
      <c r="AW42" s="363">
        <v>73.777878925867455</v>
      </c>
      <c r="AY42" s="364">
        <v>0.79116170186592383</v>
      </c>
      <c r="AZ42" s="364">
        <v>0.85606906534242022</v>
      </c>
      <c r="BA42" s="364">
        <v>0.83441152067092206</v>
      </c>
      <c r="BB42" s="364">
        <v>0.83649761690634905</v>
      </c>
      <c r="BC42" s="364">
        <v>0.76743986165511302</v>
      </c>
      <c r="BD42" s="364">
        <v>0.82217587613533605</v>
      </c>
      <c r="BE42" s="360"/>
    </row>
    <row r="43" spans="2:57" ht="13" x14ac:dyDescent="0.3">
      <c r="B43" s="361" t="s">
        <v>110</v>
      </c>
      <c r="C43" s="362" t="s">
        <v>136</v>
      </c>
      <c r="E43" s="363">
        <v>1171.7237138195492</v>
      </c>
      <c r="G43" s="364">
        <v>5.4624359060075088E-2</v>
      </c>
      <c r="H43" s="364">
        <v>1.8668887482751025E-2</v>
      </c>
      <c r="I43" s="364">
        <v>5.6315897565583389E-2</v>
      </c>
      <c r="J43" s="364">
        <v>5.138066590224652E-2</v>
      </c>
      <c r="K43" s="364">
        <v>6.7836324478592822E-2</v>
      </c>
      <c r="L43" s="364">
        <v>8.1138139534219458E-2</v>
      </c>
      <c r="M43" s="364">
        <v>3.9612684133929196E-2</v>
      </c>
      <c r="N43" s="376"/>
      <c r="O43" s="375"/>
      <c r="P43" s="360"/>
      <c r="Q43" s="361" t="s">
        <v>110</v>
      </c>
      <c r="R43" s="362" t="s">
        <v>136</v>
      </c>
      <c r="T43" s="363">
        <v>1171.7237138195492</v>
      </c>
      <c r="V43" s="364">
        <v>7.3337734248284478E-2</v>
      </c>
      <c r="W43" s="364">
        <v>4.7230543893531145E-2</v>
      </c>
      <c r="X43" s="364">
        <v>4.6668988685508353E-2</v>
      </c>
      <c r="Y43" s="364">
        <v>5.558734550018482E-2</v>
      </c>
      <c r="Z43" s="364">
        <v>5.3483049442278698E-2</v>
      </c>
      <c r="AA43" s="364">
        <v>8.2649329307357952E-2</v>
      </c>
      <c r="AB43" s="364">
        <v>3.767604990592404E-2</v>
      </c>
      <c r="AC43" s="364">
        <v>5.8365466940004579E-2</v>
      </c>
      <c r="AD43" s="360"/>
      <c r="AE43" s="360"/>
      <c r="AF43" s="360"/>
      <c r="AG43" s="361" t="s">
        <v>110</v>
      </c>
      <c r="AH43" s="362" t="s">
        <v>136</v>
      </c>
      <c r="AJ43" s="363">
        <v>1171.7237138195492</v>
      </c>
      <c r="AL43" s="364">
        <v>5.424162488732262E-2</v>
      </c>
      <c r="AM43" s="364">
        <v>0</v>
      </c>
      <c r="AN43" s="364">
        <v>5.2117405292013343E-2</v>
      </c>
      <c r="AO43" s="364">
        <v>9.4490444903728821E-2</v>
      </c>
      <c r="AP43" s="364">
        <v>7.7027098251200757E-2</v>
      </c>
      <c r="AT43" s="361" t="s">
        <v>110</v>
      </c>
      <c r="AU43" s="362" t="s">
        <v>136</v>
      </c>
      <c r="AW43" s="363">
        <v>1171.7237138195492</v>
      </c>
      <c r="AY43" s="364">
        <v>3.0243718410121086E-2</v>
      </c>
      <c r="AZ43" s="364">
        <v>3.7245805837408455E-2</v>
      </c>
      <c r="BA43" s="364">
        <v>6.0827812559863144E-2</v>
      </c>
      <c r="BB43" s="364">
        <v>6.0389443902137414E-2</v>
      </c>
      <c r="BC43" s="364">
        <v>4.9521446448406364E-2</v>
      </c>
      <c r="BD43" s="364">
        <v>4.4623878904570369E-2</v>
      </c>
      <c r="BE43" s="360"/>
    </row>
    <row r="44" spans="2:57" ht="13" x14ac:dyDescent="0.3">
      <c r="B44" s="361" t="s">
        <v>110</v>
      </c>
      <c r="C44" s="362" t="s">
        <v>137</v>
      </c>
      <c r="E44" s="363">
        <v>538.90989648279117</v>
      </c>
      <c r="G44" s="364">
        <v>1.0112270198571686E-2</v>
      </c>
      <c r="H44" s="364">
        <v>4.743975012512538E-3</v>
      </c>
      <c r="I44" s="364">
        <v>4.4692325942335548E-3</v>
      </c>
      <c r="J44" s="364">
        <v>1.3773219619688446E-2</v>
      </c>
      <c r="K44" s="364">
        <v>5.3409153075296362E-3</v>
      </c>
      <c r="L44" s="364">
        <v>1.8851778730329335E-3</v>
      </c>
      <c r="M44" s="364">
        <v>7.4838667086062636E-3</v>
      </c>
      <c r="N44" s="376"/>
      <c r="O44" s="375"/>
      <c r="P44" s="360"/>
      <c r="Q44" s="361" t="s">
        <v>110</v>
      </c>
      <c r="R44" s="362" t="s">
        <v>137</v>
      </c>
      <c r="T44" s="363">
        <v>538.90989648279117</v>
      </c>
      <c r="V44" s="364">
        <v>2.2730422877597575E-2</v>
      </c>
      <c r="W44" s="364">
        <v>5.6672553191361363E-3</v>
      </c>
      <c r="X44" s="364">
        <v>1.8534104369995082E-2</v>
      </c>
      <c r="Y44" s="364">
        <v>2.5787681929704881E-3</v>
      </c>
      <c r="Z44" s="364">
        <v>1.8421939252340438E-2</v>
      </c>
      <c r="AA44" s="364">
        <v>1.2913957704274679E-2</v>
      </c>
      <c r="AB44" s="364">
        <v>0</v>
      </c>
      <c r="AC44" s="364">
        <v>9.9884119290070909E-3</v>
      </c>
      <c r="AD44" s="360"/>
      <c r="AE44" s="360"/>
      <c r="AF44" s="360"/>
      <c r="AG44" s="361" t="s">
        <v>110</v>
      </c>
      <c r="AH44" s="362" t="s">
        <v>137</v>
      </c>
      <c r="AJ44" s="363">
        <v>538.90989648279117</v>
      </c>
      <c r="AL44" s="364">
        <v>1.8946186350284324E-3</v>
      </c>
      <c r="AM44" s="364">
        <v>0</v>
      </c>
      <c r="AN44" s="364">
        <v>5.5613575736599211E-3</v>
      </c>
      <c r="AO44" s="364">
        <v>2.0566685201038718E-2</v>
      </c>
      <c r="AP44" s="364">
        <v>1.2547687482571837E-2</v>
      </c>
      <c r="AT44" s="361" t="s">
        <v>110</v>
      </c>
      <c r="AU44" s="362" t="s">
        <v>137</v>
      </c>
      <c r="AW44" s="363">
        <v>538.90989648279117</v>
      </c>
      <c r="AY44" s="364">
        <v>9.8768791487801651E-3</v>
      </c>
      <c r="AZ44" s="364">
        <v>3.557279577317145E-3</v>
      </c>
      <c r="BA44" s="364">
        <v>1.0822132941719166E-2</v>
      </c>
      <c r="BB44" s="364">
        <v>4.2110076651638122E-3</v>
      </c>
      <c r="BC44" s="364">
        <v>9.2492733287930281E-3</v>
      </c>
      <c r="BD44" s="364">
        <v>1.0718629939256954E-2</v>
      </c>
      <c r="BE44" s="360"/>
    </row>
    <row r="45" spans="2:57" ht="13" x14ac:dyDescent="0.3">
      <c r="B45" s="361" t="s">
        <v>110</v>
      </c>
      <c r="C45" s="362" t="s">
        <v>138</v>
      </c>
      <c r="E45" s="363">
        <v>573.24674329204811</v>
      </c>
      <c r="G45" s="364">
        <v>1.1535947739039973E-2</v>
      </c>
      <c r="H45" s="364">
        <v>3.1290047954869935E-2</v>
      </c>
      <c r="I45" s="364">
        <v>1.3092439850563544E-2</v>
      </c>
      <c r="J45" s="364">
        <v>7.6816637896350527E-3</v>
      </c>
      <c r="K45" s="364">
        <v>1.7995917411204026E-2</v>
      </c>
      <c r="L45" s="364">
        <v>2.5163664601107014E-2</v>
      </c>
      <c r="M45" s="364">
        <v>5.7672648847315652E-3</v>
      </c>
      <c r="N45" s="376"/>
      <c r="O45" s="375"/>
      <c r="P45" s="360"/>
      <c r="Q45" s="361" t="s">
        <v>110</v>
      </c>
      <c r="R45" s="362" t="s">
        <v>138</v>
      </c>
      <c r="T45" s="363">
        <v>573.24674329204811</v>
      </c>
      <c r="V45" s="364">
        <v>9.1617130304131877E-3</v>
      </c>
      <c r="W45" s="364">
        <v>6.4100554012874924E-3</v>
      </c>
      <c r="X45" s="364">
        <v>8.0529300395799312E-3</v>
      </c>
      <c r="Y45" s="364">
        <v>1.1331720857808017E-2</v>
      </c>
      <c r="Z45" s="364">
        <v>3.6843878504680877E-2</v>
      </c>
      <c r="AA45" s="364">
        <v>1.4913538252033339E-2</v>
      </c>
      <c r="AB45" s="364">
        <v>4.7814332426063602E-2</v>
      </c>
      <c r="AC45" s="364">
        <v>1.0563781279756348E-2</v>
      </c>
      <c r="AD45" s="360"/>
      <c r="AE45" s="360"/>
      <c r="AF45" s="360"/>
      <c r="AG45" s="361" t="s">
        <v>110</v>
      </c>
      <c r="AH45" s="362" t="s">
        <v>138</v>
      </c>
      <c r="AJ45" s="363">
        <v>573.24674329204811</v>
      </c>
      <c r="AL45" s="364">
        <v>0</v>
      </c>
      <c r="AM45" s="364">
        <v>0</v>
      </c>
      <c r="AN45" s="364">
        <v>5.0274015289215246E-3</v>
      </c>
      <c r="AO45" s="364">
        <v>5.1355283237958091E-3</v>
      </c>
      <c r="AP45" s="364">
        <v>1.4246770282053633E-2</v>
      </c>
      <c r="AT45" s="361" t="s">
        <v>110</v>
      </c>
      <c r="AU45" s="362" t="s">
        <v>138</v>
      </c>
      <c r="AW45" s="363">
        <v>573.24674329204811</v>
      </c>
      <c r="AY45" s="364">
        <v>2.4378416276314677E-3</v>
      </c>
      <c r="AZ45" s="364">
        <v>2.277365089200554E-3</v>
      </c>
      <c r="BA45" s="364">
        <v>1.8226543384566935E-2</v>
      </c>
      <c r="BB45" s="364">
        <v>3.074029917870234E-2</v>
      </c>
      <c r="BC45" s="364">
        <v>1.5961624915516615E-2</v>
      </c>
      <c r="BD45" s="364">
        <v>1.4450454676329008E-2</v>
      </c>
      <c r="BE45" s="360"/>
    </row>
    <row r="46" spans="2:57" ht="13" x14ac:dyDescent="0.3">
      <c r="B46" s="361" t="s">
        <v>110</v>
      </c>
      <c r="C46" s="362" t="s">
        <v>110</v>
      </c>
      <c r="E46" s="363" t="s">
        <v>110</v>
      </c>
      <c r="G46" s="364" t="s">
        <v>110</v>
      </c>
      <c r="H46" s="364" t="s">
        <v>110</v>
      </c>
      <c r="I46" s="364" t="s">
        <v>110</v>
      </c>
      <c r="J46" s="364" t="s">
        <v>110</v>
      </c>
      <c r="K46" s="364" t="s">
        <v>110</v>
      </c>
      <c r="L46" s="364" t="s">
        <v>110</v>
      </c>
      <c r="M46" s="364" t="s">
        <v>110</v>
      </c>
      <c r="N46" s="376"/>
      <c r="O46" s="375"/>
      <c r="P46" s="360"/>
      <c r="Q46" s="361" t="s">
        <v>110</v>
      </c>
      <c r="R46" s="362" t="s">
        <v>110</v>
      </c>
      <c r="T46" s="363" t="s">
        <v>110</v>
      </c>
      <c r="V46" s="364" t="s">
        <v>110</v>
      </c>
      <c r="W46" s="364" t="s">
        <v>110</v>
      </c>
      <c r="X46" s="364" t="s">
        <v>110</v>
      </c>
      <c r="Y46" s="364" t="s">
        <v>110</v>
      </c>
      <c r="Z46" s="364" t="s">
        <v>110</v>
      </c>
      <c r="AA46" s="364" t="s">
        <v>110</v>
      </c>
      <c r="AB46" s="364" t="s">
        <v>110</v>
      </c>
      <c r="AC46" s="364" t="s">
        <v>110</v>
      </c>
      <c r="AD46" s="360"/>
      <c r="AE46" s="360"/>
      <c r="AF46" s="360"/>
      <c r="AG46" s="361" t="s">
        <v>110</v>
      </c>
      <c r="AH46" s="362" t="s">
        <v>110</v>
      </c>
      <c r="AJ46" s="363" t="s">
        <v>110</v>
      </c>
      <c r="AL46" s="364" t="s">
        <v>110</v>
      </c>
      <c r="AM46" s="364" t="s">
        <v>110</v>
      </c>
      <c r="AN46" s="364" t="s">
        <v>110</v>
      </c>
      <c r="AO46" s="364" t="s">
        <v>110</v>
      </c>
      <c r="AP46" s="364" t="s">
        <v>110</v>
      </c>
      <c r="AT46" s="361" t="s">
        <v>110</v>
      </c>
      <c r="AU46" s="362" t="s">
        <v>110</v>
      </c>
      <c r="AW46" s="363" t="s">
        <v>110</v>
      </c>
      <c r="AY46" s="364" t="s">
        <v>110</v>
      </c>
      <c r="AZ46" s="364" t="s">
        <v>110</v>
      </c>
      <c r="BA46" s="364" t="s">
        <v>110</v>
      </c>
      <c r="BB46" s="364" t="s">
        <v>110</v>
      </c>
      <c r="BC46" s="364" t="s">
        <v>110</v>
      </c>
      <c r="BD46" s="364" t="s">
        <v>110</v>
      </c>
      <c r="BE46" s="360"/>
    </row>
    <row r="47" spans="2:57" ht="13" x14ac:dyDescent="0.3">
      <c r="B47" s="361" t="s">
        <v>139</v>
      </c>
      <c r="C47" s="362"/>
      <c r="E47" s="363" t="s">
        <v>110</v>
      </c>
      <c r="G47" s="364" t="s">
        <v>110</v>
      </c>
      <c r="H47" s="364" t="s">
        <v>110</v>
      </c>
      <c r="I47" s="364" t="s">
        <v>110</v>
      </c>
      <c r="J47" s="364" t="s">
        <v>110</v>
      </c>
      <c r="K47" s="364" t="s">
        <v>110</v>
      </c>
      <c r="L47" s="364" t="s">
        <v>110</v>
      </c>
      <c r="M47" s="364" t="s">
        <v>110</v>
      </c>
      <c r="N47" s="376"/>
      <c r="O47" s="375"/>
      <c r="P47" s="360"/>
      <c r="Q47" s="361" t="s">
        <v>139</v>
      </c>
      <c r="R47" s="362"/>
      <c r="T47" s="363" t="s">
        <v>110</v>
      </c>
      <c r="V47" s="364" t="s">
        <v>110</v>
      </c>
      <c r="W47" s="364" t="s">
        <v>110</v>
      </c>
      <c r="X47" s="364" t="s">
        <v>110</v>
      </c>
      <c r="Y47" s="364" t="s">
        <v>110</v>
      </c>
      <c r="Z47" s="364" t="s">
        <v>110</v>
      </c>
      <c r="AA47" s="364" t="s">
        <v>110</v>
      </c>
      <c r="AB47" s="364" t="s">
        <v>110</v>
      </c>
      <c r="AC47" s="364" t="s">
        <v>110</v>
      </c>
      <c r="AD47" s="360"/>
      <c r="AE47" s="360"/>
      <c r="AF47" s="360"/>
      <c r="AG47" s="361" t="s">
        <v>139</v>
      </c>
      <c r="AH47" s="362"/>
      <c r="AJ47" s="363" t="s">
        <v>110</v>
      </c>
      <c r="AL47" s="364" t="s">
        <v>110</v>
      </c>
      <c r="AM47" s="364" t="s">
        <v>110</v>
      </c>
      <c r="AN47" s="364" t="s">
        <v>110</v>
      </c>
      <c r="AO47" s="364" t="s">
        <v>110</v>
      </c>
      <c r="AP47" s="364" t="s">
        <v>110</v>
      </c>
      <c r="AT47" s="361" t="s">
        <v>139</v>
      </c>
      <c r="AU47" s="362"/>
      <c r="AW47" s="363" t="s">
        <v>110</v>
      </c>
      <c r="AY47" s="364" t="s">
        <v>110</v>
      </c>
      <c r="AZ47" s="364" t="s">
        <v>110</v>
      </c>
      <c r="BA47" s="364" t="s">
        <v>110</v>
      </c>
      <c r="BB47" s="364" t="s">
        <v>110</v>
      </c>
      <c r="BC47" s="364" t="s">
        <v>110</v>
      </c>
      <c r="BD47" s="364" t="s">
        <v>110</v>
      </c>
      <c r="BE47" s="360"/>
    </row>
    <row r="48" spans="2:57" ht="13" x14ac:dyDescent="0.3">
      <c r="B48" s="361" t="s">
        <v>110</v>
      </c>
      <c r="C48" s="362" t="s">
        <v>140</v>
      </c>
      <c r="E48" s="363">
        <v>221.85744867431933</v>
      </c>
      <c r="G48" s="364">
        <v>9.504522194172825E-2</v>
      </c>
      <c r="H48" s="364">
        <v>0.11405727157742911</v>
      </c>
      <c r="I48" s="364">
        <v>0.11284059777873513</v>
      </c>
      <c r="J48" s="364">
        <v>0.1275449453201406</v>
      </c>
      <c r="K48" s="364">
        <v>7.4102807008771407E-2</v>
      </c>
      <c r="L48" s="364">
        <v>9.417335165387912E-2</v>
      </c>
      <c r="M48" s="364">
        <v>6.0000702174462094E-2</v>
      </c>
      <c r="N48" s="376"/>
      <c r="O48" s="375"/>
      <c r="P48" s="360"/>
      <c r="Q48" s="361" t="s">
        <v>110</v>
      </c>
      <c r="R48" s="362" t="s">
        <v>140</v>
      </c>
      <c r="T48" s="363">
        <v>221.85744867431933</v>
      </c>
      <c r="V48" s="364">
        <v>7.7709711503405235E-2</v>
      </c>
      <c r="W48" s="364">
        <v>0.10406781496513591</v>
      </c>
      <c r="X48" s="364">
        <v>0.10162751260278456</v>
      </c>
      <c r="Y48" s="364">
        <v>4.9073431655444304E-2</v>
      </c>
      <c r="Z48" s="364">
        <v>1.9494901663991093E-2</v>
      </c>
      <c r="AA48" s="364">
        <v>2.7766397661793171E-2</v>
      </c>
      <c r="AB48" s="364">
        <v>0.1746981349213598</v>
      </c>
      <c r="AC48" s="364">
        <v>6.9504617570510172E-2</v>
      </c>
      <c r="AD48" s="360"/>
      <c r="AE48" s="360"/>
      <c r="AF48" s="360"/>
      <c r="AG48" s="361" t="s">
        <v>110</v>
      </c>
      <c r="AH48" s="362" t="s">
        <v>140</v>
      </c>
      <c r="AJ48" s="363">
        <v>221.85744867431933</v>
      </c>
      <c r="AL48" s="364">
        <v>7.2960643161558619E-2</v>
      </c>
      <c r="AM48" s="364">
        <v>0</v>
      </c>
      <c r="AN48" s="364">
        <v>7.7613225733369054E-2</v>
      </c>
      <c r="AO48" s="364">
        <v>8.9544995805688629E-2</v>
      </c>
      <c r="AP48" s="364">
        <v>0.13602476867191365</v>
      </c>
      <c r="AT48" s="361" t="s">
        <v>110</v>
      </c>
      <c r="AU48" s="362" t="s">
        <v>140</v>
      </c>
      <c r="AW48" s="363">
        <v>221.85744867431933</v>
      </c>
      <c r="AY48" s="364">
        <v>5.2410376721300812E-2</v>
      </c>
      <c r="AZ48" s="364">
        <v>3.5987958840466273E-2</v>
      </c>
      <c r="BA48" s="364">
        <v>0.14098055549782201</v>
      </c>
      <c r="BB48" s="364">
        <v>0.10668256554964223</v>
      </c>
      <c r="BC48" s="364">
        <v>7.9977083434055921E-2</v>
      </c>
      <c r="BD48" s="364">
        <v>5.4412412295373164E-2</v>
      </c>
      <c r="BE48" s="360"/>
    </row>
    <row r="49" spans="2:57" ht="13" x14ac:dyDescent="0.3">
      <c r="B49" s="361" t="s">
        <v>110</v>
      </c>
      <c r="C49" s="362" t="s">
        <v>166</v>
      </c>
      <c r="E49" s="363">
        <v>517.30194297931075</v>
      </c>
      <c r="G49" s="364">
        <v>3.3055256736278225E-3</v>
      </c>
      <c r="H49" s="364">
        <v>3.9112559943587418E-3</v>
      </c>
      <c r="I49" s="364">
        <v>4.246331330826531E-3</v>
      </c>
      <c r="J49" s="364">
        <v>2.3037047559401917E-3</v>
      </c>
      <c r="K49" s="364">
        <v>3.161576302733061E-3</v>
      </c>
      <c r="L49" s="364">
        <v>6.8928917474153043E-4</v>
      </c>
      <c r="M49" s="364">
        <v>5.4108092577103053E-3</v>
      </c>
      <c r="N49" s="376"/>
      <c r="O49" s="375"/>
      <c r="P49" s="360"/>
      <c r="Q49" s="361" t="s">
        <v>110</v>
      </c>
      <c r="R49" s="362" t="s">
        <v>166</v>
      </c>
      <c r="T49" s="363">
        <v>517.30194297931075</v>
      </c>
      <c r="V49" s="364">
        <v>2.1389779062431524E-3</v>
      </c>
      <c r="W49" s="364">
        <v>6.8694003868316803E-4</v>
      </c>
      <c r="X49" s="364">
        <v>1.0967025345731424E-3</v>
      </c>
      <c r="Y49" s="364">
        <v>3.5839861317718382E-3</v>
      </c>
      <c r="Z49" s="364">
        <v>2.5751097879615666E-2</v>
      </c>
      <c r="AA49" s="364">
        <v>0</v>
      </c>
      <c r="AB49" s="364">
        <v>0</v>
      </c>
      <c r="AC49" s="364">
        <v>0</v>
      </c>
      <c r="AD49" s="360"/>
      <c r="AE49" s="360"/>
      <c r="AF49" s="360"/>
      <c r="AG49" s="361" t="s">
        <v>110</v>
      </c>
      <c r="AH49" s="362" t="s">
        <v>166</v>
      </c>
      <c r="AJ49" s="363">
        <v>517.30194297931075</v>
      </c>
      <c r="AL49" s="364">
        <v>3.3155826112997566E-3</v>
      </c>
      <c r="AM49" s="364">
        <v>0</v>
      </c>
      <c r="AN49" s="364">
        <v>4.4195131087578108E-3</v>
      </c>
      <c r="AO49" s="364">
        <v>7.6172908151995247E-3</v>
      </c>
      <c r="AP49" s="364">
        <v>4.468627705253035E-3</v>
      </c>
      <c r="AT49" s="361" t="s">
        <v>110</v>
      </c>
      <c r="AU49" s="362" t="s">
        <v>166</v>
      </c>
      <c r="AW49" s="363">
        <v>517.30194297931075</v>
      </c>
      <c r="AY49" s="364">
        <v>2.244745261086401E-3</v>
      </c>
      <c r="AZ49" s="364">
        <v>5.9788189421906028E-3</v>
      </c>
      <c r="BA49" s="364">
        <v>3.4695471088075748E-3</v>
      </c>
      <c r="BB49" s="364">
        <v>1.6078392903352737E-2</v>
      </c>
      <c r="BC49" s="364">
        <v>2.4835128632890334E-3</v>
      </c>
      <c r="BD49" s="364">
        <v>1.2439415790240179E-3</v>
      </c>
      <c r="BE49" s="360"/>
    </row>
    <row r="50" spans="2:57" ht="13" x14ac:dyDescent="0.3">
      <c r="B50" s="361" t="s">
        <v>110</v>
      </c>
      <c r="C50" s="362" t="s">
        <v>142</v>
      </c>
      <c r="E50" s="363">
        <v>712.34659628608074</v>
      </c>
      <c r="G50" s="364">
        <v>1.062938756471713E-2</v>
      </c>
      <c r="H50" s="364">
        <v>1.7470276774802378E-2</v>
      </c>
      <c r="I50" s="364">
        <v>6.0300567174433181E-3</v>
      </c>
      <c r="J50" s="364">
        <v>1.2462075746818521E-2</v>
      </c>
      <c r="K50" s="364">
        <v>6.3052472380558215E-3</v>
      </c>
      <c r="L50" s="364">
        <v>1.2676196042807657E-2</v>
      </c>
      <c r="M50" s="364">
        <v>9.3359046561606387E-3</v>
      </c>
      <c r="N50" s="376"/>
      <c r="O50" s="375"/>
      <c r="P50" s="360"/>
      <c r="Q50" s="361" t="s">
        <v>110</v>
      </c>
      <c r="R50" s="362" t="s">
        <v>142</v>
      </c>
      <c r="T50" s="363">
        <v>712.34659628608074</v>
      </c>
      <c r="V50" s="364">
        <v>7.0486605268815566E-3</v>
      </c>
      <c r="W50" s="364">
        <v>1.3083714809354614E-2</v>
      </c>
      <c r="X50" s="364">
        <v>1.1664299046284148E-2</v>
      </c>
      <c r="Y50" s="364">
        <v>1.1370697221566625E-2</v>
      </c>
      <c r="Z50" s="364">
        <v>0</v>
      </c>
      <c r="AA50" s="364">
        <v>0</v>
      </c>
      <c r="AB50" s="364">
        <v>0</v>
      </c>
      <c r="AC50" s="364">
        <v>8.5614959391489363E-3</v>
      </c>
      <c r="AD50" s="360"/>
      <c r="AE50" s="360"/>
      <c r="AF50" s="360"/>
      <c r="AG50" s="361" t="s">
        <v>110</v>
      </c>
      <c r="AH50" s="362" t="s">
        <v>142</v>
      </c>
      <c r="AJ50" s="363">
        <v>712.34659628608074</v>
      </c>
      <c r="AL50" s="364">
        <v>1.4316594040497106E-2</v>
      </c>
      <c r="AM50" s="364">
        <v>0</v>
      </c>
      <c r="AN50" s="364">
        <v>6.8332682545880537E-3</v>
      </c>
      <c r="AO50" s="364">
        <v>9.1407489782394293E-3</v>
      </c>
      <c r="AP50" s="364">
        <v>2.3947073948250578E-2</v>
      </c>
      <c r="AT50" s="361" t="s">
        <v>110</v>
      </c>
      <c r="AU50" s="362" t="s">
        <v>142</v>
      </c>
      <c r="AW50" s="363">
        <v>712.34659628608074</v>
      </c>
      <c r="AY50" s="364">
        <v>7.482484203621337E-3</v>
      </c>
      <c r="AZ50" s="364">
        <v>4.7704031254791456E-3</v>
      </c>
      <c r="BA50" s="364">
        <v>9.9619240296783956E-3</v>
      </c>
      <c r="BB50" s="364">
        <v>1.3398660752793947E-2</v>
      </c>
      <c r="BC50" s="364">
        <v>8.6662772677057326E-3</v>
      </c>
      <c r="BD50" s="364">
        <v>1.0791527590930942E-2</v>
      </c>
      <c r="BE50" s="360"/>
    </row>
    <row r="51" spans="2:57" ht="13" x14ac:dyDescent="0.3">
      <c r="B51" s="361" t="s">
        <v>110</v>
      </c>
      <c r="C51" s="362" t="s">
        <v>143</v>
      </c>
      <c r="E51" s="363">
        <v>1842.0165922074502</v>
      </c>
      <c r="G51" s="364">
        <v>7.5224686607491792E-2</v>
      </c>
      <c r="H51" s="364">
        <v>4.1106038805228319E-2</v>
      </c>
      <c r="I51" s="364">
        <v>9.4388615635369225E-2</v>
      </c>
      <c r="J51" s="364">
        <v>0.10419017188942824</v>
      </c>
      <c r="K51" s="364">
        <v>8.6374980805363641E-2</v>
      </c>
      <c r="L51" s="364">
        <v>5.5391950559473033E-2</v>
      </c>
      <c r="M51" s="364">
        <v>4.9517615297246187E-2</v>
      </c>
      <c r="N51" s="376"/>
      <c r="O51" s="375"/>
      <c r="P51" s="360"/>
      <c r="Q51" s="361" t="s">
        <v>110</v>
      </c>
      <c r="R51" s="362" t="s">
        <v>143</v>
      </c>
      <c r="T51" s="363">
        <v>1842.0165922074502</v>
      </c>
      <c r="V51" s="364">
        <v>7.7532071384248127E-2</v>
      </c>
      <c r="W51" s="364">
        <v>7.3441830571161687E-2</v>
      </c>
      <c r="X51" s="364">
        <v>8.3292771198433951E-2</v>
      </c>
      <c r="Y51" s="364">
        <v>5.3543571693468371E-2</v>
      </c>
      <c r="Z51" s="364">
        <v>3.2981213822738525E-2</v>
      </c>
      <c r="AA51" s="364">
        <v>6.1403785987422181E-2</v>
      </c>
      <c r="AB51" s="364">
        <v>0.13647406974407686</v>
      </c>
      <c r="AC51" s="364">
        <v>8.8191079764577365E-2</v>
      </c>
      <c r="AD51" s="360"/>
      <c r="AE51" s="360"/>
      <c r="AF51" s="360"/>
      <c r="AG51" s="361" t="s">
        <v>110</v>
      </c>
      <c r="AH51" s="362" t="s">
        <v>143</v>
      </c>
      <c r="AJ51" s="363">
        <v>1842.0165922074502</v>
      </c>
      <c r="AL51" s="364">
        <v>6.7806518271382135E-2</v>
      </c>
      <c r="AM51" s="364">
        <v>0</v>
      </c>
      <c r="AN51" s="364">
        <v>6.7036127739810616E-2</v>
      </c>
      <c r="AO51" s="364">
        <v>5.5009097395098364E-2</v>
      </c>
      <c r="AP51" s="364">
        <v>0.1189898857426059</v>
      </c>
      <c r="AT51" s="361" t="s">
        <v>110</v>
      </c>
      <c r="AU51" s="362" t="s">
        <v>143</v>
      </c>
      <c r="AW51" s="363">
        <v>1842.0165922074502</v>
      </c>
      <c r="AY51" s="364">
        <v>4.9791507250033347E-2</v>
      </c>
      <c r="AZ51" s="364">
        <v>2.5002173267406703E-2</v>
      </c>
      <c r="BA51" s="364">
        <v>7.3212632385453627E-2</v>
      </c>
      <c r="BB51" s="364">
        <v>9.8820797202642932E-2</v>
      </c>
      <c r="BC51" s="364">
        <v>6.0563092808298156E-2</v>
      </c>
      <c r="BD51" s="364">
        <v>6.8012840226035765E-2</v>
      </c>
      <c r="BE51" s="360"/>
    </row>
    <row r="52" spans="2:57" ht="13" x14ac:dyDescent="0.3">
      <c r="B52" s="361" t="s">
        <v>110</v>
      </c>
      <c r="C52" s="362" t="s">
        <v>145</v>
      </c>
      <c r="E52" s="363">
        <v>3116.8639071245834</v>
      </c>
      <c r="G52" s="364">
        <v>6.2640308392733846E-3</v>
      </c>
      <c r="H52" s="364">
        <v>0</v>
      </c>
      <c r="I52" s="364">
        <v>7.9136174801767174E-3</v>
      </c>
      <c r="J52" s="364">
        <v>7.5807859506745266E-3</v>
      </c>
      <c r="K52" s="364">
        <v>0</v>
      </c>
      <c r="L52" s="364">
        <v>1.9501840065857933E-3</v>
      </c>
      <c r="M52" s="364">
        <v>6.5422265825462334E-3</v>
      </c>
      <c r="N52" s="376"/>
      <c r="O52" s="375"/>
      <c r="P52" s="360"/>
      <c r="Q52" s="361" t="s">
        <v>110</v>
      </c>
      <c r="R52" s="362" t="s">
        <v>145</v>
      </c>
      <c r="T52" s="363">
        <v>3116.8639071245834</v>
      </c>
      <c r="V52" s="364">
        <v>5.2286126597054835E-3</v>
      </c>
      <c r="W52" s="364">
        <v>1.5096061333964783E-3</v>
      </c>
      <c r="X52" s="364">
        <v>1.1280368927038036E-2</v>
      </c>
      <c r="Y52" s="364">
        <v>0</v>
      </c>
      <c r="Z52" s="364">
        <v>0</v>
      </c>
      <c r="AA52" s="364">
        <v>0</v>
      </c>
      <c r="AB52" s="364">
        <v>5.0965420236377248E-2</v>
      </c>
      <c r="AC52" s="364">
        <v>8.5614959391489363E-3</v>
      </c>
      <c r="AD52" s="360"/>
      <c r="AE52" s="360"/>
      <c r="AF52" s="360"/>
      <c r="AG52" s="361" t="s">
        <v>110</v>
      </c>
      <c r="AH52" s="362" t="s">
        <v>145</v>
      </c>
      <c r="AJ52" s="363">
        <v>3116.8639071245834</v>
      </c>
      <c r="AL52" s="364">
        <v>0</v>
      </c>
      <c r="AM52" s="364">
        <v>0</v>
      </c>
      <c r="AN52" s="364">
        <v>3.0558715175797503E-3</v>
      </c>
      <c r="AO52" s="364">
        <v>1.8281497956478859E-2</v>
      </c>
      <c r="AP52" s="364">
        <v>1.1532003820953924E-2</v>
      </c>
      <c r="AT52" s="361" t="s">
        <v>110</v>
      </c>
      <c r="AU52" s="362" t="s">
        <v>145</v>
      </c>
      <c r="AW52" s="363">
        <v>3116.8639071245834</v>
      </c>
      <c r="AY52" s="364">
        <v>1.3211009744458319E-3</v>
      </c>
      <c r="AZ52" s="364">
        <v>3.2836426867542874E-3</v>
      </c>
      <c r="BA52" s="364">
        <v>9.3963971842848347E-3</v>
      </c>
      <c r="BB52" s="364">
        <v>1.3781479631445203E-2</v>
      </c>
      <c r="BC52" s="364">
        <v>5.3315794734534894E-3</v>
      </c>
      <c r="BD52" s="364">
        <v>1.4927298948288214E-2</v>
      </c>
      <c r="BE52" s="360"/>
    </row>
    <row r="53" spans="2:57" ht="13" x14ac:dyDescent="0.3">
      <c r="B53" s="361" t="s">
        <v>110</v>
      </c>
      <c r="C53" s="362" t="s">
        <v>167</v>
      </c>
      <c r="E53" s="363">
        <v>877.24603870283818</v>
      </c>
      <c r="G53" s="364">
        <v>1.7328287867746872E-2</v>
      </c>
      <c r="H53" s="364">
        <v>1.5645023977434967E-3</v>
      </c>
      <c r="I53" s="364">
        <v>2.2814380150167998E-2</v>
      </c>
      <c r="J53" s="364">
        <v>2.1622964050518341E-2</v>
      </c>
      <c r="K53" s="364">
        <v>9.1388995262173776E-3</v>
      </c>
      <c r="L53" s="364">
        <v>2.6232216479391088E-3</v>
      </c>
      <c r="M53" s="364">
        <v>2.1887736666177521E-2</v>
      </c>
      <c r="N53" s="376"/>
      <c r="O53" s="375"/>
      <c r="P53" s="360"/>
      <c r="Q53" s="361" t="s">
        <v>110</v>
      </c>
      <c r="R53" s="362" t="s">
        <v>167</v>
      </c>
      <c r="T53" s="363">
        <v>877.24603870283818</v>
      </c>
      <c r="V53" s="364">
        <v>1.3106031292912792E-2</v>
      </c>
      <c r="W53" s="364">
        <v>1.0295052176512177E-2</v>
      </c>
      <c r="X53" s="364">
        <v>2.1119694308647706E-2</v>
      </c>
      <c r="Y53" s="364">
        <v>1.9588414634980827E-2</v>
      </c>
      <c r="Z53" s="364">
        <v>3.2238393691595771E-2</v>
      </c>
      <c r="AA53" s="364">
        <v>6.3320050679024232E-3</v>
      </c>
      <c r="AB53" s="364">
        <v>6.4821073013901317E-2</v>
      </c>
      <c r="AC53" s="364">
        <v>2.7019344711185084E-2</v>
      </c>
      <c r="AD53" s="360"/>
      <c r="AE53" s="360"/>
      <c r="AF53" s="360"/>
      <c r="AG53" s="361" t="s">
        <v>110</v>
      </c>
      <c r="AH53" s="362" t="s">
        <v>167</v>
      </c>
      <c r="AJ53" s="363">
        <v>877.24603870283818</v>
      </c>
      <c r="AL53" s="364">
        <v>1.8564206786770527E-2</v>
      </c>
      <c r="AM53" s="364">
        <v>0</v>
      </c>
      <c r="AN53" s="364">
        <v>1.9605770668343202E-2</v>
      </c>
      <c r="AO53" s="364">
        <v>2.2090143364078621E-2</v>
      </c>
      <c r="AP53" s="364">
        <v>2.1009815966725558E-2</v>
      </c>
      <c r="AT53" s="361" t="s">
        <v>110</v>
      </c>
      <c r="AU53" s="362" t="s">
        <v>167</v>
      </c>
      <c r="AW53" s="363">
        <v>877.24603870283818</v>
      </c>
      <c r="AY53" s="364">
        <v>1.571321682760481E-2</v>
      </c>
      <c r="AZ53" s="364">
        <v>4.0074563972753935E-3</v>
      </c>
      <c r="BA53" s="364">
        <v>1.9202491666943183E-2</v>
      </c>
      <c r="BB53" s="364">
        <v>1.5559735067760712E-2</v>
      </c>
      <c r="BC53" s="364">
        <v>1.9853387839365532E-2</v>
      </c>
      <c r="BD53" s="364">
        <v>3.4108075553884363E-3</v>
      </c>
      <c r="BE53" s="360"/>
    </row>
    <row r="54" spans="2:57" ht="13" x14ac:dyDescent="0.3">
      <c r="B54" s="361" t="s">
        <v>110</v>
      </c>
      <c r="C54" s="362" t="s">
        <v>147</v>
      </c>
      <c r="E54" s="363">
        <v>641.57392475828135</v>
      </c>
      <c r="G54" s="364">
        <v>2.8738722773972412E-2</v>
      </c>
      <c r="H54" s="364">
        <v>2.8161043159382938E-2</v>
      </c>
      <c r="I54" s="364">
        <v>3.3671788617463165E-2</v>
      </c>
      <c r="J54" s="364">
        <v>2.5134672754458222E-2</v>
      </c>
      <c r="K54" s="364">
        <v>2.6037473706132987E-2</v>
      </c>
      <c r="L54" s="364">
        <v>4.3561882738877608E-2</v>
      </c>
      <c r="M54" s="364">
        <v>1.477575605614327E-2</v>
      </c>
      <c r="N54" s="376"/>
      <c r="O54" s="375"/>
      <c r="P54" s="360"/>
      <c r="Q54" s="361" t="s">
        <v>110</v>
      </c>
      <c r="R54" s="362" t="s">
        <v>147</v>
      </c>
      <c r="T54" s="363">
        <v>641.57392475828135</v>
      </c>
      <c r="V54" s="364">
        <v>3.1929931303058247E-2</v>
      </c>
      <c r="W54" s="364">
        <v>3.8737875158893507E-2</v>
      </c>
      <c r="X54" s="364">
        <v>3.9635598726098599E-2</v>
      </c>
      <c r="Y54" s="364">
        <v>1.6535612840421453E-2</v>
      </c>
      <c r="Z54" s="364">
        <v>1.1076273511039816E-2</v>
      </c>
      <c r="AA54" s="364">
        <v>0</v>
      </c>
      <c r="AB54" s="364">
        <v>6.4273057742542425E-2</v>
      </c>
      <c r="AC54" s="364">
        <v>3.0954871070309999E-2</v>
      </c>
      <c r="AD54" s="360"/>
      <c r="AE54" s="360"/>
      <c r="AF54" s="360"/>
      <c r="AG54" s="361" t="s">
        <v>110</v>
      </c>
      <c r="AH54" s="362" t="s">
        <v>147</v>
      </c>
      <c r="AJ54" s="363">
        <v>641.57392475828135</v>
      </c>
      <c r="AL54" s="364">
        <v>4.080560350496721E-2</v>
      </c>
      <c r="AM54" s="364">
        <v>0</v>
      </c>
      <c r="AN54" s="364">
        <v>2.566274898096543E-2</v>
      </c>
      <c r="AO54" s="364">
        <v>1.6486619086230697E-2</v>
      </c>
      <c r="AP54" s="364">
        <v>4.876469360288245E-2</v>
      </c>
      <c r="AT54" s="361" t="s">
        <v>110</v>
      </c>
      <c r="AU54" s="362" t="s">
        <v>147</v>
      </c>
      <c r="AW54" s="363">
        <v>641.57392475828135</v>
      </c>
      <c r="AY54" s="364">
        <v>2.3228688327177595E-2</v>
      </c>
      <c r="AZ54" s="364">
        <v>1.0831607368054266E-2</v>
      </c>
      <c r="BA54" s="364">
        <v>2.1066144954865317E-2</v>
      </c>
      <c r="BB54" s="364">
        <v>3.6874102311375785E-2</v>
      </c>
      <c r="BC54" s="364">
        <v>2.4162121509692921E-2</v>
      </c>
      <c r="BD54" s="364">
        <v>2.6744743949016384E-2</v>
      </c>
      <c r="BE54" s="360"/>
    </row>
    <row r="55" spans="2:57" ht="13" x14ac:dyDescent="0.3">
      <c r="B55" s="361" t="s">
        <v>110</v>
      </c>
      <c r="C55" s="362" t="s">
        <v>168</v>
      </c>
      <c r="E55" s="363">
        <v>301.33035402882768</v>
      </c>
      <c r="G55" s="364">
        <v>5.038212627443775E-2</v>
      </c>
      <c r="H55" s="364">
        <v>5.3253642906417341E-2</v>
      </c>
      <c r="I55" s="364">
        <v>5.8627684103608094E-2</v>
      </c>
      <c r="J55" s="364">
        <v>3.7614108832464035E-2</v>
      </c>
      <c r="K55" s="364">
        <v>4.9924256995325877E-2</v>
      </c>
      <c r="L55" s="364">
        <v>7.1444271602929224E-2</v>
      </c>
      <c r="M55" s="364">
        <v>2.6945815905016653E-2</v>
      </c>
      <c r="N55" s="376"/>
      <c r="O55" s="375"/>
      <c r="P55" s="360"/>
      <c r="Q55" s="361" t="s">
        <v>110</v>
      </c>
      <c r="R55" s="362" t="s">
        <v>168</v>
      </c>
      <c r="T55" s="363">
        <v>301.33035402882768</v>
      </c>
      <c r="V55" s="364">
        <v>4.5164862605543692E-2</v>
      </c>
      <c r="W55" s="364">
        <v>6.8528547342870547E-2</v>
      </c>
      <c r="X55" s="364">
        <v>6.8144067129743649E-2</v>
      </c>
      <c r="Y55" s="364">
        <v>6.2324147213857303E-2</v>
      </c>
      <c r="Z55" s="364">
        <v>5.8559840821330242E-2</v>
      </c>
      <c r="AA55" s="364">
        <v>1.9995805477586601E-2</v>
      </c>
      <c r="AB55" s="364">
        <v>0.13942878541548689</v>
      </c>
      <c r="AC55" s="364">
        <v>4.078064526283863E-2</v>
      </c>
      <c r="AD55" s="360"/>
      <c r="AE55" s="360"/>
      <c r="AF55" s="360"/>
      <c r="AG55" s="361" t="s">
        <v>110</v>
      </c>
      <c r="AH55" s="362" t="s">
        <v>168</v>
      </c>
      <c r="AJ55" s="363">
        <v>301.33035402882768</v>
      </c>
      <c r="AL55" s="364">
        <v>4.3226914880675128E-2</v>
      </c>
      <c r="AM55" s="364">
        <v>0</v>
      </c>
      <c r="AN55" s="364">
        <v>8.289681285744252E-2</v>
      </c>
      <c r="AO55" s="364">
        <v>5.5055473336954347E-2</v>
      </c>
      <c r="AP55" s="364">
        <v>7.7319604127094071E-2</v>
      </c>
      <c r="AT55" s="361" t="s">
        <v>110</v>
      </c>
      <c r="AU55" s="362" t="s">
        <v>168</v>
      </c>
      <c r="AW55" s="363">
        <v>301.33035402882768</v>
      </c>
      <c r="AY55" s="364">
        <v>4.0313693925446314E-2</v>
      </c>
      <c r="AZ55" s="364">
        <v>3.6379583250508385E-2</v>
      </c>
      <c r="BA55" s="364">
        <v>4.4726438134619587E-2</v>
      </c>
      <c r="BB55" s="364">
        <v>4.8043769270732582E-2</v>
      </c>
      <c r="BC55" s="364">
        <v>3.3981946367719493E-2</v>
      </c>
      <c r="BD55" s="364">
        <v>3.6919651036796709E-2</v>
      </c>
      <c r="BE55" s="360"/>
    </row>
    <row r="56" spans="2:57" ht="13" x14ac:dyDescent="0.3">
      <c r="B56" s="361" t="s">
        <v>110</v>
      </c>
      <c r="C56" s="362" t="s">
        <v>169</v>
      </c>
      <c r="E56" s="363">
        <v>210.77050740896533</v>
      </c>
      <c r="G56" s="364">
        <v>8.3170746038195728E-2</v>
      </c>
      <c r="H56" s="364">
        <v>8.1515621704364369E-2</v>
      </c>
      <c r="I56" s="364">
        <v>8.1244812451874579E-2</v>
      </c>
      <c r="J56" s="364">
        <v>6.2424675926444594E-2</v>
      </c>
      <c r="K56" s="364">
        <v>7.356204841033756E-2</v>
      </c>
      <c r="L56" s="364">
        <v>7.9680129329666533E-2</v>
      </c>
      <c r="M56" s="364">
        <v>6.1867225990555941E-2</v>
      </c>
      <c r="N56" s="376"/>
      <c r="O56" s="375"/>
      <c r="P56" s="360"/>
      <c r="Q56" s="361" t="s">
        <v>110</v>
      </c>
      <c r="R56" s="362" t="s">
        <v>169</v>
      </c>
      <c r="T56" s="363">
        <v>210.77050740896533</v>
      </c>
      <c r="V56" s="364">
        <v>8.0993716279847888E-2</v>
      </c>
      <c r="W56" s="364">
        <v>0.11026209045271504</v>
      </c>
      <c r="X56" s="364">
        <v>0.10753150633693535</v>
      </c>
      <c r="Y56" s="364">
        <v>7.2934465941210724E-2</v>
      </c>
      <c r="Z56" s="364">
        <v>0.10818022558166661</v>
      </c>
      <c r="AA56" s="364">
        <v>6.420875314469475E-2</v>
      </c>
      <c r="AB56" s="364">
        <v>0.2092230970169702</v>
      </c>
      <c r="AC56" s="364">
        <v>8.1864397745028308E-2</v>
      </c>
      <c r="AD56" s="360"/>
      <c r="AE56" s="360"/>
      <c r="AF56" s="360"/>
      <c r="AG56" s="361" t="s">
        <v>110</v>
      </c>
      <c r="AH56" s="362" t="s">
        <v>169</v>
      </c>
      <c r="AJ56" s="363">
        <v>210.77050740896533</v>
      </c>
      <c r="AL56" s="364">
        <v>0.12815273857657625</v>
      </c>
      <c r="AM56" s="364">
        <v>0</v>
      </c>
      <c r="AN56" s="364">
        <v>0.11668418225042487</v>
      </c>
      <c r="AO56" s="364">
        <v>8.9795233835435279E-2</v>
      </c>
      <c r="AP56" s="364">
        <v>0.14485422493052541</v>
      </c>
      <c r="AT56" s="361" t="s">
        <v>110</v>
      </c>
      <c r="AU56" s="362" t="s">
        <v>169</v>
      </c>
      <c r="AW56" s="363">
        <v>210.77050740896533</v>
      </c>
      <c r="AY56" s="364">
        <v>9.0595183205587751E-2</v>
      </c>
      <c r="AZ56" s="364">
        <v>8.6191014255579054E-2</v>
      </c>
      <c r="BA56" s="364">
        <v>6.7517155182429608E-2</v>
      </c>
      <c r="BB56" s="364">
        <v>6.3703119573583197E-2</v>
      </c>
      <c r="BC56" s="364">
        <v>5.6312514303318649E-2</v>
      </c>
      <c r="BD56" s="364">
        <v>4.7914489509460617E-2</v>
      </c>
      <c r="BE56" s="360"/>
    </row>
    <row r="57" spans="2:57" ht="13" x14ac:dyDescent="0.3">
      <c r="B57" s="361" t="s">
        <v>110</v>
      </c>
      <c r="C57" s="362" t="s">
        <v>110</v>
      </c>
      <c r="E57" s="363" t="s">
        <v>110</v>
      </c>
      <c r="G57" s="364" t="s">
        <v>110</v>
      </c>
      <c r="H57" s="364" t="s">
        <v>110</v>
      </c>
      <c r="I57" s="364" t="s">
        <v>110</v>
      </c>
      <c r="J57" s="364" t="s">
        <v>110</v>
      </c>
      <c r="K57" s="364" t="s">
        <v>110</v>
      </c>
      <c r="L57" s="364" t="s">
        <v>110</v>
      </c>
      <c r="M57" s="364" t="s">
        <v>110</v>
      </c>
      <c r="N57" s="376"/>
      <c r="O57" s="375"/>
      <c r="P57" s="360"/>
      <c r="Q57" s="361" t="s">
        <v>110</v>
      </c>
      <c r="R57" s="362" t="s">
        <v>110</v>
      </c>
      <c r="T57" s="363" t="s">
        <v>110</v>
      </c>
      <c r="V57" s="364" t="s">
        <v>110</v>
      </c>
      <c r="W57" s="364" t="s">
        <v>110</v>
      </c>
      <c r="X57" s="364" t="s">
        <v>110</v>
      </c>
      <c r="Y57" s="364" t="s">
        <v>110</v>
      </c>
      <c r="Z57" s="364" t="s">
        <v>110</v>
      </c>
      <c r="AA57" s="364" t="s">
        <v>110</v>
      </c>
      <c r="AB57" s="364" t="s">
        <v>110</v>
      </c>
      <c r="AC57" s="364" t="s">
        <v>110</v>
      </c>
      <c r="AD57" s="360"/>
      <c r="AE57" s="360"/>
      <c r="AF57" s="360"/>
      <c r="AG57" s="361" t="s">
        <v>110</v>
      </c>
      <c r="AH57" s="362" t="s">
        <v>110</v>
      </c>
      <c r="AJ57" s="363" t="s">
        <v>110</v>
      </c>
      <c r="AL57" s="364" t="s">
        <v>110</v>
      </c>
      <c r="AM57" s="364" t="s">
        <v>110</v>
      </c>
      <c r="AN57" s="364" t="s">
        <v>110</v>
      </c>
      <c r="AO57" s="364" t="s">
        <v>110</v>
      </c>
      <c r="AP57" s="364" t="s">
        <v>110</v>
      </c>
      <c r="AT57" s="361" t="s">
        <v>110</v>
      </c>
      <c r="AU57" s="362" t="s">
        <v>110</v>
      </c>
      <c r="AW57" s="363" t="s">
        <v>110</v>
      </c>
      <c r="AY57" s="364" t="s">
        <v>110</v>
      </c>
      <c r="AZ57" s="364" t="s">
        <v>110</v>
      </c>
      <c r="BA57" s="364" t="s">
        <v>110</v>
      </c>
      <c r="BB57" s="364" t="s">
        <v>110</v>
      </c>
      <c r="BC57" s="364" t="s">
        <v>110</v>
      </c>
      <c r="BD57" s="364" t="s">
        <v>110</v>
      </c>
      <c r="BE57" s="360"/>
    </row>
    <row r="58" spans="2:57" ht="13" x14ac:dyDescent="0.3">
      <c r="B58" s="361" t="s">
        <v>170</v>
      </c>
      <c r="C58" s="362"/>
      <c r="E58" s="363" t="s">
        <v>110</v>
      </c>
      <c r="G58" s="364" t="s">
        <v>110</v>
      </c>
      <c r="H58" s="367" t="s">
        <v>110</v>
      </c>
      <c r="I58" s="367" t="s">
        <v>110</v>
      </c>
      <c r="J58" s="367" t="s">
        <v>110</v>
      </c>
      <c r="K58" s="367" t="s">
        <v>110</v>
      </c>
      <c r="L58" s="367" t="s">
        <v>110</v>
      </c>
      <c r="M58" s="367" t="s">
        <v>110</v>
      </c>
      <c r="N58" s="376"/>
      <c r="O58" s="375"/>
      <c r="P58" s="360"/>
      <c r="Q58" s="361" t="s">
        <v>170</v>
      </c>
      <c r="R58" s="362"/>
      <c r="T58" s="363" t="s">
        <v>110</v>
      </c>
      <c r="V58" s="364" t="s">
        <v>110</v>
      </c>
      <c r="W58" s="367" t="s">
        <v>110</v>
      </c>
      <c r="X58" s="367" t="s">
        <v>110</v>
      </c>
      <c r="Y58" s="367" t="s">
        <v>110</v>
      </c>
      <c r="Z58" s="367" t="s">
        <v>110</v>
      </c>
      <c r="AA58" s="367" t="s">
        <v>110</v>
      </c>
      <c r="AB58" s="367" t="s">
        <v>110</v>
      </c>
      <c r="AC58" s="364" t="s">
        <v>110</v>
      </c>
      <c r="AD58" s="360"/>
      <c r="AE58" s="360"/>
      <c r="AF58" s="360"/>
      <c r="AG58" s="361" t="s">
        <v>170</v>
      </c>
      <c r="AH58" s="362"/>
      <c r="AJ58" s="363" t="s">
        <v>110</v>
      </c>
      <c r="AL58" s="364" t="s">
        <v>110</v>
      </c>
      <c r="AM58" s="364" t="s">
        <v>110</v>
      </c>
      <c r="AN58" s="364" t="s">
        <v>110</v>
      </c>
      <c r="AO58" s="364" t="s">
        <v>110</v>
      </c>
      <c r="AP58" s="364" t="s">
        <v>110</v>
      </c>
      <c r="AT58" s="361" t="s">
        <v>170</v>
      </c>
      <c r="AU58" s="362"/>
      <c r="AW58" s="363" t="s">
        <v>110</v>
      </c>
      <c r="AY58" s="364" t="s">
        <v>110</v>
      </c>
      <c r="AZ58" s="364" t="s">
        <v>110</v>
      </c>
      <c r="BA58" s="364" t="s">
        <v>110</v>
      </c>
      <c r="BB58" s="364" t="s">
        <v>110</v>
      </c>
      <c r="BC58" s="364" t="s">
        <v>110</v>
      </c>
      <c r="BD58" s="364" t="s">
        <v>110</v>
      </c>
      <c r="BE58" s="360"/>
    </row>
    <row r="59" spans="2:57" ht="13" x14ac:dyDescent="0.3">
      <c r="B59" s="361" t="s">
        <v>110</v>
      </c>
      <c r="C59" s="362" t="s">
        <v>171</v>
      </c>
      <c r="E59" s="363">
        <v>793.69868513735116</v>
      </c>
      <c r="G59" s="364">
        <v>8.7540024780340855E-2</v>
      </c>
      <c r="H59" s="364">
        <v>0.11451064082064617</v>
      </c>
      <c r="I59" s="364">
        <v>0.12220557830128261</v>
      </c>
      <c r="J59" s="364">
        <v>7.661742411965354E-2</v>
      </c>
      <c r="K59" s="364">
        <v>0.10768740132966743</v>
      </c>
      <c r="L59" s="364">
        <v>0.15188997650433206</v>
      </c>
      <c r="M59" s="364">
        <v>9.3980759621814319E-2</v>
      </c>
      <c r="N59" s="361"/>
      <c r="P59" s="360"/>
      <c r="Q59" s="361" t="s">
        <v>110</v>
      </c>
      <c r="R59" s="362" t="s">
        <v>171</v>
      </c>
      <c r="T59" s="363">
        <v>793.69868513735116</v>
      </c>
      <c r="V59" s="364">
        <v>9.5893817164208112E-2</v>
      </c>
      <c r="W59" s="364">
        <v>7.6090736437513407E-2</v>
      </c>
      <c r="X59" s="364">
        <v>7.4366202772938525E-2</v>
      </c>
      <c r="Y59" s="364">
        <v>0.11162434247777586</v>
      </c>
      <c r="Z59" s="364">
        <v>8.9039373052978793E-2</v>
      </c>
      <c r="AA59" s="364">
        <v>9.8645973689427235E-2</v>
      </c>
      <c r="AB59" s="364">
        <v>0.11069908481449682</v>
      </c>
      <c r="AC59" s="364">
        <v>0.12157017369937756</v>
      </c>
      <c r="AD59" s="360"/>
      <c r="AE59" s="360"/>
      <c r="AF59" s="360"/>
      <c r="AG59" s="361" t="s">
        <v>110</v>
      </c>
      <c r="AH59" s="362" t="s">
        <v>171</v>
      </c>
      <c r="AJ59" s="363">
        <v>793.69868513735116</v>
      </c>
      <c r="AL59" s="364">
        <v>6.3946733327456998E-2</v>
      </c>
      <c r="AM59" s="364">
        <v>0</v>
      </c>
      <c r="AN59" s="364">
        <v>6.8931666977535166E-2</v>
      </c>
      <c r="AO59" s="364">
        <v>0.10070549895810881</v>
      </c>
      <c r="AP59" s="364">
        <v>0.10333578428395403</v>
      </c>
      <c r="AT59" s="361" t="s">
        <v>110</v>
      </c>
      <c r="AU59" s="362" t="s">
        <v>171</v>
      </c>
      <c r="AW59" s="363">
        <v>793.69868513735116</v>
      </c>
      <c r="AY59" s="364">
        <v>5.3572173193346957E-2</v>
      </c>
      <c r="AZ59" s="364">
        <v>7.6696595392965319E-2</v>
      </c>
      <c r="BA59" s="364">
        <v>8.708914810284403E-2</v>
      </c>
      <c r="BB59" s="364">
        <v>0.16231480710917789</v>
      </c>
      <c r="BC59" s="364">
        <v>6.1774061520756054E-2</v>
      </c>
      <c r="BD59" s="364">
        <v>7.861978293749862E-2</v>
      </c>
      <c r="BE59" s="360"/>
    </row>
    <row r="60" spans="2:57" ht="13" x14ac:dyDescent="0.3">
      <c r="B60" s="361" t="s">
        <v>110</v>
      </c>
      <c r="C60" s="362" t="s">
        <v>172</v>
      </c>
      <c r="E60" s="363">
        <v>500.65748493777528</v>
      </c>
      <c r="G60" s="364">
        <v>7.7589128470934451E-2</v>
      </c>
      <c r="H60" s="364">
        <v>5.2585785431251565E-2</v>
      </c>
      <c r="I60" s="364">
        <v>5.644999186252226E-2</v>
      </c>
      <c r="J60" s="364">
        <v>9.1367844234366502E-2</v>
      </c>
      <c r="K60" s="364">
        <v>7.3183939859088887E-2</v>
      </c>
      <c r="L60" s="364">
        <v>5.2969730913473373E-2</v>
      </c>
      <c r="M60" s="364">
        <v>9.71473446693049E-2</v>
      </c>
      <c r="N60" s="361"/>
      <c r="P60" s="360"/>
      <c r="Q60" s="361" t="s">
        <v>110</v>
      </c>
      <c r="R60" s="362" t="s">
        <v>172</v>
      </c>
      <c r="T60" s="363">
        <v>500.65748493777528</v>
      </c>
      <c r="V60" s="364">
        <v>6.2198314825912135E-2</v>
      </c>
      <c r="W60" s="364">
        <v>5.2772159484235165E-2</v>
      </c>
      <c r="X60" s="364">
        <v>6.4458649353463682E-2</v>
      </c>
      <c r="Y60" s="364">
        <v>3.6128790036704245E-2</v>
      </c>
      <c r="Z60" s="364">
        <v>9.2569049400270942E-2</v>
      </c>
      <c r="AA60" s="364">
        <v>3.099349849025923E-2</v>
      </c>
      <c r="AB60" s="364">
        <v>5.5778821036479548E-2</v>
      </c>
      <c r="AC60" s="364">
        <v>7.8757800057431118E-2</v>
      </c>
      <c r="AD60" s="360"/>
      <c r="AE60" s="360"/>
      <c r="AF60" s="360"/>
      <c r="AG60" s="361" t="s">
        <v>110</v>
      </c>
      <c r="AH60" s="362" t="s">
        <v>172</v>
      </c>
      <c r="AJ60" s="363">
        <v>500.65748493777528</v>
      </c>
      <c r="AL60" s="364">
        <v>7.1655151168280556E-2</v>
      </c>
      <c r="AM60" s="364">
        <v>0</v>
      </c>
      <c r="AN60" s="364">
        <v>5.4548864550732802E-2</v>
      </c>
      <c r="AO60" s="364">
        <v>6.8728439741312611E-2</v>
      </c>
      <c r="AP60" s="364">
        <v>8.5663649383533907E-2</v>
      </c>
      <c r="AT60" s="361" t="s">
        <v>110</v>
      </c>
      <c r="AU60" s="362" t="s">
        <v>172</v>
      </c>
      <c r="AW60" s="363">
        <v>500.65748493777528</v>
      </c>
      <c r="AY60" s="364">
        <v>7.3895981928177618E-2</v>
      </c>
      <c r="AZ60" s="364">
        <v>4.1177938531475132E-2</v>
      </c>
      <c r="BA60" s="364">
        <v>7.1039729564126616E-2</v>
      </c>
      <c r="BB60" s="364">
        <v>7.9992609338756543E-2</v>
      </c>
      <c r="BC60" s="364">
        <v>0.13141196216180356</v>
      </c>
      <c r="BD60" s="364">
        <v>0.11421639117880761</v>
      </c>
      <c r="BE60" s="360"/>
    </row>
    <row r="61" spans="2:57" ht="13" x14ac:dyDescent="0.3">
      <c r="B61" s="361" t="s">
        <v>110</v>
      </c>
      <c r="C61" s="362" t="s">
        <v>173</v>
      </c>
      <c r="E61" s="363">
        <v>675.22523148097241</v>
      </c>
      <c r="G61" s="364">
        <v>5.2409075886465283E-2</v>
      </c>
      <c r="H61" s="364">
        <v>3.4848029214254332E-2</v>
      </c>
      <c r="I61" s="364">
        <v>4.87207370435742E-2</v>
      </c>
      <c r="J61" s="364">
        <v>5.2273506498130375E-2</v>
      </c>
      <c r="K61" s="364">
        <v>3.2610212280920196E-2</v>
      </c>
      <c r="L61" s="364">
        <v>6.8290624490388321E-2</v>
      </c>
      <c r="M61" s="364">
        <v>5.5095906775826355E-2</v>
      </c>
      <c r="N61" s="361"/>
      <c r="P61" s="360"/>
      <c r="Q61" s="361" t="s">
        <v>110</v>
      </c>
      <c r="R61" s="362" t="s">
        <v>173</v>
      </c>
      <c r="T61" s="363">
        <v>675.22523148097241</v>
      </c>
      <c r="V61" s="364">
        <v>3.9619518543064995E-2</v>
      </c>
      <c r="W61" s="364">
        <v>6.4124836973919769E-2</v>
      </c>
      <c r="X61" s="364">
        <v>7.4937128255222432E-2</v>
      </c>
      <c r="Y61" s="364">
        <v>3.1251927263492386E-2</v>
      </c>
      <c r="Z61" s="364">
        <v>3.9402481178617055E-2</v>
      </c>
      <c r="AA61" s="364">
        <v>1.9995805477586601E-2</v>
      </c>
      <c r="AB61" s="364">
        <v>6.4273057742542425E-2</v>
      </c>
      <c r="AC61" s="364">
        <v>4.9504778938466026E-2</v>
      </c>
      <c r="AD61" s="360"/>
      <c r="AE61" s="360"/>
      <c r="AF61" s="360"/>
      <c r="AG61" s="361" t="s">
        <v>110</v>
      </c>
      <c r="AH61" s="362" t="s">
        <v>173</v>
      </c>
      <c r="AJ61" s="363">
        <v>675.22523148097241</v>
      </c>
      <c r="AL61" s="364">
        <v>5.1831570932314122E-2</v>
      </c>
      <c r="AM61" s="364">
        <v>0</v>
      </c>
      <c r="AN61" s="364">
        <v>3.8170737784865551E-2</v>
      </c>
      <c r="AO61" s="364">
        <v>5.1142326720543897E-2</v>
      </c>
      <c r="AP61" s="364">
        <v>8.7354107463817554E-2</v>
      </c>
      <c r="AT61" s="361" t="s">
        <v>110</v>
      </c>
      <c r="AU61" s="362" t="s">
        <v>173</v>
      </c>
      <c r="AW61" s="363">
        <v>675.22523148097241</v>
      </c>
      <c r="AY61" s="364">
        <v>5.6296441098020289E-2</v>
      </c>
      <c r="AZ61" s="364">
        <v>3.7956673286440555E-2</v>
      </c>
      <c r="BA61" s="364">
        <v>5.5479528059473308E-2</v>
      </c>
      <c r="BB61" s="364">
        <v>4.6995339503071568E-2</v>
      </c>
      <c r="BC61" s="364">
        <v>4.4076734867191394E-2</v>
      </c>
      <c r="BD61" s="364">
        <v>3.5670359171411301E-2</v>
      </c>
      <c r="BE61" s="360"/>
    </row>
    <row r="62" spans="2:57" ht="13" x14ac:dyDescent="0.3">
      <c r="B62" s="361" t="s">
        <v>110</v>
      </c>
      <c r="C62" s="362" t="s">
        <v>110</v>
      </c>
      <c r="E62" s="363" t="s">
        <v>110</v>
      </c>
      <c r="G62" s="364" t="s">
        <v>110</v>
      </c>
      <c r="H62" s="364" t="s">
        <v>110</v>
      </c>
      <c r="I62" s="364" t="s">
        <v>110</v>
      </c>
      <c r="J62" s="364" t="s">
        <v>110</v>
      </c>
      <c r="K62" s="364" t="s">
        <v>110</v>
      </c>
      <c r="L62" s="364" t="s">
        <v>110</v>
      </c>
      <c r="M62" s="364" t="s">
        <v>110</v>
      </c>
      <c r="N62" s="361"/>
      <c r="P62" s="360"/>
      <c r="Q62" s="361" t="s">
        <v>110</v>
      </c>
      <c r="R62" s="362" t="s">
        <v>110</v>
      </c>
      <c r="T62" s="363" t="s">
        <v>110</v>
      </c>
      <c r="V62" s="364" t="s">
        <v>110</v>
      </c>
      <c r="W62" s="364" t="s">
        <v>110</v>
      </c>
      <c r="X62" s="364" t="s">
        <v>110</v>
      </c>
      <c r="Y62" s="364" t="s">
        <v>110</v>
      </c>
      <c r="Z62" s="364" t="s">
        <v>110</v>
      </c>
      <c r="AA62" s="364" t="s">
        <v>110</v>
      </c>
      <c r="AB62" s="364" t="s">
        <v>110</v>
      </c>
      <c r="AC62" s="364" t="s">
        <v>110</v>
      </c>
      <c r="AD62" s="360"/>
      <c r="AE62" s="360"/>
      <c r="AF62" s="360"/>
      <c r="AG62" s="361" t="s">
        <v>110</v>
      </c>
      <c r="AH62" s="362" t="s">
        <v>110</v>
      </c>
      <c r="AJ62" s="363" t="s">
        <v>110</v>
      </c>
      <c r="AL62" s="364" t="s">
        <v>110</v>
      </c>
      <c r="AM62" s="364" t="s">
        <v>110</v>
      </c>
      <c r="AN62" s="364" t="s">
        <v>110</v>
      </c>
      <c r="AO62" s="364" t="s">
        <v>110</v>
      </c>
      <c r="AP62" s="364" t="s">
        <v>110</v>
      </c>
      <c r="AT62" s="361" t="s">
        <v>110</v>
      </c>
      <c r="AU62" s="362" t="s">
        <v>110</v>
      </c>
      <c r="AW62" s="363" t="s">
        <v>110</v>
      </c>
      <c r="AY62" s="364" t="s">
        <v>110</v>
      </c>
      <c r="AZ62" s="364" t="s">
        <v>110</v>
      </c>
      <c r="BA62" s="364" t="s">
        <v>110</v>
      </c>
      <c r="BB62" s="364" t="s">
        <v>110</v>
      </c>
      <c r="BC62" s="364" t="s">
        <v>110</v>
      </c>
      <c r="BD62" s="364" t="s">
        <v>110</v>
      </c>
    </row>
    <row r="63" spans="2:57" ht="13" x14ac:dyDescent="0.3">
      <c r="B63" s="361" t="s">
        <v>148</v>
      </c>
      <c r="C63" s="362"/>
      <c r="E63" s="363" t="s">
        <v>110</v>
      </c>
      <c r="G63" s="364" t="s">
        <v>110</v>
      </c>
      <c r="H63" s="367" t="s">
        <v>110</v>
      </c>
      <c r="I63" s="367" t="s">
        <v>110</v>
      </c>
      <c r="J63" s="367" t="s">
        <v>110</v>
      </c>
      <c r="K63" s="367" t="s">
        <v>110</v>
      </c>
      <c r="L63" s="367" t="s">
        <v>110</v>
      </c>
      <c r="M63" s="367" t="s">
        <v>110</v>
      </c>
      <c r="N63" s="376"/>
      <c r="O63" s="375"/>
      <c r="P63" s="360"/>
      <c r="Q63" s="361" t="s">
        <v>148</v>
      </c>
      <c r="R63" s="362"/>
      <c r="T63" s="363" t="s">
        <v>110</v>
      </c>
      <c r="V63" s="364" t="s">
        <v>110</v>
      </c>
      <c r="W63" s="367" t="s">
        <v>110</v>
      </c>
      <c r="X63" s="367" t="s">
        <v>110</v>
      </c>
      <c r="Y63" s="367" t="s">
        <v>110</v>
      </c>
      <c r="Z63" s="367" t="s">
        <v>110</v>
      </c>
      <c r="AA63" s="367" t="s">
        <v>110</v>
      </c>
      <c r="AB63" s="367" t="s">
        <v>110</v>
      </c>
      <c r="AC63" s="364" t="s">
        <v>110</v>
      </c>
      <c r="AD63" s="360"/>
      <c r="AE63" s="360"/>
      <c r="AF63" s="360"/>
      <c r="AG63" s="361" t="s">
        <v>148</v>
      </c>
      <c r="AH63" s="362"/>
      <c r="AJ63" s="363" t="s">
        <v>110</v>
      </c>
      <c r="AL63" s="364" t="s">
        <v>110</v>
      </c>
      <c r="AM63" s="364" t="s">
        <v>110</v>
      </c>
      <c r="AN63" s="364" t="s">
        <v>110</v>
      </c>
      <c r="AO63" s="364" t="s">
        <v>110</v>
      </c>
      <c r="AP63" s="364" t="s">
        <v>110</v>
      </c>
      <c r="AT63" s="361" t="s">
        <v>148</v>
      </c>
      <c r="AU63" s="362"/>
      <c r="AW63" s="363" t="s">
        <v>110</v>
      </c>
      <c r="AY63" s="364" t="s">
        <v>110</v>
      </c>
      <c r="AZ63" s="364" t="s">
        <v>110</v>
      </c>
      <c r="BA63" s="364" t="s">
        <v>110</v>
      </c>
      <c r="BB63" s="364" t="s">
        <v>110</v>
      </c>
      <c r="BC63" s="364" t="s">
        <v>110</v>
      </c>
      <c r="BD63" s="364" t="s">
        <v>110</v>
      </c>
      <c r="BE63" s="360"/>
    </row>
    <row r="64" spans="2:57" ht="13" x14ac:dyDescent="0.3">
      <c r="B64" s="361" t="s">
        <v>110</v>
      </c>
      <c r="C64" s="362" t="s">
        <v>149</v>
      </c>
      <c r="E64" s="363">
        <v>0</v>
      </c>
      <c r="G64" s="364">
        <v>0.95751820845092983</v>
      </c>
      <c r="H64" s="364">
        <v>0.96624207568223797</v>
      </c>
      <c r="I64" s="364">
        <v>0.95030526330170539</v>
      </c>
      <c r="J64" s="364">
        <v>0.9853683217230006</v>
      </c>
      <c r="K64" s="364">
        <v>0.94799307648125053</v>
      </c>
      <c r="L64" s="364">
        <v>0.95697642444825726</v>
      </c>
      <c r="M64" s="364">
        <v>0.98125077431044971</v>
      </c>
      <c r="N64" s="376"/>
      <c r="O64" s="375"/>
      <c r="P64" s="360"/>
      <c r="Q64" s="361" t="s">
        <v>110</v>
      </c>
      <c r="R64" s="362" t="s">
        <v>149</v>
      </c>
      <c r="T64" s="363">
        <v>0</v>
      </c>
      <c r="V64" s="364">
        <v>0.93915400070777566</v>
      </c>
      <c r="W64" s="364">
        <v>0.94017076057108995</v>
      </c>
      <c r="X64" s="364">
        <v>0.95949983672324712</v>
      </c>
      <c r="Y64" s="364">
        <v>0.94409627809994667</v>
      </c>
      <c r="Z64" s="364">
        <v>0.96275995075870968</v>
      </c>
      <c r="AA64" s="364">
        <v>0.95159348757300921</v>
      </c>
      <c r="AB64" s="364">
        <v>0.94054034305755985</v>
      </c>
      <c r="AC64" s="364">
        <v>0.96376630692634901</v>
      </c>
      <c r="AD64" s="360"/>
      <c r="AE64" s="360"/>
      <c r="AF64" s="360"/>
      <c r="AG64" s="361" t="s">
        <v>110</v>
      </c>
      <c r="AH64" s="362" t="s">
        <v>149</v>
      </c>
      <c r="AJ64" s="363">
        <v>0</v>
      </c>
      <c r="AL64" s="364">
        <v>0.95151302456353404</v>
      </c>
      <c r="AM64" s="364">
        <v>0</v>
      </c>
      <c r="AN64" s="364">
        <v>0.96771318400453876</v>
      </c>
      <c r="AO64" s="364">
        <v>0.95920326470814277</v>
      </c>
      <c r="AP64" s="364">
        <v>0.96185822546225386</v>
      </c>
      <c r="AT64" s="361" t="s">
        <v>110</v>
      </c>
      <c r="AU64" s="362" t="s">
        <v>149</v>
      </c>
      <c r="AW64" s="363">
        <v>0</v>
      </c>
      <c r="AY64" s="364">
        <v>0.93614328127712376</v>
      </c>
      <c r="AZ64" s="364">
        <v>0.96755372637642112</v>
      </c>
      <c r="BA64" s="364">
        <v>0.95749322032637918</v>
      </c>
      <c r="BB64" s="364">
        <v>0.92669559274691482</v>
      </c>
      <c r="BC64" s="364">
        <v>0.95167675675272922</v>
      </c>
      <c r="BD64" s="364">
        <v>0.97772943302069903</v>
      </c>
      <c r="BE64" s="360"/>
    </row>
    <row r="65" spans="2:57" ht="13" x14ac:dyDescent="0.3">
      <c r="B65" s="361" t="s">
        <v>110</v>
      </c>
      <c r="C65" s="362" t="s">
        <v>150</v>
      </c>
      <c r="E65" s="363">
        <v>615.22934585023108</v>
      </c>
      <c r="G65" s="364">
        <v>3.1207016652255688E-2</v>
      </c>
      <c r="H65" s="364">
        <v>1.9854040105557795E-2</v>
      </c>
      <c r="I65" s="364">
        <v>4.4955283019371579E-2</v>
      </c>
      <c r="J65" s="364">
        <v>1.4393363991902049E-2</v>
      </c>
      <c r="K65" s="364">
        <v>2.9963683459178367E-2</v>
      </c>
      <c r="L65" s="364">
        <v>2.8301259031057541E-2</v>
      </c>
      <c r="M65" s="364">
        <v>1.3766503476033483E-2</v>
      </c>
      <c r="N65" s="361"/>
      <c r="P65" s="360"/>
      <c r="Q65" s="361" t="s">
        <v>110</v>
      </c>
      <c r="R65" s="362" t="s">
        <v>150</v>
      </c>
      <c r="T65" s="363">
        <v>615.22934585023108</v>
      </c>
      <c r="V65" s="364">
        <v>4.6950692818495149E-2</v>
      </c>
      <c r="W65" s="364">
        <v>4.4823022185377433E-2</v>
      </c>
      <c r="X65" s="364">
        <v>2.9271849815641394E-2</v>
      </c>
      <c r="Y65" s="364">
        <v>3.310932617125862E-2</v>
      </c>
      <c r="Z65" s="364">
        <v>1.8818109988949911E-2</v>
      </c>
      <c r="AA65" s="364">
        <v>2.582791540854936E-3</v>
      </c>
      <c r="AB65" s="364">
        <v>5.0965420236377248E-2</v>
      </c>
      <c r="AC65" s="364">
        <v>2.7662991224889917E-2</v>
      </c>
      <c r="AD65" s="360"/>
      <c r="AE65" s="360"/>
      <c r="AF65" s="360"/>
      <c r="AG65" s="361" t="s">
        <v>110</v>
      </c>
      <c r="AH65" s="362" t="s">
        <v>150</v>
      </c>
      <c r="AJ65" s="363">
        <v>615.22934585023108</v>
      </c>
      <c r="AL65" s="364">
        <v>3.7766591659930224E-2</v>
      </c>
      <c r="AM65" s="364">
        <v>0</v>
      </c>
      <c r="AN65" s="364">
        <v>2.0737209835963229E-2</v>
      </c>
      <c r="AO65" s="364">
        <v>3.1655986313617893E-2</v>
      </c>
      <c r="AP65" s="364">
        <v>2.9890771309096998E-2</v>
      </c>
      <c r="AT65" s="361" t="s">
        <v>110</v>
      </c>
      <c r="AU65" s="362" t="s">
        <v>150</v>
      </c>
      <c r="AW65" s="363">
        <v>615.22934585023108</v>
      </c>
      <c r="AY65" s="364">
        <v>5.476348899499138E-2</v>
      </c>
      <c r="AZ65" s="364">
        <v>2.154669838270757E-2</v>
      </c>
      <c r="BA65" s="364">
        <v>3.2402208807392134E-2</v>
      </c>
      <c r="BB65" s="364">
        <v>4.1849512834233556E-2</v>
      </c>
      <c r="BC65" s="364">
        <v>3.3922891407468007E-2</v>
      </c>
      <c r="BD65" s="364">
        <v>1.2319034347108822E-2</v>
      </c>
      <c r="BE65" s="360"/>
    </row>
    <row r="66" spans="2:57" ht="13" x14ac:dyDescent="0.3">
      <c r="B66" s="361" t="s">
        <v>110</v>
      </c>
      <c r="C66" s="362" t="s">
        <v>151</v>
      </c>
      <c r="E66" s="363">
        <v>1312.9880178630187</v>
      </c>
      <c r="G66" s="364">
        <v>6.3132716327553087E-3</v>
      </c>
      <c r="H66" s="364">
        <v>9.9926282178455592E-3</v>
      </c>
      <c r="I66" s="364">
        <v>2.2165600495223535E-3</v>
      </c>
      <c r="J66" s="364">
        <v>2.383142850972612E-4</v>
      </c>
      <c r="K66" s="364">
        <v>1.0681830615059272E-2</v>
      </c>
      <c r="L66" s="364">
        <v>1.2883796275766789E-2</v>
      </c>
      <c r="M66" s="364">
        <v>4.9827222135167539E-3</v>
      </c>
      <c r="N66" s="361"/>
      <c r="P66" s="360"/>
      <c r="Q66" s="361" t="s">
        <v>110</v>
      </c>
      <c r="R66" s="362" t="s">
        <v>151</v>
      </c>
      <c r="T66" s="363">
        <v>1312.9880178630187</v>
      </c>
      <c r="V66" s="364">
        <v>6.5660488451682718E-3</v>
      </c>
      <c r="W66" s="364">
        <v>6.797659471501463E-3</v>
      </c>
      <c r="X66" s="364">
        <v>1.0444954507844762E-2</v>
      </c>
      <c r="Y66" s="364">
        <v>1.7587142582228113E-2</v>
      </c>
      <c r="Z66" s="364">
        <v>0</v>
      </c>
      <c r="AA66" s="364">
        <v>2.7744180100151408E-2</v>
      </c>
      <c r="AB66" s="364">
        <v>8.4942367060628753E-3</v>
      </c>
      <c r="AC66" s="364">
        <v>8.5707018487609244E-3</v>
      </c>
      <c r="AD66" s="360"/>
      <c r="AE66" s="360"/>
      <c r="AF66" s="360"/>
      <c r="AG66" s="361" t="s">
        <v>110</v>
      </c>
      <c r="AH66" s="362" t="s">
        <v>151</v>
      </c>
      <c r="AJ66" s="363">
        <v>1312.9880178630187</v>
      </c>
      <c r="AL66" s="364">
        <v>1.0720383776535879E-2</v>
      </c>
      <c r="AM66" s="364">
        <v>0</v>
      </c>
      <c r="AN66" s="364">
        <v>5.6273490643173347E-3</v>
      </c>
      <c r="AO66" s="364">
        <v>9.1407489782394293E-3</v>
      </c>
      <c r="AP66" s="364">
        <v>4.0056737666054705E-3</v>
      </c>
      <c r="AT66" s="361" t="s">
        <v>110</v>
      </c>
      <c r="AU66" s="362" t="s">
        <v>151</v>
      </c>
      <c r="AW66" s="363">
        <v>1312.9880178630187</v>
      </c>
      <c r="AY66" s="364">
        <v>5.8105914966186346E-3</v>
      </c>
      <c r="AZ66" s="364">
        <v>2.8175772731504531E-3</v>
      </c>
      <c r="BA66" s="364">
        <v>3.1224941522207776E-3</v>
      </c>
      <c r="BB66" s="364">
        <v>1.3781479631445203E-2</v>
      </c>
      <c r="BC66" s="364">
        <v>7.496699120813027E-3</v>
      </c>
      <c r="BD66" s="364">
        <v>9.9515326321921432E-3</v>
      </c>
      <c r="BE66" s="360"/>
    </row>
    <row r="67" spans="2:57" ht="13" x14ac:dyDescent="0.3">
      <c r="B67" s="361" t="s">
        <v>110</v>
      </c>
      <c r="C67" s="362" t="s">
        <v>152</v>
      </c>
      <c r="E67" s="363">
        <v>1318.0987496928224</v>
      </c>
      <c r="G67" s="364">
        <v>4.9615032640590679E-3</v>
      </c>
      <c r="H67" s="364">
        <v>3.9112559943587418E-3</v>
      </c>
      <c r="I67" s="364">
        <v>2.5228936294001618E-3</v>
      </c>
      <c r="J67" s="364">
        <v>0</v>
      </c>
      <c r="K67" s="364">
        <v>1.1361409444511968E-2</v>
      </c>
      <c r="L67" s="364">
        <v>1.8385202449183811E-3</v>
      </c>
      <c r="M67" s="364">
        <v>0</v>
      </c>
      <c r="N67" s="361"/>
      <c r="P67" s="360"/>
      <c r="Q67" s="361" t="s">
        <v>110</v>
      </c>
      <c r="R67" s="362" t="s">
        <v>152</v>
      </c>
      <c r="T67" s="363">
        <v>1318.0987496928224</v>
      </c>
      <c r="V67" s="364">
        <v>7.3292576285607664E-3</v>
      </c>
      <c r="W67" s="364">
        <v>8.2085577720313555E-3</v>
      </c>
      <c r="X67" s="364">
        <v>7.8335895326653022E-4</v>
      </c>
      <c r="Y67" s="364">
        <v>5.2072531465667737E-3</v>
      </c>
      <c r="Z67" s="364">
        <v>1.8421939252340438E-2</v>
      </c>
      <c r="AA67" s="364">
        <v>1.807954078598455E-2</v>
      </c>
      <c r="AB67" s="364">
        <v>0</v>
      </c>
      <c r="AC67" s="364">
        <v>0</v>
      </c>
      <c r="AD67" s="360"/>
      <c r="AE67" s="360"/>
      <c r="AF67" s="360"/>
      <c r="AG67" s="361" t="s">
        <v>110</v>
      </c>
      <c r="AH67" s="362" t="s">
        <v>152</v>
      </c>
      <c r="AJ67" s="363">
        <v>1318.0987496928224</v>
      </c>
      <c r="AL67" s="364">
        <v>0</v>
      </c>
      <c r="AM67" s="364">
        <v>0</v>
      </c>
      <c r="AN67" s="364">
        <v>5.9222570951805407E-3</v>
      </c>
      <c r="AO67" s="364">
        <v>0</v>
      </c>
      <c r="AP67" s="364">
        <v>4.2453294620434043E-3</v>
      </c>
      <c r="AT67" s="361" t="s">
        <v>110</v>
      </c>
      <c r="AU67" s="362" t="s">
        <v>152</v>
      </c>
      <c r="AW67" s="363">
        <v>1318.0987496928224</v>
      </c>
      <c r="AY67" s="364">
        <v>3.2826382312661348E-3</v>
      </c>
      <c r="AZ67" s="364">
        <v>8.0819979677210375E-3</v>
      </c>
      <c r="BA67" s="364">
        <v>6.9820767140077108E-3</v>
      </c>
      <c r="BB67" s="364">
        <v>1.7673414787406135E-2</v>
      </c>
      <c r="BC67" s="364">
        <v>6.9036527189897112E-3</v>
      </c>
      <c r="BD67" s="364">
        <v>0</v>
      </c>
    </row>
    <row r="68" spans="2:57" ht="13" x14ac:dyDescent="0.3">
      <c r="B68" s="361" t="s">
        <v>110</v>
      </c>
      <c r="C68" s="362" t="s">
        <v>110</v>
      </c>
      <c r="E68" s="363" t="s">
        <v>110</v>
      </c>
      <c r="G68" s="364" t="s">
        <v>110</v>
      </c>
      <c r="H68" s="364" t="s">
        <v>110</v>
      </c>
      <c r="I68" s="364" t="s">
        <v>110</v>
      </c>
      <c r="J68" s="364" t="s">
        <v>110</v>
      </c>
      <c r="K68" s="364" t="s">
        <v>110</v>
      </c>
      <c r="L68" s="364" t="s">
        <v>110</v>
      </c>
      <c r="M68" s="364" t="s">
        <v>110</v>
      </c>
      <c r="N68" s="361"/>
      <c r="P68" s="360"/>
      <c r="Q68" s="361" t="s">
        <v>110</v>
      </c>
      <c r="R68" s="362"/>
      <c r="T68" s="363" t="s">
        <v>110</v>
      </c>
      <c r="V68" s="364" t="s">
        <v>110</v>
      </c>
      <c r="W68" s="364" t="s">
        <v>110</v>
      </c>
      <c r="X68" s="364" t="s">
        <v>110</v>
      </c>
      <c r="Y68" s="364" t="s">
        <v>110</v>
      </c>
      <c r="Z68" s="364" t="s">
        <v>110</v>
      </c>
      <c r="AA68" s="364" t="s">
        <v>110</v>
      </c>
      <c r="AB68" s="364" t="s">
        <v>110</v>
      </c>
      <c r="AC68" s="364" t="s">
        <v>110</v>
      </c>
      <c r="AD68" s="360"/>
      <c r="AE68" s="360"/>
      <c r="AF68" s="360"/>
      <c r="AG68" s="361" t="s">
        <v>110</v>
      </c>
      <c r="AH68" s="362"/>
      <c r="AJ68" s="363" t="s">
        <v>110</v>
      </c>
      <c r="AL68" s="364" t="s">
        <v>110</v>
      </c>
      <c r="AM68" s="364" t="s">
        <v>110</v>
      </c>
      <c r="AN68" s="364" t="s">
        <v>110</v>
      </c>
      <c r="AO68" s="364" t="s">
        <v>110</v>
      </c>
      <c r="AP68" s="364" t="s">
        <v>110</v>
      </c>
      <c r="AT68" s="361" t="s">
        <v>110</v>
      </c>
      <c r="AU68" s="362"/>
      <c r="AW68" s="363" t="s">
        <v>110</v>
      </c>
      <c r="AY68" s="364" t="s">
        <v>110</v>
      </c>
      <c r="AZ68" s="364" t="s">
        <v>110</v>
      </c>
      <c r="BA68" s="364" t="s">
        <v>110</v>
      </c>
      <c r="BB68" s="364" t="s">
        <v>110</v>
      </c>
      <c r="BC68" s="364" t="s">
        <v>110</v>
      </c>
      <c r="BD68" s="364" t="s">
        <v>110</v>
      </c>
    </row>
    <row r="69" spans="2:57" ht="13" x14ac:dyDescent="0.3">
      <c r="B69" s="361" t="s">
        <v>188</v>
      </c>
      <c r="C69" s="362"/>
      <c r="E69" s="363" t="s">
        <v>110</v>
      </c>
      <c r="G69" s="364" t="s">
        <v>110</v>
      </c>
      <c r="H69" s="367">
        <v>3087.2269711069316</v>
      </c>
      <c r="I69" s="367">
        <v>3446.5793474099723</v>
      </c>
      <c r="J69" s="367">
        <v>3707.5026994703571</v>
      </c>
      <c r="K69" s="367">
        <v>3303.1623363903277</v>
      </c>
      <c r="L69" s="367">
        <v>3269.5431534386166</v>
      </c>
      <c r="M69" s="367">
        <v>2922.004827048589</v>
      </c>
      <c r="N69" s="361"/>
      <c r="P69" s="360"/>
      <c r="Q69" s="361" t="s">
        <v>188</v>
      </c>
      <c r="R69" s="362"/>
      <c r="T69" s="363" t="s">
        <v>110</v>
      </c>
      <c r="V69" s="367">
        <v>3057.6384305101287</v>
      </c>
      <c r="W69" s="367">
        <v>2752.3743489827307</v>
      </c>
      <c r="X69" s="367">
        <v>3064.2418026625401</v>
      </c>
      <c r="Y69" s="367">
        <v>2823.8372450616148</v>
      </c>
      <c r="Z69" s="367">
        <v>2974.4850044355294</v>
      </c>
      <c r="AA69" s="367">
        <v>2848.0545160594525</v>
      </c>
      <c r="AB69" s="367">
        <v>4267.1794736657112</v>
      </c>
      <c r="AC69" s="367">
        <v>3212.2513398866399</v>
      </c>
      <c r="AD69" s="360"/>
      <c r="AE69" s="360"/>
      <c r="AF69" s="360"/>
      <c r="AG69" s="361" t="s">
        <v>188</v>
      </c>
      <c r="AH69" s="362"/>
      <c r="AJ69" s="363" t="s">
        <v>110</v>
      </c>
      <c r="AL69" s="367">
        <v>3034.3581442541276</v>
      </c>
      <c r="AM69" s="367">
        <v>0</v>
      </c>
      <c r="AN69" s="367">
        <v>2918.4547817562534</v>
      </c>
      <c r="AO69" s="367">
        <v>3228.3528824573518</v>
      </c>
      <c r="AP69" s="367">
        <v>3757.6993237552265</v>
      </c>
      <c r="AT69" s="361" t="s">
        <v>188</v>
      </c>
      <c r="AU69" s="362"/>
      <c r="AW69" s="363" t="s">
        <v>110</v>
      </c>
      <c r="AY69" s="367">
        <v>2986.6505259952078</v>
      </c>
      <c r="AZ69" s="367">
        <v>2749.5727000000729</v>
      </c>
      <c r="BA69" s="367">
        <v>3640.1445511938573</v>
      </c>
      <c r="BB69" s="367">
        <v>3954.9889696684818</v>
      </c>
      <c r="BC69" s="367">
        <v>3631.7052679374574</v>
      </c>
      <c r="BD69" s="367">
        <v>3653.3011537385405</v>
      </c>
    </row>
    <row r="70" spans="2:57" ht="13" x14ac:dyDescent="0.3">
      <c r="B70" s="361" t="s">
        <v>189</v>
      </c>
      <c r="C70" s="362"/>
      <c r="E70" s="363" t="s">
        <v>110</v>
      </c>
      <c r="G70" s="364" t="s">
        <v>110</v>
      </c>
      <c r="H70" s="367">
        <v>3381.4882926978985</v>
      </c>
      <c r="I70" s="367">
        <v>3567.4322529454762</v>
      </c>
      <c r="J70" s="367">
        <v>3667.4669314515718</v>
      </c>
      <c r="K70" s="367">
        <v>3046.0458257254681</v>
      </c>
      <c r="L70" s="367">
        <v>3319.7807739276664</v>
      </c>
      <c r="M70" s="367">
        <v>3070.3209093600531</v>
      </c>
      <c r="N70" s="361"/>
      <c r="P70" s="360"/>
      <c r="Q70" s="361" t="s">
        <v>189</v>
      </c>
      <c r="R70" s="362"/>
      <c r="T70" s="363" t="s">
        <v>110</v>
      </c>
      <c r="V70" s="367">
        <v>3047.9096430081795</v>
      </c>
      <c r="W70" s="367">
        <v>2751.7051760584359</v>
      </c>
      <c r="X70" s="367">
        <v>3056.8140225360726</v>
      </c>
      <c r="Y70" s="367">
        <v>3381.4882926978985</v>
      </c>
      <c r="Z70" s="367">
        <v>3567.4322529454762</v>
      </c>
      <c r="AA70" s="367">
        <v>3046.0458257254681</v>
      </c>
      <c r="AB70" s="367">
        <v>3319.7807739276664</v>
      </c>
      <c r="AC70" s="367">
        <v>3649.3330015229858</v>
      </c>
      <c r="AD70" s="360"/>
      <c r="AE70" s="360"/>
      <c r="AF70" s="360"/>
      <c r="AG70" s="361" t="s">
        <v>189</v>
      </c>
      <c r="AH70" s="362"/>
      <c r="AJ70" s="363" t="s">
        <v>110</v>
      </c>
      <c r="AL70" s="367">
        <v>3056.8140225360726</v>
      </c>
      <c r="AM70" s="367">
        <v>3381.4882926978985</v>
      </c>
      <c r="AN70" s="367">
        <v>3046.0458257254681</v>
      </c>
      <c r="AO70" s="367">
        <v>3319.7807739276664</v>
      </c>
      <c r="AP70" s="367">
        <v>3649.3330015229858</v>
      </c>
      <c r="AQ70" s="367"/>
      <c r="AT70" s="361" t="s">
        <v>189</v>
      </c>
      <c r="AU70" s="362"/>
      <c r="AW70" s="363" t="s">
        <v>110</v>
      </c>
      <c r="AY70" s="367">
        <v>3047.9096430081795</v>
      </c>
      <c r="AZ70" s="367">
        <v>2751.7051760584359</v>
      </c>
      <c r="BA70" s="367">
        <v>3381.4882926978985</v>
      </c>
      <c r="BB70" s="367">
        <v>3567.4322529454762</v>
      </c>
      <c r="BC70" s="367">
        <v>3667.4669314515718</v>
      </c>
      <c r="BD70" s="367">
        <v>3070.3209093600531</v>
      </c>
      <c r="BE70" s="360"/>
    </row>
    <row r="71" spans="2:57" ht="13" x14ac:dyDescent="0.3">
      <c r="B71" s="383" t="s">
        <v>190</v>
      </c>
      <c r="C71" s="362"/>
      <c r="E71" s="363" t="s">
        <v>110</v>
      </c>
      <c r="F71" s="384"/>
      <c r="G71" s="364" t="s">
        <v>110</v>
      </c>
      <c r="H71" s="370">
        <v>1</v>
      </c>
      <c r="I71" s="370">
        <v>1</v>
      </c>
      <c r="J71" s="370">
        <v>1</v>
      </c>
      <c r="K71" s="370">
        <v>1</v>
      </c>
      <c r="L71" s="370">
        <v>1</v>
      </c>
      <c r="M71" s="370">
        <v>1</v>
      </c>
      <c r="N71" s="361"/>
      <c r="P71" s="360"/>
      <c r="Q71" s="383" t="s">
        <v>190</v>
      </c>
      <c r="R71" s="362"/>
      <c r="T71" s="363" t="s">
        <v>110</v>
      </c>
      <c r="V71" s="370">
        <v>1</v>
      </c>
      <c r="W71" s="370">
        <v>1</v>
      </c>
      <c r="X71" s="370">
        <v>1</v>
      </c>
      <c r="Y71" s="370">
        <v>1</v>
      </c>
      <c r="Z71" s="370">
        <v>0.73677066713030925</v>
      </c>
      <c r="AA71" s="370">
        <v>0.56802140183298022</v>
      </c>
      <c r="AB71" s="370">
        <v>0.44295763853223052</v>
      </c>
      <c r="AC71" s="370">
        <v>1</v>
      </c>
      <c r="AD71" s="360"/>
      <c r="AE71" s="360"/>
      <c r="AF71" s="360"/>
      <c r="AG71" s="383" t="s">
        <v>190</v>
      </c>
      <c r="AH71" s="362"/>
      <c r="AJ71" s="363" t="s">
        <v>110</v>
      </c>
      <c r="AL71" s="370">
        <v>1</v>
      </c>
      <c r="AM71" s="370">
        <v>0</v>
      </c>
      <c r="AN71" s="370">
        <v>1</v>
      </c>
      <c r="AO71" s="370">
        <v>1</v>
      </c>
      <c r="AP71" s="370">
        <v>1</v>
      </c>
      <c r="AQ71" s="367"/>
      <c r="AT71" s="383" t="s">
        <v>190</v>
      </c>
      <c r="AU71" s="362"/>
      <c r="AW71" s="363" t="s">
        <v>110</v>
      </c>
      <c r="AY71" s="370">
        <v>1</v>
      </c>
      <c r="AZ71" s="370">
        <v>1</v>
      </c>
      <c r="BA71" s="370">
        <v>1</v>
      </c>
      <c r="BB71" s="370">
        <v>1</v>
      </c>
      <c r="BC71" s="370">
        <v>1</v>
      </c>
      <c r="BD71" s="370">
        <v>1</v>
      </c>
      <c r="BE71" s="360"/>
    </row>
    <row r="72" spans="2:57" s="370" customFormat="1" ht="13" x14ac:dyDescent="0.3">
      <c r="B72" s="369" t="s">
        <v>191</v>
      </c>
      <c r="E72" s="46" t="s">
        <v>110</v>
      </c>
      <c r="G72" s="382">
        <v>3293.3999858869802</v>
      </c>
      <c r="H72" s="382">
        <v>3087.2269711069316</v>
      </c>
      <c r="I72" s="382">
        <v>3446.5793474099723</v>
      </c>
      <c r="J72" s="382">
        <v>3707.5026994703571</v>
      </c>
      <c r="K72" s="382">
        <v>3303.1623363903277</v>
      </c>
      <c r="L72" s="382">
        <v>3269.5431534386166</v>
      </c>
      <c r="M72" s="382">
        <v>2922.004827048589</v>
      </c>
      <c r="N72" s="369"/>
      <c r="P72" s="379"/>
      <c r="Q72" s="369" t="s">
        <v>191</v>
      </c>
      <c r="T72" s="46" t="s">
        <v>110</v>
      </c>
      <c r="V72" s="382">
        <v>3057.6384305101287</v>
      </c>
      <c r="W72" s="382">
        <v>2752.3743489827307</v>
      </c>
      <c r="X72" s="382">
        <v>3064.2418026625401</v>
      </c>
      <c r="Y72" s="382">
        <v>2823.8372450616148</v>
      </c>
      <c r="Z72" s="382">
        <v>3130.5661130877215</v>
      </c>
      <c r="AA72" s="382">
        <v>2933.5825244582302</v>
      </c>
      <c r="AB72" s="382">
        <v>3739.4382647121365</v>
      </c>
      <c r="AC72" s="382">
        <v>3212.2513398866399</v>
      </c>
      <c r="AD72" s="379"/>
      <c r="AE72" s="379"/>
      <c r="AF72" s="379"/>
      <c r="AG72" s="369" t="s">
        <v>191</v>
      </c>
      <c r="AJ72" s="46" t="s">
        <v>110</v>
      </c>
      <c r="AL72" s="382">
        <v>3034.3581442541276</v>
      </c>
      <c r="AM72" s="382">
        <v>3381.4882926978985</v>
      </c>
      <c r="AN72" s="382">
        <v>2918.4547817562534</v>
      </c>
      <c r="AO72" s="382">
        <v>3228.3528824573518</v>
      </c>
      <c r="AP72" s="382">
        <v>3757.6993237552265</v>
      </c>
      <c r="AT72" s="369" t="s">
        <v>191</v>
      </c>
      <c r="AW72" s="46" t="s">
        <v>110</v>
      </c>
      <c r="AY72" s="382">
        <v>2986.6505259952078</v>
      </c>
      <c r="AZ72" s="382">
        <v>2749.5727000000729</v>
      </c>
      <c r="BA72" s="382">
        <v>3640.1445511938573</v>
      </c>
      <c r="BB72" s="382">
        <v>3954.9889696684818</v>
      </c>
      <c r="BC72" s="382">
        <v>3631.7052679374574</v>
      </c>
      <c r="BD72" s="382">
        <v>3653.3011537385405</v>
      </c>
      <c r="BE72" s="379"/>
    </row>
    <row r="73" spans="2:57" ht="13.5" customHeight="1" x14ac:dyDescent="0.25"/>
    <row r="75" spans="2:57" x14ac:dyDescent="0.25">
      <c r="E75" s="63"/>
      <c r="F75" s="63"/>
      <c r="G75" s="63"/>
      <c r="H75" s="63"/>
      <c r="I75" s="63"/>
      <c r="J75" s="63"/>
      <c r="K75" s="63"/>
      <c r="L75" s="63"/>
      <c r="M75" s="63"/>
      <c r="T75" s="63"/>
      <c r="U75" s="63"/>
      <c r="V75" s="63"/>
      <c r="W75" s="63"/>
      <c r="X75" s="63"/>
      <c r="Y75" s="63"/>
      <c r="Z75" s="63"/>
      <c r="AA75" s="63"/>
      <c r="AB75" s="63"/>
      <c r="AC75" s="63"/>
      <c r="AJ75" s="63"/>
      <c r="AK75" s="63"/>
      <c r="AL75" s="63"/>
      <c r="AM75" s="63"/>
      <c r="AN75" s="63"/>
      <c r="AO75" s="63"/>
      <c r="AP75" s="63"/>
      <c r="AW75" s="63"/>
      <c r="AX75" s="63"/>
      <c r="AY75" s="63"/>
      <c r="AZ75" s="63"/>
      <c r="BA75" s="63"/>
      <c r="BB75" s="63"/>
      <c r="BC75" s="63"/>
      <c r="BD75" s="63"/>
    </row>
    <row r="76" spans="2:57" x14ac:dyDescent="0.25">
      <c r="E76" s="63"/>
      <c r="F76" s="63"/>
      <c r="G76" s="63"/>
      <c r="H76" s="63"/>
      <c r="I76" s="63"/>
      <c r="J76" s="63"/>
      <c r="K76" s="63"/>
      <c r="L76" s="63"/>
      <c r="M76" s="63"/>
      <c r="T76" s="63"/>
      <c r="U76" s="63"/>
      <c r="V76" s="63"/>
      <c r="W76" s="63"/>
      <c r="X76" s="63"/>
      <c r="Y76" s="63"/>
      <c r="Z76" s="63"/>
      <c r="AA76" s="63"/>
      <c r="AB76" s="63"/>
      <c r="AC76" s="63"/>
      <c r="AJ76" s="63"/>
      <c r="AK76" s="63"/>
      <c r="AL76" s="63"/>
      <c r="AM76" s="63"/>
      <c r="AN76" s="63"/>
      <c r="AO76" s="63"/>
      <c r="AP76" s="63"/>
      <c r="AW76" s="63"/>
      <c r="AX76" s="63"/>
      <c r="AY76" s="63"/>
      <c r="AZ76" s="63"/>
      <c r="BA76" s="63"/>
      <c r="BB76" s="63"/>
      <c r="BC76" s="63"/>
      <c r="BD76" s="63"/>
    </row>
    <row r="77" spans="2:57" x14ac:dyDescent="0.25">
      <c r="E77" s="63"/>
      <c r="F77" s="63"/>
      <c r="G77" s="63"/>
      <c r="H77" s="63"/>
      <c r="I77" s="63"/>
      <c r="J77" s="63"/>
      <c r="K77" s="63"/>
      <c r="L77" s="63"/>
      <c r="M77" s="63"/>
      <c r="T77" s="63"/>
      <c r="U77" s="63"/>
      <c r="V77" s="63"/>
      <c r="W77" s="63"/>
      <c r="X77" s="63"/>
      <c r="Y77" s="63"/>
      <c r="Z77" s="63"/>
      <c r="AA77" s="63"/>
      <c r="AB77" s="63"/>
      <c r="AC77" s="63"/>
      <c r="AJ77" s="63"/>
      <c r="AK77" s="63"/>
      <c r="AL77" s="63"/>
      <c r="AM77" s="63"/>
      <c r="AN77" s="63"/>
      <c r="AO77" s="63"/>
      <c r="AP77" s="63"/>
      <c r="AW77" s="63"/>
      <c r="AX77" s="63"/>
      <c r="AY77" s="63"/>
      <c r="AZ77" s="63"/>
      <c r="BA77" s="63"/>
      <c r="BB77" s="63"/>
      <c r="BC77" s="63"/>
      <c r="BD77" s="63"/>
    </row>
    <row r="78" spans="2:57" x14ac:dyDescent="0.25">
      <c r="E78" s="63"/>
      <c r="F78" s="63"/>
      <c r="G78" s="63"/>
      <c r="H78" s="63"/>
      <c r="I78" s="63"/>
      <c r="J78" s="63"/>
      <c r="K78" s="63"/>
      <c r="L78" s="63"/>
      <c r="M78" s="63"/>
      <c r="T78" s="63"/>
      <c r="U78" s="63"/>
      <c r="V78" s="63"/>
      <c r="W78" s="63"/>
      <c r="X78" s="63"/>
      <c r="Y78" s="63"/>
      <c r="Z78" s="63"/>
      <c r="AA78" s="63"/>
      <c r="AB78" s="63"/>
      <c r="AC78" s="63"/>
      <c r="AJ78" s="63"/>
      <c r="AK78" s="63"/>
      <c r="AL78" s="63"/>
      <c r="AM78" s="63"/>
      <c r="AN78" s="63"/>
      <c r="AO78" s="63"/>
      <c r="AP78" s="63"/>
      <c r="AW78" s="63"/>
      <c r="AX78" s="63"/>
      <c r="AY78" s="63"/>
      <c r="AZ78" s="63"/>
      <c r="BA78" s="63"/>
      <c r="BB78" s="63"/>
      <c r="BC78" s="63"/>
      <c r="BD78" s="63"/>
    </row>
    <row r="79" spans="2:57" x14ac:dyDescent="0.25">
      <c r="E79" s="63"/>
      <c r="F79" s="63"/>
      <c r="G79" s="63"/>
      <c r="H79" s="63"/>
      <c r="I79" s="63"/>
      <c r="J79" s="63"/>
      <c r="K79" s="63"/>
      <c r="L79" s="63"/>
      <c r="M79" s="63"/>
      <c r="T79" s="63"/>
      <c r="U79" s="63"/>
      <c r="V79" s="63"/>
      <c r="W79" s="63"/>
      <c r="X79" s="63"/>
      <c r="Y79" s="63"/>
      <c r="Z79" s="63"/>
      <c r="AA79" s="63"/>
      <c r="AB79" s="63"/>
      <c r="AC79" s="63"/>
      <c r="AJ79" s="63"/>
      <c r="AK79" s="63"/>
      <c r="AL79" s="63"/>
      <c r="AM79" s="63"/>
      <c r="AN79" s="63"/>
      <c r="AO79" s="63"/>
      <c r="AP79" s="63"/>
      <c r="AW79" s="63"/>
      <c r="AX79" s="63"/>
      <c r="AY79" s="63"/>
      <c r="AZ79" s="63"/>
      <c r="BA79" s="63"/>
      <c r="BB79" s="63"/>
      <c r="BC79" s="63"/>
      <c r="BD79" s="63"/>
    </row>
    <row r="80" spans="2:57" x14ac:dyDescent="0.25">
      <c r="E80" s="63"/>
      <c r="F80" s="63"/>
      <c r="G80" s="63"/>
      <c r="H80" s="63"/>
      <c r="I80" s="63"/>
      <c r="J80" s="63"/>
      <c r="K80" s="63"/>
      <c r="L80" s="63"/>
      <c r="M80" s="63"/>
      <c r="T80" s="63"/>
      <c r="U80" s="63"/>
      <c r="V80" s="63"/>
      <c r="W80" s="63"/>
      <c r="X80" s="63"/>
      <c r="Y80" s="63"/>
      <c r="Z80" s="63"/>
      <c r="AA80" s="63"/>
      <c r="AB80" s="63"/>
      <c r="AC80" s="63"/>
      <c r="AJ80" s="63"/>
      <c r="AK80" s="63"/>
      <c r="AL80" s="63"/>
      <c r="AM80" s="63"/>
      <c r="AN80" s="63"/>
      <c r="AO80" s="63"/>
      <c r="AP80" s="63"/>
      <c r="AW80" s="63"/>
      <c r="AX80" s="63"/>
      <c r="AY80" s="63"/>
      <c r="AZ80" s="63"/>
      <c r="BA80" s="63"/>
      <c r="BB80" s="63"/>
      <c r="BC80" s="63"/>
      <c r="BD80" s="63"/>
    </row>
    <row r="81" spans="5:56" x14ac:dyDescent="0.25">
      <c r="E81" s="63"/>
      <c r="F81" s="63"/>
      <c r="G81" s="63"/>
      <c r="H81" s="63"/>
      <c r="I81" s="63"/>
      <c r="J81" s="63"/>
      <c r="K81" s="63"/>
      <c r="L81" s="63"/>
      <c r="M81" s="63"/>
      <c r="T81" s="63"/>
      <c r="U81" s="63"/>
      <c r="V81" s="63"/>
      <c r="W81" s="63"/>
      <c r="X81" s="63"/>
      <c r="Y81" s="63"/>
      <c r="Z81" s="63"/>
      <c r="AA81" s="63"/>
      <c r="AB81" s="63"/>
      <c r="AC81" s="63"/>
      <c r="AJ81" s="63"/>
      <c r="AK81" s="63"/>
      <c r="AL81" s="63"/>
      <c r="AM81" s="63"/>
      <c r="AN81" s="63"/>
      <c r="AO81" s="63"/>
      <c r="AP81" s="63"/>
      <c r="AW81" s="63"/>
      <c r="AX81" s="63"/>
      <c r="AY81" s="63"/>
      <c r="AZ81" s="63"/>
      <c r="BA81" s="63"/>
      <c r="BB81" s="63"/>
      <c r="BC81" s="63"/>
      <c r="BD81" s="63"/>
    </row>
    <row r="82" spans="5:56" x14ac:dyDescent="0.25">
      <c r="E82" s="63"/>
      <c r="F82" s="63"/>
      <c r="G82" s="63"/>
      <c r="H82" s="63"/>
      <c r="I82" s="63"/>
      <c r="J82" s="63"/>
      <c r="K82" s="63"/>
      <c r="L82" s="63"/>
      <c r="M82" s="63"/>
      <c r="T82" s="63"/>
      <c r="U82" s="63"/>
      <c r="V82" s="63"/>
      <c r="W82" s="63"/>
      <c r="X82" s="63"/>
      <c r="Y82" s="63"/>
      <c r="Z82" s="63"/>
      <c r="AA82" s="63"/>
      <c r="AB82" s="63"/>
      <c r="AC82" s="63"/>
      <c r="AJ82" s="63"/>
      <c r="AK82" s="63"/>
      <c r="AL82" s="63"/>
      <c r="AM82" s="63"/>
      <c r="AN82" s="63"/>
      <c r="AO82" s="63"/>
      <c r="AP82" s="63"/>
      <c r="AW82" s="63"/>
      <c r="AX82" s="63"/>
      <c r="AY82" s="63"/>
      <c r="AZ82" s="63"/>
      <c r="BA82" s="63"/>
      <c r="BB82" s="63"/>
      <c r="BC82" s="63"/>
      <c r="BD82" s="63"/>
    </row>
    <row r="83" spans="5:56" x14ac:dyDescent="0.25">
      <c r="E83" s="63"/>
      <c r="F83" s="63"/>
      <c r="G83" s="63"/>
      <c r="H83" s="63"/>
      <c r="I83" s="63"/>
      <c r="J83" s="63"/>
      <c r="K83" s="63"/>
      <c r="L83" s="63"/>
      <c r="M83" s="63"/>
      <c r="T83" s="63"/>
      <c r="U83" s="63"/>
      <c r="V83" s="63"/>
      <c r="W83" s="63"/>
      <c r="X83" s="63"/>
      <c r="Y83" s="63"/>
      <c r="Z83" s="63"/>
      <c r="AA83" s="63"/>
      <c r="AB83" s="63"/>
      <c r="AC83" s="63"/>
      <c r="AJ83" s="63"/>
      <c r="AK83" s="63"/>
      <c r="AL83" s="63"/>
      <c r="AM83" s="63"/>
      <c r="AN83" s="63"/>
      <c r="AO83" s="63"/>
      <c r="AP83" s="63"/>
      <c r="AW83" s="63"/>
      <c r="AX83" s="63"/>
      <c r="AY83" s="63"/>
      <c r="AZ83" s="63"/>
      <c r="BA83" s="63"/>
      <c r="BB83" s="63"/>
      <c r="BC83" s="63"/>
      <c r="BD83" s="63"/>
    </row>
    <row r="84" spans="5:56" x14ac:dyDescent="0.25">
      <c r="E84" s="63"/>
      <c r="F84" s="63"/>
      <c r="G84" s="63"/>
      <c r="H84" s="63"/>
      <c r="I84" s="63"/>
      <c r="J84" s="63"/>
      <c r="K84" s="63"/>
      <c r="L84" s="63"/>
      <c r="M84" s="63"/>
      <c r="T84" s="63"/>
      <c r="U84" s="63"/>
      <c r="V84" s="63"/>
      <c r="W84" s="63"/>
      <c r="X84" s="63"/>
      <c r="Y84" s="63"/>
      <c r="Z84" s="63"/>
      <c r="AA84" s="63"/>
      <c r="AB84" s="63"/>
      <c r="AC84" s="63"/>
      <c r="AJ84" s="63"/>
      <c r="AK84" s="63"/>
      <c r="AL84" s="63"/>
      <c r="AM84" s="63"/>
      <c r="AN84" s="63"/>
      <c r="AO84" s="63"/>
      <c r="AP84" s="63"/>
      <c r="AW84" s="63"/>
      <c r="AX84" s="63"/>
      <c r="AY84" s="63"/>
      <c r="AZ84" s="63"/>
      <c r="BA84" s="63"/>
      <c r="BB84" s="63"/>
      <c r="BC84" s="63"/>
      <c r="BD84" s="63"/>
    </row>
    <row r="85" spans="5:56" x14ac:dyDescent="0.25">
      <c r="E85" s="63"/>
      <c r="F85" s="63"/>
      <c r="G85" s="63"/>
      <c r="H85" s="63"/>
      <c r="I85" s="63"/>
      <c r="J85" s="63"/>
      <c r="K85" s="63"/>
      <c r="L85" s="63"/>
      <c r="M85" s="63"/>
      <c r="T85" s="63"/>
      <c r="U85" s="63"/>
      <c r="V85" s="63"/>
      <c r="W85" s="63"/>
      <c r="X85" s="63"/>
      <c r="Y85" s="63"/>
      <c r="Z85" s="63"/>
      <c r="AA85" s="63"/>
      <c r="AB85" s="63"/>
      <c r="AC85" s="63"/>
      <c r="AJ85" s="63"/>
      <c r="AK85" s="63"/>
      <c r="AL85" s="63"/>
      <c r="AM85" s="63"/>
      <c r="AN85" s="63"/>
      <c r="AO85" s="63"/>
      <c r="AP85" s="63"/>
      <c r="AW85" s="63"/>
      <c r="AX85" s="63"/>
      <c r="AY85" s="63"/>
      <c r="AZ85" s="63"/>
      <c r="BA85" s="63"/>
      <c r="BB85" s="63"/>
      <c r="BC85" s="63"/>
      <c r="BD85" s="63"/>
    </row>
    <row r="86" spans="5:56" x14ac:dyDescent="0.25">
      <c r="E86" s="63"/>
      <c r="F86" s="63"/>
      <c r="G86" s="63"/>
      <c r="H86" s="63"/>
      <c r="I86" s="63"/>
      <c r="J86" s="63"/>
      <c r="K86" s="63"/>
      <c r="L86" s="63"/>
      <c r="M86" s="63"/>
      <c r="T86" s="63"/>
      <c r="U86" s="63"/>
      <c r="V86" s="63"/>
      <c r="W86" s="63"/>
      <c r="X86" s="63"/>
      <c r="Y86" s="63"/>
      <c r="Z86" s="63"/>
      <c r="AA86" s="63"/>
      <c r="AB86" s="63"/>
      <c r="AC86" s="63"/>
      <c r="AJ86" s="63"/>
      <c r="AK86" s="63"/>
      <c r="AL86" s="63"/>
      <c r="AM86" s="63"/>
      <c r="AN86" s="63"/>
      <c r="AO86" s="63"/>
      <c r="AP86" s="63"/>
      <c r="AW86" s="63"/>
      <c r="AX86" s="63"/>
      <c r="AY86" s="63"/>
      <c r="AZ86" s="63"/>
      <c r="BA86" s="63"/>
      <c r="BB86" s="63"/>
      <c r="BC86" s="63"/>
      <c r="BD86" s="63"/>
    </row>
    <row r="87" spans="5:56" x14ac:dyDescent="0.25">
      <c r="E87" s="63"/>
      <c r="F87" s="63"/>
      <c r="G87" s="63"/>
      <c r="H87" s="63"/>
      <c r="I87" s="63"/>
      <c r="J87" s="63"/>
      <c r="K87" s="63"/>
      <c r="L87" s="63"/>
      <c r="M87" s="63"/>
      <c r="T87" s="63"/>
      <c r="U87" s="63"/>
      <c r="V87" s="63"/>
      <c r="W87" s="63"/>
      <c r="X87" s="63"/>
      <c r="Y87" s="63"/>
      <c r="Z87" s="63"/>
      <c r="AA87" s="63"/>
      <c r="AB87" s="63"/>
      <c r="AC87" s="63"/>
      <c r="AJ87" s="63"/>
      <c r="AK87" s="63"/>
      <c r="AL87" s="63"/>
      <c r="AM87" s="63"/>
      <c r="AN87" s="63"/>
      <c r="AO87" s="63"/>
      <c r="AP87" s="63"/>
      <c r="AW87" s="63"/>
      <c r="AX87" s="63"/>
      <c r="AY87" s="63"/>
      <c r="AZ87" s="63"/>
      <c r="BA87" s="63"/>
      <c r="BB87" s="63"/>
      <c r="BC87" s="63"/>
      <c r="BD87" s="63"/>
    </row>
    <row r="88" spans="5:56" x14ac:dyDescent="0.25">
      <c r="E88" s="63"/>
      <c r="F88" s="63"/>
      <c r="G88" s="63"/>
      <c r="H88" s="63"/>
      <c r="I88" s="63"/>
      <c r="J88" s="63"/>
      <c r="K88" s="63"/>
      <c r="L88" s="63"/>
      <c r="M88" s="63"/>
      <c r="T88" s="63"/>
      <c r="U88" s="63"/>
      <c r="V88" s="63"/>
      <c r="W88" s="63"/>
      <c r="X88" s="63"/>
      <c r="Y88" s="63"/>
      <c r="Z88" s="63"/>
      <c r="AA88" s="63"/>
      <c r="AB88" s="63"/>
      <c r="AC88" s="63"/>
      <c r="AJ88" s="63"/>
      <c r="AK88" s="63"/>
      <c r="AL88" s="63"/>
      <c r="AM88" s="63"/>
      <c r="AN88" s="63"/>
      <c r="AO88" s="63"/>
      <c r="AP88" s="63"/>
      <c r="AW88" s="63"/>
      <c r="AX88" s="63"/>
      <c r="AY88" s="63"/>
      <c r="AZ88" s="63"/>
      <c r="BA88" s="63"/>
      <c r="BB88" s="63"/>
      <c r="BC88" s="63"/>
      <c r="BD88" s="63"/>
    </row>
    <row r="89" spans="5:56" x14ac:dyDescent="0.25">
      <c r="E89" s="63"/>
      <c r="F89" s="63"/>
      <c r="G89" s="63"/>
      <c r="H89" s="63"/>
      <c r="I89" s="63"/>
      <c r="J89" s="63"/>
      <c r="K89" s="63"/>
      <c r="L89" s="63"/>
      <c r="M89" s="63"/>
      <c r="T89" s="63"/>
      <c r="U89" s="63"/>
      <c r="V89" s="63"/>
      <c r="W89" s="63"/>
      <c r="X89" s="63"/>
      <c r="Y89" s="63"/>
      <c r="Z89" s="63"/>
      <c r="AA89" s="63"/>
      <c r="AB89" s="63"/>
      <c r="AC89" s="63"/>
      <c r="AJ89" s="63"/>
      <c r="AK89" s="63"/>
      <c r="AL89" s="63"/>
      <c r="AM89" s="63"/>
      <c r="AN89" s="63"/>
      <c r="AO89" s="63"/>
      <c r="AP89" s="63"/>
      <c r="AW89" s="63"/>
      <c r="AX89" s="63"/>
      <c r="AY89" s="63"/>
      <c r="AZ89" s="63"/>
      <c r="BA89" s="63"/>
      <c r="BB89" s="63"/>
      <c r="BC89" s="63"/>
      <c r="BD89" s="63"/>
    </row>
    <row r="90" spans="5:56" x14ac:dyDescent="0.25">
      <c r="E90" s="63"/>
      <c r="F90" s="63"/>
      <c r="G90" s="63"/>
      <c r="H90" s="63"/>
      <c r="I90" s="63"/>
      <c r="J90" s="63"/>
      <c r="K90" s="63"/>
      <c r="L90" s="63"/>
      <c r="M90" s="63"/>
      <c r="T90" s="63"/>
      <c r="U90" s="63"/>
      <c r="V90" s="63"/>
      <c r="W90" s="63"/>
      <c r="X90" s="63"/>
      <c r="Y90" s="63"/>
      <c r="Z90" s="63"/>
      <c r="AA90" s="63"/>
      <c r="AB90" s="63"/>
      <c r="AC90" s="63"/>
      <c r="AJ90" s="63"/>
      <c r="AK90" s="63"/>
      <c r="AL90" s="63"/>
      <c r="AM90" s="63"/>
      <c r="AN90" s="63"/>
      <c r="AO90" s="63"/>
      <c r="AP90" s="63"/>
      <c r="AW90" s="63"/>
      <c r="AX90" s="63"/>
      <c r="AY90" s="63"/>
      <c r="AZ90" s="63"/>
      <c r="BA90" s="63"/>
      <c r="BB90" s="63"/>
      <c r="BC90" s="63"/>
      <c r="BD90" s="63"/>
    </row>
    <row r="91" spans="5:56" x14ac:dyDescent="0.25">
      <c r="E91" s="63"/>
      <c r="F91" s="63"/>
      <c r="G91" s="63"/>
      <c r="H91" s="63"/>
      <c r="I91" s="63"/>
      <c r="J91" s="63"/>
      <c r="K91" s="63"/>
      <c r="L91" s="63"/>
      <c r="M91" s="63"/>
      <c r="T91" s="63"/>
      <c r="U91" s="63"/>
      <c r="V91" s="63"/>
      <c r="W91" s="63"/>
      <c r="X91" s="63"/>
      <c r="Y91" s="63"/>
      <c r="Z91" s="63"/>
      <c r="AA91" s="63"/>
      <c r="AB91" s="63"/>
      <c r="AC91" s="63"/>
      <c r="AJ91" s="63"/>
      <c r="AK91" s="63"/>
      <c r="AL91" s="63"/>
      <c r="AM91" s="63"/>
      <c r="AN91" s="63"/>
      <c r="AO91" s="63"/>
      <c r="AP91" s="63"/>
      <c r="AW91" s="63"/>
      <c r="AX91" s="63"/>
      <c r="AY91" s="63"/>
      <c r="AZ91" s="63"/>
      <c r="BA91" s="63"/>
      <c r="BB91" s="63"/>
      <c r="BC91" s="63"/>
      <c r="BD91" s="63"/>
    </row>
    <row r="92" spans="5:56" x14ac:dyDescent="0.25">
      <c r="E92" s="63"/>
      <c r="F92" s="63"/>
      <c r="G92" s="63"/>
      <c r="H92" s="63"/>
      <c r="I92" s="63"/>
      <c r="J92" s="63"/>
      <c r="K92" s="63"/>
      <c r="L92" s="63"/>
      <c r="M92" s="63"/>
      <c r="T92" s="63"/>
      <c r="U92" s="63"/>
      <c r="V92" s="63"/>
      <c r="W92" s="63"/>
      <c r="X92" s="63"/>
      <c r="Y92" s="63"/>
      <c r="Z92" s="63"/>
      <c r="AA92" s="63"/>
      <c r="AB92" s="63"/>
      <c r="AC92" s="63"/>
      <c r="AJ92" s="63"/>
      <c r="AK92" s="63"/>
      <c r="AL92" s="63"/>
      <c r="AM92" s="63"/>
      <c r="AN92" s="63"/>
      <c r="AO92" s="63"/>
      <c r="AP92" s="63"/>
      <c r="AW92" s="63"/>
      <c r="AX92" s="63"/>
      <c r="AY92" s="63"/>
      <c r="AZ92" s="63"/>
      <c r="BA92" s="63"/>
      <c r="BB92" s="63"/>
      <c r="BC92" s="63"/>
      <c r="BD92" s="63"/>
    </row>
    <row r="93" spans="5:56" x14ac:dyDescent="0.25">
      <c r="E93" s="63"/>
      <c r="F93" s="63"/>
      <c r="G93" s="63"/>
      <c r="H93" s="63"/>
      <c r="I93" s="63"/>
      <c r="J93" s="63"/>
      <c r="K93" s="63"/>
      <c r="L93" s="63"/>
      <c r="M93" s="63"/>
      <c r="T93" s="63"/>
      <c r="U93" s="63"/>
      <c r="V93" s="63"/>
      <c r="W93" s="63"/>
      <c r="X93" s="63"/>
      <c r="Y93" s="63"/>
      <c r="Z93" s="63"/>
      <c r="AA93" s="63"/>
      <c r="AB93" s="63"/>
      <c r="AC93" s="63"/>
      <c r="AJ93" s="63"/>
      <c r="AK93" s="63"/>
      <c r="AL93" s="63"/>
      <c r="AM93" s="63"/>
      <c r="AN93" s="63"/>
      <c r="AO93" s="63"/>
      <c r="AP93" s="63"/>
      <c r="AW93" s="63"/>
      <c r="AX93" s="63"/>
      <c r="AY93" s="63"/>
      <c r="AZ93" s="63"/>
      <c r="BA93" s="63"/>
      <c r="BB93" s="63"/>
      <c r="BC93" s="63"/>
      <c r="BD93" s="63"/>
    </row>
    <row r="94" spans="5:56" x14ac:dyDescent="0.25">
      <c r="E94" s="63"/>
      <c r="F94" s="63"/>
      <c r="G94" s="63"/>
      <c r="H94" s="63"/>
      <c r="I94" s="63"/>
      <c r="J94" s="63"/>
      <c r="K94" s="63"/>
      <c r="L94" s="63"/>
      <c r="M94" s="63"/>
      <c r="T94" s="63"/>
      <c r="U94" s="63"/>
      <c r="V94" s="63"/>
      <c r="W94" s="63"/>
      <c r="X94" s="63"/>
      <c r="Y94" s="63"/>
      <c r="Z94" s="63"/>
      <c r="AA94" s="63"/>
      <c r="AB94" s="63"/>
      <c r="AC94" s="63"/>
      <c r="AJ94" s="63"/>
      <c r="AK94" s="63"/>
      <c r="AL94" s="63"/>
      <c r="AM94" s="63"/>
      <c r="AN94" s="63"/>
      <c r="AO94" s="63"/>
      <c r="AP94" s="63"/>
      <c r="AW94" s="63"/>
      <c r="AX94" s="63"/>
      <c r="AY94" s="63"/>
      <c r="AZ94" s="63"/>
      <c r="BA94" s="63"/>
      <c r="BB94" s="63"/>
      <c r="BC94" s="63"/>
      <c r="BD94" s="63"/>
    </row>
    <row r="95" spans="5:56" x14ac:dyDescent="0.25">
      <c r="E95" s="63"/>
      <c r="F95" s="63"/>
      <c r="G95" s="63"/>
      <c r="H95" s="63"/>
      <c r="I95" s="63"/>
      <c r="J95" s="63"/>
      <c r="K95" s="63"/>
      <c r="L95" s="63"/>
      <c r="M95" s="63"/>
      <c r="T95" s="63"/>
      <c r="U95" s="63"/>
      <c r="V95" s="63"/>
      <c r="W95" s="63"/>
      <c r="X95" s="63"/>
      <c r="Y95" s="63"/>
      <c r="Z95" s="63"/>
      <c r="AA95" s="63"/>
      <c r="AB95" s="63"/>
      <c r="AC95" s="63"/>
      <c r="AJ95" s="63"/>
      <c r="AK95" s="63"/>
      <c r="AL95" s="63"/>
      <c r="AM95" s="63"/>
      <c r="AN95" s="63"/>
      <c r="AO95" s="63"/>
      <c r="AP95" s="63"/>
      <c r="AW95" s="63"/>
      <c r="AX95" s="63"/>
      <c r="AY95" s="63"/>
      <c r="AZ95" s="63"/>
      <c r="BA95" s="63"/>
      <c r="BB95" s="63"/>
      <c r="BC95" s="63"/>
      <c r="BD95" s="63"/>
    </row>
    <row r="96" spans="5:56" x14ac:dyDescent="0.25">
      <c r="E96" s="63"/>
      <c r="F96" s="63"/>
      <c r="G96" s="63"/>
      <c r="H96" s="63"/>
      <c r="I96" s="63"/>
      <c r="J96" s="63"/>
      <c r="K96" s="63"/>
      <c r="L96" s="63"/>
      <c r="M96" s="63"/>
      <c r="T96" s="63"/>
      <c r="U96" s="63"/>
      <c r="V96" s="63"/>
      <c r="W96" s="63"/>
      <c r="X96" s="63"/>
      <c r="Y96" s="63"/>
      <c r="Z96" s="63"/>
      <c r="AA96" s="63"/>
      <c r="AB96" s="63"/>
      <c r="AC96" s="63"/>
      <c r="AJ96" s="63"/>
      <c r="AK96" s="63"/>
      <c r="AL96" s="63"/>
      <c r="AM96" s="63"/>
      <c r="AN96" s="63"/>
      <c r="AO96" s="63"/>
      <c r="AP96" s="63"/>
      <c r="AW96" s="63"/>
      <c r="AX96" s="63"/>
      <c r="AY96" s="63"/>
      <c r="AZ96" s="63"/>
      <c r="BA96" s="63"/>
      <c r="BB96" s="63"/>
      <c r="BC96" s="63"/>
      <c r="BD96" s="63"/>
    </row>
    <row r="97" spans="5:56" x14ac:dyDescent="0.25">
      <c r="E97" s="63"/>
      <c r="F97" s="63"/>
      <c r="G97" s="63"/>
      <c r="H97" s="63"/>
      <c r="I97" s="63"/>
      <c r="J97" s="63"/>
      <c r="K97" s="63"/>
      <c r="L97" s="63"/>
      <c r="M97" s="63"/>
      <c r="T97" s="63"/>
      <c r="U97" s="63"/>
      <c r="V97" s="63"/>
      <c r="W97" s="63"/>
      <c r="X97" s="63"/>
      <c r="Y97" s="63"/>
      <c r="Z97" s="63"/>
      <c r="AA97" s="63"/>
      <c r="AB97" s="63"/>
      <c r="AC97" s="63"/>
      <c r="AJ97" s="63"/>
      <c r="AK97" s="63"/>
      <c r="AL97" s="63"/>
      <c r="AM97" s="63"/>
      <c r="AN97" s="63"/>
      <c r="AO97" s="63"/>
      <c r="AP97" s="63"/>
      <c r="AW97" s="63"/>
      <c r="AX97" s="63"/>
      <c r="AY97" s="63"/>
      <c r="AZ97" s="63"/>
      <c r="BA97" s="63"/>
      <c r="BB97" s="63"/>
      <c r="BC97" s="63"/>
      <c r="BD97" s="63"/>
    </row>
    <row r="98" spans="5:56" x14ac:dyDescent="0.25">
      <c r="E98" s="63"/>
      <c r="F98" s="63"/>
      <c r="G98" s="63"/>
      <c r="H98" s="63"/>
      <c r="I98" s="63"/>
      <c r="J98" s="63"/>
      <c r="K98" s="63"/>
      <c r="L98" s="63"/>
      <c r="M98" s="63"/>
      <c r="T98" s="63"/>
      <c r="U98" s="63"/>
      <c r="V98" s="63"/>
      <c r="W98" s="63"/>
      <c r="X98" s="63"/>
      <c r="Y98" s="63"/>
      <c r="Z98" s="63"/>
      <c r="AA98" s="63"/>
      <c r="AB98" s="63"/>
      <c r="AC98" s="63"/>
      <c r="AJ98" s="63"/>
      <c r="AK98" s="63"/>
      <c r="AL98" s="63"/>
      <c r="AM98" s="63"/>
      <c r="AN98" s="63"/>
      <c r="AO98" s="63"/>
      <c r="AP98" s="63"/>
      <c r="AW98" s="63"/>
      <c r="AX98" s="63"/>
      <c r="AY98" s="63"/>
      <c r="AZ98" s="63"/>
      <c r="BA98" s="63"/>
      <c r="BB98" s="63"/>
      <c r="BC98" s="63"/>
      <c r="BD98" s="63"/>
    </row>
    <row r="99" spans="5:56" x14ac:dyDescent="0.25">
      <c r="E99" s="63"/>
      <c r="F99" s="63"/>
      <c r="G99" s="63"/>
      <c r="H99" s="63"/>
      <c r="I99" s="63"/>
      <c r="J99" s="63"/>
      <c r="K99" s="63"/>
      <c r="L99" s="63"/>
      <c r="M99" s="63"/>
      <c r="T99" s="63"/>
      <c r="U99" s="63"/>
      <c r="V99" s="63"/>
      <c r="W99" s="63"/>
      <c r="X99" s="63"/>
      <c r="Y99" s="63"/>
      <c r="Z99" s="63"/>
      <c r="AA99" s="63"/>
      <c r="AB99" s="63"/>
      <c r="AC99" s="63"/>
      <c r="AJ99" s="63"/>
      <c r="AK99" s="63"/>
      <c r="AL99" s="63"/>
      <c r="AM99" s="63"/>
      <c r="AN99" s="63"/>
      <c r="AO99" s="63"/>
      <c r="AP99" s="63"/>
      <c r="AW99" s="63"/>
      <c r="AX99" s="63"/>
      <c r="AY99" s="63"/>
      <c r="AZ99" s="63"/>
      <c r="BA99" s="63"/>
      <c r="BB99" s="63"/>
      <c r="BC99" s="63"/>
      <c r="BD99" s="63"/>
    </row>
    <row r="100" spans="5:56" x14ac:dyDescent="0.25">
      <c r="E100" s="63"/>
      <c r="F100" s="63"/>
      <c r="G100" s="63"/>
      <c r="H100" s="63"/>
      <c r="I100" s="63"/>
      <c r="J100" s="63"/>
      <c r="K100" s="63"/>
      <c r="L100" s="63"/>
      <c r="M100" s="63"/>
      <c r="T100" s="63"/>
      <c r="U100" s="63"/>
      <c r="V100" s="63"/>
      <c r="W100" s="63"/>
      <c r="X100" s="63"/>
      <c r="Y100" s="63"/>
      <c r="Z100" s="63"/>
      <c r="AA100" s="63"/>
      <c r="AB100" s="63"/>
      <c r="AC100" s="63"/>
      <c r="AJ100" s="63"/>
      <c r="AK100" s="63"/>
      <c r="AL100" s="63"/>
      <c r="AM100" s="63"/>
      <c r="AN100" s="63"/>
      <c r="AO100" s="63"/>
      <c r="AP100" s="63"/>
      <c r="AW100" s="63"/>
      <c r="AX100" s="63"/>
      <c r="AY100" s="63"/>
      <c r="AZ100" s="63"/>
      <c r="BA100" s="63"/>
      <c r="BB100" s="63"/>
      <c r="BC100" s="63"/>
      <c r="BD100" s="63"/>
    </row>
    <row r="101" spans="5:56" x14ac:dyDescent="0.25">
      <c r="E101" s="63"/>
      <c r="F101" s="63"/>
      <c r="G101" s="63"/>
      <c r="H101" s="63"/>
      <c r="I101" s="63"/>
      <c r="J101" s="63"/>
      <c r="K101" s="63"/>
      <c r="L101" s="63"/>
      <c r="M101" s="63"/>
      <c r="T101" s="63"/>
      <c r="U101" s="63"/>
      <c r="V101" s="63"/>
      <c r="W101" s="63"/>
      <c r="X101" s="63"/>
      <c r="Y101" s="63"/>
      <c r="Z101" s="63"/>
      <c r="AA101" s="63"/>
      <c r="AB101" s="63"/>
      <c r="AC101" s="63"/>
      <c r="AJ101" s="63"/>
      <c r="AK101" s="63"/>
      <c r="AL101" s="63"/>
      <c r="AM101" s="63"/>
      <c r="AN101" s="63"/>
      <c r="AO101" s="63"/>
      <c r="AP101" s="63"/>
      <c r="AW101" s="63"/>
      <c r="AX101" s="63"/>
      <c r="AY101" s="63"/>
      <c r="AZ101" s="63"/>
      <c r="BA101" s="63"/>
      <c r="BB101" s="63"/>
      <c r="BC101" s="63"/>
      <c r="BD101" s="63"/>
    </row>
    <row r="102" spans="5:56" x14ac:dyDescent="0.25">
      <c r="E102" s="63"/>
      <c r="F102" s="63"/>
      <c r="G102" s="63"/>
      <c r="H102" s="63"/>
      <c r="I102" s="63"/>
      <c r="J102" s="63"/>
      <c r="K102" s="63"/>
      <c r="L102" s="63"/>
      <c r="M102" s="63"/>
      <c r="T102" s="63"/>
      <c r="U102" s="63"/>
      <c r="V102" s="63"/>
      <c r="W102" s="63"/>
      <c r="X102" s="63"/>
      <c r="Y102" s="63"/>
      <c r="Z102" s="63"/>
      <c r="AA102" s="63"/>
      <c r="AB102" s="63"/>
      <c r="AC102" s="63"/>
      <c r="AJ102" s="63"/>
      <c r="AK102" s="63"/>
      <c r="AL102" s="63"/>
      <c r="AM102" s="63"/>
      <c r="AN102" s="63"/>
      <c r="AO102" s="63"/>
      <c r="AP102" s="63"/>
      <c r="AW102" s="63"/>
      <c r="AX102" s="63"/>
      <c r="AY102" s="63"/>
      <c r="AZ102" s="63"/>
      <c r="BA102" s="63"/>
      <c r="BB102" s="63"/>
      <c r="BC102" s="63"/>
      <c r="BD102" s="63"/>
    </row>
    <row r="103" spans="5:56" x14ac:dyDescent="0.25">
      <c r="E103" s="63"/>
      <c r="F103" s="63"/>
      <c r="G103" s="63"/>
      <c r="H103" s="63"/>
      <c r="I103" s="63"/>
      <c r="J103" s="63"/>
      <c r="K103" s="63"/>
      <c r="L103" s="63"/>
      <c r="M103" s="63"/>
      <c r="T103" s="63"/>
      <c r="U103" s="63"/>
      <c r="V103" s="63"/>
      <c r="W103" s="63"/>
      <c r="X103" s="63"/>
      <c r="Y103" s="63"/>
      <c r="Z103" s="63"/>
      <c r="AA103" s="63"/>
      <c r="AB103" s="63"/>
      <c r="AC103" s="63"/>
      <c r="AJ103" s="63"/>
      <c r="AK103" s="63"/>
      <c r="AL103" s="63"/>
      <c r="AM103" s="63"/>
      <c r="AN103" s="63"/>
      <c r="AO103" s="63"/>
      <c r="AP103" s="63"/>
      <c r="AW103" s="63"/>
      <c r="AX103" s="63"/>
      <c r="AY103" s="63"/>
      <c r="AZ103" s="63"/>
      <c r="BA103" s="63"/>
      <c r="BB103" s="63"/>
      <c r="BC103" s="63"/>
      <c r="BD103" s="63"/>
    </row>
    <row r="104" spans="5:56" x14ac:dyDescent="0.25">
      <c r="E104" s="63"/>
      <c r="F104" s="63"/>
      <c r="G104" s="63"/>
      <c r="H104" s="63"/>
      <c r="I104" s="63"/>
      <c r="J104" s="63"/>
      <c r="K104" s="63"/>
      <c r="L104" s="63"/>
      <c r="M104" s="63"/>
      <c r="T104" s="63"/>
      <c r="U104" s="63"/>
      <c r="V104" s="63"/>
      <c r="W104" s="63"/>
      <c r="X104" s="63"/>
      <c r="Y104" s="63"/>
      <c r="Z104" s="63"/>
      <c r="AA104" s="63"/>
      <c r="AB104" s="63"/>
      <c r="AC104" s="63"/>
      <c r="AJ104" s="63"/>
      <c r="AK104" s="63"/>
      <c r="AL104" s="63"/>
      <c r="AM104" s="63"/>
      <c r="AN104" s="63"/>
      <c r="AO104" s="63"/>
      <c r="AP104" s="63"/>
      <c r="AW104" s="63"/>
      <c r="AX104" s="63"/>
      <c r="AY104" s="63"/>
      <c r="AZ104" s="63"/>
      <c r="BA104" s="63"/>
      <c r="BB104" s="63"/>
      <c r="BC104" s="63"/>
      <c r="BD104" s="63"/>
    </row>
    <row r="105" spans="5:56" x14ac:dyDescent="0.25">
      <c r="E105" s="63"/>
      <c r="F105" s="63"/>
      <c r="G105" s="63"/>
      <c r="H105" s="63"/>
      <c r="I105" s="63"/>
      <c r="J105" s="63"/>
      <c r="K105" s="63"/>
      <c r="L105" s="63"/>
      <c r="M105" s="63"/>
      <c r="T105" s="63"/>
      <c r="U105" s="63"/>
      <c r="V105" s="63"/>
      <c r="W105" s="63"/>
      <c r="X105" s="63"/>
      <c r="Y105" s="63"/>
      <c r="Z105" s="63"/>
      <c r="AA105" s="63"/>
      <c r="AB105" s="63"/>
      <c r="AC105" s="63"/>
      <c r="AJ105" s="63"/>
      <c r="AK105" s="63"/>
      <c r="AL105" s="63"/>
      <c r="AM105" s="63"/>
      <c r="AN105" s="63"/>
      <c r="AO105" s="63"/>
      <c r="AP105" s="63"/>
      <c r="AW105" s="63"/>
      <c r="AX105" s="63"/>
      <c r="AY105" s="63"/>
      <c r="AZ105" s="63"/>
      <c r="BA105" s="63"/>
      <c r="BB105" s="63"/>
      <c r="BC105" s="63"/>
      <c r="BD105" s="63"/>
    </row>
    <row r="106" spans="5:56" x14ac:dyDescent="0.25">
      <c r="E106" s="63"/>
      <c r="F106" s="63"/>
      <c r="G106" s="63"/>
      <c r="H106" s="63"/>
      <c r="I106" s="63"/>
      <c r="J106" s="63"/>
      <c r="K106" s="63"/>
      <c r="L106" s="63"/>
      <c r="M106" s="63"/>
      <c r="T106" s="63"/>
      <c r="U106" s="63"/>
      <c r="V106" s="63"/>
      <c r="W106" s="63"/>
      <c r="X106" s="63"/>
      <c r="Y106" s="63"/>
      <c r="Z106" s="63"/>
      <c r="AA106" s="63"/>
      <c r="AB106" s="63"/>
      <c r="AC106" s="63"/>
      <c r="AJ106" s="63"/>
      <c r="AK106" s="63"/>
      <c r="AL106" s="63"/>
      <c r="AM106" s="63"/>
      <c r="AN106" s="63"/>
      <c r="AO106" s="63"/>
      <c r="AP106" s="63"/>
      <c r="AW106" s="63"/>
      <c r="AX106" s="63"/>
      <c r="AY106" s="63"/>
      <c r="AZ106" s="63"/>
      <c r="BA106" s="63"/>
      <c r="BB106" s="63"/>
      <c r="BC106" s="63"/>
      <c r="BD106" s="63"/>
    </row>
    <row r="107" spans="5:56" x14ac:dyDescent="0.25">
      <c r="E107" s="63"/>
      <c r="F107" s="63"/>
      <c r="G107" s="63"/>
      <c r="H107" s="63"/>
      <c r="I107" s="63"/>
      <c r="J107" s="63"/>
      <c r="K107" s="63"/>
      <c r="L107" s="63"/>
      <c r="M107" s="63"/>
      <c r="T107" s="63"/>
      <c r="U107" s="63"/>
      <c r="V107" s="63"/>
      <c r="W107" s="63"/>
      <c r="X107" s="63"/>
      <c r="Y107" s="63"/>
      <c r="Z107" s="63"/>
      <c r="AA107" s="63"/>
      <c r="AB107" s="63"/>
      <c r="AC107" s="63"/>
      <c r="AJ107" s="63"/>
      <c r="AK107" s="63"/>
      <c r="AL107" s="63"/>
      <c r="AM107" s="63"/>
      <c r="AN107" s="63"/>
      <c r="AO107" s="63"/>
      <c r="AP107" s="63"/>
      <c r="AW107" s="63"/>
      <c r="AX107" s="63"/>
      <c r="AY107" s="63"/>
      <c r="AZ107" s="63"/>
      <c r="BA107" s="63"/>
      <c r="BB107" s="63"/>
      <c r="BC107" s="63"/>
      <c r="BD107" s="63"/>
    </row>
    <row r="108" spans="5:56" x14ac:dyDescent="0.25">
      <c r="E108" s="63"/>
      <c r="F108" s="63"/>
      <c r="G108" s="63"/>
      <c r="H108" s="63"/>
      <c r="I108" s="63"/>
      <c r="J108" s="63"/>
      <c r="K108" s="63"/>
      <c r="L108" s="63"/>
      <c r="M108" s="63"/>
      <c r="T108" s="63"/>
      <c r="U108" s="63"/>
      <c r="V108" s="63"/>
      <c r="W108" s="63"/>
      <c r="X108" s="63"/>
      <c r="Y108" s="63"/>
      <c r="Z108" s="63"/>
      <c r="AA108" s="63"/>
      <c r="AB108" s="63"/>
      <c r="AC108" s="63"/>
      <c r="AJ108" s="63"/>
      <c r="AK108" s="63"/>
      <c r="AL108" s="63"/>
      <c r="AM108" s="63"/>
      <c r="AN108" s="63"/>
      <c r="AO108" s="63"/>
      <c r="AP108" s="63"/>
      <c r="AW108" s="63"/>
      <c r="AX108" s="63"/>
      <c r="AY108" s="63"/>
      <c r="AZ108" s="63"/>
      <c r="BA108" s="63"/>
      <c r="BB108" s="63"/>
      <c r="BC108" s="63"/>
      <c r="BD108" s="63"/>
    </row>
    <row r="109" spans="5:56" x14ac:dyDescent="0.25">
      <c r="E109" s="63"/>
      <c r="F109" s="63"/>
      <c r="G109" s="63"/>
      <c r="H109" s="63"/>
      <c r="I109" s="63"/>
      <c r="J109" s="63"/>
      <c r="K109" s="63"/>
      <c r="L109" s="63"/>
      <c r="M109" s="63"/>
      <c r="T109" s="63"/>
      <c r="U109" s="63"/>
      <c r="V109" s="63"/>
      <c r="W109" s="63"/>
      <c r="X109" s="63"/>
      <c r="Y109" s="63"/>
      <c r="Z109" s="63"/>
      <c r="AA109" s="63"/>
      <c r="AB109" s="63"/>
      <c r="AC109" s="63"/>
      <c r="AJ109" s="63"/>
      <c r="AK109" s="63"/>
      <c r="AL109" s="63"/>
      <c r="AM109" s="63"/>
      <c r="AN109" s="63"/>
      <c r="AO109" s="63"/>
      <c r="AP109" s="63"/>
      <c r="AW109" s="63"/>
      <c r="AX109" s="63"/>
      <c r="AY109" s="63"/>
      <c r="AZ109" s="63"/>
      <c r="BA109" s="63"/>
      <c r="BB109" s="63"/>
      <c r="BC109" s="63"/>
      <c r="BD109" s="63"/>
    </row>
    <row r="110" spans="5:56" x14ac:dyDescent="0.25">
      <c r="E110" s="63"/>
      <c r="F110" s="63"/>
      <c r="G110" s="63"/>
      <c r="H110" s="63"/>
      <c r="I110" s="63"/>
      <c r="J110" s="63"/>
      <c r="K110" s="63"/>
      <c r="L110" s="63"/>
      <c r="M110" s="63"/>
      <c r="T110" s="63"/>
      <c r="U110" s="63"/>
      <c r="V110" s="63"/>
      <c r="W110" s="63"/>
      <c r="X110" s="63"/>
      <c r="Y110" s="63"/>
      <c r="Z110" s="63"/>
      <c r="AA110" s="63"/>
      <c r="AB110" s="63"/>
      <c r="AC110" s="63"/>
      <c r="AJ110" s="63"/>
      <c r="AK110" s="63"/>
      <c r="AL110" s="63"/>
      <c r="AM110" s="63"/>
      <c r="AN110" s="63"/>
      <c r="AO110" s="63"/>
      <c r="AP110" s="63"/>
      <c r="AW110" s="63"/>
      <c r="AX110" s="63"/>
      <c r="AY110" s="63"/>
      <c r="AZ110" s="63"/>
      <c r="BA110" s="63"/>
      <c r="BB110" s="63"/>
      <c r="BC110" s="63"/>
      <c r="BD110" s="63"/>
    </row>
    <row r="111" spans="5:56" x14ac:dyDescent="0.25">
      <c r="E111" s="63"/>
      <c r="F111" s="63"/>
      <c r="G111" s="63"/>
      <c r="H111" s="63"/>
      <c r="I111" s="63"/>
      <c r="J111" s="63"/>
      <c r="K111" s="63"/>
      <c r="L111" s="63"/>
      <c r="M111" s="63"/>
      <c r="T111" s="63"/>
      <c r="U111" s="63"/>
      <c r="V111" s="63"/>
      <c r="W111" s="63"/>
      <c r="X111" s="63"/>
      <c r="Y111" s="63"/>
      <c r="Z111" s="63"/>
      <c r="AA111" s="63"/>
      <c r="AB111" s="63"/>
      <c r="AC111" s="63"/>
      <c r="AJ111" s="63"/>
      <c r="AK111" s="63"/>
      <c r="AL111" s="63"/>
      <c r="AM111" s="63"/>
      <c r="AN111" s="63"/>
      <c r="AO111" s="63"/>
      <c r="AP111" s="63"/>
      <c r="AW111" s="63"/>
      <c r="AX111" s="63"/>
      <c r="AY111" s="63"/>
      <c r="AZ111" s="63"/>
      <c r="BA111" s="63"/>
      <c r="BB111" s="63"/>
      <c r="BC111" s="63"/>
      <c r="BD111" s="63"/>
    </row>
    <row r="112" spans="5:56" x14ac:dyDescent="0.25">
      <c r="E112" s="63"/>
      <c r="F112" s="63"/>
      <c r="G112" s="63"/>
      <c r="H112" s="63"/>
      <c r="I112" s="63"/>
      <c r="J112" s="63"/>
      <c r="K112" s="63"/>
      <c r="L112" s="63"/>
      <c r="M112" s="63"/>
      <c r="T112" s="63"/>
      <c r="U112" s="63"/>
      <c r="V112" s="63"/>
      <c r="W112" s="63"/>
      <c r="X112" s="63"/>
      <c r="Y112" s="63"/>
      <c r="Z112" s="63"/>
      <c r="AA112" s="63"/>
      <c r="AB112" s="63"/>
      <c r="AC112" s="63"/>
      <c r="AJ112" s="63"/>
      <c r="AK112" s="63"/>
      <c r="AL112" s="63"/>
      <c r="AM112" s="63"/>
      <c r="AN112" s="63"/>
      <c r="AO112" s="63"/>
      <c r="AP112" s="63"/>
      <c r="AW112" s="63"/>
      <c r="AX112" s="63"/>
      <c r="AY112" s="63"/>
      <c r="AZ112" s="63"/>
      <c r="BA112" s="63"/>
      <c r="BB112" s="63"/>
      <c r="BC112" s="63"/>
      <c r="BD112" s="63"/>
    </row>
    <row r="113" spans="5:56" x14ac:dyDescent="0.25">
      <c r="E113" s="63"/>
      <c r="F113" s="63"/>
      <c r="G113" s="63"/>
      <c r="H113" s="63"/>
      <c r="I113" s="63"/>
      <c r="J113" s="63"/>
      <c r="K113" s="63"/>
      <c r="L113" s="63"/>
      <c r="M113" s="63"/>
      <c r="T113" s="63"/>
      <c r="U113" s="63"/>
      <c r="V113" s="63"/>
      <c r="W113" s="63"/>
      <c r="X113" s="63"/>
      <c r="Y113" s="63"/>
      <c r="Z113" s="63"/>
      <c r="AA113" s="63"/>
      <c r="AB113" s="63"/>
      <c r="AC113" s="63"/>
      <c r="AJ113" s="63"/>
      <c r="AK113" s="63"/>
      <c r="AL113" s="63"/>
      <c r="AM113" s="63"/>
      <c r="AN113" s="63"/>
      <c r="AO113" s="63"/>
      <c r="AP113" s="63"/>
      <c r="AW113" s="63"/>
      <c r="AX113" s="63"/>
      <c r="AY113" s="63"/>
      <c r="AZ113" s="63"/>
      <c r="BA113" s="63"/>
      <c r="BB113" s="63"/>
      <c r="BC113" s="63"/>
      <c r="BD113" s="63"/>
    </row>
    <row r="114" spans="5:56" x14ac:dyDescent="0.25">
      <c r="E114" s="63"/>
      <c r="F114" s="63"/>
      <c r="G114" s="63"/>
      <c r="H114" s="63"/>
      <c r="I114" s="63"/>
      <c r="J114" s="63"/>
      <c r="K114" s="63"/>
      <c r="L114" s="63"/>
      <c r="M114" s="63"/>
      <c r="T114" s="63"/>
      <c r="U114" s="63"/>
      <c r="V114" s="63"/>
      <c r="W114" s="63"/>
      <c r="X114" s="63"/>
      <c r="Y114" s="63"/>
      <c r="Z114" s="63"/>
      <c r="AA114" s="63"/>
      <c r="AB114" s="63"/>
      <c r="AC114" s="63"/>
      <c r="AJ114" s="63"/>
      <c r="AK114" s="63"/>
      <c r="AL114" s="63"/>
      <c r="AM114" s="63"/>
      <c r="AN114" s="63"/>
      <c r="AO114" s="63"/>
      <c r="AP114" s="63"/>
      <c r="AW114" s="63"/>
      <c r="AX114" s="63"/>
      <c r="AY114" s="63"/>
      <c r="AZ114" s="63"/>
      <c r="BA114" s="63"/>
      <c r="BB114" s="63"/>
      <c r="BC114" s="63"/>
      <c r="BD114" s="63"/>
    </row>
    <row r="115" spans="5:56" x14ac:dyDescent="0.25">
      <c r="E115" s="63"/>
      <c r="F115" s="63"/>
      <c r="G115" s="63"/>
      <c r="H115" s="63"/>
      <c r="I115" s="63"/>
      <c r="J115" s="63"/>
      <c r="K115" s="63"/>
      <c r="L115" s="63"/>
      <c r="M115" s="63"/>
      <c r="T115" s="63"/>
      <c r="U115" s="63"/>
      <c r="V115" s="63"/>
      <c r="W115" s="63"/>
      <c r="X115" s="63"/>
      <c r="Y115" s="63"/>
      <c r="Z115" s="63"/>
      <c r="AA115" s="63"/>
      <c r="AB115" s="63"/>
      <c r="AC115" s="63"/>
      <c r="AJ115" s="63"/>
      <c r="AK115" s="63"/>
      <c r="AL115" s="63"/>
      <c r="AM115" s="63"/>
      <c r="AN115" s="63"/>
      <c r="AO115" s="63"/>
      <c r="AP115" s="63"/>
      <c r="AW115" s="63"/>
      <c r="AX115" s="63"/>
      <c r="AY115" s="63"/>
      <c r="AZ115" s="63"/>
      <c r="BA115" s="63"/>
      <c r="BB115" s="63"/>
      <c r="BC115" s="63"/>
      <c r="BD115" s="63"/>
    </row>
    <row r="116" spans="5:56" x14ac:dyDescent="0.25">
      <c r="E116" s="63"/>
      <c r="F116" s="63"/>
      <c r="G116" s="63"/>
      <c r="H116" s="63"/>
      <c r="I116" s="63"/>
      <c r="J116" s="63"/>
      <c r="K116" s="63"/>
      <c r="L116" s="63"/>
      <c r="M116" s="63"/>
      <c r="T116" s="63"/>
      <c r="U116" s="63"/>
      <c r="V116" s="63"/>
      <c r="W116" s="63"/>
      <c r="X116" s="63"/>
      <c r="Y116" s="63"/>
      <c r="Z116" s="63"/>
      <c r="AA116" s="63"/>
      <c r="AB116" s="63"/>
      <c r="AC116" s="63"/>
      <c r="AJ116" s="63"/>
      <c r="AK116" s="63"/>
      <c r="AL116" s="63"/>
      <c r="AM116" s="63"/>
      <c r="AN116" s="63"/>
      <c r="AO116" s="63"/>
      <c r="AP116" s="63"/>
      <c r="AW116" s="63"/>
      <c r="AX116" s="63"/>
      <c r="AY116" s="63"/>
      <c r="AZ116" s="63"/>
      <c r="BA116" s="63"/>
      <c r="BB116" s="63"/>
      <c r="BC116" s="63"/>
      <c r="BD116" s="63"/>
    </row>
    <row r="117" spans="5:56" x14ac:dyDescent="0.25">
      <c r="E117" s="63"/>
      <c r="F117" s="63"/>
      <c r="G117" s="63"/>
      <c r="H117" s="63"/>
      <c r="I117" s="63"/>
      <c r="J117" s="63"/>
      <c r="K117" s="63"/>
      <c r="L117" s="63"/>
      <c r="M117" s="63"/>
      <c r="T117" s="63"/>
      <c r="U117" s="63"/>
      <c r="V117" s="63"/>
      <c r="W117" s="63"/>
      <c r="X117" s="63"/>
      <c r="Y117" s="63"/>
      <c r="Z117" s="63"/>
      <c r="AA117" s="63"/>
      <c r="AB117" s="63"/>
      <c r="AC117" s="63"/>
      <c r="AJ117" s="63"/>
      <c r="AK117" s="63"/>
      <c r="AL117" s="63"/>
      <c r="AM117" s="63"/>
      <c r="AN117" s="63"/>
      <c r="AO117" s="63"/>
      <c r="AP117" s="63"/>
      <c r="AW117" s="63"/>
      <c r="AX117" s="63"/>
      <c r="AY117" s="63"/>
      <c r="AZ117" s="63"/>
      <c r="BA117" s="63"/>
      <c r="BB117" s="63"/>
      <c r="BC117" s="63"/>
      <c r="BD117" s="63"/>
    </row>
    <row r="118" spans="5:56" x14ac:dyDescent="0.25">
      <c r="E118" s="63"/>
      <c r="F118" s="63"/>
      <c r="G118" s="63"/>
      <c r="H118" s="63"/>
      <c r="I118" s="63"/>
      <c r="J118" s="63"/>
      <c r="K118" s="63"/>
      <c r="L118" s="63"/>
      <c r="M118" s="63"/>
      <c r="T118" s="63"/>
      <c r="U118" s="63"/>
      <c r="V118" s="63"/>
      <c r="W118" s="63"/>
      <c r="X118" s="63"/>
      <c r="Y118" s="63"/>
      <c r="Z118" s="63"/>
      <c r="AA118" s="63"/>
      <c r="AB118" s="63"/>
      <c r="AC118" s="63"/>
      <c r="AJ118" s="63"/>
      <c r="AK118" s="63"/>
      <c r="AL118" s="63"/>
      <c r="AM118" s="63"/>
      <c r="AN118" s="63"/>
      <c r="AO118" s="63"/>
      <c r="AP118" s="63"/>
      <c r="AW118" s="63"/>
      <c r="AX118" s="63"/>
      <c r="AY118" s="63"/>
      <c r="AZ118" s="63"/>
      <c r="BA118" s="63"/>
      <c r="BB118" s="63"/>
      <c r="BC118" s="63"/>
      <c r="BD118" s="63"/>
    </row>
    <row r="119" spans="5:56" x14ac:dyDescent="0.25">
      <c r="E119" s="63"/>
      <c r="F119" s="63"/>
      <c r="G119" s="63"/>
      <c r="H119" s="63"/>
      <c r="I119" s="63"/>
      <c r="J119" s="63"/>
      <c r="K119" s="63"/>
      <c r="L119" s="63"/>
      <c r="M119" s="63"/>
      <c r="T119" s="63"/>
      <c r="U119" s="63"/>
      <c r="V119" s="63"/>
      <c r="W119" s="63"/>
      <c r="X119" s="63"/>
      <c r="Y119" s="63"/>
      <c r="Z119" s="63"/>
      <c r="AA119" s="63"/>
      <c r="AB119" s="63"/>
      <c r="AC119" s="63"/>
      <c r="AJ119" s="63"/>
      <c r="AK119" s="63"/>
      <c r="AL119" s="63"/>
      <c r="AM119" s="63"/>
      <c r="AN119" s="63"/>
      <c r="AO119" s="63"/>
      <c r="AP119" s="63"/>
      <c r="AW119" s="63"/>
      <c r="AX119" s="63"/>
      <c r="AY119" s="63"/>
      <c r="AZ119" s="63"/>
      <c r="BA119" s="63"/>
      <c r="BB119" s="63"/>
      <c r="BC119" s="63"/>
      <c r="BD119" s="63"/>
    </row>
    <row r="120" spans="5:56" x14ac:dyDescent="0.25">
      <c r="E120" s="63"/>
      <c r="F120" s="63"/>
      <c r="G120" s="63"/>
      <c r="H120" s="63"/>
      <c r="I120" s="63"/>
      <c r="J120" s="63"/>
      <c r="K120" s="63"/>
      <c r="L120" s="63"/>
      <c r="M120" s="63"/>
      <c r="T120" s="63"/>
      <c r="U120" s="63"/>
      <c r="V120" s="63"/>
      <c r="W120" s="63"/>
      <c r="X120" s="63"/>
      <c r="Y120" s="63"/>
      <c r="Z120" s="63"/>
      <c r="AA120" s="63"/>
      <c r="AB120" s="63"/>
      <c r="AC120" s="63"/>
      <c r="AJ120" s="63"/>
      <c r="AK120" s="63"/>
      <c r="AL120" s="63"/>
      <c r="AM120" s="63"/>
      <c r="AN120" s="63"/>
      <c r="AO120" s="63"/>
      <c r="AP120" s="63"/>
      <c r="AW120" s="63"/>
      <c r="AX120" s="63"/>
      <c r="AY120" s="63"/>
      <c r="AZ120" s="63"/>
      <c r="BA120" s="63"/>
      <c r="BB120" s="63"/>
      <c r="BC120" s="63"/>
      <c r="BD120" s="63"/>
    </row>
    <row r="121" spans="5:56" x14ac:dyDescent="0.25">
      <c r="E121" s="63"/>
      <c r="F121" s="63"/>
      <c r="G121" s="63"/>
      <c r="H121" s="63"/>
      <c r="I121" s="63"/>
      <c r="J121" s="63"/>
      <c r="K121" s="63"/>
      <c r="L121" s="63"/>
      <c r="M121" s="63"/>
      <c r="T121" s="63"/>
      <c r="U121" s="63"/>
      <c r="V121" s="63"/>
      <c r="W121" s="63"/>
      <c r="X121" s="63"/>
      <c r="Y121" s="63"/>
      <c r="Z121" s="63"/>
      <c r="AA121" s="63"/>
      <c r="AB121" s="63"/>
      <c r="AC121" s="63"/>
      <c r="AJ121" s="63"/>
      <c r="AK121" s="63"/>
      <c r="AL121" s="63"/>
      <c r="AM121" s="63"/>
      <c r="AN121" s="63"/>
      <c r="AO121" s="63"/>
      <c r="AP121" s="63"/>
      <c r="AW121" s="63"/>
      <c r="AX121" s="63"/>
      <c r="AY121" s="63"/>
      <c r="AZ121" s="63"/>
      <c r="BA121" s="63"/>
      <c r="BB121" s="63"/>
      <c r="BC121" s="63"/>
      <c r="BD121" s="63"/>
    </row>
    <row r="122" spans="5:56" x14ac:dyDescent="0.25">
      <c r="E122" s="63"/>
      <c r="F122" s="63"/>
      <c r="G122" s="63"/>
      <c r="H122" s="63"/>
      <c r="I122" s="63"/>
      <c r="J122" s="63"/>
      <c r="K122" s="63"/>
      <c r="L122" s="63"/>
      <c r="M122" s="63"/>
      <c r="T122" s="63"/>
      <c r="U122" s="63"/>
      <c r="V122" s="63"/>
      <c r="W122" s="63"/>
      <c r="X122" s="63"/>
      <c r="Y122" s="63"/>
      <c r="Z122" s="63"/>
      <c r="AA122" s="63"/>
      <c r="AB122" s="63"/>
      <c r="AC122" s="63"/>
      <c r="AJ122" s="63"/>
      <c r="AK122" s="63"/>
      <c r="AL122" s="63"/>
      <c r="AM122" s="63"/>
      <c r="AN122" s="63"/>
      <c r="AO122" s="63"/>
      <c r="AP122" s="63"/>
      <c r="AW122" s="63"/>
      <c r="AX122" s="63"/>
      <c r="AY122" s="63"/>
      <c r="AZ122" s="63"/>
      <c r="BA122" s="63"/>
      <c r="BB122" s="63"/>
      <c r="BC122" s="63"/>
      <c r="BD122" s="63"/>
    </row>
    <row r="123" spans="5:56" x14ac:dyDescent="0.25">
      <c r="E123" s="63"/>
      <c r="F123" s="63"/>
      <c r="G123" s="63"/>
      <c r="H123" s="63"/>
      <c r="I123" s="63"/>
      <c r="J123" s="63"/>
      <c r="K123" s="63"/>
      <c r="L123" s="63"/>
      <c r="M123" s="63"/>
      <c r="T123" s="63"/>
      <c r="U123" s="63"/>
      <c r="V123" s="63"/>
      <c r="W123" s="63"/>
      <c r="X123" s="63"/>
      <c r="Y123" s="63"/>
      <c r="Z123" s="63"/>
      <c r="AA123" s="63"/>
      <c r="AB123" s="63"/>
      <c r="AC123" s="63"/>
      <c r="AJ123" s="63"/>
      <c r="AK123" s="63"/>
      <c r="AL123" s="63"/>
      <c r="AM123" s="63"/>
      <c r="AN123" s="63"/>
      <c r="AO123" s="63"/>
      <c r="AP123" s="63"/>
      <c r="AW123" s="63"/>
      <c r="AX123" s="63"/>
      <c r="AY123" s="63"/>
      <c r="AZ123" s="63"/>
      <c r="BA123" s="63"/>
      <c r="BB123" s="63"/>
      <c r="BC123" s="63"/>
      <c r="BD123" s="63"/>
    </row>
    <row r="124" spans="5:56" x14ac:dyDescent="0.25">
      <c r="E124" s="63"/>
      <c r="F124" s="63"/>
      <c r="G124" s="63"/>
      <c r="H124" s="63"/>
      <c r="I124" s="63"/>
      <c r="J124" s="63"/>
      <c r="K124" s="63"/>
      <c r="L124" s="63"/>
      <c r="M124" s="63"/>
      <c r="T124" s="63"/>
      <c r="U124" s="63"/>
      <c r="V124" s="63"/>
      <c r="W124" s="63"/>
      <c r="X124" s="63"/>
      <c r="Y124" s="63"/>
      <c r="Z124" s="63"/>
      <c r="AA124" s="63"/>
      <c r="AB124" s="63"/>
      <c r="AC124" s="63"/>
      <c r="AJ124" s="63"/>
      <c r="AK124" s="63"/>
      <c r="AL124" s="63"/>
      <c r="AM124" s="63"/>
      <c r="AN124" s="63"/>
      <c r="AO124" s="63"/>
      <c r="AP124" s="63"/>
      <c r="AW124" s="63"/>
      <c r="AX124" s="63"/>
      <c r="AY124" s="63"/>
      <c r="AZ124" s="63"/>
      <c r="BA124" s="63"/>
      <c r="BB124" s="63"/>
      <c r="BC124" s="63"/>
      <c r="BD124" s="63"/>
    </row>
    <row r="125" spans="5:56" x14ac:dyDescent="0.25">
      <c r="E125" s="63"/>
      <c r="F125" s="63"/>
      <c r="G125" s="63"/>
      <c r="H125" s="63"/>
      <c r="I125" s="63"/>
      <c r="J125" s="63"/>
      <c r="K125" s="63"/>
      <c r="L125" s="63"/>
      <c r="M125" s="63"/>
      <c r="T125" s="63"/>
      <c r="U125" s="63"/>
      <c r="V125" s="63"/>
      <c r="W125" s="63"/>
      <c r="X125" s="63"/>
      <c r="Y125" s="63"/>
      <c r="Z125" s="63"/>
      <c r="AA125" s="63"/>
      <c r="AB125" s="63"/>
      <c r="AC125" s="63"/>
      <c r="AJ125" s="63"/>
      <c r="AK125" s="63"/>
      <c r="AL125" s="63"/>
      <c r="AM125" s="63"/>
      <c r="AN125" s="63"/>
      <c r="AO125" s="63"/>
      <c r="AP125" s="63"/>
      <c r="AW125" s="63"/>
      <c r="AX125" s="63"/>
      <c r="AY125" s="63"/>
      <c r="AZ125" s="63"/>
      <c r="BA125" s="63"/>
      <c r="BB125" s="63"/>
      <c r="BC125" s="63"/>
      <c r="BD125" s="63"/>
    </row>
    <row r="126" spans="5:56" x14ac:dyDescent="0.25">
      <c r="E126" s="63"/>
      <c r="F126" s="63"/>
      <c r="G126" s="63"/>
      <c r="H126" s="63"/>
      <c r="I126" s="63"/>
      <c r="J126" s="63"/>
      <c r="K126" s="63"/>
      <c r="L126" s="63"/>
      <c r="M126" s="63"/>
      <c r="T126" s="63"/>
      <c r="U126" s="63"/>
      <c r="V126" s="63"/>
      <c r="W126" s="63"/>
      <c r="X126" s="63"/>
      <c r="Y126" s="63"/>
      <c r="Z126" s="63"/>
      <c r="AA126" s="63"/>
      <c r="AB126" s="63"/>
      <c r="AC126" s="63"/>
      <c r="AJ126" s="63"/>
      <c r="AK126" s="63"/>
      <c r="AL126" s="63"/>
      <c r="AM126" s="63"/>
      <c r="AN126" s="63"/>
      <c r="AO126" s="63"/>
      <c r="AP126" s="63"/>
      <c r="AW126" s="63"/>
      <c r="AX126" s="63"/>
      <c r="AY126" s="63"/>
      <c r="AZ126" s="63"/>
      <c r="BA126" s="63"/>
      <c r="BB126" s="63"/>
      <c r="BC126" s="63"/>
      <c r="BD126" s="63"/>
    </row>
    <row r="127" spans="5:56" x14ac:dyDescent="0.25">
      <c r="E127" s="63"/>
      <c r="F127" s="63"/>
      <c r="G127" s="63"/>
      <c r="H127" s="63"/>
      <c r="I127" s="63"/>
      <c r="J127" s="63"/>
      <c r="K127" s="63"/>
      <c r="L127" s="63"/>
      <c r="M127" s="63"/>
      <c r="T127" s="63"/>
      <c r="U127" s="63"/>
      <c r="V127" s="63"/>
      <c r="W127" s="63"/>
      <c r="X127" s="63"/>
      <c r="Y127" s="63"/>
      <c r="Z127" s="63"/>
      <c r="AA127" s="63"/>
      <c r="AB127" s="63"/>
      <c r="AC127" s="63"/>
      <c r="AJ127" s="63"/>
      <c r="AK127" s="63"/>
      <c r="AL127" s="63"/>
      <c r="AM127" s="63"/>
      <c r="AN127" s="63"/>
      <c r="AO127" s="63"/>
      <c r="AP127" s="63"/>
      <c r="AW127" s="63"/>
      <c r="AX127" s="63"/>
      <c r="AY127" s="63"/>
      <c r="AZ127" s="63"/>
      <c r="BA127" s="63"/>
      <c r="BB127" s="63"/>
      <c r="BC127" s="63"/>
      <c r="BD127" s="63"/>
    </row>
    <row r="128" spans="5:56" x14ac:dyDescent="0.25">
      <c r="E128" s="63"/>
      <c r="F128" s="63"/>
      <c r="G128" s="63"/>
      <c r="H128" s="63"/>
      <c r="I128" s="63"/>
      <c r="J128" s="63"/>
      <c r="K128" s="63"/>
      <c r="L128" s="63"/>
      <c r="M128" s="63"/>
      <c r="T128" s="63"/>
      <c r="U128" s="63"/>
      <c r="V128" s="63"/>
      <c r="W128" s="63"/>
      <c r="X128" s="63"/>
      <c r="Y128" s="63"/>
      <c r="Z128" s="63"/>
      <c r="AA128" s="63"/>
      <c r="AB128" s="63"/>
      <c r="AC128" s="63"/>
      <c r="AJ128" s="63"/>
      <c r="AK128" s="63"/>
      <c r="AL128" s="63"/>
      <c r="AM128" s="63"/>
      <c r="AN128" s="63"/>
      <c r="AO128" s="63"/>
      <c r="AP128" s="63"/>
      <c r="AW128" s="63"/>
      <c r="AX128" s="63"/>
      <c r="AY128" s="63"/>
      <c r="AZ128" s="63"/>
      <c r="BA128" s="63"/>
      <c r="BB128" s="63"/>
      <c r="BC128" s="63"/>
      <c r="BD128" s="63"/>
    </row>
    <row r="129" spans="5:56" x14ac:dyDescent="0.25">
      <c r="E129" s="63"/>
      <c r="F129" s="63"/>
      <c r="G129" s="63"/>
      <c r="H129" s="63"/>
      <c r="I129" s="63"/>
      <c r="J129" s="63"/>
      <c r="K129" s="63"/>
      <c r="L129" s="63"/>
      <c r="M129" s="63"/>
      <c r="T129" s="63"/>
      <c r="U129" s="63"/>
      <c r="V129" s="63"/>
      <c r="W129" s="63"/>
      <c r="X129" s="63"/>
      <c r="Y129" s="63"/>
      <c r="Z129" s="63"/>
      <c r="AA129" s="63"/>
      <c r="AB129" s="63"/>
      <c r="AC129" s="63"/>
      <c r="AJ129" s="63"/>
      <c r="AK129" s="63"/>
      <c r="AL129" s="63"/>
      <c r="AM129" s="63"/>
      <c r="AN129" s="63"/>
      <c r="AO129" s="63"/>
      <c r="AP129" s="63"/>
      <c r="AW129" s="63"/>
      <c r="AX129" s="63"/>
      <c r="AY129" s="63"/>
      <c r="AZ129" s="63"/>
      <c r="BA129" s="63"/>
      <c r="BB129" s="63"/>
      <c r="BC129" s="63"/>
      <c r="BD129" s="63"/>
    </row>
    <row r="130" spans="5:56" x14ac:dyDescent="0.25">
      <c r="E130" s="63"/>
      <c r="F130" s="63"/>
      <c r="G130" s="63"/>
      <c r="H130" s="63"/>
      <c r="I130" s="63"/>
      <c r="J130" s="63"/>
      <c r="K130" s="63"/>
      <c r="L130" s="63"/>
      <c r="M130" s="63"/>
      <c r="T130" s="63"/>
      <c r="U130" s="63"/>
      <c r="V130" s="63"/>
      <c r="W130" s="63"/>
      <c r="X130" s="63"/>
      <c r="Y130" s="63"/>
      <c r="Z130" s="63"/>
      <c r="AA130" s="63"/>
      <c r="AB130" s="63"/>
      <c r="AC130" s="63"/>
      <c r="AJ130" s="63"/>
      <c r="AK130" s="63"/>
      <c r="AL130" s="63"/>
      <c r="AM130" s="63"/>
      <c r="AN130" s="63"/>
      <c r="AO130" s="63"/>
      <c r="AP130" s="63"/>
      <c r="AW130" s="63"/>
      <c r="AX130" s="63"/>
      <c r="AY130" s="63"/>
      <c r="AZ130" s="63"/>
      <c r="BA130" s="63"/>
      <c r="BB130" s="63"/>
      <c r="BC130" s="63"/>
      <c r="BD130" s="63"/>
    </row>
    <row r="131" spans="5:56" x14ac:dyDescent="0.25">
      <c r="E131" s="63"/>
      <c r="F131" s="63"/>
      <c r="G131" s="63"/>
      <c r="H131" s="63"/>
      <c r="I131" s="63"/>
      <c r="J131" s="63"/>
      <c r="K131" s="63"/>
      <c r="L131" s="63"/>
      <c r="M131" s="63"/>
      <c r="T131" s="63"/>
      <c r="U131" s="63"/>
      <c r="V131" s="63"/>
      <c r="W131" s="63"/>
      <c r="X131" s="63"/>
      <c r="Y131" s="63"/>
      <c r="Z131" s="63"/>
      <c r="AA131" s="63"/>
      <c r="AB131" s="63"/>
      <c r="AC131" s="63"/>
      <c r="AJ131" s="63"/>
      <c r="AK131" s="63"/>
      <c r="AL131" s="63"/>
      <c r="AM131" s="63"/>
      <c r="AN131" s="63"/>
      <c r="AO131" s="63"/>
      <c r="AP131" s="63"/>
      <c r="AW131" s="63"/>
      <c r="AX131" s="63"/>
      <c r="AY131" s="63"/>
      <c r="AZ131" s="63"/>
      <c r="BA131" s="63"/>
      <c r="BB131" s="63"/>
      <c r="BC131" s="63"/>
      <c r="BD131" s="63"/>
    </row>
    <row r="132" spans="5:56" x14ac:dyDescent="0.25">
      <c r="E132" s="63"/>
      <c r="F132" s="63"/>
      <c r="G132" s="63"/>
      <c r="H132" s="63"/>
      <c r="I132" s="63"/>
      <c r="J132" s="63"/>
      <c r="K132" s="63"/>
      <c r="L132" s="63"/>
      <c r="M132" s="63"/>
      <c r="T132" s="63"/>
      <c r="U132" s="63"/>
      <c r="V132" s="63"/>
      <c r="W132" s="63"/>
      <c r="X132" s="63"/>
      <c r="Y132" s="63"/>
      <c r="Z132" s="63"/>
      <c r="AA132" s="63"/>
      <c r="AB132" s="63"/>
      <c r="AC132" s="63"/>
      <c r="AJ132" s="63"/>
      <c r="AK132" s="63"/>
      <c r="AL132" s="63"/>
      <c r="AM132" s="63"/>
      <c r="AN132" s="63"/>
      <c r="AO132" s="63"/>
      <c r="AP132" s="63"/>
      <c r="AW132" s="63"/>
      <c r="AX132" s="63"/>
      <c r="AY132" s="63"/>
      <c r="AZ132" s="63"/>
      <c r="BA132" s="63"/>
      <c r="BB132" s="63"/>
      <c r="BC132" s="63"/>
      <c r="BD132" s="63"/>
    </row>
    <row r="133" spans="5:56" x14ac:dyDescent="0.25">
      <c r="E133" s="63"/>
      <c r="F133" s="63"/>
      <c r="G133" s="63"/>
      <c r="H133" s="63"/>
      <c r="I133" s="63"/>
      <c r="J133" s="63"/>
      <c r="K133" s="63"/>
      <c r="L133" s="63"/>
      <c r="M133" s="63"/>
      <c r="T133" s="63"/>
      <c r="U133" s="63"/>
      <c r="V133" s="63"/>
      <c r="W133" s="63"/>
      <c r="X133" s="63"/>
      <c r="Y133" s="63"/>
      <c r="Z133" s="63"/>
      <c r="AA133" s="63"/>
      <c r="AB133" s="63"/>
      <c r="AC133" s="63"/>
      <c r="AJ133" s="63"/>
      <c r="AK133" s="63"/>
      <c r="AL133" s="63"/>
      <c r="AM133" s="63"/>
      <c r="AN133" s="63"/>
      <c r="AO133" s="63"/>
      <c r="AP133" s="63"/>
      <c r="AW133" s="63"/>
      <c r="AX133" s="63"/>
      <c r="AY133" s="63"/>
      <c r="AZ133" s="63"/>
      <c r="BA133" s="63"/>
      <c r="BB133" s="63"/>
      <c r="BC133" s="63"/>
      <c r="BD133" s="63"/>
    </row>
    <row r="134" spans="5:56" x14ac:dyDescent="0.25">
      <c r="E134" s="63"/>
      <c r="F134" s="63"/>
      <c r="G134" s="63"/>
      <c r="H134" s="63"/>
      <c r="I134" s="63"/>
      <c r="J134" s="63"/>
      <c r="K134" s="63"/>
      <c r="L134" s="63"/>
      <c r="M134" s="63"/>
      <c r="T134" s="63"/>
      <c r="U134" s="63"/>
      <c r="V134" s="63"/>
      <c r="W134" s="63"/>
      <c r="X134" s="63"/>
      <c r="Y134" s="63"/>
      <c r="Z134" s="63"/>
      <c r="AA134" s="63"/>
      <c r="AB134" s="63"/>
      <c r="AC134" s="63"/>
      <c r="AJ134" s="63"/>
      <c r="AK134" s="63"/>
      <c r="AL134" s="63"/>
      <c r="AM134" s="63"/>
      <c r="AN134" s="63"/>
      <c r="AO134" s="63"/>
      <c r="AP134" s="63"/>
      <c r="AW134" s="63"/>
      <c r="AX134" s="63"/>
      <c r="AY134" s="63"/>
      <c r="AZ134" s="63"/>
      <c r="BA134" s="63"/>
      <c r="BB134" s="63"/>
      <c r="BC134" s="63"/>
      <c r="BD134" s="63"/>
    </row>
    <row r="135" spans="5:56" x14ac:dyDescent="0.25">
      <c r="E135" s="63"/>
      <c r="F135" s="63"/>
      <c r="G135" s="63"/>
      <c r="H135" s="63"/>
      <c r="I135" s="63"/>
      <c r="J135" s="63"/>
      <c r="K135" s="63"/>
      <c r="L135" s="63"/>
      <c r="M135" s="63"/>
      <c r="T135" s="63"/>
      <c r="U135" s="63"/>
      <c r="V135" s="63"/>
      <c r="W135" s="63"/>
      <c r="X135" s="63"/>
      <c r="Y135" s="63"/>
      <c r="Z135" s="63"/>
      <c r="AA135" s="63"/>
      <c r="AB135" s="63"/>
      <c r="AC135" s="63"/>
      <c r="AJ135" s="63"/>
      <c r="AK135" s="63"/>
      <c r="AL135" s="63"/>
      <c r="AM135" s="63"/>
      <c r="AN135" s="63"/>
      <c r="AO135" s="63"/>
      <c r="AP135" s="63"/>
      <c r="AW135" s="63"/>
      <c r="AX135" s="63"/>
      <c r="AY135" s="63"/>
      <c r="AZ135" s="63"/>
      <c r="BA135" s="63"/>
      <c r="BB135" s="63"/>
      <c r="BC135" s="63"/>
      <c r="BD135" s="63"/>
    </row>
    <row r="136" spans="5:56" x14ac:dyDescent="0.25">
      <c r="E136" s="63"/>
      <c r="F136" s="63"/>
      <c r="G136" s="63"/>
      <c r="H136" s="63"/>
      <c r="I136" s="63"/>
      <c r="J136" s="63"/>
      <c r="K136" s="63"/>
      <c r="L136" s="63"/>
      <c r="M136" s="63"/>
      <c r="T136" s="63"/>
      <c r="U136" s="63"/>
      <c r="V136" s="63"/>
      <c r="W136" s="63"/>
      <c r="X136" s="63"/>
      <c r="Y136" s="63"/>
      <c r="Z136" s="63"/>
      <c r="AA136" s="63"/>
      <c r="AB136" s="63"/>
      <c r="AC136" s="63"/>
      <c r="AJ136" s="63"/>
      <c r="AK136" s="63"/>
      <c r="AL136" s="63"/>
      <c r="AM136" s="63"/>
      <c r="AN136" s="63"/>
      <c r="AO136" s="63"/>
      <c r="AP136" s="63"/>
      <c r="AW136" s="63"/>
      <c r="AX136" s="63"/>
      <c r="AY136" s="63"/>
      <c r="AZ136" s="63"/>
      <c r="BA136" s="63"/>
      <c r="BB136" s="63"/>
      <c r="BC136" s="63"/>
      <c r="BD136" s="63"/>
    </row>
    <row r="137" spans="5:56" x14ac:dyDescent="0.25">
      <c r="E137" s="63"/>
      <c r="F137" s="63"/>
      <c r="G137" s="63"/>
      <c r="H137" s="63"/>
      <c r="I137" s="63"/>
      <c r="J137" s="63"/>
      <c r="K137" s="63"/>
      <c r="L137" s="63"/>
      <c r="M137" s="63"/>
      <c r="T137" s="63"/>
      <c r="U137" s="63"/>
      <c r="V137" s="63"/>
      <c r="W137" s="63"/>
      <c r="X137" s="63"/>
      <c r="Y137" s="63"/>
      <c r="Z137" s="63"/>
      <c r="AA137" s="63"/>
      <c r="AB137" s="63"/>
      <c r="AC137" s="63"/>
      <c r="AJ137" s="63"/>
      <c r="AK137" s="63"/>
      <c r="AL137" s="63"/>
      <c r="AM137" s="63"/>
      <c r="AN137" s="63"/>
      <c r="AO137" s="63"/>
      <c r="AP137" s="63"/>
      <c r="AW137" s="63"/>
      <c r="AX137" s="63"/>
      <c r="AY137" s="63"/>
      <c r="AZ137" s="63"/>
      <c r="BA137" s="63"/>
      <c r="BB137" s="63"/>
      <c r="BC137" s="63"/>
      <c r="BD137" s="63"/>
    </row>
    <row r="138" spans="5:56" x14ac:dyDescent="0.25">
      <c r="E138" s="63"/>
    </row>
    <row r="139" spans="5:56" x14ac:dyDescent="0.25">
      <c r="E139" s="63"/>
    </row>
    <row r="140" spans="5:56" x14ac:dyDescent="0.25">
      <c r="E140" s="63"/>
    </row>
    <row r="141" spans="5:56" x14ac:dyDescent="0.25">
      <c r="E141" s="63"/>
    </row>
    <row r="142" spans="5:56" x14ac:dyDescent="0.25">
      <c r="E142" s="63"/>
    </row>
    <row r="143" spans="5:56" x14ac:dyDescent="0.25">
      <c r="E143" s="63"/>
    </row>
  </sheetData>
  <printOptions horizontalCentered="1"/>
  <pageMargins left="0.7" right="0.7" top="0.75" bottom="0.75" header="0.3" footer="0.3"/>
  <pageSetup scale="49" orientation="landscape" r:id="rId1"/>
  <headerFooter scaleWithDoc="0">
    <oddFooter>&amp;L&amp;"Arial,Regular"&amp;10&amp;D&amp;C&amp;"Arial,Regular"&amp;10Milliman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9A68A-18D7-48D2-93AC-5043DC032A07}">
  <sheetPr>
    <pageSetUpPr fitToPage="1"/>
  </sheetPr>
  <dimension ref="B2:BE265"/>
  <sheetViews>
    <sheetView view="pageBreakPreview" topLeftCell="AZ29" zoomScaleNormal="100" zoomScaleSheetLayoutView="100" workbookViewId="0">
      <selection activeCell="B2" sqref="B2:BD72"/>
    </sheetView>
  </sheetViews>
  <sheetFormatPr defaultColWidth="9.1796875" defaultRowHeight="12.5" x14ac:dyDescent="0.25"/>
  <cols>
    <col min="1" max="1" width="9.1796875" style="35"/>
    <col min="2" max="2" width="1.54296875" style="35" customWidth="1"/>
    <col min="3" max="3" width="49.453125" style="35" customWidth="1"/>
    <col min="4" max="4" width="1.54296875" style="35" customWidth="1"/>
    <col min="5" max="5" width="14.54296875" style="35" customWidth="1"/>
    <col min="6" max="6" width="1.54296875" style="35" customWidth="1"/>
    <col min="7" max="13" width="22.54296875" style="35" customWidth="1"/>
    <col min="14" max="14" width="1.54296875" style="35" customWidth="1"/>
    <col min="15" max="16" width="3.453125" style="35" customWidth="1"/>
    <col min="17" max="17" width="1.54296875" style="35" customWidth="1"/>
    <col min="18" max="18" width="49.453125" style="35" customWidth="1"/>
    <col min="19" max="19" width="1.54296875" style="35" customWidth="1"/>
    <col min="20" max="20" width="14.54296875" style="35" customWidth="1"/>
    <col min="21" max="21" width="2.54296875" style="35" customWidth="1"/>
    <col min="22" max="29" width="22.54296875" style="35" customWidth="1"/>
    <col min="30" max="32" width="2.54296875" style="35" customWidth="1"/>
    <col min="33" max="33" width="1.54296875" style="35" customWidth="1"/>
    <col min="34" max="34" width="49.453125" style="35" customWidth="1"/>
    <col min="35" max="35" width="1.54296875" style="35" customWidth="1"/>
    <col min="36" max="36" width="14.54296875" style="35" customWidth="1"/>
    <col min="37" max="37" width="1.54296875" style="35" customWidth="1"/>
    <col min="38" max="42" width="22.54296875" style="35" customWidth="1"/>
    <col min="43" max="46" width="1.54296875" style="35" customWidth="1"/>
    <col min="47" max="47" width="49.453125" style="35" customWidth="1"/>
    <col min="48" max="48" width="1.54296875" style="35" customWidth="1"/>
    <col min="49" max="49" width="14.54296875" style="35" customWidth="1"/>
    <col min="50" max="50" width="1.54296875" style="35" customWidth="1"/>
    <col min="51" max="56" width="26.54296875" style="35" customWidth="1"/>
    <col min="57" max="57" width="2.7265625" style="35" customWidth="1"/>
    <col min="58" max="59" width="22.54296875" style="35" customWidth="1"/>
    <col min="60" max="60" width="26.7265625" style="35" customWidth="1"/>
    <col min="61" max="16384" width="9.1796875" style="35"/>
  </cols>
  <sheetData>
    <row r="2" spans="2:57" s="29" customFormat="1" ht="13" x14ac:dyDescent="0.3">
      <c r="B2" s="464" t="s">
        <v>9</v>
      </c>
      <c r="C2" s="464"/>
      <c r="D2" s="464"/>
      <c r="E2" s="464"/>
      <c r="F2" s="464"/>
      <c r="G2" s="464"/>
      <c r="H2" s="464"/>
      <c r="I2" s="464"/>
      <c r="J2" s="464"/>
      <c r="K2" s="464"/>
      <c r="L2" s="464"/>
      <c r="M2" s="464"/>
      <c r="Q2" s="464" t="s">
        <v>9</v>
      </c>
      <c r="R2" s="464"/>
      <c r="S2" s="464"/>
      <c r="T2" s="464"/>
      <c r="U2" s="464"/>
      <c r="V2" s="464"/>
      <c r="W2" s="464"/>
      <c r="X2" s="464"/>
      <c r="Y2" s="464"/>
      <c r="Z2" s="464"/>
      <c r="AA2" s="464"/>
      <c r="AB2" s="464"/>
      <c r="AC2" s="464"/>
      <c r="AG2" s="464" t="s">
        <v>9</v>
      </c>
      <c r="AH2" s="464"/>
      <c r="AI2" s="464"/>
      <c r="AJ2" s="464"/>
      <c r="AK2" s="464"/>
      <c r="AL2" s="464"/>
      <c r="AM2" s="464"/>
      <c r="AN2" s="464"/>
      <c r="AO2" s="464"/>
      <c r="AP2" s="464"/>
      <c r="AT2" s="464" t="s">
        <v>9</v>
      </c>
      <c r="AU2" s="464"/>
      <c r="AV2" s="464"/>
      <c r="AW2" s="464"/>
      <c r="AX2" s="464"/>
      <c r="AY2" s="464"/>
      <c r="AZ2" s="464"/>
      <c r="BA2" s="464"/>
      <c r="BB2" s="464"/>
      <c r="BC2" s="464"/>
      <c r="BD2" s="464"/>
    </row>
    <row r="3" spans="2:57" s="29" customFormat="1" ht="13" x14ac:dyDescent="0.3">
      <c r="B3" s="464" t="s">
        <v>28</v>
      </c>
      <c r="C3" s="464"/>
      <c r="D3" s="464"/>
      <c r="E3" s="464"/>
      <c r="F3" s="464"/>
      <c r="G3" s="464"/>
      <c r="H3" s="464"/>
      <c r="I3" s="464"/>
      <c r="J3" s="464"/>
      <c r="K3" s="464"/>
      <c r="L3" s="464"/>
      <c r="M3" s="464"/>
      <c r="Q3" s="464" t="s">
        <v>28</v>
      </c>
      <c r="R3" s="464"/>
      <c r="S3" s="464"/>
      <c r="T3" s="464"/>
      <c r="U3" s="464"/>
      <c r="V3" s="464"/>
      <c r="W3" s="464"/>
      <c r="X3" s="464"/>
      <c r="Y3" s="464"/>
      <c r="Z3" s="464"/>
      <c r="AA3" s="464"/>
      <c r="AB3" s="464"/>
      <c r="AC3" s="464"/>
      <c r="AG3" s="464" t="s">
        <v>28</v>
      </c>
      <c r="AH3" s="464"/>
      <c r="AI3" s="464"/>
      <c r="AJ3" s="464"/>
      <c r="AK3" s="464"/>
      <c r="AL3" s="464"/>
      <c r="AM3" s="464"/>
      <c r="AN3" s="464"/>
      <c r="AO3" s="464"/>
      <c r="AP3" s="464"/>
      <c r="AT3" s="464" t="s">
        <v>28</v>
      </c>
      <c r="AU3" s="464"/>
      <c r="AV3" s="464"/>
      <c r="AW3" s="464"/>
      <c r="AX3" s="464"/>
      <c r="AY3" s="464"/>
      <c r="AZ3" s="464"/>
      <c r="BA3" s="464"/>
      <c r="BB3" s="464"/>
      <c r="BC3" s="464"/>
      <c r="BD3" s="464"/>
    </row>
    <row r="4" spans="2:57" s="29" customFormat="1" ht="13" x14ac:dyDescent="0.3">
      <c r="B4" s="464" t="s">
        <v>29</v>
      </c>
      <c r="C4" s="464"/>
      <c r="D4" s="464"/>
      <c r="E4" s="464"/>
      <c r="F4" s="464"/>
      <c r="G4" s="464"/>
      <c r="H4" s="464"/>
      <c r="I4" s="464"/>
      <c r="J4" s="464"/>
      <c r="K4" s="464"/>
      <c r="L4" s="464"/>
      <c r="M4" s="464"/>
      <c r="Q4" s="464" t="s">
        <v>29</v>
      </c>
      <c r="R4" s="464"/>
      <c r="S4" s="464"/>
      <c r="T4" s="464"/>
      <c r="U4" s="464"/>
      <c r="V4" s="464"/>
      <c r="W4" s="464"/>
      <c r="X4" s="464"/>
      <c r="Y4" s="464"/>
      <c r="Z4" s="464"/>
      <c r="AA4" s="464"/>
      <c r="AB4" s="464"/>
      <c r="AC4" s="464"/>
      <c r="AG4" s="464" t="s">
        <v>29</v>
      </c>
      <c r="AH4" s="464"/>
      <c r="AI4" s="464"/>
      <c r="AJ4" s="464"/>
      <c r="AK4" s="464"/>
      <c r="AL4" s="464"/>
      <c r="AM4" s="464"/>
      <c r="AN4" s="464"/>
      <c r="AO4" s="464"/>
      <c r="AP4" s="464"/>
      <c r="AT4" s="464" t="s">
        <v>29</v>
      </c>
      <c r="AU4" s="464"/>
      <c r="AV4" s="464"/>
      <c r="AW4" s="464"/>
      <c r="AX4" s="464"/>
      <c r="AY4" s="464"/>
      <c r="AZ4" s="464"/>
      <c r="BA4" s="464"/>
      <c r="BB4" s="464"/>
      <c r="BC4" s="464"/>
      <c r="BD4" s="464"/>
    </row>
    <row r="5" spans="2:57" s="29" customFormat="1" ht="13" x14ac:dyDescent="0.3">
      <c r="B5" s="464" t="s">
        <v>179</v>
      </c>
      <c r="C5" s="464"/>
      <c r="D5" s="464"/>
      <c r="E5" s="464"/>
      <c r="F5" s="464"/>
      <c r="G5" s="464"/>
      <c r="H5" s="464"/>
      <c r="I5" s="464"/>
      <c r="J5" s="464"/>
      <c r="K5" s="464"/>
      <c r="L5" s="464"/>
      <c r="M5" s="464"/>
      <c r="Q5" s="464" t="s">
        <v>179</v>
      </c>
      <c r="R5" s="464"/>
      <c r="S5" s="464"/>
      <c r="T5" s="464"/>
      <c r="U5" s="464"/>
      <c r="V5" s="464"/>
      <c r="W5" s="464"/>
      <c r="X5" s="464"/>
      <c r="Y5" s="464"/>
      <c r="Z5" s="464"/>
      <c r="AA5" s="464"/>
      <c r="AB5" s="464"/>
      <c r="AC5" s="464"/>
      <c r="AG5" s="464" t="s">
        <v>179</v>
      </c>
      <c r="AH5" s="464"/>
      <c r="AI5" s="464"/>
      <c r="AJ5" s="464"/>
      <c r="AK5" s="464"/>
      <c r="AL5" s="464"/>
      <c r="AM5" s="464"/>
      <c r="AN5" s="464"/>
      <c r="AO5" s="464"/>
      <c r="AP5" s="464"/>
      <c r="AT5" s="464" t="s">
        <v>179</v>
      </c>
      <c r="AU5" s="464"/>
      <c r="AV5" s="464"/>
      <c r="AW5" s="464"/>
      <c r="AX5" s="464"/>
      <c r="AY5" s="464"/>
      <c r="AZ5" s="464"/>
      <c r="BA5" s="464"/>
      <c r="BB5" s="464"/>
      <c r="BC5" s="464"/>
      <c r="BD5" s="464"/>
    </row>
    <row r="6" spans="2:57" s="29" customFormat="1" ht="13" x14ac:dyDescent="0.3">
      <c r="B6" s="464" t="s">
        <v>174</v>
      </c>
      <c r="C6" s="464"/>
      <c r="D6" s="464"/>
      <c r="E6" s="464"/>
      <c r="F6" s="464"/>
      <c r="G6" s="464"/>
      <c r="H6" s="464"/>
      <c r="I6" s="464"/>
      <c r="J6" s="464"/>
      <c r="K6" s="464"/>
      <c r="L6" s="464"/>
      <c r="M6" s="464"/>
      <c r="Q6" s="464" t="s">
        <v>174</v>
      </c>
      <c r="R6" s="464"/>
      <c r="S6" s="464"/>
      <c r="T6" s="464"/>
      <c r="U6" s="464"/>
      <c r="V6" s="464"/>
      <c r="W6" s="464"/>
      <c r="X6" s="464"/>
      <c r="Y6" s="464"/>
      <c r="Z6" s="464"/>
      <c r="AA6" s="464"/>
      <c r="AB6" s="464"/>
      <c r="AC6" s="464"/>
      <c r="AG6" s="464" t="s">
        <v>174</v>
      </c>
      <c r="AH6" s="464"/>
      <c r="AI6" s="464"/>
      <c r="AJ6" s="464"/>
      <c r="AK6" s="464"/>
      <c r="AL6" s="464"/>
      <c r="AM6" s="464"/>
      <c r="AN6" s="464"/>
      <c r="AO6" s="464"/>
      <c r="AP6" s="464"/>
      <c r="AT6" s="464" t="s">
        <v>174</v>
      </c>
      <c r="AU6" s="464"/>
      <c r="AV6" s="464"/>
      <c r="AW6" s="464"/>
      <c r="AX6" s="464"/>
      <c r="AY6" s="464"/>
      <c r="AZ6" s="464"/>
      <c r="BA6" s="464"/>
      <c r="BB6" s="464"/>
      <c r="BC6" s="464"/>
      <c r="BD6" s="464"/>
    </row>
    <row r="7" spans="2:57" ht="13" x14ac:dyDescent="0.3">
      <c r="B7" s="357"/>
      <c r="C7" s="358"/>
      <c r="D7" s="357"/>
      <c r="E7" s="357"/>
      <c r="F7" s="357"/>
      <c r="G7" s="357"/>
      <c r="H7" s="357"/>
      <c r="I7" s="357"/>
      <c r="J7" s="357"/>
      <c r="K7" s="357"/>
      <c r="L7" s="357"/>
      <c r="M7" s="357"/>
      <c r="N7" s="91"/>
      <c r="O7" s="91"/>
      <c r="P7" s="91"/>
      <c r="Q7" s="357"/>
      <c r="R7" s="357"/>
      <c r="S7" s="357"/>
      <c r="T7" s="357"/>
      <c r="U7" s="357"/>
      <c r="V7" s="357"/>
      <c r="W7" s="357"/>
      <c r="X7" s="357"/>
      <c r="Y7" s="357"/>
      <c r="Z7" s="357"/>
      <c r="AA7" s="357"/>
      <c r="AB7" s="357"/>
      <c r="AC7" s="357"/>
      <c r="AD7" s="91"/>
      <c r="AE7" s="91"/>
      <c r="AF7" s="91"/>
      <c r="AG7" s="357"/>
      <c r="AH7" s="357"/>
      <c r="AI7" s="357"/>
      <c r="AJ7" s="357"/>
      <c r="AK7" s="357"/>
      <c r="AL7" s="357"/>
      <c r="AM7" s="357"/>
      <c r="AN7" s="357"/>
      <c r="AO7" s="357"/>
      <c r="AP7" s="357"/>
      <c r="AT7" s="357"/>
      <c r="AU7" s="357"/>
      <c r="AV7" s="357"/>
      <c r="AW7" s="357"/>
      <c r="AX7" s="357"/>
      <c r="AY7" s="357"/>
      <c r="AZ7" s="357"/>
      <c r="BA7" s="357"/>
      <c r="BB7" s="357"/>
      <c r="BC7" s="357"/>
      <c r="BD7" s="357"/>
      <c r="BE7" s="91"/>
    </row>
    <row r="8" spans="2:57" ht="29.15" customHeight="1" x14ac:dyDescent="0.3">
      <c r="B8" s="359" t="s">
        <v>103</v>
      </c>
      <c r="C8" s="60"/>
      <c r="D8" s="60"/>
      <c r="E8" s="60" t="s">
        <v>180</v>
      </c>
      <c r="F8" s="60"/>
      <c r="G8" s="60" t="s">
        <v>181</v>
      </c>
      <c r="H8" s="60" t="s">
        <v>182</v>
      </c>
      <c r="I8" s="60" t="s">
        <v>183</v>
      </c>
      <c r="J8" s="60" t="s">
        <v>184</v>
      </c>
      <c r="K8" s="60" t="s">
        <v>185</v>
      </c>
      <c r="L8" s="60" t="s">
        <v>186</v>
      </c>
      <c r="M8" s="60" t="s">
        <v>187</v>
      </c>
      <c r="N8" s="248"/>
      <c r="O8" s="248"/>
      <c r="P8" s="248"/>
      <c r="Q8" s="359" t="s">
        <v>103</v>
      </c>
      <c r="R8" s="60"/>
      <c r="S8" s="60"/>
      <c r="T8" s="60" t="s">
        <v>180</v>
      </c>
      <c r="U8" s="60"/>
      <c r="V8" s="60" t="s">
        <v>192</v>
      </c>
      <c r="W8" s="60" t="s">
        <v>193</v>
      </c>
      <c r="X8" s="60" t="s">
        <v>194</v>
      </c>
      <c r="Y8" s="60" t="s">
        <v>195</v>
      </c>
      <c r="Z8" s="60" t="s">
        <v>196</v>
      </c>
      <c r="AA8" s="60" t="s">
        <v>197</v>
      </c>
      <c r="AB8" s="60" t="s">
        <v>198</v>
      </c>
      <c r="AC8" s="60" t="s">
        <v>199</v>
      </c>
      <c r="AD8" s="248"/>
      <c r="AE8" s="248"/>
      <c r="AF8" s="248"/>
      <c r="AG8" s="359" t="s">
        <v>103</v>
      </c>
      <c r="AH8" s="60"/>
      <c r="AI8" s="60">
        <v>0</v>
      </c>
      <c r="AJ8" s="60" t="s">
        <v>180</v>
      </c>
      <c r="AK8" s="60"/>
      <c r="AL8" s="60" t="s">
        <v>200</v>
      </c>
      <c r="AM8" s="60" t="s">
        <v>201</v>
      </c>
      <c r="AN8" s="60" t="s">
        <v>202</v>
      </c>
      <c r="AO8" s="60" t="s">
        <v>203</v>
      </c>
      <c r="AP8" s="60" t="s">
        <v>204</v>
      </c>
      <c r="AT8" s="359" t="s">
        <v>103</v>
      </c>
      <c r="AU8" s="60"/>
      <c r="AV8" s="60"/>
      <c r="AW8" s="60" t="s">
        <v>180</v>
      </c>
      <c r="AX8" s="60"/>
      <c r="AY8" s="60" t="s">
        <v>205</v>
      </c>
      <c r="AZ8" s="60" t="s">
        <v>206</v>
      </c>
      <c r="BA8" s="60" t="s">
        <v>207</v>
      </c>
      <c r="BB8" s="60" t="s">
        <v>208</v>
      </c>
      <c r="BC8" s="60" t="s">
        <v>209</v>
      </c>
      <c r="BD8" s="60" t="s">
        <v>210</v>
      </c>
      <c r="BE8" s="248"/>
    </row>
    <row r="9" spans="2:57" x14ac:dyDescent="0.25">
      <c r="B9" s="35" t="s">
        <v>110</v>
      </c>
      <c r="C9" s="35" t="s">
        <v>110</v>
      </c>
      <c r="E9" s="35" t="s">
        <v>110</v>
      </c>
      <c r="G9" s="35" t="s">
        <v>110</v>
      </c>
      <c r="H9" s="35" t="s">
        <v>110</v>
      </c>
      <c r="I9" s="35" t="s">
        <v>110</v>
      </c>
      <c r="J9" s="35" t="s">
        <v>110</v>
      </c>
      <c r="K9" s="35" t="s">
        <v>110</v>
      </c>
      <c r="L9" s="35" t="s">
        <v>110</v>
      </c>
      <c r="M9" s="35" t="s">
        <v>110</v>
      </c>
      <c r="N9" s="360"/>
      <c r="O9" s="360"/>
      <c r="P9" s="360"/>
      <c r="Q9" s="35" t="s">
        <v>110</v>
      </c>
      <c r="R9" s="35" t="s">
        <v>110</v>
      </c>
      <c r="T9" s="35" t="s">
        <v>110</v>
      </c>
      <c r="V9" s="35" t="s">
        <v>110</v>
      </c>
      <c r="W9" s="35" t="s">
        <v>110</v>
      </c>
      <c r="X9" s="35" t="s">
        <v>110</v>
      </c>
      <c r="Y9" s="35" t="s">
        <v>110</v>
      </c>
      <c r="Z9" s="35" t="s">
        <v>110</v>
      </c>
      <c r="AA9" s="35" t="s">
        <v>110</v>
      </c>
      <c r="AB9" s="35" t="s">
        <v>110</v>
      </c>
      <c r="AC9" s="35" t="s">
        <v>110</v>
      </c>
      <c r="AD9" s="360"/>
      <c r="AE9" s="360"/>
      <c r="AF9" s="360"/>
      <c r="AG9" s="35" t="s">
        <v>110</v>
      </c>
      <c r="AH9" s="35" t="s">
        <v>110</v>
      </c>
      <c r="AI9" s="35">
        <v>0</v>
      </c>
      <c r="AJ9" s="35" t="s">
        <v>110</v>
      </c>
      <c r="AM9" s="35" t="s">
        <v>110</v>
      </c>
      <c r="AN9" s="35" t="s">
        <v>110</v>
      </c>
      <c r="AO9" s="35" t="s">
        <v>110</v>
      </c>
      <c r="AP9" s="35" t="s">
        <v>110</v>
      </c>
      <c r="AT9" s="35" t="s">
        <v>110</v>
      </c>
      <c r="AU9" s="35" t="s">
        <v>110</v>
      </c>
      <c r="AW9" s="35" t="s">
        <v>110</v>
      </c>
      <c r="BE9" s="360"/>
    </row>
    <row r="10" spans="2:57" ht="13" x14ac:dyDescent="0.3">
      <c r="B10" s="361" t="s">
        <v>109</v>
      </c>
      <c r="C10" s="362"/>
      <c r="E10" s="363">
        <v>617.0523366348209</v>
      </c>
      <c r="G10" s="364">
        <v>1</v>
      </c>
      <c r="H10" s="364">
        <v>1</v>
      </c>
      <c r="I10" s="364">
        <v>1</v>
      </c>
      <c r="J10" s="364">
        <v>1</v>
      </c>
      <c r="K10" s="364">
        <v>1</v>
      </c>
      <c r="L10" s="364">
        <v>1</v>
      </c>
      <c r="M10" s="364">
        <v>1</v>
      </c>
      <c r="N10" s="360"/>
      <c r="O10" s="360"/>
      <c r="P10" s="360"/>
      <c r="Q10" s="361" t="s">
        <v>109</v>
      </c>
      <c r="R10" s="362"/>
      <c r="T10" s="363">
        <v>617.0523366348209</v>
      </c>
      <c r="V10" s="364">
        <v>1</v>
      </c>
      <c r="W10" s="364">
        <v>1</v>
      </c>
      <c r="X10" s="364">
        <v>1</v>
      </c>
      <c r="Y10" s="364">
        <v>1</v>
      </c>
      <c r="Z10" s="364">
        <v>1</v>
      </c>
      <c r="AA10" s="364">
        <v>1</v>
      </c>
      <c r="AB10" s="364">
        <v>1</v>
      </c>
      <c r="AC10" s="364">
        <v>1</v>
      </c>
      <c r="AD10" s="360"/>
      <c r="AE10" s="360"/>
      <c r="AF10" s="360"/>
      <c r="AG10" s="361" t="s">
        <v>109</v>
      </c>
      <c r="AH10" s="362"/>
      <c r="AI10" s="160">
        <v>0</v>
      </c>
      <c r="AJ10" s="363">
        <v>617.0523366348209</v>
      </c>
      <c r="AL10" s="364">
        <v>1</v>
      </c>
      <c r="AM10" s="364">
        <v>0</v>
      </c>
      <c r="AN10" s="364">
        <v>1</v>
      </c>
      <c r="AO10" s="364">
        <v>1</v>
      </c>
      <c r="AP10" s="364">
        <v>1</v>
      </c>
      <c r="AT10" s="361" t="s">
        <v>109</v>
      </c>
      <c r="AU10" s="362"/>
      <c r="AW10" s="363">
        <v>617.0523366348209</v>
      </c>
      <c r="AY10" s="364">
        <v>1</v>
      </c>
      <c r="AZ10" s="364">
        <v>1</v>
      </c>
      <c r="BA10" s="364">
        <v>1</v>
      </c>
      <c r="BB10" s="364">
        <v>1</v>
      </c>
      <c r="BC10" s="364">
        <v>1</v>
      </c>
      <c r="BD10" s="364">
        <v>1</v>
      </c>
      <c r="BE10" s="360"/>
    </row>
    <row r="11" spans="2:57" ht="13" x14ac:dyDescent="0.3">
      <c r="B11" s="361" t="s">
        <v>110</v>
      </c>
      <c r="C11" s="362" t="s">
        <v>110</v>
      </c>
      <c r="E11" s="363" t="s">
        <v>110</v>
      </c>
      <c r="G11" s="364" t="s">
        <v>110</v>
      </c>
      <c r="H11" s="364" t="s">
        <v>110</v>
      </c>
      <c r="I11" s="364" t="s">
        <v>110</v>
      </c>
      <c r="J11" s="364" t="s">
        <v>110</v>
      </c>
      <c r="K11" s="364" t="s">
        <v>110</v>
      </c>
      <c r="L11" s="364" t="s">
        <v>110</v>
      </c>
      <c r="M11" s="364" t="s">
        <v>110</v>
      </c>
      <c r="N11" s="360"/>
      <c r="O11" s="360"/>
      <c r="P11" s="360"/>
      <c r="Q11" s="361" t="s">
        <v>110</v>
      </c>
      <c r="R11" s="362" t="s">
        <v>110</v>
      </c>
      <c r="T11" s="363" t="s">
        <v>110</v>
      </c>
      <c r="V11" s="364" t="s">
        <v>110</v>
      </c>
      <c r="W11" s="364" t="s">
        <v>110</v>
      </c>
      <c r="X11" s="364" t="s">
        <v>110</v>
      </c>
      <c r="Y11" s="364" t="s">
        <v>110</v>
      </c>
      <c r="Z11" s="364" t="s">
        <v>110</v>
      </c>
      <c r="AA11" s="364" t="s">
        <v>110</v>
      </c>
      <c r="AB11" s="364" t="s">
        <v>110</v>
      </c>
      <c r="AC11" s="364" t="s">
        <v>110</v>
      </c>
      <c r="AD11" s="360"/>
      <c r="AE11" s="360"/>
      <c r="AF11" s="360"/>
      <c r="AG11" s="361" t="s">
        <v>110</v>
      </c>
      <c r="AH11" s="362" t="s">
        <v>110</v>
      </c>
      <c r="AI11" s="160">
        <v>0</v>
      </c>
      <c r="AJ11" s="363" t="s">
        <v>110</v>
      </c>
      <c r="AL11" s="364" t="s">
        <v>110</v>
      </c>
      <c r="AM11" s="364" t="s">
        <v>110</v>
      </c>
      <c r="AN11" s="364" t="s">
        <v>110</v>
      </c>
      <c r="AO11" s="364" t="s">
        <v>110</v>
      </c>
      <c r="AP11" s="364" t="s">
        <v>110</v>
      </c>
      <c r="AT11" s="361" t="s">
        <v>110</v>
      </c>
      <c r="AU11" s="362" t="s">
        <v>110</v>
      </c>
      <c r="AW11" s="363" t="s">
        <v>110</v>
      </c>
      <c r="AY11" s="364" t="s">
        <v>110</v>
      </c>
      <c r="AZ11" s="364" t="s">
        <v>110</v>
      </c>
      <c r="BA11" s="364" t="s">
        <v>110</v>
      </c>
      <c r="BB11" s="364" t="s">
        <v>110</v>
      </c>
      <c r="BC11" s="364" t="s">
        <v>110</v>
      </c>
      <c r="BD11" s="364" t="s">
        <v>110</v>
      </c>
      <c r="BE11" s="360"/>
    </row>
    <row r="12" spans="2:57" ht="13" x14ac:dyDescent="0.3">
      <c r="B12" s="361" t="s">
        <v>111</v>
      </c>
      <c r="C12" s="362"/>
      <c r="E12" s="363" t="s">
        <v>110</v>
      </c>
      <c r="G12" s="364" t="s">
        <v>110</v>
      </c>
      <c r="H12" s="364" t="s">
        <v>110</v>
      </c>
      <c r="I12" s="364" t="s">
        <v>110</v>
      </c>
      <c r="J12" s="364" t="s">
        <v>110</v>
      </c>
      <c r="K12" s="364" t="s">
        <v>110</v>
      </c>
      <c r="L12" s="364" t="s">
        <v>110</v>
      </c>
      <c r="M12" s="364" t="s">
        <v>110</v>
      </c>
      <c r="N12" s="360"/>
      <c r="O12" s="360"/>
      <c r="P12" s="360"/>
      <c r="Q12" s="361" t="s">
        <v>111</v>
      </c>
      <c r="R12" s="362"/>
      <c r="T12" s="363" t="s">
        <v>110</v>
      </c>
      <c r="V12" s="364" t="s">
        <v>110</v>
      </c>
      <c r="W12" s="364" t="s">
        <v>110</v>
      </c>
      <c r="X12" s="364" t="s">
        <v>110</v>
      </c>
      <c r="Y12" s="364" t="s">
        <v>110</v>
      </c>
      <c r="Z12" s="364" t="s">
        <v>110</v>
      </c>
      <c r="AA12" s="364" t="s">
        <v>110</v>
      </c>
      <c r="AB12" s="364" t="s">
        <v>110</v>
      </c>
      <c r="AC12" s="364" t="s">
        <v>110</v>
      </c>
      <c r="AD12" s="360"/>
      <c r="AE12" s="360"/>
      <c r="AF12" s="360"/>
      <c r="AG12" s="361" t="s">
        <v>111</v>
      </c>
      <c r="AH12" s="362"/>
      <c r="AI12" s="160">
        <v>0</v>
      </c>
      <c r="AJ12" s="363" t="s">
        <v>110</v>
      </c>
      <c r="AL12" s="364" t="s">
        <v>110</v>
      </c>
      <c r="AM12" s="364" t="s">
        <v>110</v>
      </c>
      <c r="AN12" s="364" t="s">
        <v>110</v>
      </c>
      <c r="AO12" s="364" t="s">
        <v>110</v>
      </c>
      <c r="AP12" s="364" t="s">
        <v>110</v>
      </c>
      <c r="AT12" s="361" t="s">
        <v>111</v>
      </c>
      <c r="AU12" s="362"/>
      <c r="AW12" s="363" t="s">
        <v>110</v>
      </c>
      <c r="AY12" s="364" t="s">
        <v>110</v>
      </c>
      <c r="AZ12" s="364" t="s">
        <v>110</v>
      </c>
      <c r="BA12" s="364" t="s">
        <v>110</v>
      </c>
      <c r="BB12" s="364" t="s">
        <v>110</v>
      </c>
      <c r="BC12" s="364" t="s">
        <v>110</v>
      </c>
      <c r="BD12" s="364" t="s">
        <v>110</v>
      </c>
      <c r="BE12" s="360"/>
    </row>
    <row r="13" spans="2:57" ht="13" x14ac:dyDescent="0.3">
      <c r="B13" s="361" t="s">
        <v>110</v>
      </c>
      <c r="C13" s="362" t="s">
        <v>112</v>
      </c>
      <c r="E13" s="363">
        <v>732.87204158030931</v>
      </c>
      <c r="G13" s="364">
        <v>0.24975550402548632</v>
      </c>
      <c r="H13" s="364">
        <v>0.21003919207707292</v>
      </c>
      <c r="I13" s="364">
        <v>0.2364631134674319</v>
      </c>
      <c r="J13" s="364">
        <v>0.25796258823818807</v>
      </c>
      <c r="K13" s="364">
        <v>0.22041077263064474</v>
      </c>
      <c r="L13" s="364">
        <v>0.20928493893675265</v>
      </c>
      <c r="M13" s="364">
        <v>0.21731655241551076</v>
      </c>
      <c r="N13" s="360"/>
      <c r="O13" s="360"/>
      <c r="P13" s="360"/>
      <c r="Q13" s="361" t="s">
        <v>110</v>
      </c>
      <c r="R13" s="362" t="s">
        <v>112</v>
      </c>
      <c r="T13" s="363">
        <v>732.87204158030931</v>
      </c>
      <c r="V13" s="364">
        <v>0.27204436281399152</v>
      </c>
      <c r="W13" s="364">
        <v>0.25020455372502531</v>
      </c>
      <c r="X13" s="364">
        <v>0.23418627148435692</v>
      </c>
      <c r="Y13" s="364">
        <v>0.23329516733109745</v>
      </c>
      <c r="Z13" s="364">
        <v>0.26500859122115011</v>
      </c>
      <c r="AA13" s="364">
        <v>0.24850622362983468</v>
      </c>
      <c r="AB13" s="364">
        <v>0.2347260442842132</v>
      </c>
      <c r="AC13" s="364">
        <v>0.23119300206280136</v>
      </c>
      <c r="AD13" s="360"/>
      <c r="AE13" s="360"/>
      <c r="AF13" s="360"/>
      <c r="AG13" s="361" t="s">
        <v>110</v>
      </c>
      <c r="AH13" s="362" t="s">
        <v>112</v>
      </c>
      <c r="AI13" s="160">
        <v>0</v>
      </c>
      <c r="AJ13" s="363">
        <v>732.87204158030931</v>
      </c>
      <c r="AL13" s="364">
        <v>0.23035720116055639</v>
      </c>
      <c r="AM13" s="364">
        <v>0</v>
      </c>
      <c r="AN13" s="364">
        <v>0.2715928080696175</v>
      </c>
      <c r="AO13" s="364">
        <v>0.245669435732982</v>
      </c>
      <c r="AP13" s="364">
        <v>0.27679363183445649</v>
      </c>
      <c r="AT13" s="361" t="s">
        <v>110</v>
      </c>
      <c r="AU13" s="362" t="s">
        <v>112</v>
      </c>
      <c r="AW13" s="363">
        <v>732.87204158030931</v>
      </c>
      <c r="AY13" s="364">
        <v>0.2490139937651169</v>
      </c>
      <c r="AZ13" s="364">
        <v>0.20037883772287327</v>
      </c>
      <c r="BA13" s="364">
        <v>0.25800341205429977</v>
      </c>
      <c r="BB13" s="364">
        <v>0.29141406910779794</v>
      </c>
      <c r="BC13" s="364">
        <v>0.26339573837299241</v>
      </c>
      <c r="BD13" s="364">
        <v>0.23422487357136967</v>
      </c>
      <c r="BE13" s="360"/>
    </row>
    <row r="14" spans="2:57" ht="13" x14ac:dyDescent="0.3">
      <c r="B14" s="361" t="s">
        <v>110</v>
      </c>
      <c r="C14" s="362" t="s">
        <v>113</v>
      </c>
      <c r="E14" s="363">
        <v>13212.197256128298</v>
      </c>
      <c r="G14" s="364">
        <v>3.2423327274088657E-4</v>
      </c>
      <c r="H14" s="364">
        <v>0</v>
      </c>
      <c r="I14" s="364">
        <v>6.803557878170012E-4</v>
      </c>
      <c r="J14" s="364">
        <v>5.9460646007903424E-4</v>
      </c>
      <c r="K14" s="364">
        <v>0</v>
      </c>
      <c r="L14" s="364">
        <v>0</v>
      </c>
      <c r="M14" s="364">
        <v>0</v>
      </c>
      <c r="N14" s="360"/>
      <c r="O14" s="360"/>
      <c r="P14" s="360"/>
      <c r="Q14" s="361" t="s">
        <v>110</v>
      </c>
      <c r="R14" s="362" t="s">
        <v>113</v>
      </c>
      <c r="T14" s="363">
        <v>13212.197256128298</v>
      </c>
      <c r="V14" s="364">
        <v>5.808043505325383E-4</v>
      </c>
      <c r="W14" s="364">
        <v>0</v>
      </c>
      <c r="X14" s="364">
        <v>0</v>
      </c>
      <c r="Y14" s="364">
        <v>1.0201231404904163E-3</v>
      </c>
      <c r="Z14" s="364">
        <v>0</v>
      </c>
      <c r="AA14" s="364">
        <v>0</v>
      </c>
      <c r="AB14" s="364">
        <v>0</v>
      </c>
      <c r="AC14" s="364">
        <v>0</v>
      </c>
      <c r="AD14" s="360"/>
      <c r="AE14" s="360"/>
      <c r="AF14" s="360"/>
      <c r="AG14" s="361" t="s">
        <v>110</v>
      </c>
      <c r="AH14" s="362" t="s">
        <v>113</v>
      </c>
      <c r="AI14" s="160">
        <v>0</v>
      </c>
      <c r="AJ14" s="363">
        <v>13212.197256128298</v>
      </c>
      <c r="AL14" s="364">
        <v>8.2394265605349574E-5</v>
      </c>
      <c r="AM14" s="364">
        <v>0</v>
      </c>
      <c r="AN14" s="364">
        <v>1.2175905455091863E-4</v>
      </c>
      <c r="AO14" s="364">
        <v>0</v>
      </c>
      <c r="AP14" s="364">
        <v>9.8754618938807115E-4</v>
      </c>
      <c r="AT14" s="361" t="s">
        <v>110</v>
      </c>
      <c r="AU14" s="362" t="s">
        <v>113</v>
      </c>
      <c r="AW14" s="363">
        <v>13212.197256128298</v>
      </c>
      <c r="AY14" s="364">
        <v>1.2324302432487864E-3</v>
      </c>
      <c r="AZ14" s="364">
        <v>0</v>
      </c>
      <c r="BA14" s="364">
        <v>1.114382024127932E-4</v>
      </c>
      <c r="BB14" s="364">
        <v>0</v>
      </c>
      <c r="BC14" s="364">
        <v>3.9179887429224955E-4</v>
      </c>
      <c r="BD14" s="364">
        <v>0</v>
      </c>
      <c r="BE14" s="360"/>
    </row>
    <row r="15" spans="2:57" ht="13" x14ac:dyDescent="0.3">
      <c r="B15" s="361" t="s">
        <v>110</v>
      </c>
      <c r="C15" s="362" t="s">
        <v>110</v>
      </c>
      <c r="E15" s="363" t="s">
        <v>110</v>
      </c>
      <c r="G15" s="364" t="s">
        <v>110</v>
      </c>
      <c r="H15" s="364" t="s">
        <v>110</v>
      </c>
      <c r="I15" s="364" t="s">
        <v>110</v>
      </c>
      <c r="J15" s="364" t="s">
        <v>110</v>
      </c>
      <c r="K15" s="364" t="s">
        <v>110</v>
      </c>
      <c r="L15" s="364" t="s">
        <v>110</v>
      </c>
      <c r="M15" s="364" t="s">
        <v>110</v>
      </c>
      <c r="N15" s="360"/>
      <c r="O15" s="360"/>
      <c r="P15" s="360"/>
      <c r="Q15" s="361" t="s">
        <v>110</v>
      </c>
      <c r="R15" s="362" t="s">
        <v>110</v>
      </c>
      <c r="T15" s="363" t="s">
        <v>110</v>
      </c>
      <c r="V15" s="364" t="s">
        <v>110</v>
      </c>
      <c r="W15" s="364" t="s">
        <v>110</v>
      </c>
      <c r="X15" s="364" t="s">
        <v>110</v>
      </c>
      <c r="Y15" s="364" t="s">
        <v>110</v>
      </c>
      <c r="Z15" s="364" t="s">
        <v>110</v>
      </c>
      <c r="AA15" s="364" t="s">
        <v>110</v>
      </c>
      <c r="AB15" s="364" t="s">
        <v>110</v>
      </c>
      <c r="AC15" s="364" t="s">
        <v>110</v>
      </c>
      <c r="AD15" s="360"/>
      <c r="AE15" s="360"/>
      <c r="AF15" s="360"/>
      <c r="AG15" s="361" t="s">
        <v>110</v>
      </c>
      <c r="AH15" s="362" t="s">
        <v>110</v>
      </c>
      <c r="AI15" s="160">
        <v>0</v>
      </c>
      <c r="AJ15" s="363" t="s">
        <v>110</v>
      </c>
      <c r="AL15" s="364" t="s">
        <v>110</v>
      </c>
      <c r="AM15" s="364" t="s">
        <v>110</v>
      </c>
      <c r="AN15" s="364" t="s">
        <v>110</v>
      </c>
      <c r="AO15" s="364" t="s">
        <v>110</v>
      </c>
      <c r="AP15" s="364" t="s">
        <v>110</v>
      </c>
      <c r="AT15" s="361" t="s">
        <v>110</v>
      </c>
      <c r="AU15" s="362" t="s">
        <v>110</v>
      </c>
      <c r="AW15" s="363" t="s">
        <v>110</v>
      </c>
      <c r="AY15" s="364" t="s">
        <v>110</v>
      </c>
      <c r="AZ15" s="364" t="s">
        <v>110</v>
      </c>
      <c r="BA15" s="364" t="s">
        <v>110</v>
      </c>
      <c r="BB15" s="364" t="s">
        <v>110</v>
      </c>
      <c r="BC15" s="364" t="s">
        <v>110</v>
      </c>
      <c r="BD15" s="364" t="s">
        <v>110</v>
      </c>
      <c r="BE15" s="360"/>
    </row>
    <row r="16" spans="2:57" ht="13" x14ac:dyDescent="0.3">
      <c r="B16" s="361" t="s">
        <v>114</v>
      </c>
      <c r="C16" s="362"/>
      <c r="E16" s="363" t="s">
        <v>110</v>
      </c>
      <c r="G16" s="364" t="s">
        <v>110</v>
      </c>
      <c r="H16" s="364" t="s">
        <v>110</v>
      </c>
      <c r="I16" s="364" t="s">
        <v>110</v>
      </c>
      <c r="J16" s="364" t="s">
        <v>110</v>
      </c>
      <c r="K16" s="364" t="s">
        <v>110</v>
      </c>
      <c r="L16" s="364" t="s">
        <v>110</v>
      </c>
      <c r="M16" s="364" t="s">
        <v>110</v>
      </c>
      <c r="N16" s="360"/>
      <c r="O16" s="360"/>
      <c r="P16" s="360"/>
      <c r="Q16" s="361" t="s">
        <v>114</v>
      </c>
      <c r="R16" s="362"/>
      <c r="T16" s="363" t="s">
        <v>110</v>
      </c>
      <c r="V16" s="364" t="s">
        <v>110</v>
      </c>
      <c r="W16" s="364" t="s">
        <v>110</v>
      </c>
      <c r="X16" s="364" t="s">
        <v>110</v>
      </c>
      <c r="Y16" s="364" t="s">
        <v>110</v>
      </c>
      <c r="Z16" s="364" t="s">
        <v>110</v>
      </c>
      <c r="AA16" s="364" t="s">
        <v>110</v>
      </c>
      <c r="AB16" s="364" t="s">
        <v>110</v>
      </c>
      <c r="AC16" s="364" t="s">
        <v>110</v>
      </c>
      <c r="AD16" s="360"/>
      <c r="AE16" s="360"/>
      <c r="AF16" s="360"/>
      <c r="AG16" s="361" t="s">
        <v>114</v>
      </c>
      <c r="AH16" s="362"/>
      <c r="AI16" s="160">
        <v>0</v>
      </c>
      <c r="AJ16" s="363" t="s">
        <v>110</v>
      </c>
      <c r="AL16" s="364" t="s">
        <v>110</v>
      </c>
      <c r="AM16" s="364" t="s">
        <v>110</v>
      </c>
      <c r="AN16" s="364" t="s">
        <v>110</v>
      </c>
      <c r="AO16" s="364" t="s">
        <v>110</v>
      </c>
      <c r="AP16" s="364" t="s">
        <v>110</v>
      </c>
      <c r="AT16" s="361" t="s">
        <v>114</v>
      </c>
      <c r="AU16" s="362"/>
      <c r="AW16" s="363" t="s">
        <v>110</v>
      </c>
      <c r="AY16" s="364" t="s">
        <v>110</v>
      </c>
      <c r="AZ16" s="364" t="s">
        <v>110</v>
      </c>
      <c r="BA16" s="364" t="s">
        <v>110</v>
      </c>
      <c r="BB16" s="364" t="s">
        <v>110</v>
      </c>
      <c r="BC16" s="364" t="s">
        <v>110</v>
      </c>
      <c r="BD16" s="364" t="s">
        <v>110</v>
      </c>
      <c r="BE16" s="360"/>
    </row>
    <row r="17" spans="2:57" ht="13" x14ac:dyDescent="0.3">
      <c r="B17" s="361" t="s">
        <v>110</v>
      </c>
      <c r="C17" s="362" t="s">
        <v>115</v>
      </c>
      <c r="E17" s="363">
        <v>0</v>
      </c>
      <c r="G17" s="364">
        <v>6.6385620065768106E-2</v>
      </c>
      <c r="H17" s="364">
        <v>1.8710354901308186E-2</v>
      </c>
      <c r="I17" s="364">
        <v>3.1862919467228891E-2</v>
      </c>
      <c r="J17" s="364">
        <v>3.4909248671076747E-2</v>
      </c>
      <c r="K17" s="364">
        <v>4.2164646564722977E-2</v>
      </c>
      <c r="L17" s="364">
        <v>4.1337898551705728E-2</v>
      </c>
      <c r="M17" s="364">
        <v>4.9915045281725384E-2</v>
      </c>
      <c r="N17" s="360"/>
      <c r="O17" s="360"/>
      <c r="P17" s="360"/>
      <c r="Q17" s="361" t="s">
        <v>110</v>
      </c>
      <c r="R17" s="362" t="s">
        <v>115</v>
      </c>
      <c r="T17" s="363">
        <v>0</v>
      </c>
      <c r="V17" s="364">
        <v>0.11554722278100579</v>
      </c>
      <c r="W17" s="364">
        <v>0.17654791088281854</v>
      </c>
      <c r="X17" s="364">
        <v>0.10612334785758271</v>
      </c>
      <c r="Y17" s="364">
        <v>0.13038437553728882</v>
      </c>
      <c r="Z17" s="364">
        <v>6.176512806943818E-2</v>
      </c>
      <c r="AA17" s="364">
        <v>0.14885461583469151</v>
      </c>
      <c r="AB17" s="364">
        <v>8.7821110187395801E-2</v>
      </c>
      <c r="AC17" s="364">
        <v>0.10869516747051984</v>
      </c>
      <c r="AD17" s="360"/>
      <c r="AE17" s="360"/>
      <c r="AF17" s="360"/>
      <c r="AG17" s="361" t="s">
        <v>110</v>
      </c>
      <c r="AH17" s="362" t="s">
        <v>115</v>
      </c>
      <c r="AI17" s="160">
        <v>0</v>
      </c>
      <c r="AJ17" s="363">
        <v>0</v>
      </c>
      <c r="AL17" s="364">
        <v>2.6261293824998845E-2</v>
      </c>
      <c r="AM17" s="364">
        <v>0</v>
      </c>
      <c r="AN17" s="364">
        <v>5.3994682528818061E-2</v>
      </c>
      <c r="AO17" s="364">
        <v>5.661331561099061E-2</v>
      </c>
      <c r="AP17" s="364">
        <v>5.0742270766710451E-2</v>
      </c>
      <c r="AT17" s="361" t="s">
        <v>110</v>
      </c>
      <c r="AU17" s="362" t="s">
        <v>115</v>
      </c>
      <c r="AW17" s="363">
        <v>0</v>
      </c>
      <c r="AY17" s="364">
        <v>5.7328531305051694E-2</v>
      </c>
      <c r="AZ17" s="364">
        <v>8.7452003719174609E-2</v>
      </c>
      <c r="BA17" s="364">
        <v>2.5741854949453264E-2</v>
      </c>
      <c r="BB17" s="364">
        <v>2.8059025259473153E-2</v>
      </c>
      <c r="BC17" s="364">
        <v>2.4655942866920688E-2</v>
      </c>
      <c r="BD17" s="364">
        <v>0.10183835291683395</v>
      </c>
      <c r="BE17" s="360"/>
    </row>
    <row r="18" spans="2:57" ht="13" x14ac:dyDescent="0.3">
      <c r="B18" s="361" t="s">
        <v>110</v>
      </c>
      <c r="C18" s="362" t="s">
        <v>116</v>
      </c>
      <c r="E18" s="363">
        <v>554.55761181879041</v>
      </c>
      <c r="G18" s="364">
        <v>0.18896786640599852</v>
      </c>
      <c r="H18" s="364">
        <v>0.19186131036365464</v>
      </c>
      <c r="I18" s="364">
        <v>0.1261931815308017</v>
      </c>
      <c r="J18" s="364">
        <v>0.20848657902430409</v>
      </c>
      <c r="K18" s="364">
        <v>0.18240955518424973</v>
      </c>
      <c r="L18" s="364">
        <v>0.16553509356149618</v>
      </c>
      <c r="M18" s="364">
        <v>0.19149775516236672</v>
      </c>
      <c r="N18" s="360"/>
      <c r="O18" s="360"/>
      <c r="P18" s="360"/>
      <c r="Q18" s="361" t="s">
        <v>110</v>
      </c>
      <c r="R18" s="362" t="s">
        <v>116</v>
      </c>
      <c r="T18" s="363">
        <v>554.55761181879041</v>
      </c>
      <c r="V18" s="364">
        <v>0.16117977012505319</v>
      </c>
      <c r="W18" s="364">
        <v>0.18940424040354231</v>
      </c>
      <c r="X18" s="364">
        <v>0.20218312382447109</v>
      </c>
      <c r="Y18" s="364">
        <v>0.1846314061910852</v>
      </c>
      <c r="Z18" s="364">
        <v>0.2100309292448832</v>
      </c>
      <c r="AA18" s="364">
        <v>0.19829471490434505</v>
      </c>
      <c r="AB18" s="364">
        <v>0.27891097365082124</v>
      </c>
      <c r="AC18" s="364">
        <v>0.18217239180031522</v>
      </c>
      <c r="AD18" s="360"/>
      <c r="AE18" s="360"/>
      <c r="AF18" s="360"/>
      <c r="AG18" s="361" t="s">
        <v>110</v>
      </c>
      <c r="AH18" s="362" t="s">
        <v>116</v>
      </c>
      <c r="AI18" s="160">
        <v>0</v>
      </c>
      <c r="AJ18" s="363">
        <v>554.55761181879041</v>
      </c>
      <c r="AL18" s="364">
        <v>0.23488278512064045</v>
      </c>
      <c r="AM18" s="364">
        <v>0</v>
      </c>
      <c r="AN18" s="364">
        <v>0.18664350213821437</v>
      </c>
      <c r="AO18" s="364">
        <v>0.1602367095609831</v>
      </c>
      <c r="AP18" s="364">
        <v>0.12871945980454497</v>
      </c>
      <c r="AT18" s="361" t="s">
        <v>110</v>
      </c>
      <c r="AU18" s="362" t="s">
        <v>116</v>
      </c>
      <c r="AW18" s="363">
        <v>554.55761181879041</v>
      </c>
      <c r="AY18" s="364">
        <v>0.2095904849064468</v>
      </c>
      <c r="AZ18" s="364">
        <v>0.20620838508677378</v>
      </c>
      <c r="BA18" s="364">
        <v>0.20285734368673955</v>
      </c>
      <c r="BB18" s="364">
        <v>0.140323822156522</v>
      </c>
      <c r="BC18" s="364">
        <v>0.24683073643622475</v>
      </c>
      <c r="BD18" s="364">
        <v>0.21813357974633305</v>
      </c>
      <c r="BE18" s="360"/>
    </row>
    <row r="19" spans="2:57" ht="13" x14ac:dyDescent="0.3">
      <c r="B19" s="361" t="s">
        <v>110</v>
      </c>
      <c r="C19" s="362" t="s">
        <v>117</v>
      </c>
      <c r="E19" s="363">
        <v>1068.9314614823916</v>
      </c>
      <c r="G19" s="364">
        <v>0.12690758606541977</v>
      </c>
      <c r="H19" s="364">
        <v>0.14965463930347858</v>
      </c>
      <c r="I19" s="364">
        <v>0.12341705915323596</v>
      </c>
      <c r="J19" s="364">
        <v>0.14350992050650391</v>
      </c>
      <c r="K19" s="364">
        <v>0.11768215744745976</v>
      </c>
      <c r="L19" s="364">
        <v>0.15500304136530976</v>
      </c>
      <c r="M19" s="364">
        <v>0.12664923317735352</v>
      </c>
      <c r="N19" s="360"/>
      <c r="O19" s="360"/>
      <c r="P19" s="360"/>
      <c r="Q19" s="361" t="s">
        <v>110</v>
      </c>
      <c r="R19" s="362" t="s">
        <v>117</v>
      </c>
      <c r="T19" s="363">
        <v>1068.9314614823916</v>
      </c>
      <c r="V19" s="364">
        <v>0.1378884532654864</v>
      </c>
      <c r="W19" s="364">
        <v>0.13716129975758687</v>
      </c>
      <c r="X19" s="364">
        <v>0.11731165897492797</v>
      </c>
      <c r="Y19" s="364">
        <v>0.11936967953739262</v>
      </c>
      <c r="Z19" s="364">
        <v>0.10592779229540375</v>
      </c>
      <c r="AA19" s="364">
        <v>0.11493138122820611</v>
      </c>
      <c r="AB19" s="364">
        <v>8.6140795027715281E-2</v>
      </c>
      <c r="AC19" s="364">
        <v>0.1218486366267334</v>
      </c>
      <c r="AD19" s="360"/>
      <c r="AE19" s="360"/>
      <c r="AF19" s="360"/>
      <c r="AG19" s="361" t="s">
        <v>110</v>
      </c>
      <c r="AH19" s="362" t="s">
        <v>117</v>
      </c>
      <c r="AI19" s="160">
        <v>0</v>
      </c>
      <c r="AJ19" s="363">
        <v>1068.9314614823916</v>
      </c>
      <c r="AL19" s="364">
        <v>0.11677496974595418</v>
      </c>
      <c r="AM19" s="364">
        <v>0</v>
      </c>
      <c r="AN19" s="364">
        <v>0.13945485279447675</v>
      </c>
      <c r="AO19" s="364">
        <v>0.17199594055295978</v>
      </c>
      <c r="AP19" s="364">
        <v>0.13596459590155519</v>
      </c>
      <c r="AT19" s="361" t="s">
        <v>110</v>
      </c>
      <c r="AU19" s="362" t="s">
        <v>117</v>
      </c>
      <c r="AW19" s="363">
        <v>1068.9314614823916</v>
      </c>
      <c r="AY19" s="364">
        <v>0.11762242274836884</v>
      </c>
      <c r="AZ19" s="364">
        <v>0.14216028046992107</v>
      </c>
      <c r="BA19" s="364">
        <v>0.11815817600016246</v>
      </c>
      <c r="BB19" s="364">
        <v>9.7930338641179601E-2</v>
      </c>
      <c r="BC19" s="364">
        <v>0.10516200900400413</v>
      </c>
      <c r="BD19" s="364">
        <v>0.11144315322784287</v>
      </c>
      <c r="BE19" s="360"/>
    </row>
    <row r="20" spans="2:57" ht="13" x14ac:dyDescent="0.3">
      <c r="B20" s="361" t="s">
        <v>110</v>
      </c>
      <c r="C20" s="362" t="s">
        <v>118</v>
      </c>
      <c r="E20" s="363">
        <v>1775.5021918827988</v>
      </c>
      <c r="G20" s="364">
        <v>0.3434275678791861</v>
      </c>
      <c r="H20" s="364">
        <v>0.36058044703590808</v>
      </c>
      <c r="I20" s="364">
        <v>0.37945393758182605</v>
      </c>
      <c r="J20" s="364">
        <v>0.37017516118166865</v>
      </c>
      <c r="K20" s="364">
        <v>0.39509636440908469</v>
      </c>
      <c r="L20" s="364">
        <v>0.37458963547936364</v>
      </c>
      <c r="M20" s="364">
        <v>0.33850305842349609</v>
      </c>
      <c r="N20" s="360"/>
      <c r="O20" s="360"/>
      <c r="P20" s="360"/>
      <c r="Q20" s="361" t="s">
        <v>110</v>
      </c>
      <c r="R20" s="362" t="s">
        <v>118</v>
      </c>
      <c r="T20" s="363">
        <v>1775.5021918827988</v>
      </c>
      <c r="V20" s="364">
        <v>0.28976715604912678</v>
      </c>
      <c r="W20" s="364">
        <v>0.26041178949626126</v>
      </c>
      <c r="X20" s="364">
        <v>0.29169786126681746</v>
      </c>
      <c r="Y20" s="364">
        <v>0.32200625049393189</v>
      </c>
      <c r="Z20" s="364">
        <v>0.24942231565936288</v>
      </c>
      <c r="AA20" s="364">
        <v>0.22579614853444405</v>
      </c>
      <c r="AB20" s="364">
        <v>0.32197635164110361</v>
      </c>
      <c r="AC20" s="364">
        <v>0.33624890075368308</v>
      </c>
      <c r="AD20" s="360"/>
      <c r="AE20" s="360"/>
      <c r="AF20" s="360"/>
      <c r="AG20" s="361" t="s">
        <v>110</v>
      </c>
      <c r="AH20" s="362" t="s">
        <v>118</v>
      </c>
      <c r="AI20" s="160">
        <v>0</v>
      </c>
      <c r="AJ20" s="363">
        <v>1775.5021918827988</v>
      </c>
      <c r="AL20" s="364">
        <v>0.32368962121185746</v>
      </c>
      <c r="AM20" s="364">
        <v>0</v>
      </c>
      <c r="AN20" s="364">
        <v>0.33299980441802873</v>
      </c>
      <c r="AO20" s="364">
        <v>0.33709969175896165</v>
      </c>
      <c r="AP20" s="364">
        <v>0.37028841389597461</v>
      </c>
      <c r="AT20" s="361" t="s">
        <v>110</v>
      </c>
      <c r="AU20" s="362" t="s">
        <v>118</v>
      </c>
      <c r="AW20" s="363">
        <v>1775.5021918827988</v>
      </c>
      <c r="AY20" s="364">
        <v>0.30135224243986414</v>
      </c>
      <c r="AZ20" s="364">
        <v>0.32587995068893194</v>
      </c>
      <c r="BA20" s="364">
        <v>0.37835173713346903</v>
      </c>
      <c r="BB20" s="364">
        <v>0.40486717119887966</v>
      </c>
      <c r="BC20" s="364">
        <v>0.38537629030201836</v>
      </c>
      <c r="BD20" s="364">
        <v>0.34711258376184845</v>
      </c>
      <c r="BE20" s="360"/>
    </row>
    <row r="21" spans="2:57" ht="13" x14ac:dyDescent="0.3">
      <c r="B21" s="361" t="s">
        <v>110</v>
      </c>
      <c r="C21" s="362" t="s">
        <v>119</v>
      </c>
      <c r="E21" s="363">
        <v>1897.8264861989057</v>
      </c>
      <c r="G21" s="364">
        <v>0.27431135958362751</v>
      </c>
      <c r="H21" s="364">
        <v>0.27919324839564996</v>
      </c>
      <c r="I21" s="364">
        <v>0.33907290226690828</v>
      </c>
      <c r="J21" s="364">
        <v>0.24291909061644779</v>
      </c>
      <c r="K21" s="364">
        <v>0.26264727639448326</v>
      </c>
      <c r="L21" s="364">
        <v>0.26353433104212443</v>
      </c>
      <c r="M21" s="364">
        <v>0.29343490795505794</v>
      </c>
      <c r="N21" s="360"/>
      <c r="O21" s="360"/>
      <c r="P21" s="360"/>
      <c r="Q21" s="361" t="s">
        <v>110</v>
      </c>
      <c r="R21" s="362" t="s">
        <v>119</v>
      </c>
      <c r="T21" s="363">
        <v>1897.8264861989057</v>
      </c>
      <c r="V21" s="364">
        <v>0.29561739777932694</v>
      </c>
      <c r="W21" s="364">
        <v>0.23647475945979016</v>
      </c>
      <c r="X21" s="364">
        <v>0.28268400807620192</v>
      </c>
      <c r="Y21" s="364">
        <v>0.24360828824030159</v>
      </c>
      <c r="Z21" s="364">
        <v>0.37285383473091194</v>
      </c>
      <c r="AA21" s="364">
        <v>0.31212313949831361</v>
      </c>
      <c r="AB21" s="364">
        <v>0.22515076949296406</v>
      </c>
      <c r="AC21" s="364">
        <v>0.25103490334874878</v>
      </c>
      <c r="AD21" s="360"/>
      <c r="AE21" s="360"/>
      <c r="AF21" s="360"/>
      <c r="AG21" s="361" t="s">
        <v>110</v>
      </c>
      <c r="AH21" s="362" t="s">
        <v>119</v>
      </c>
      <c r="AI21" s="160">
        <v>0</v>
      </c>
      <c r="AJ21" s="363">
        <v>1897.8264861989057</v>
      </c>
      <c r="AL21" s="364">
        <v>0.29839133009654878</v>
      </c>
      <c r="AM21" s="364">
        <v>0</v>
      </c>
      <c r="AN21" s="364">
        <v>0.28690715812046158</v>
      </c>
      <c r="AO21" s="364">
        <v>0.27405434251610528</v>
      </c>
      <c r="AP21" s="364">
        <v>0.31428525963121495</v>
      </c>
      <c r="AT21" s="361" t="s">
        <v>110</v>
      </c>
      <c r="AU21" s="362" t="s">
        <v>119</v>
      </c>
      <c r="AW21" s="363">
        <v>1897.8264861989057</v>
      </c>
      <c r="AY21" s="364">
        <v>0.31410631860026872</v>
      </c>
      <c r="AZ21" s="364">
        <v>0.23829938003519832</v>
      </c>
      <c r="BA21" s="364">
        <v>0.27489088823017477</v>
      </c>
      <c r="BB21" s="364">
        <v>0.32881964274394565</v>
      </c>
      <c r="BC21" s="364">
        <v>0.23797502139083423</v>
      </c>
      <c r="BD21" s="364">
        <v>0.22147233034714151</v>
      </c>
      <c r="BE21" s="360"/>
    </row>
    <row r="22" spans="2:57" ht="13" x14ac:dyDescent="0.3">
      <c r="B22" s="361" t="s">
        <v>110</v>
      </c>
      <c r="C22" s="362" t="s">
        <v>110</v>
      </c>
      <c r="E22" s="363" t="s">
        <v>110</v>
      </c>
      <c r="G22" s="364" t="s">
        <v>110</v>
      </c>
      <c r="H22" s="364" t="s">
        <v>110</v>
      </c>
      <c r="I22" s="364" t="s">
        <v>110</v>
      </c>
      <c r="J22" s="364" t="s">
        <v>110</v>
      </c>
      <c r="K22" s="364" t="s">
        <v>110</v>
      </c>
      <c r="L22" s="364" t="s">
        <v>110</v>
      </c>
      <c r="M22" s="364" t="s">
        <v>110</v>
      </c>
      <c r="N22" s="360"/>
      <c r="O22" s="360"/>
      <c r="P22" s="360"/>
      <c r="Q22" s="361" t="s">
        <v>110</v>
      </c>
      <c r="R22" s="362" t="s">
        <v>110</v>
      </c>
      <c r="T22" s="363" t="s">
        <v>110</v>
      </c>
      <c r="V22" s="364" t="s">
        <v>110</v>
      </c>
      <c r="W22" s="364" t="s">
        <v>110</v>
      </c>
      <c r="X22" s="364" t="s">
        <v>110</v>
      </c>
      <c r="Y22" s="364" t="s">
        <v>110</v>
      </c>
      <c r="Z22" s="364" t="s">
        <v>110</v>
      </c>
      <c r="AA22" s="364" t="s">
        <v>110</v>
      </c>
      <c r="AB22" s="364" t="s">
        <v>110</v>
      </c>
      <c r="AC22" s="364" t="s">
        <v>110</v>
      </c>
      <c r="AD22" s="360"/>
      <c r="AE22" s="360"/>
      <c r="AF22" s="360"/>
      <c r="AG22" s="361" t="s">
        <v>110</v>
      </c>
      <c r="AH22" s="362" t="s">
        <v>110</v>
      </c>
      <c r="AI22" s="160">
        <v>0</v>
      </c>
      <c r="AJ22" s="363" t="s">
        <v>110</v>
      </c>
      <c r="AL22" s="364" t="s">
        <v>110</v>
      </c>
      <c r="AM22" s="364" t="s">
        <v>110</v>
      </c>
      <c r="AN22" s="364" t="s">
        <v>110</v>
      </c>
      <c r="AO22" s="364" t="s">
        <v>110</v>
      </c>
      <c r="AP22" s="364" t="s">
        <v>110</v>
      </c>
      <c r="AT22" s="361" t="s">
        <v>110</v>
      </c>
      <c r="AU22" s="362" t="s">
        <v>110</v>
      </c>
      <c r="AW22" s="363" t="s">
        <v>110</v>
      </c>
      <c r="AY22" s="364" t="s">
        <v>110</v>
      </c>
      <c r="AZ22" s="364" t="s">
        <v>110</v>
      </c>
      <c r="BA22" s="364" t="s">
        <v>110</v>
      </c>
      <c r="BB22" s="364" t="s">
        <v>110</v>
      </c>
      <c r="BC22" s="364" t="s">
        <v>110</v>
      </c>
      <c r="BD22" s="364" t="s">
        <v>110</v>
      </c>
      <c r="BE22" s="360"/>
    </row>
    <row r="23" spans="2:57" ht="13" x14ac:dyDescent="0.3">
      <c r="B23" s="361" t="s">
        <v>120</v>
      </c>
      <c r="C23" s="362"/>
      <c r="E23" s="363" t="s">
        <v>110</v>
      </c>
      <c r="G23" s="364" t="s">
        <v>110</v>
      </c>
      <c r="H23" s="364" t="s">
        <v>110</v>
      </c>
      <c r="I23" s="364" t="s">
        <v>110</v>
      </c>
      <c r="J23" s="364" t="s">
        <v>110</v>
      </c>
      <c r="K23" s="364" t="s">
        <v>110</v>
      </c>
      <c r="L23" s="364" t="s">
        <v>110</v>
      </c>
      <c r="M23" s="364" t="s">
        <v>110</v>
      </c>
      <c r="N23" s="360"/>
      <c r="O23" s="360"/>
      <c r="P23" s="360"/>
      <c r="Q23" s="361" t="s">
        <v>120</v>
      </c>
      <c r="R23" s="362"/>
      <c r="T23" s="363" t="s">
        <v>110</v>
      </c>
      <c r="V23" s="364" t="s">
        <v>110</v>
      </c>
      <c r="W23" s="364" t="s">
        <v>110</v>
      </c>
      <c r="X23" s="364" t="s">
        <v>110</v>
      </c>
      <c r="Y23" s="364" t="s">
        <v>110</v>
      </c>
      <c r="Z23" s="364" t="s">
        <v>110</v>
      </c>
      <c r="AA23" s="364" t="s">
        <v>110</v>
      </c>
      <c r="AB23" s="364" t="s">
        <v>110</v>
      </c>
      <c r="AC23" s="364" t="s">
        <v>110</v>
      </c>
      <c r="AD23" s="360"/>
      <c r="AE23" s="360"/>
      <c r="AF23" s="360"/>
      <c r="AG23" s="361" t="s">
        <v>120</v>
      </c>
      <c r="AH23" s="362"/>
      <c r="AI23" s="160">
        <v>0</v>
      </c>
      <c r="AJ23" s="363" t="s">
        <v>110</v>
      </c>
      <c r="AL23" s="364" t="s">
        <v>110</v>
      </c>
      <c r="AM23" s="364" t="s">
        <v>110</v>
      </c>
      <c r="AN23" s="364" t="s">
        <v>110</v>
      </c>
      <c r="AO23" s="364" t="s">
        <v>110</v>
      </c>
      <c r="AP23" s="364" t="s">
        <v>110</v>
      </c>
      <c r="AT23" s="361" t="s">
        <v>120</v>
      </c>
      <c r="AU23" s="362"/>
      <c r="AW23" s="363" t="s">
        <v>110</v>
      </c>
      <c r="AY23" s="364" t="s">
        <v>110</v>
      </c>
      <c r="AZ23" s="364" t="s">
        <v>110</v>
      </c>
      <c r="BA23" s="364" t="s">
        <v>110</v>
      </c>
      <c r="BB23" s="364" t="s">
        <v>110</v>
      </c>
      <c r="BC23" s="364" t="s">
        <v>110</v>
      </c>
      <c r="BD23" s="364" t="s">
        <v>110</v>
      </c>
      <c r="BE23" s="360"/>
    </row>
    <row r="24" spans="2:57" ht="13" x14ac:dyDescent="0.3">
      <c r="B24" s="361" t="s">
        <v>110</v>
      </c>
      <c r="C24" s="362" t="s">
        <v>154</v>
      </c>
      <c r="E24" s="363">
        <v>335.69136623870651</v>
      </c>
      <c r="G24" s="364">
        <v>0.93829484681577069</v>
      </c>
      <c r="H24" s="364">
        <v>0.92665830157590146</v>
      </c>
      <c r="I24" s="364">
        <v>0.95981985085207022</v>
      </c>
      <c r="J24" s="364">
        <v>0.97844274763563532</v>
      </c>
      <c r="K24" s="364">
        <v>0.96376678543626215</v>
      </c>
      <c r="L24" s="364">
        <v>0.93885600920692025</v>
      </c>
      <c r="M24" s="364">
        <v>0.95340237962681162</v>
      </c>
      <c r="N24" s="360"/>
      <c r="O24" s="360"/>
      <c r="P24" s="360"/>
      <c r="Q24" s="361" t="s">
        <v>110</v>
      </c>
      <c r="R24" s="362" t="s">
        <v>154</v>
      </c>
      <c r="T24" s="363">
        <v>335.69136623870651</v>
      </c>
      <c r="V24" s="364">
        <v>0.91166914095050755</v>
      </c>
      <c r="W24" s="364">
        <v>0.86267519774586643</v>
      </c>
      <c r="X24" s="364">
        <v>0.88326662241037124</v>
      </c>
      <c r="Y24" s="364">
        <v>0.90173591214332827</v>
      </c>
      <c r="Z24" s="364">
        <v>0.89012824183904726</v>
      </c>
      <c r="AA24" s="364">
        <v>0.89722004846719905</v>
      </c>
      <c r="AB24" s="364">
        <v>0.96396377311026193</v>
      </c>
      <c r="AC24" s="364">
        <v>0.94418960268842833</v>
      </c>
      <c r="AD24" s="360"/>
      <c r="AE24" s="360"/>
      <c r="AF24" s="360"/>
      <c r="AG24" s="361" t="s">
        <v>110</v>
      </c>
      <c r="AH24" s="362" t="s">
        <v>154</v>
      </c>
      <c r="AI24" s="160">
        <v>0</v>
      </c>
      <c r="AJ24" s="363">
        <v>335.69136623870651</v>
      </c>
      <c r="AL24" s="364">
        <v>0.94168065218565344</v>
      </c>
      <c r="AM24" s="364">
        <v>0</v>
      </c>
      <c r="AN24" s="364">
        <v>0.90010762561383262</v>
      </c>
      <c r="AO24" s="364">
        <v>0.93664573329326506</v>
      </c>
      <c r="AP24" s="364">
        <v>0.94909839876787994</v>
      </c>
      <c r="AT24" s="361" t="s">
        <v>110</v>
      </c>
      <c r="AU24" s="362" t="s">
        <v>154</v>
      </c>
      <c r="AW24" s="363">
        <v>335.69136623870651</v>
      </c>
      <c r="AY24" s="364">
        <v>0.94218979826939908</v>
      </c>
      <c r="AZ24" s="364">
        <v>0.93778643867949896</v>
      </c>
      <c r="BA24" s="364">
        <v>0.94526053232169838</v>
      </c>
      <c r="BB24" s="364">
        <v>0.95822669484231082</v>
      </c>
      <c r="BC24" s="364">
        <v>0.98898392165114957</v>
      </c>
      <c r="BD24" s="364">
        <v>0.98810347538937249</v>
      </c>
      <c r="BE24" s="360"/>
    </row>
    <row r="25" spans="2:57" ht="13" x14ac:dyDescent="0.3">
      <c r="B25" s="361" t="s">
        <v>110</v>
      </c>
      <c r="C25" s="362" t="s">
        <v>175</v>
      </c>
      <c r="E25" s="363">
        <v>147.52228852396775</v>
      </c>
      <c r="G25" s="364">
        <v>0.39547329104100371</v>
      </c>
      <c r="H25" s="364">
        <v>0.3759491444464349</v>
      </c>
      <c r="I25" s="364">
        <v>0.44060487665759668</v>
      </c>
      <c r="J25" s="364">
        <v>0.52288743852292163</v>
      </c>
      <c r="K25" s="364">
        <v>0.38910339992997151</v>
      </c>
      <c r="L25" s="364">
        <v>0.34812559334133203</v>
      </c>
      <c r="M25" s="364">
        <v>0.38913727901690526</v>
      </c>
      <c r="N25" s="360"/>
      <c r="O25" s="360"/>
      <c r="P25" s="360"/>
      <c r="Q25" s="361" t="s">
        <v>110</v>
      </c>
      <c r="R25" s="362" t="s">
        <v>175</v>
      </c>
      <c r="T25" s="363">
        <v>147.52228852396775</v>
      </c>
      <c r="V25" s="364">
        <v>0.2954231969327426</v>
      </c>
      <c r="W25" s="364">
        <v>0.24563926711909589</v>
      </c>
      <c r="X25" s="364">
        <v>0.29766278816580716</v>
      </c>
      <c r="Y25" s="364">
        <v>0.25314959626147304</v>
      </c>
      <c r="Z25" s="364">
        <v>0.32598247890936283</v>
      </c>
      <c r="AA25" s="364">
        <v>0.25916371195804161</v>
      </c>
      <c r="AB25" s="364">
        <v>0.28332222582591521</v>
      </c>
      <c r="AC25" s="364">
        <v>0.29053168983967731</v>
      </c>
      <c r="AD25" s="360"/>
      <c r="AE25" s="360"/>
      <c r="AF25" s="360"/>
      <c r="AG25" s="361" t="s">
        <v>110</v>
      </c>
      <c r="AH25" s="362" t="s">
        <v>175</v>
      </c>
      <c r="AI25" s="160">
        <v>0</v>
      </c>
      <c r="AJ25" s="363">
        <v>147.52228852396775</v>
      </c>
      <c r="AL25" s="364">
        <v>0.31700202434976271</v>
      </c>
      <c r="AM25" s="364">
        <v>0</v>
      </c>
      <c r="AN25" s="364">
        <v>0.30209955047387743</v>
      </c>
      <c r="AO25" s="364">
        <v>0.30301626245778956</v>
      </c>
      <c r="AP25" s="364">
        <v>0.37354038055130862</v>
      </c>
      <c r="AT25" s="361" t="s">
        <v>110</v>
      </c>
      <c r="AU25" s="362" t="s">
        <v>175</v>
      </c>
      <c r="AW25" s="363">
        <v>147.52228852396775</v>
      </c>
      <c r="AY25" s="364">
        <v>0.39817565995041998</v>
      </c>
      <c r="AZ25" s="364">
        <v>0.42155172590980644</v>
      </c>
      <c r="BA25" s="364">
        <v>0.41521832279898307</v>
      </c>
      <c r="BB25" s="364">
        <v>0.50819598942009858</v>
      </c>
      <c r="BC25" s="364">
        <v>0.56956874706138783</v>
      </c>
      <c r="BD25" s="364">
        <v>0.48675984955446294</v>
      </c>
      <c r="BE25" s="360"/>
    </row>
    <row r="26" spans="2:57" ht="13" x14ac:dyDescent="0.3">
      <c r="B26" s="361" t="s">
        <v>110</v>
      </c>
      <c r="C26" s="362" t="s">
        <v>121</v>
      </c>
      <c r="E26" s="363">
        <v>781.93649522247676</v>
      </c>
      <c r="G26" s="364">
        <v>0.3226903320036778</v>
      </c>
      <c r="H26" s="364">
        <v>0.34430522148545728</v>
      </c>
      <c r="I26" s="364">
        <v>0.34370223527232086</v>
      </c>
      <c r="J26" s="364">
        <v>0.42259344909848606</v>
      </c>
      <c r="K26" s="364">
        <v>0.31032514203281381</v>
      </c>
      <c r="L26" s="364">
        <v>0.26050327131476925</v>
      </c>
      <c r="M26" s="364">
        <v>0.28950848135257135</v>
      </c>
      <c r="N26" s="360"/>
      <c r="O26" s="360"/>
      <c r="P26" s="360"/>
      <c r="Q26" s="361" t="s">
        <v>110</v>
      </c>
      <c r="R26" s="362" t="s">
        <v>121</v>
      </c>
      <c r="T26" s="363">
        <v>781.93649522247676</v>
      </c>
      <c r="V26" s="364">
        <v>0.25027710822696647</v>
      </c>
      <c r="W26" s="364">
        <v>0.20730579980226893</v>
      </c>
      <c r="X26" s="364">
        <v>0.25027123442809263</v>
      </c>
      <c r="Y26" s="364">
        <v>0.22333303902001914</v>
      </c>
      <c r="Z26" s="364">
        <v>0.286395704852697</v>
      </c>
      <c r="AA26" s="364">
        <v>0.21897043482230935</v>
      </c>
      <c r="AB26" s="364">
        <v>0.16863899689208492</v>
      </c>
      <c r="AC26" s="364">
        <v>0.21164797316197692</v>
      </c>
      <c r="AD26" s="360"/>
      <c r="AE26" s="360"/>
      <c r="AF26" s="360"/>
      <c r="AG26" s="361" t="s">
        <v>110</v>
      </c>
      <c r="AH26" s="362" t="s">
        <v>121</v>
      </c>
      <c r="AI26" s="160">
        <v>0</v>
      </c>
      <c r="AJ26" s="363">
        <v>781.93649522247676</v>
      </c>
      <c r="AL26" s="364">
        <v>0.24184910189500725</v>
      </c>
      <c r="AM26" s="364">
        <v>0</v>
      </c>
      <c r="AN26" s="364">
        <v>0.22698206923883471</v>
      </c>
      <c r="AO26" s="364">
        <v>0.2484465967700494</v>
      </c>
      <c r="AP26" s="364">
        <v>0.28718402198843423</v>
      </c>
      <c r="AT26" s="361" t="s">
        <v>110</v>
      </c>
      <c r="AU26" s="362" t="s">
        <v>121</v>
      </c>
      <c r="AW26" s="363">
        <v>781.93649522247676</v>
      </c>
      <c r="AY26" s="364">
        <v>0.32115494275563672</v>
      </c>
      <c r="AZ26" s="364">
        <v>0.31267554883587473</v>
      </c>
      <c r="BA26" s="364">
        <v>0.36333613972079631</v>
      </c>
      <c r="BB26" s="364">
        <v>0.44284694158481203</v>
      </c>
      <c r="BC26" s="364">
        <v>0.47614157316017686</v>
      </c>
      <c r="BD26" s="364">
        <v>0.38103680828934111</v>
      </c>
      <c r="BE26" s="360"/>
    </row>
    <row r="27" spans="2:57" ht="13" x14ac:dyDescent="0.3">
      <c r="B27" s="361" t="s">
        <v>110</v>
      </c>
      <c r="C27" s="362" t="s">
        <v>130</v>
      </c>
      <c r="E27" s="363">
        <v>1803.6285234631127</v>
      </c>
      <c r="G27" s="364">
        <v>9.9025633491609158E-2</v>
      </c>
      <c r="H27" s="364">
        <v>6.1341296647844643E-2</v>
      </c>
      <c r="I27" s="364">
        <v>0.11197004569462377</v>
      </c>
      <c r="J27" s="364">
        <v>9.8556234576643351E-2</v>
      </c>
      <c r="K27" s="364">
        <v>9.496164401890278E-2</v>
      </c>
      <c r="L27" s="364">
        <v>0.10200867611943054</v>
      </c>
      <c r="M27" s="364">
        <v>0.1072673899289425</v>
      </c>
      <c r="N27" s="360"/>
      <c r="O27" s="360"/>
      <c r="P27" s="360"/>
      <c r="Q27" s="361" t="s">
        <v>110</v>
      </c>
      <c r="R27" s="362" t="s">
        <v>130</v>
      </c>
      <c r="T27" s="363">
        <v>1803.6285234631127</v>
      </c>
      <c r="V27" s="364">
        <v>0.10442852711194926</v>
      </c>
      <c r="W27" s="364">
        <v>9.5370993654158617E-2</v>
      </c>
      <c r="X27" s="364">
        <v>8.6177453072115454E-2</v>
      </c>
      <c r="Y27" s="364">
        <v>8.785364485475386E-2</v>
      </c>
      <c r="Z27" s="364">
        <v>0.11047033394948516</v>
      </c>
      <c r="AA27" s="364">
        <v>6.0794301926478195E-2</v>
      </c>
      <c r="AB27" s="364">
        <v>4.0506369538274183E-2</v>
      </c>
      <c r="AC27" s="364">
        <v>8.2885509822580583E-2</v>
      </c>
      <c r="AD27" s="360"/>
      <c r="AE27" s="360"/>
      <c r="AF27" s="360"/>
      <c r="AG27" s="361" t="s">
        <v>110</v>
      </c>
      <c r="AH27" s="362" t="s">
        <v>130</v>
      </c>
      <c r="AI27" s="160">
        <v>0</v>
      </c>
      <c r="AJ27" s="363">
        <v>1803.6285234631127</v>
      </c>
      <c r="AL27" s="364">
        <v>7.422796000945385E-2</v>
      </c>
      <c r="AM27" s="364">
        <v>0</v>
      </c>
      <c r="AN27" s="364">
        <v>0.10206398798131129</v>
      </c>
      <c r="AO27" s="364">
        <v>5.9989200074366998E-2</v>
      </c>
      <c r="AP27" s="364">
        <v>0.11370570330199389</v>
      </c>
      <c r="AT27" s="361" t="s">
        <v>110</v>
      </c>
      <c r="AU27" s="362" t="s">
        <v>130</v>
      </c>
      <c r="AW27" s="363">
        <v>1803.6285234631127</v>
      </c>
      <c r="AY27" s="364">
        <v>8.2617536662395671E-2</v>
      </c>
      <c r="AZ27" s="364">
        <v>8.5104365776536767E-2</v>
      </c>
      <c r="BA27" s="364">
        <v>0.10658325271366118</v>
      </c>
      <c r="BB27" s="364">
        <v>0.1124452642834136</v>
      </c>
      <c r="BC27" s="364">
        <v>0.10076467920412753</v>
      </c>
      <c r="BD27" s="364">
        <v>0.10485876418557616</v>
      </c>
      <c r="BE27" s="360"/>
    </row>
    <row r="28" spans="2:57" ht="13" x14ac:dyDescent="0.3">
      <c r="B28" s="361" t="s">
        <v>110</v>
      </c>
      <c r="C28" s="362" t="s">
        <v>110</v>
      </c>
      <c r="E28" s="363" t="s">
        <v>110</v>
      </c>
      <c r="G28" s="364" t="s">
        <v>110</v>
      </c>
      <c r="H28" s="364" t="s">
        <v>110</v>
      </c>
      <c r="I28" s="364" t="s">
        <v>110</v>
      </c>
      <c r="J28" s="364" t="s">
        <v>110</v>
      </c>
      <c r="K28" s="364" t="s">
        <v>110</v>
      </c>
      <c r="L28" s="364" t="s">
        <v>110</v>
      </c>
      <c r="M28" s="364" t="s">
        <v>110</v>
      </c>
      <c r="N28" s="360"/>
      <c r="O28" s="360"/>
      <c r="P28" s="360"/>
      <c r="Q28" s="361" t="s">
        <v>110</v>
      </c>
      <c r="R28" s="362" t="s">
        <v>110</v>
      </c>
      <c r="T28" s="363" t="s">
        <v>110</v>
      </c>
      <c r="V28" s="364" t="s">
        <v>110</v>
      </c>
      <c r="W28" s="364" t="s">
        <v>110</v>
      </c>
      <c r="X28" s="364" t="s">
        <v>110</v>
      </c>
      <c r="Y28" s="364" t="s">
        <v>110</v>
      </c>
      <c r="Z28" s="364" t="s">
        <v>110</v>
      </c>
      <c r="AA28" s="364" t="s">
        <v>110</v>
      </c>
      <c r="AB28" s="364" t="s">
        <v>110</v>
      </c>
      <c r="AC28" s="364" t="s">
        <v>110</v>
      </c>
      <c r="AD28" s="360"/>
      <c r="AE28" s="360"/>
      <c r="AF28" s="360"/>
      <c r="AG28" s="361" t="s">
        <v>110</v>
      </c>
      <c r="AH28" s="362" t="s">
        <v>110</v>
      </c>
      <c r="AI28" s="160">
        <v>0</v>
      </c>
      <c r="AJ28" s="363" t="s">
        <v>110</v>
      </c>
      <c r="AL28" s="364" t="s">
        <v>110</v>
      </c>
      <c r="AM28" s="364" t="s">
        <v>110</v>
      </c>
      <c r="AN28" s="364" t="s">
        <v>110</v>
      </c>
      <c r="AO28" s="364" t="s">
        <v>110</v>
      </c>
      <c r="AP28" s="364" t="s">
        <v>110</v>
      </c>
      <c r="AT28" s="361" t="s">
        <v>110</v>
      </c>
      <c r="AU28" s="362" t="s">
        <v>110</v>
      </c>
      <c r="AW28" s="363" t="s">
        <v>110</v>
      </c>
      <c r="AY28" s="364" t="s">
        <v>110</v>
      </c>
      <c r="AZ28" s="364" t="s">
        <v>110</v>
      </c>
      <c r="BA28" s="364" t="s">
        <v>110</v>
      </c>
      <c r="BB28" s="364" t="s">
        <v>110</v>
      </c>
      <c r="BC28" s="364" t="s">
        <v>110</v>
      </c>
      <c r="BD28" s="364" t="s">
        <v>110</v>
      </c>
      <c r="BE28" s="360"/>
    </row>
    <row r="29" spans="2:57" ht="13" x14ac:dyDescent="0.3">
      <c r="B29" s="361" t="s">
        <v>122</v>
      </c>
      <c r="C29" s="362"/>
      <c r="E29" s="363" t="s">
        <v>110</v>
      </c>
      <c r="G29" s="364" t="s">
        <v>110</v>
      </c>
      <c r="H29" s="364" t="s">
        <v>110</v>
      </c>
      <c r="I29" s="364" t="s">
        <v>110</v>
      </c>
      <c r="J29" s="364" t="s">
        <v>110</v>
      </c>
      <c r="K29" s="364" t="s">
        <v>110</v>
      </c>
      <c r="L29" s="364" t="s">
        <v>110</v>
      </c>
      <c r="M29" s="364" t="s">
        <v>110</v>
      </c>
      <c r="N29" s="360"/>
      <c r="O29" s="360"/>
      <c r="P29" s="360"/>
      <c r="Q29" s="361" t="s">
        <v>122</v>
      </c>
      <c r="R29" s="362"/>
      <c r="T29" s="363" t="s">
        <v>110</v>
      </c>
      <c r="V29" s="364" t="s">
        <v>110</v>
      </c>
      <c r="W29" s="364" t="s">
        <v>110</v>
      </c>
      <c r="X29" s="364" t="s">
        <v>110</v>
      </c>
      <c r="Y29" s="364" t="s">
        <v>110</v>
      </c>
      <c r="Z29" s="364" t="s">
        <v>110</v>
      </c>
      <c r="AA29" s="364" t="s">
        <v>110</v>
      </c>
      <c r="AB29" s="364" t="s">
        <v>110</v>
      </c>
      <c r="AC29" s="364" t="s">
        <v>110</v>
      </c>
      <c r="AD29" s="360"/>
      <c r="AE29" s="360"/>
      <c r="AF29" s="360"/>
      <c r="AG29" s="361" t="s">
        <v>122</v>
      </c>
      <c r="AH29" s="362"/>
      <c r="AI29" s="160">
        <v>0</v>
      </c>
      <c r="AJ29" s="363" t="s">
        <v>110</v>
      </c>
      <c r="AL29" s="364" t="s">
        <v>110</v>
      </c>
      <c r="AM29" s="364" t="s">
        <v>110</v>
      </c>
      <c r="AN29" s="364" t="s">
        <v>110</v>
      </c>
      <c r="AO29" s="364" t="s">
        <v>110</v>
      </c>
      <c r="AP29" s="364" t="s">
        <v>110</v>
      </c>
      <c r="AT29" s="361" t="s">
        <v>122</v>
      </c>
      <c r="AU29" s="362"/>
      <c r="AW29" s="363" t="s">
        <v>110</v>
      </c>
      <c r="AY29" s="364" t="s">
        <v>110</v>
      </c>
      <c r="AZ29" s="364" t="s">
        <v>110</v>
      </c>
      <c r="BA29" s="364" t="s">
        <v>110</v>
      </c>
      <c r="BB29" s="364" t="s">
        <v>110</v>
      </c>
      <c r="BC29" s="364" t="s">
        <v>110</v>
      </c>
      <c r="BD29" s="364" t="s">
        <v>110</v>
      </c>
      <c r="BE29" s="360"/>
    </row>
    <row r="30" spans="2:57" ht="13" x14ac:dyDescent="0.3">
      <c r="B30" s="361" t="s">
        <v>110</v>
      </c>
      <c r="C30" s="362" t="s">
        <v>176</v>
      </c>
      <c r="E30" s="363">
        <v>361.58353355374936</v>
      </c>
      <c r="G30" s="364">
        <v>0.70433489054941989</v>
      </c>
      <c r="H30" s="364">
        <v>0.72766363644664789</v>
      </c>
      <c r="I30" s="364">
        <v>0.70308322805133772</v>
      </c>
      <c r="J30" s="364">
        <v>0.8235967655042763</v>
      </c>
      <c r="K30" s="364">
        <v>0.70356554525338899</v>
      </c>
      <c r="L30" s="364">
        <v>0.66878116691783163</v>
      </c>
      <c r="M30" s="364">
        <v>0.66792040210444015</v>
      </c>
      <c r="N30" s="360"/>
      <c r="O30" s="360"/>
      <c r="P30" s="360"/>
      <c r="Q30" s="361" t="s">
        <v>110</v>
      </c>
      <c r="R30" s="362" t="s">
        <v>176</v>
      </c>
      <c r="T30" s="363">
        <v>361.58353355374936</v>
      </c>
      <c r="V30" s="364">
        <v>0.5765338054701058</v>
      </c>
      <c r="W30" s="364">
        <v>0.50875576889101115</v>
      </c>
      <c r="X30" s="364">
        <v>0.55183995681361864</v>
      </c>
      <c r="Y30" s="364">
        <v>0.53011809457470882</v>
      </c>
      <c r="Z30" s="364">
        <v>0.65804146044429335</v>
      </c>
      <c r="AA30" s="364">
        <v>0.57517744266168713</v>
      </c>
      <c r="AB30" s="364">
        <v>0.72845144219607549</v>
      </c>
      <c r="AC30" s="364">
        <v>0.64864001002559257</v>
      </c>
      <c r="AD30" s="360"/>
      <c r="AE30" s="360"/>
      <c r="AF30" s="360"/>
      <c r="AG30" s="361" t="s">
        <v>110</v>
      </c>
      <c r="AH30" s="362" t="s">
        <v>176</v>
      </c>
      <c r="AI30" s="160">
        <v>0</v>
      </c>
      <c r="AJ30" s="363">
        <v>361.58353355374936</v>
      </c>
      <c r="AL30" s="364">
        <v>0.79788580102698725</v>
      </c>
      <c r="AM30" s="364">
        <v>0</v>
      </c>
      <c r="AN30" s="364">
        <v>0.63818483407319804</v>
      </c>
      <c r="AO30" s="364">
        <v>0.67115038406532979</v>
      </c>
      <c r="AP30" s="364">
        <v>0.70182820846171212</v>
      </c>
      <c r="AT30" s="361" t="s">
        <v>110</v>
      </c>
      <c r="AU30" s="362" t="s">
        <v>176</v>
      </c>
      <c r="AW30" s="363">
        <v>361.58353355374936</v>
      </c>
      <c r="AY30" s="364">
        <v>0.69118813720283279</v>
      </c>
      <c r="AZ30" s="364">
        <v>0.69003308104512273</v>
      </c>
      <c r="BA30" s="364">
        <v>0.78645484640248775</v>
      </c>
      <c r="BB30" s="364">
        <v>0.83990302505435677</v>
      </c>
      <c r="BC30" s="364">
        <v>0.90312905393922405</v>
      </c>
      <c r="BD30" s="364">
        <v>0.88013182146987301</v>
      </c>
      <c r="BE30" s="360"/>
    </row>
    <row r="31" spans="2:57" ht="13" x14ac:dyDescent="0.3">
      <c r="B31" s="361" t="s">
        <v>110</v>
      </c>
      <c r="C31" s="362" t="s">
        <v>177</v>
      </c>
      <c r="E31" s="363">
        <v>143.24799415717791</v>
      </c>
      <c r="G31" s="364">
        <v>5.1617409962544894E-2</v>
      </c>
      <c r="H31" s="364">
        <v>2.5140601222268841E-2</v>
      </c>
      <c r="I31" s="364">
        <v>4.0782900145662694E-2</v>
      </c>
      <c r="J31" s="364">
        <v>5.6389144540987958E-2</v>
      </c>
      <c r="K31" s="364">
        <v>5.8377596865505685E-2</v>
      </c>
      <c r="L31" s="364">
        <v>5.5076388149888633E-2</v>
      </c>
      <c r="M31" s="364">
        <v>4.5004503438758524E-2</v>
      </c>
      <c r="N31" s="360"/>
      <c r="O31" s="360"/>
      <c r="P31" s="360"/>
      <c r="Q31" s="361" t="s">
        <v>110</v>
      </c>
      <c r="R31" s="362" t="s">
        <v>177</v>
      </c>
      <c r="T31" s="363">
        <v>143.24799415717791</v>
      </c>
      <c r="V31" s="364">
        <v>4.2089543897397899E-2</v>
      </c>
      <c r="W31" s="364">
        <v>3.6955895793020298E-2</v>
      </c>
      <c r="X31" s="364">
        <v>4.9327445506570304E-2</v>
      </c>
      <c r="Y31" s="364">
        <v>3.1432188312063167E-2</v>
      </c>
      <c r="Z31" s="364">
        <v>4.3535195821385063E-2</v>
      </c>
      <c r="AA31" s="364">
        <v>7.3692178197261066E-2</v>
      </c>
      <c r="AB31" s="364">
        <v>2.7572756808509444E-2</v>
      </c>
      <c r="AC31" s="364">
        <v>8.1107958006784039E-2</v>
      </c>
      <c r="AD31" s="360"/>
      <c r="AE31" s="360"/>
      <c r="AF31" s="360"/>
      <c r="AG31" s="361" t="s">
        <v>110</v>
      </c>
      <c r="AH31" s="362" t="s">
        <v>177</v>
      </c>
      <c r="AI31" s="160">
        <v>0</v>
      </c>
      <c r="AJ31" s="363">
        <v>143.24799415717791</v>
      </c>
      <c r="AL31" s="364">
        <v>5.1509690635024342E-2</v>
      </c>
      <c r="AM31" s="364">
        <v>0</v>
      </c>
      <c r="AN31" s="364">
        <v>5.3324000970569073E-2</v>
      </c>
      <c r="AO31" s="364">
        <v>3.8714493018743856E-2</v>
      </c>
      <c r="AP31" s="364">
        <v>6.2147803722784278E-2</v>
      </c>
      <c r="AT31" s="361" t="s">
        <v>110</v>
      </c>
      <c r="AU31" s="362" t="s">
        <v>177</v>
      </c>
      <c r="AW31" s="363">
        <v>143.24799415717791</v>
      </c>
      <c r="AY31" s="364">
        <v>3.497523083018296E-2</v>
      </c>
      <c r="AZ31" s="364">
        <v>4.7328646101507131E-2</v>
      </c>
      <c r="BA31" s="364">
        <v>4.1574711297736947E-2</v>
      </c>
      <c r="BB31" s="364">
        <v>7.4794368534304309E-2</v>
      </c>
      <c r="BC31" s="364">
        <v>7.3882457025508372E-2</v>
      </c>
      <c r="BD31" s="364">
        <v>9.2675871135796825E-2</v>
      </c>
      <c r="BE31" s="360"/>
    </row>
    <row r="32" spans="2:57" ht="13" x14ac:dyDescent="0.3">
      <c r="B32" s="361" t="s">
        <v>110</v>
      </c>
      <c r="C32" s="362" t="s">
        <v>131</v>
      </c>
      <c r="E32" s="363">
        <v>332.85895848385417</v>
      </c>
      <c r="G32" s="364">
        <v>2.8997985924568988E-2</v>
      </c>
      <c r="H32" s="364">
        <v>3.0748390139856533E-2</v>
      </c>
      <c r="I32" s="364">
        <v>3.2844150430473888E-2</v>
      </c>
      <c r="J32" s="364">
        <v>2.6638701593920674E-2</v>
      </c>
      <c r="K32" s="364">
        <v>1.6261500530621791E-2</v>
      </c>
      <c r="L32" s="364">
        <v>1.1796901930085623E-2</v>
      </c>
      <c r="M32" s="364">
        <v>2.9666397576770046E-2</v>
      </c>
      <c r="N32" s="360"/>
      <c r="O32" s="360"/>
      <c r="P32" s="360"/>
      <c r="Q32" s="361" t="s">
        <v>110</v>
      </c>
      <c r="R32" s="362" t="s">
        <v>131</v>
      </c>
      <c r="T32" s="363">
        <v>332.85895848385417</v>
      </c>
      <c r="V32" s="364">
        <v>2.4387806704299395E-2</v>
      </c>
      <c r="W32" s="364">
        <v>3.6077678373720758E-2</v>
      </c>
      <c r="X32" s="364">
        <v>3.107528762570648E-2</v>
      </c>
      <c r="Y32" s="364">
        <v>3.261814427834759E-2</v>
      </c>
      <c r="Z32" s="364">
        <v>2.4153059995039802E-2</v>
      </c>
      <c r="AA32" s="364">
        <v>4.0632363356542793E-2</v>
      </c>
      <c r="AB32" s="364">
        <v>5.1165940469398971E-2</v>
      </c>
      <c r="AC32" s="364">
        <v>5.9845016446511502E-2</v>
      </c>
      <c r="AD32" s="360"/>
      <c r="AE32" s="360"/>
      <c r="AF32" s="360"/>
      <c r="AG32" s="361" t="s">
        <v>110</v>
      </c>
      <c r="AH32" s="362" t="s">
        <v>131</v>
      </c>
      <c r="AI32" s="160">
        <v>0</v>
      </c>
      <c r="AJ32" s="363">
        <v>332.85895848385417</v>
      </c>
      <c r="AL32" s="364">
        <v>3.5371858224376565E-2</v>
      </c>
      <c r="AM32" s="364">
        <v>0</v>
      </c>
      <c r="AN32" s="364">
        <v>2.6525072338286777E-2</v>
      </c>
      <c r="AO32" s="364">
        <v>4.8306464825337549E-2</v>
      </c>
      <c r="AP32" s="364">
        <v>2.1320885442384013E-2</v>
      </c>
      <c r="AT32" s="361" t="s">
        <v>110</v>
      </c>
      <c r="AU32" s="362" t="s">
        <v>131</v>
      </c>
      <c r="AW32" s="363">
        <v>332.85895848385417</v>
      </c>
      <c r="AY32" s="364">
        <v>2.1041872269891453E-2</v>
      </c>
      <c r="AZ32" s="364">
        <v>3.4002799657873145E-2</v>
      </c>
      <c r="BA32" s="364">
        <v>3.2145128355126847E-2</v>
      </c>
      <c r="BB32" s="364">
        <v>2.7765347591245604E-2</v>
      </c>
      <c r="BC32" s="364">
        <v>2.5864974825118573E-2</v>
      </c>
      <c r="BD32" s="364">
        <v>5.0401499426700962E-2</v>
      </c>
      <c r="BE32" s="360"/>
    </row>
    <row r="33" spans="2:57" ht="13" x14ac:dyDescent="0.3">
      <c r="B33" s="361" t="s">
        <v>110</v>
      </c>
      <c r="C33" s="362" t="s">
        <v>110</v>
      </c>
      <c r="E33" s="363" t="s">
        <v>110</v>
      </c>
      <c r="G33" s="364" t="s">
        <v>110</v>
      </c>
      <c r="H33" s="364" t="s">
        <v>110</v>
      </c>
      <c r="I33" s="364" t="s">
        <v>110</v>
      </c>
      <c r="J33" s="364" t="s">
        <v>110</v>
      </c>
      <c r="K33" s="364" t="s">
        <v>110</v>
      </c>
      <c r="L33" s="364" t="s">
        <v>110</v>
      </c>
      <c r="M33" s="364" t="s">
        <v>110</v>
      </c>
      <c r="N33" s="360"/>
      <c r="O33" s="360"/>
      <c r="P33" s="360"/>
      <c r="Q33" s="361" t="s">
        <v>110</v>
      </c>
      <c r="R33" s="362" t="s">
        <v>110</v>
      </c>
      <c r="T33" s="363" t="s">
        <v>110</v>
      </c>
      <c r="V33" s="364" t="s">
        <v>110</v>
      </c>
      <c r="W33" s="364" t="s">
        <v>110</v>
      </c>
      <c r="X33" s="364" t="s">
        <v>110</v>
      </c>
      <c r="Y33" s="364" t="s">
        <v>110</v>
      </c>
      <c r="Z33" s="364" t="s">
        <v>110</v>
      </c>
      <c r="AA33" s="364" t="s">
        <v>110</v>
      </c>
      <c r="AB33" s="364" t="s">
        <v>110</v>
      </c>
      <c r="AC33" s="364" t="s">
        <v>110</v>
      </c>
      <c r="AD33" s="360"/>
      <c r="AE33" s="360"/>
      <c r="AF33" s="360"/>
      <c r="AG33" s="361" t="s">
        <v>110</v>
      </c>
      <c r="AH33" s="362" t="s">
        <v>110</v>
      </c>
      <c r="AI33" s="160">
        <v>0</v>
      </c>
      <c r="AJ33" s="363" t="s">
        <v>110</v>
      </c>
      <c r="AL33" s="364" t="s">
        <v>110</v>
      </c>
      <c r="AM33" s="364" t="s">
        <v>110</v>
      </c>
      <c r="AN33" s="364" t="s">
        <v>110</v>
      </c>
      <c r="AO33" s="364" t="s">
        <v>110</v>
      </c>
      <c r="AP33" s="364" t="s">
        <v>110</v>
      </c>
      <c r="AT33" s="361" t="s">
        <v>110</v>
      </c>
      <c r="AU33" s="362" t="s">
        <v>110</v>
      </c>
      <c r="AW33" s="363" t="s">
        <v>110</v>
      </c>
      <c r="AY33" s="364" t="s">
        <v>110</v>
      </c>
      <c r="AZ33" s="364" t="s">
        <v>110</v>
      </c>
      <c r="BA33" s="364" t="s">
        <v>110</v>
      </c>
      <c r="BB33" s="364" t="s">
        <v>110</v>
      </c>
      <c r="BC33" s="364" t="s">
        <v>110</v>
      </c>
      <c r="BD33" s="364" t="s">
        <v>110</v>
      </c>
      <c r="BE33" s="360"/>
    </row>
    <row r="34" spans="2:57" ht="13" x14ac:dyDescent="0.3">
      <c r="B34" s="361" t="s">
        <v>132</v>
      </c>
      <c r="C34" s="362"/>
      <c r="E34" s="363" t="s">
        <v>110</v>
      </c>
      <c r="G34" s="364" t="s">
        <v>110</v>
      </c>
      <c r="H34" s="364" t="s">
        <v>110</v>
      </c>
      <c r="I34" s="364" t="s">
        <v>110</v>
      </c>
      <c r="J34" s="364" t="s">
        <v>110</v>
      </c>
      <c r="K34" s="364" t="s">
        <v>110</v>
      </c>
      <c r="L34" s="364" t="s">
        <v>110</v>
      </c>
      <c r="M34" s="364" t="s">
        <v>110</v>
      </c>
      <c r="N34" s="360"/>
      <c r="O34" s="360"/>
      <c r="P34" s="360"/>
      <c r="Q34" s="361" t="s">
        <v>132</v>
      </c>
      <c r="R34" s="362"/>
      <c r="T34" s="363" t="s">
        <v>110</v>
      </c>
      <c r="V34" s="364" t="s">
        <v>110</v>
      </c>
      <c r="W34" s="364" t="s">
        <v>110</v>
      </c>
      <c r="X34" s="364" t="s">
        <v>110</v>
      </c>
      <c r="Y34" s="364" t="s">
        <v>110</v>
      </c>
      <c r="Z34" s="364" t="s">
        <v>110</v>
      </c>
      <c r="AA34" s="364" t="s">
        <v>110</v>
      </c>
      <c r="AB34" s="364" t="s">
        <v>110</v>
      </c>
      <c r="AC34" s="364" t="s">
        <v>110</v>
      </c>
      <c r="AD34" s="360"/>
      <c r="AE34" s="360"/>
      <c r="AF34" s="360"/>
      <c r="AG34" s="361" t="s">
        <v>132</v>
      </c>
      <c r="AH34" s="362"/>
      <c r="AI34" s="160">
        <v>0</v>
      </c>
      <c r="AJ34" s="363" t="s">
        <v>110</v>
      </c>
      <c r="AL34" s="364" t="s">
        <v>110</v>
      </c>
      <c r="AM34" s="364" t="s">
        <v>110</v>
      </c>
      <c r="AN34" s="364" t="s">
        <v>110</v>
      </c>
      <c r="AO34" s="364" t="s">
        <v>110</v>
      </c>
      <c r="AP34" s="364" t="s">
        <v>110</v>
      </c>
      <c r="AT34" s="361" t="s">
        <v>132</v>
      </c>
      <c r="AU34" s="362"/>
      <c r="AW34" s="363" t="s">
        <v>110</v>
      </c>
      <c r="AY34" s="364" t="s">
        <v>110</v>
      </c>
      <c r="AZ34" s="364" t="s">
        <v>110</v>
      </c>
      <c r="BA34" s="364" t="s">
        <v>110</v>
      </c>
      <c r="BB34" s="364" t="s">
        <v>110</v>
      </c>
      <c r="BC34" s="364" t="s">
        <v>110</v>
      </c>
      <c r="BD34" s="364" t="s">
        <v>110</v>
      </c>
      <c r="BE34" s="360"/>
    </row>
    <row r="35" spans="2:57" ht="13" x14ac:dyDescent="0.3">
      <c r="B35" s="361" t="s">
        <v>110</v>
      </c>
      <c r="C35" s="362" t="s">
        <v>164</v>
      </c>
      <c r="E35" s="363">
        <v>222.89128971036092</v>
      </c>
      <c r="G35" s="364">
        <v>0.10045932799709938</v>
      </c>
      <c r="H35" s="364">
        <v>8.2552526105223123E-2</v>
      </c>
      <c r="I35" s="364">
        <v>7.0147401969852474E-2</v>
      </c>
      <c r="J35" s="364">
        <v>0.12636756669904337</v>
      </c>
      <c r="K35" s="364">
        <v>8.1819014931430886E-2</v>
      </c>
      <c r="L35" s="364">
        <v>7.7115389394698947E-2</v>
      </c>
      <c r="M35" s="364">
        <v>0.10030130408250169</v>
      </c>
      <c r="N35" s="360"/>
      <c r="O35" s="360"/>
      <c r="P35" s="360"/>
      <c r="Q35" s="361" t="s">
        <v>110</v>
      </c>
      <c r="R35" s="362" t="s">
        <v>164</v>
      </c>
      <c r="T35" s="363">
        <v>222.89128971036092</v>
      </c>
      <c r="V35" s="364">
        <v>0.10279767178140642</v>
      </c>
      <c r="W35" s="364">
        <v>0.11489327456399337</v>
      </c>
      <c r="X35" s="364">
        <v>9.6526870946949589E-2</v>
      </c>
      <c r="Y35" s="364">
        <v>9.2920551035390014E-2</v>
      </c>
      <c r="Z35" s="364">
        <v>0.11167572540358688</v>
      </c>
      <c r="AA35" s="364">
        <v>8.1600233620269025E-2</v>
      </c>
      <c r="AB35" s="364">
        <v>0.15222784241984352</v>
      </c>
      <c r="AC35" s="364">
        <v>8.3538303974594483E-2</v>
      </c>
      <c r="AD35" s="360"/>
      <c r="AE35" s="360"/>
      <c r="AF35" s="360"/>
      <c r="AG35" s="361" t="s">
        <v>110</v>
      </c>
      <c r="AH35" s="362" t="s">
        <v>164</v>
      </c>
      <c r="AI35" s="160">
        <v>0</v>
      </c>
      <c r="AJ35" s="363">
        <v>222.89128971036092</v>
      </c>
      <c r="AL35" s="364">
        <v>0.10515888570026759</v>
      </c>
      <c r="AM35" s="364">
        <v>0</v>
      </c>
      <c r="AN35" s="364">
        <v>0.10220740362409655</v>
      </c>
      <c r="AO35" s="364">
        <v>8.9053106050455189E-2</v>
      </c>
      <c r="AP35" s="364">
        <v>8.3683453914419628E-2</v>
      </c>
      <c r="AT35" s="361" t="s">
        <v>110</v>
      </c>
      <c r="AU35" s="362" t="s">
        <v>164</v>
      </c>
      <c r="AW35" s="363">
        <v>222.89128971036092</v>
      </c>
      <c r="AY35" s="364">
        <v>7.1434175734233329E-2</v>
      </c>
      <c r="AZ35" s="364">
        <v>9.2824119156923263E-2</v>
      </c>
      <c r="BA35" s="364">
        <v>9.8813156906536387E-2</v>
      </c>
      <c r="BB35" s="364">
        <v>8.3858748859972174E-2</v>
      </c>
      <c r="BC35" s="364">
        <v>0.11950609580164791</v>
      </c>
      <c r="BD35" s="364">
        <v>0.14900134807191495</v>
      </c>
      <c r="BE35" s="360"/>
    </row>
    <row r="36" spans="2:57" ht="13" x14ac:dyDescent="0.3">
      <c r="B36" s="361" t="s">
        <v>110</v>
      </c>
      <c r="C36" s="362" t="s">
        <v>178</v>
      </c>
      <c r="E36" s="363">
        <v>181.97028163341849</v>
      </c>
      <c r="G36" s="364">
        <v>0.16020051495769574</v>
      </c>
      <c r="H36" s="364">
        <v>0.16437279924380407</v>
      </c>
      <c r="I36" s="364">
        <v>0.11538525768736146</v>
      </c>
      <c r="J36" s="364">
        <v>0.12935304056593294</v>
      </c>
      <c r="K36" s="364">
        <v>0.13873714198623879</v>
      </c>
      <c r="L36" s="364">
        <v>0.12278805306209899</v>
      </c>
      <c r="M36" s="364">
        <v>0.13758840722208091</v>
      </c>
      <c r="N36" s="360"/>
      <c r="O36" s="360"/>
      <c r="P36" s="360"/>
      <c r="Q36" s="361" t="s">
        <v>110</v>
      </c>
      <c r="R36" s="362" t="s">
        <v>178</v>
      </c>
      <c r="T36" s="363">
        <v>181.97028163341849</v>
      </c>
      <c r="V36" s="364">
        <v>0.17921178730046652</v>
      </c>
      <c r="W36" s="364">
        <v>0.18788026727589238</v>
      </c>
      <c r="X36" s="364">
        <v>0.1988889453389337</v>
      </c>
      <c r="Y36" s="364">
        <v>0.13606472454613128</v>
      </c>
      <c r="Z36" s="364">
        <v>0.14580685211906827</v>
      </c>
      <c r="AA36" s="364">
        <v>0.1746808831215762</v>
      </c>
      <c r="AB36" s="364">
        <v>0.21657955751200159</v>
      </c>
      <c r="AC36" s="364">
        <v>0.14167567847020418</v>
      </c>
      <c r="AD36" s="360"/>
      <c r="AE36" s="360"/>
      <c r="AF36" s="360"/>
      <c r="AG36" s="361" t="s">
        <v>110</v>
      </c>
      <c r="AH36" s="362" t="s">
        <v>178</v>
      </c>
      <c r="AI36" s="160">
        <v>0</v>
      </c>
      <c r="AJ36" s="363">
        <v>181.97028163341849</v>
      </c>
      <c r="AL36" s="364">
        <v>0.13057339692623768</v>
      </c>
      <c r="AM36" s="364">
        <v>0</v>
      </c>
      <c r="AN36" s="364">
        <v>0.18586105687383034</v>
      </c>
      <c r="AO36" s="364">
        <v>0.17573600045837767</v>
      </c>
      <c r="AP36" s="364">
        <v>0.11797792991107263</v>
      </c>
      <c r="AT36" s="361" t="s">
        <v>110</v>
      </c>
      <c r="AU36" s="362" t="s">
        <v>178</v>
      </c>
      <c r="AW36" s="363">
        <v>181.97028163341849</v>
      </c>
      <c r="AY36" s="364">
        <v>0.17680679609124703</v>
      </c>
      <c r="AZ36" s="364">
        <v>0.18414869163255737</v>
      </c>
      <c r="BA36" s="364">
        <v>0.17846474836234333</v>
      </c>
      <c r="BB36" s="364">
        <v>0.19119820668696724</v>
      </c>
      <c r="BC36" s="364">
        <v>0.16916502449462095</v>
      </c>
      <c r="BD36" s="364">
        <v>0.16780164358599184</v>
      </c>
      <c r="BE36" s="360"/>
    </row>
    <row r="37" spans="2:57" ht="13" x14ac:dyDescent="0.3">
      <c r="B37" s="361" t="s">
        <v>110</v>
      </c>
      <c r="C37" s="362" t="s">
        <v>136</v>
      </c>
      <c r="E37" s="363">
        <v>435.44959818621703</v>
      </c>
      <c r="G37" s="364">
        <v>8.1483159309872821E-2</v>
      </c>
      <c r="H37" s="364">
        <v>6.3510976583938297E-2</v>
      </c>
      <c r="I37" s="364">
        <v>6.6674314327645048E-2</v>
      </c>
      <c r="J37" s="364">
        <v>6.6304922218560339E-2</v>
      </c>
      <c r="K37" s="364">
        <v>7.8092284474405832E-2</v>
      </c>
      <c r="L37" s="364">
        <v>5.8094213241115654E-2</v>
      </c>
      <c r="M37" s="364">
        <v>5.6599862559926106E-2</v>
      </c>
      <c r="N37" s="360"/>
      <c r="O37" s="360"/>
      <c r="P37" s="360"/>
      <c r="Q37" s="361" t="s">
        <v>110</v>
      </c>
      <c r="R37" s="362" t="s">
        <v>136</v>
      </c>
      <c r="T37" s="363">
        <v>435.44959818621703</v>
      </c>
      <c r="V37" s="364">
        <v>0.10942580980935575</v>
      </c>
      <c r="W37" s="364">
        <v>8.7176746300108979E-2</v>
      </c>
      <c r="X37" s="364">
        <v>9.2707532212145741E-2</v>
      </c>
      <c r="Y37" s="364">
        <v>6.9559124624021293E-2</v>
      </c>
      <c r="Z37" s="364">
        <v>0.14183215469495636</v>
      </c>
      <c r="AA37" s="364">
        <v>0.11047440373857655</v>
      </c>
      <c r="AB37" s="364">
        <v>9.714422308565053E-2</v>
      </c>
      <c r="AC37" s="364">
        <v>0.12003293646490787</v>
      </c>
      <c r="AD37" s="360"/>
      <c r="AE37" s="360"/>
      <c r="AF37" s="360"/>
      <c r="AG37" s="361" t="s">
        <v>110</v>
      </c>
      <c r="AH37" s="362" t="s">
        <v>136</v>
      </c>
      <c r="AI37" s="160">
        <v>0</v>
      </c>
      <c r="AJ37" s="363">
        <v>435.44959818621703</v>
      </c>
      <c r="AL37" s="364">
        <v>8.7858836398664361E-2</v>
      </c>
      <c r="AM37" s="364">
        <v>0</v>
      </c>
      <c r="AN37" s="364">
        <v>0.10205730184264646</v>
      </c>
      <c r="AO37" s="364">
        <v>8.6830278029696464E-2</v>
      </c>
      <c r="AP37" s="364">
        <v>8.6993723143726526E-2</v>
      </c>
      <c r="AT37" s="361" t="s">
        <v>110</v>
      </c>
      <c r="AU37" s="362" t="s">
        <v>136</v>
      </c>
      <c r="AW37" s="363">
        <v>435.44959818621703</v>
      </c>
      <c r="AY37" s="364">
        <v>8.020602048015954E-2</v>
      </c>
      <c r="AZ37" s="364">
        <v>7.1587098328818585E-2</v>
      </c>
      <c r="BA37" s="364">
        <v>8.8561769903263199E-2</v>
      </c>
      <c r="BB37" s="364">
        <v>0.10340939975701957</v>
      </c>
      <c r="BC37" s="364">
        <v>6.9304823959841166E-2</v>
      </c>
      <c r="BD37" s="364">
        <v>6.3667273602588337E-2</v>
      </c>
      <c r="BE37" s="360"/>
    </row>
    <row r="38" spans="2:57" ht="13" x14ac:dyDescent="0.3">
      <c r="B38" s="361" t="s">
        <v>110</v>
      </c>
      <c r="C38" s="362" t="s">
        <v>110</v>
      </c>
      <c r="E38" s="363" t="s">
        <v>110</v>
      </c>
      <c r="G38" s="364" t="s">
        <v>110</v>
      </c>
      <c r="H38" s="364" t="s">
        <v>110</v>
      </c>
      <c r="I38" s="364" t="s">
        <v>110</v>
      </c>
      <c r="J38" s="364" t="s">
        <v>110</v>
      </c>
      <c r="K38" s="364" t="s">
        <v>110</v>
      </c>
      <c r="L38" s="364" t="s">
        <v>110</v>
      </c>
      <c r="M38" s="364" t="s">
        <v>110</v>
      </c>
      <c r="N38" s="360"/>
      <c r="O38" s="360"/>
      <c r="P38" s="360"/>
      <c r="Q38" s="361" t="s">
        <v>110</v>
      </c>
      <c r="R38" s="362" t="s">
        <v>110</v>
      </c>
      <c r="T38" s="363" t="s">
        <v>110</v>
      </c>
      <c r="V38" s="364" t="s">
        <v>110</v>
      </c>
      <c r="W38" s="364" t="s">
        <v>110</v>
      </c>
      <c r="X38" s="364" t="s">
        <v>110</v>
      </c>
      <c r="Y38" s="364" t="s">
        <v>110</v>
      </c>
      <c r="Z38" s="364" t="s">
        <v>110</v>
      </c>
      <c r="AA38" s="364" t="s">
        <v>110</v>
      </c>
      <c r="AB38" s="364" t="s">
        <v>110</v>
      </c>
      <c r="AC38" s="364" t="s">
        <v>110</v>
      </c>
      <c r="AD38" s="360"/>
      <c r="AE38" s="360"/>
      <c r="AF38" s="360"/>
      <c r="AG38" s="361" t="s">
        <v>110</v>
      </c>
      <c r="AH38" s="362" t="s">
        <v>110</v>
      </c>
      <c r="AI38" s="160">
        <v>0</v>
      </c>
      <c r="AJ38" s="363" t="s">
        <v>110</v>
      </c>
      <c r="AL38" s="364" t="s">
        <v>110</v>
      </c>
      <c r="AM38" s="364" t="s">
        <v>110</v>
      </c>
      <c r="AN38" s="364" t="s">
        <v>110</v>
      </c>
      <c r="AO38" s="364" t="s">
        <v>110</v>
      </c>
      <c r="AP38" s="364" t="s">
        <v>110</v>
      </c>
      <c r="AT38" s="361" t="s">
        <v>110</v>
      </c>
      <c r="AU38" s="362" t="s">
        <v>110</v>
      </c>
      <c r="AW38" s="363" t="s">
        <v>110</v>
      </c>
      <c r="AY38" s="364" t="s">
        <v>110</v>
      </c>
      <c r="AZ38" s="364" t="s">
        <v>110</v>
      </c>
      <c r="BA38" s="364" t="s">
        <v>110</v>
      </c>
      <c r="BB38" s="364" t="s">
        <v>110</v>
      </c>
      <c r="BC38" s="364" t="s">
        <v>110</v>
      </c>
      <c r="BD38" s="364" t="s">
        <v>110</v>
      </c>
      <c r="BE38" s="360"/>
    </row>
    <row r="39" spans="2:57" ht="13" x14ac:dyDescent="0.3">
      <c r="B39" s="361" t="s">
        <v>139</v>
      </c>
      <c r="C39" s="362"/>
      <c r="E39" s="363" t="s">
        <v>110</v>
      </c>
      <c r="G39" s="364" t="s">
        <v>110</v>
      </c>
      <c r="H39" s="364" t="s">
        <v>110</v>
      </c>
      <c r="I39" s="364" t="s">
        <v>110</v>
      </c>
      <c r="J39" s="364" t="s">
        <v>110</v>
      </c>
      <c r="K39" s="364" t="s">
        <v>110</v>
      </c>
      <c r="L39" s="364" t="s">
        <v>110</v>
      </c>
      <c r="M39" s="364" t="s">
        <v>110</v>
      </c>
      <c r="N39" s="360"/>
      <c r="O39" s="360"/>
      <c r="P39" s="360"/>
      <c r="Q39" s="361" t="s">
        <v>139</v>
      </c>
      <c r="R39" s="362"/>
      <c r="T39" s="363" t="s">
        <v>110</v>
      </c>
      <c r="V39" s="364" t="s">
        <v>110</v>
      </c>
      <c r="W39" s="364" t="s">
        <v>110</v>
      </c>
      <c r="X39" s="364" t="s">
        <v>110</v>
      </c>
      <c r="Y39" s="364" t="s">
        <v>110</v>
      </c>
      <c r="Z39" s="364" t="s">
        <v>110</v>
      </c>
      <c r="AA39" s="364" t="s">
        <v>110</v>
      </c>
      <c r="AB39" s="364" t="s">
        <v>110</v>
      </c>
      <c r="AC39" s="364" t="s">
        <v>110</v>
      </c>
      <c r="AD39" s="360"/>
      <c r="AE39" s="360"/>
      <c r="AF39" s="360"/>
      <c r="AG39" s="361" t="s">
        <v>139</v>
      </c>
      <c r="AH39" s="362"/>
      <c r="AI39" s="160">
        <v>0</v>
      </c>
      <c r="AJ39" s="363" t="s">
        <v>110</v>
      </c>
      <c r="AL39" s="364" t="s">
        <v>110</v>
      </c>
      <c r="AM39" s="364" t="s">
        <v>110</v>
      </c>
      <c r="AN39" s="364" t="s">
        <v>110</v>
      </c>
      <c r="AO39" s="364" t="s">
        <v>110</v>
      </c>
      <c r="AP39" s="364" t="s">
        <v>110</v>
      </c>
      <c r="AT39" s="361" t="s">
        <v>139</v>
      </c>
      <c r="AU39" s="362"/>
      <c r="AW39" s="363" t="s">
        <v>110</v>
      </c>
      <c r="AY39" s="364" t="s">
        <v>110</v>
      </c>
      <c r="AZ39" s="364" t="s">
        <v>110</v>
      </c>
      <c r="BA39" s="364" t="s">
        <v>110</v>
      </c>
      <c r="BB39" s="364" t="s">
        <v>110</v>
      </c>
      <c r="BC39" s="364" t="s">
        <v>110</v>
      </c>
      <c r="BD39" s="364" t="s">
        <v>110</v>
      </c>
      <c r="BE39" s="360"/>
    </row>
    <row r="40" spans="2:57" ht="13" x14ac:dyDescent="0.3">
      <c r="B40" s="361" t="s">
        <v>110</v>
      </c>
      <c r="C40" s="362" t="s">
        <v>140</v>
      </c>
      <c r="E40" s="363">
        <v>200.56297903530265</v>
      </c>
      <c r="G40" s="364">
        <v>6.0309091256650335E-2</v>
      </c>
      <c r="H40" s="364">
        <v>0.11072917037296859</v>
      </c>
      <c r="I40" s="364">
        <v>5.0644617768722887E-2</v>
      </c>
      <c r="J40" s="364">
        <v>7.3435092912690833E-2</v>
      </c>
      <c r="K40" s="364">
        <v>5.8888238462510928E-2</v>
      </c>
      <c r="L40" s="364">
        <v>4.3606518577555736E-2</v>
      </c>
      <c r="M40" s="364">
        <v>3.2988190168304683E-2</v>
      </c>
      <c r="N40" s="360"/>
      <c r="O40" s="360"/>
      <c r="P40" s="360"/>
      <c r="Q40" s="361" t="s">
        <v>110</v>
      </c>
      <c r="R40" s="362" t="s">
        <v>140</v>
      </c>
      <c r="T40" s="363">
        <v>200.56297903530265</v>
      </c>
      <c r="V40" s="364">
        <v>5.1933212144113561E-2</v>
      </c>
      <c r="W40" s="364">
        <v>8.3321935650376835E-2</v>
      </c>
      <c r="X40" s="364">
        <v>3.4263132741246864E-2</v>
      </c>
      <c r="Y40" s="364">
        <v>2.9677878024648361E-2</v>
      </c>
      <c r="Z40" s="364">
        <v>4.0027766617400685E-2</v>
      </c>
      <c r="AA40" s="364">
        <v>9.5526021992590374E-2</v>
      </c>
      <c r="AB40" s="364">
        <v>4.6950252094702521E-2</v>
      </c>
      <c r="AC40" s="364">
        <v>7.113205044224033E-2</v>
      </c>
      <c r="AD40" s="360"/>
      <c r="AE40" s="360"/>
      <c r="AF40" s="360"/>
      <c r="AG40" s="361" t="s">
        <v>110</v>
      </c>
      <c r="AH40" s="362" t="s">
        <v>140</v>
      </c>
      <c r="AI40" s="160">
        <v>0</v>
      </c>
      <c r="AJ40" s="363">
        <v>200.56297903530265</v>
      </c>
      <c r="AL40" s="364">
        <v>5.1771292428321333E-2</v>
      </c>
      <c r="AM40" s="364">
        <v>0</v>
      </c>
      <c r="AN40" s="364">
        <v>5.9723105192319811E-2</v>
      </c>
      <c r="AO40" s="364">
        <v>4.6026986186102306E-2</v>
      </c>
      <c r="AP40" s="364">
        <v>8.2865441980013638E-2</v>
      </c>
      <c r="AT40" s="361" t="s">
        <v>110</v>
      </c>
      <c r="AU40" s="362" t="s">
        <v>140</v>
      </c>
      <c r="AW40" s="363">
        <v>200.56297903530265</v>
      </c>
      <c r="AY40" s="364">
        <v>2.6065449852652255E-2</v>
      </c>
      <c r="AZ40" s="364">
        <v>5.5433415160440001E-2</v>
      </c>
      <c r="BA40" s="364">
        <v>7.45691830394105E-2</v>
      </c>
      <c r="BB40" s="364">
        <v>5.9410426515330191E-2</v>
      </c>
      <c r="BC40" s="364">
        <v>6.5831774628183917E-2</v>
      </c>
      <c r="BD40" s="364">
        <v>2.5578145253619428E-2</v>
      </c>
      <c r="BE40" s="360"/>
    </row>
    <row r="41" spans="2:57" ht="13" x14ac:dyDescent="0.3">
      <c r="B41" s="361" t="s">
        <v>110</v>
      </c>
      <c r="C41" s="362" t="s">
        <v>143</v>
      </c>
      <c r="E41" s="363">
        <v>734.26496683744381</v>
      </c>
      <c r="G41" s="364">
        <v>7.2475574208399493E-2</v>
      </c>
      <c r="H41" s="364">
        <v>4.7716333369753471E-2</v>
      </c>
      <c r="I41" s="364">
        <v>8.9141470753217183E-2</v>
      </c>
      <c r="J41" s="364">
        <v>8.1815739357853162E-2</v>
      </c>
      <c r="K41" s="364">
        <v>9.3711105236105902E-2</v>
      </c>
      <c r="L41" s="364">
        <v>8.2819887798310787E-2</v>
      </c>
      <c r="M41" s="364">
        <v>7.4044465078168628E-2</v>
      </c>
      <c r="N41" s="360"/>
      <c r="O41" s="360"/>
      <c r="P41" s="360"/>
      <c r="Q41" s="361" t="s">
        <v>110</v>
      </c>
      <c r="R41" s="362" t="s">
        <v>143</v>
      </c>
      <c r="T41" s="363">
        <v>734.26496683744381</v>
      </c>
      <c r="V41" s="364">
        <v>7.4223160138417496E-2</v>
      </c>
      <c r="W41" s="364">
        <v>7.4241959204633098E-2</v>
      </c>
      <c r="X41" s="364">
        <v>6.5570352939113605E-2</v>
      </c>
      <c r="Y41" s="364">
        <v>4.9486253833461731E-2</v>
      </c>
      <c r="Z41" s="364">
        <v>8.6309069441687508E-2</v>
      </c>
      <c r="AA41" s="364">
        <v>3.9678758153910719E-2</v>
      </c>
      <c r="AB41" s="364">
        <v>3.6242541165824267E-2</v>
      </c>
      <c r="AC41" s="364">
        <v>0.10733533428984225</v>
      </c>
      <c r="AD41" s="360"/>
      <c r="AE41" s="360"/>
      <c r="AF41" s="360"/>
      <c r="AG41" s="361" t="s">
        <v>110</v>
      </c>
      <c r="AH41" s="362" t="s">
        <v>143</v>
      </c>
      <c r="AI41" s="160">
        <v>0</v>
      </c>
      <c r="AJ41" s="363">
        <v>734.26496683744381</v>
      </c>
      <c r="AL41" s="364">
        <v>3.5316242095092966E-2</v>
      </c>
      <c r="AM41" s="364">
        <v>0</v>
      </c>
      <c r="AN41" s="364">
        <v>7.0118949251051749E-2</v>
      </c>
      <c r="AO41" s="364">
        <v>2.5830095693289677E-2</v>
      </c>
      <c r="AP41" s="364">
        <v>7.1437164093474795E-2</v>
      </c>
      <c r="AT41" s="361" t="s">
        <v>110</v>
      </c>
      <c r="AU41" s="362" t="s">
        <v>143</v>
      </c>
      <c r="AW41" s="363">
        <v>734.26496683744381</v>
      </c>
      <c r="AY41" s="364">
        <v>6.2462933515274058E-2</v>
      </c>
      <c r="AZ41" s="364">
        <v>2.9777361885464749E-2</v>
      </c>
      <c r="BA41" s="364">
        <v>5.1161561765046153E-2</v>
      </c>
      <c r="BB41" s="364">
        <v>9.6832006527341294E-2</v>
      </c>
      <c r="BC41" s="364">
        <v>8.5564166118538995E-2</v>
      </c>
      <c r="BD41" s="364">
        <v>6.3141941136475699E-2</v>
      </c>
      <c r="BE41" s="360"/>
    </row>
    <row r="42" spans="2:57" ht="13" x14ac:dyDescent="0.3">
      <c r="B42" s="361" t="s">
        <v>110</v>
      </c>
      <c r="C42" s="362" t="s">
        <v>144</v>
      </c>
      <c r="E42" s="363">
        <v>169.67889718516659</v>
      </c>
      <c r="G42" s="364">
        <v>7.1026574204549511E-2</v>
      </c>
      <c r="H42" s="364">
        <v>3.5567425517893034E-2</v>
      </c>
      <c r="I42" s="364">
        <v>8.12787575874208E-2</v>
      </c>
      <c r="J42" s="364">
        <v>5.6795898047026935E-2</v>
      </c>
      <c r="K42" s="364">
        <v>6.5189229199085486E-2</v>
      </c>
      <c r="L42" s="364">
        <v>8.2875717904611956E-2</v>
      </c>
      <c r="M42" s="364">
        <v>5.6187194967103879E-2</v>
      </c>
      <c r="N42" s="360"/>
      <c r="O42" s="360"/>
      <c r="P42" s="360"/>
      <c r="Q42" s="361" t="s">
        <v>110</v>
      </c>
      <c r="R42" s="362" t="s">
        <v>144</v>
      </c>
      <c r="T42" s="363">
        <v>169.67889718516659</v>
      </c>
      <c r="V42" s="364">
        <v>8.0280315661744733E-2</v>
      </c>
      <c r="W42" s="364">
        <v>6.6435918015409323E-2</v>
      </c>
      <c r="X42" s="364">
        <v>6.7356225739171716E-2</v>
      </c>
      <c r="Y42" s="364">
        <v>5.1354030509936005E-2</v>
      </c>
      <c r="Z42" s="364">
        <v>4.5965782725900559E-2</v>
      </c>
      <c r="AA42" s="364">
        <v>2.5160766314547479E-2</v>
      </c>
      <c r="AB42" s="364">
        <v>5.2218143277439025E-2</v>
      </c>
      <c r="AC42" s="364">
        <v>4.6150436305165264E-2</v>
      </c>
      <c r="AD42" s="360"/>
      <c r="AE42" s="360"/>
      <c r="AF42" s="360"/>
      <c r="AG42" s="361" t="s">
        <v>110</v>
      </c>
      <c r="AH42" s="362" t="s">
        <v>144</v>
      </c>
      <c r="AI42" s="160">
        <v>0</v>
      </c>
      <c r="AJ42" s="363">
        <v>169.67889718516659</v>
      </c>
      <c r="AL42" s="364">
        <v>7.5268953153311752E-2</v>
      </c>
      <c r="AM42" s="364">
        <v>0</v>
      </c>
      <c r="AN42" s="364">
        <v>6.6805238432986858E-2</v>
      </c>
      <c r="AO42" s="364">
        <v>8.371691869974747E-2</v>
      </c>
      <c r="AP42" s="364">
        <v>7.4451611914974861E-2</v>
      </c>
      <c r="AT42" s="361" t="s">
        <v>110</v>
      </c>
      <c r="AU42" s="362" t="s">
        <v>144</v>
      </c>
      <c r="AW42" s="363">
        <v>169.67889718516659</v>
      </c>
      <c r="AY42" s="364">
        <v>9.7213568177040133E-2</v>
      </c>
      <c r="AZ42" s="364">
        <v>6.9601309963192651E-2</v>
      </c>
      <c r="BA42" s="364">
        <v>8.3717342168626654E-2</v>
      </c>
      <c r="BB42" s="364">
        <v>9.3730512959994836E-2</v>
      </c>
      <c r="BC42" s="364">
        <v>7.0689643642484007E-2</v>
      </c>
      <c r="BD42" s="364">
        <v>5.5658401393620209E-2</v>
      </c>
      <c r="BE42" s="360"/>
    </row>
    <row r="43" spans="2:57" ht="13" x14ac:dyDescent="0.3">
      <c r="B43" s="361" t="s">
        <v>110</v>
      </c>
      <c r="C43" s="362" t="s">
        <v>145</v>
      </c>
      <c r="E43" s="363">
        <v>1858.1851070180533</v>
      </c>
      <c r="G43" s="364">
        <v>1.3471999276658065E-3</v>
      </c>
      <c r="H43" s="364">
        <v>0</v>
      </c>
      <c r="I43" s="364">
        <v>2.2678526260566707E-4</v>
      </c>
      <c r="J43" s="364">
        <v>4.5532792454636888E-3</v>
      </c>
      <c r="K43" s="364">
        <v>0</v>
      </c>
      <c r="L43" s="364">
        <v>0</v>
      </c>
      <c r="M43" s="364">
        <v>2.7849944992188892E-3</v>
      </c>
      <c r="N43" s="360"/>
      <c r="O43" s="360"/>
      <c r="P43" s="360"/>
      <c r="Q43" s="361" t="s">
        <v>110</v>
      </c>
      <c r="R43" s="362" t="s">
        <v>145</v>
      </c>
      <c r="T43" s="363">
        <v>1858.1851070180533</v>
      </c>
      <c r="V43" s="364">
        <v>1.8008272822546234E-3</v>
      </c>
      <c r="W43" s="364">
        <v>0</v>
      </c>
      <c r="X43" s="364">
        <v>8.9342225566185036E-4</v>
      </c>
      <c r="Y43" s="364">
        <v>1.0201231404904163E-3</v>
      </c>
      <c r="Z43" s="364">
        <v>0</v>
      </c>
      <c r="AA43" s="364">
        <v>0</v>
      </c>
      <c r="AB43" s="364">
        <v>0</v>
      </c>
      <c r="AC43" s="364">
        <v>3.8795659592814461E-3</v>
      </c>
      <c r="AD43" s="360"/>
      <c r="AE43" s="360"/>
      <c r="AF43" s="360"/>
      <c r="AG43" s="361" t="s">
        <v>110</v>
      </c>
      <c r="AH43" s="362" t="s">
        <v>145</v>
      </c>
      <c r="AI43" s="160">
        <v>0</v>
      </c>
      <c r="AJ43" s="363">
        <v>1858.1851070180533</v>
      </c>
      <c r="AL43" s="364">
        <v>0</v>
      </c>
      <c r="AM43" s="364">
        <v>0</v>
      </c>
      <c r="AN43" s="364">
        <v>3.5310125819766405E-3</v>
      </c>
      <c r="AO43" s="364">
        <v>6.9234118454205077E-4</v>
      </c>
      <c r="AP43" s="364">
        <v>1.9750923787761423E-3</v>
      </c>
      <c r="AT43" s="361" t="s">
        <v>110</v>
      </c>
      <c r="AU43" s="362" t="s">
        <v>145</v>
      </c>
      <c r="AW43" s="363">
        <v>1858.1851070180533</v>
      </c>
      <c r="AY43" s="364">
        <v>0</v>
      </c>
      <c r="AZ43" s="364">
        <v>0</v>
      </c>
      <c r="BA43" s="364">
        <v>6.6862921447675917E-4</v>
      </c>
      <c r="BB43" s="364">
        <v>1.5541537061853534E-3</v>
      </c>
      <c r="BC43" s="364">
        <v>1.0879791321072414E-3</v>
      </c>
      <c r="BD43" s="364">
        <v>4.4288885472391504E-3</v>
      </c>
      <c r="BE43" s="360"/>
    </row>
    <row r="44" spans="2:57" ht="13" x14ac:dyDescent="0.3">
      <c r="B44" s="361" t="s">
        <v>110</v>
      </c>
      <c r="C44" s="362" t="s">
        <v>146</v>
      </c>
      <c r="E44" s="363">
        <v>614.68575704458715</v>
      </c>
      <c r="G44" s="364">
        <v>3.902775197442576E-3</v>
      </c>
      <c r="H44" s="364">
        <v>0</v>
      </c>
      <c r="I44" s="364">
        <v>4.3326327978335175E-3</v>
      </c>
      <c r="J44" s="364">
        <v>9.0438943849566779E-3</v>
      </c>
      <c r="K44" s="364">
        <v>3.8552988989182147E-3</v>
      </c>
      <c r="L44" s="364">
        <v>0</v>
      </c>
      <c r="M44" s="364">
        <v>7.2560751852440318E-3</v>
      </c>
      <c r="N44" s="360"/>
      <c r="O44" s="360"/>
      <c r="P44" s="360"/>
      <c r="Q44" s="361" t="s">
        <v>110</v>
      </c>
      <c r="R44" s="362" t="s">
        <v>146</v>
      </c>
      <c r="T44" s="363">
        <v>614.68575704458715</v>
      </c>
      <c r="V44" s="364">
        <v>3.4571085058834792E-3</v>
      </c>
      <c r="W44" s="364">
        <v>2.1163625884369668E-3</v>
      </c>
      <c r="X44" s="364">
        <v>1.1541279713481226E-3</v>
      </c>
      <c r="Y44" s="364">
        <v>6.3167230916081445E-3</v>
      </c>
      <c r="Z44" s="364">
        <v>1.907549216202031E-3</v>
      </c>
      <c r="AA44" s="364">
        <v>0</v>
      </c>
      <c r="AB44" s="364">
        <v>0</v>
      </c>
      <c r="AC44" s="364">
        <v>4.6554791511377357E-3</v>
      </c>
      <c r="AD44" s="360"/>
      <c r="AE44" s="360"/>
      <c r="AF44" s="360"/>
      <c r="AG44" s="361" t="s">
        <v>110</v>
      </c>
      <c r="AH44" s="362" t="s">
        <v>146</v>
      </c>
      <c r="AI44" s="160">
        <v>0</v>
      </c>
      <c r="AJ44" s="363">
        <v>614.68575704458715</v>
      </c>
      <c r="AL44" s="364">
        <v>1.2771111168829183E-3</v>
      </c>
      <c r="AM44" s="364">
        <v>0</v>
      </c>
      <c r="AN44" s="364">
        <v>4.018048800180315E-3</v>
      </c>
      <c r="AO44" s="364">
        <v>0</v>
      </c>
      <c r="AP44" s="364">
        <v>1.0754165626911496E-3</v>
      </c>
      <c r="AT44" s="361" t="s">
        <v>110</v>
      </c>
      <c r="AU44" s="362" t="s">
        <v>146</v>
      </c>
      <c r="AW44" s="363">
        <v>614.68575704458715</v>
      </c>
      <c r="AY44" s="364">
        <v>5.5774215387901288E-3</v>
      </c>
      <c r="AZ44" s="364">
        <v>1.5952078937534755E-3</v>
      </c>
      <c r="BA44" s="364">
        <v>6.0392316146287922E-4</v>
      </c>
      <c r="BB44" s="364">
        <v>6.4814118355123402E-3</v>
      </c>
      <c r="BC44" s="364">
        <v>6.6284067229297264E-3</v>
      </c>
      <c r="BD44" s="364">
        <v>3.7169229274781786E-3</v>
      </c>
      <c r="BE44" s="360"/>
    </row>
    <row r="45" spans="2:57" ht="13" x14ac:dyDescent="0.3">
      <c r="B45" s="361" t="s">
        <v>110</v>
      </c>
      <c r="C45" s="362" t="s">
        <v>169</v>
      </c>
      <c r="E45" s="363">
        <v>273.98255331056589</v>
      </c>
      <c r="G45" s="364">
        <v>5.6343513380372627E-2</v>
      </c>
      <c r="H45" s="364">
        <v>4.8904785010345085E-2</v>
      </c>
      <c r="I45" s="364">
        <v>4.5481212617351573E-2</v>
      </c>
      <c r="J45" s="364">
        <v>5.5048364819062071E-2</v>
      </c>
      <c r="K45" s="364">
        <v>4.5814354213328273E-2</v>
      </c>
      <c r="L45" s="364">
        <v>6.7488480395096223E-2</v>
      </c>
      <c r="M45" s="364">
        <v>3.8778851150571184E-2</v>
      </c>
      <c r="N45" s="360"/>
      <c r="O45" s="360"/>
      <c r="P45" s="360"/>
      <c r="Q45" s="361" t="s">
        <v>110</v>
      </c>
      <c r="R45" s="362" t="s">
        <v>169</v>
      </c>
      <c r="T45" s="363">
        <v>273.98255331056589</v>
      </c>
      <c r="V45" s="364">
        <v>5.7140253075679229E-2</v>
      </c>
      <c r="W45" s="364">
        <v>7.6712729800387736E-2</v>
      </c>
      <c r="X45" s="364">
        <v>6.0533573170813502E-2</v>
      </c>
      <c r="Y45" s="364">
        <v>5.442934856788078E-2</v>
      </c>
      <c r="Z45" s="364">
        <v>5.2893468185817069E-2</v>
      </c>
      <c r="AA45" s="364">
        <v>5.8285881157335009E-3</v>
      </c>
      <c r="AB45" s="364">
        <v>3.1841169942650162E-2</v>
      </c>
      <c r="AC45" s="364">
        <v>7.1990747846538819E-2</v>
      </c>
      <c r="AD45" s="360"/>
      <c r="AE45" s="360"/>
      <c r="AF45" s="360"/>
      <c r="AG45" s="361" t="s">
        <v>110</v>
      </c>
      <c r="AH45" s="362" t="s">
        <v>169</v>
      </c>
      <c r="AI45" s="160">
        <v>0</v>
      </c>
      <c r="AJ45" s="363">
        <v>273.98255331056589</v>
      </c>
      <c r="AL45" s="364">
        <v>8.0572665716591274E-2</v>
      </c>
      <c r="AM45" s="364">
        <v>0</v>
      </c>
      <c r="AN45" s="364">
        <v>7.357016608630286E-2</v>
      </c>
      <c r="AO45" s="364">
        <v>5.9800074546046529E-2</v>
      </c>
      <c r="AP45" s="364">
        <v>8.1306880252975847E-2</v>
      </c>
      <c r="AT45" s="361" t="s">
        <v>110</v>
      </c>
      <c r="AU45" s="362" t="s">
        <v>169</v>
      </c>
      <c r="AW45" s="363">
        <v>273.98255331056589</v>
      </c>
      <c r="AY45" s="364">
        <v>4.6589409831044044E-2</v>
      </c>
      <c r="AZ45" s="364">
        <v>4.8256409036303606E-2</v>
      </c>
      <c r="BA45" s="364">
        <v>5.1621392066563118E-2</v>
      </c>
      <c r="BB45" s="364">
        <v>5.2254557744450876E-2</v>
      </c>
      <c r="BC45" s="364">
        <v>4.3622732191024603E-2</v>
      </c>
      <c r="BD45" s="364">
        <v>3.0197775745731806E-2</v>
      </c>
      <c r="BE45" s="360"/>
    </row>
    <row r="46" spans="2:57" ht="13" x14ac:dyDescent="0.3">
      <c r="B46" s="361" t="s">
        <v>110</v>
      </c>
      <c r="C46" s="362"/>
      <c r="E46" s="363" t="s">
        <v>110</v>
      </c>
      <c r="G46" s="364" t="s">
        <v>110</v>
      </c>
      <c r="H46" s="364" t="s">
        <v>110</v>
      </c>
      <c r="I46" s="364" t="s">
        <v>110</v>
      </c>
      <c r="J46" s="364" t="s">
        <v>110</v>
      </c>
      <c r="K46" s="364" t="s">
        <v>110</v>
      </c>
      <c r="L46" s="364" t="s">
        <v>110</v>
      </c>
      <c r="M46" s="364" t="s">
        <v>110</v>
      </c>
      <c r="N46" s="360"/>
      <c r="O46" s="360"/>
      <c r="P46" s="360"/>
      <c r="Q46" s="361" t="s">
        <v>110</v>
      </c>
      <c r="R46" s="362"/>
      <c r="T46" s="363" t="s">
        <v>110</v>
      </c>
      <c r="V46" s="364" t="s">
        <v>110</v>
      </c>
      <c r="W46" s="364" t="s">
        <v>110</v>
      </c>
      <c r="X46" s="364" t="s">
        <v>110</v>
      </c>
      <c r="Y46" s="364" t="s">
        <v>110</v>
      </c>
      <c r="Z46" s="364" t="s">
        <v>110</v>
      </c>
      <c r="AA46" s="364" t="s">
        <v>110</v>
      </c>
      <c r="AB46" s="364" t="s">
        <v>110</v>
      </c>
      <c r="AC46" s="364" t="s">
        <v>110</v>
      </c>
      <c r="AD46" s="360"/>
      <c r="AE46" s="360"/>
      <c r="AF46" s="360"/>
      <c r="AG46" s="361" t="s">
        <v>110</v>
      </c>
      <c r="AH46" s="362"/>
      <c r="AI46" s="160">
        <v>0</v>
      </c>
      <c r="AJ46" s="363" t="s">
        <v>110</v>
      </c>
      <c r="AL46" s="364" t="s">
        <v>110</v>
      </c>
      <c r="AM46" s="364" t="s">
        <v>110</v>
      </c>
      <c r="AN46" s="364" t="s">
        <v>110</v>
      </c>
      <c r="AO46" s="364" t="s">
        <v>110</v>
      </c>
      <c r="AP46" s="364" t="s">
        <v>110</v>
      </c>
      <c r="AT46" s="361" t="s">
        <v>110</v>
      </c>
      <c r="AU46" s="362"/>
      <c r="AW46" s="363" t="s">
        <v>110</v>
      </c>
      <c r="AY46" s="364" t="s">
        <v>110</v>
      </c>
      <c r="AZ46" s="364" t="s">
        <v>110</v>
      </c>
      <c r="BA46" s="364" t="s">
        <v>110</v>
      </c>
      <c r="BB46" s="364" t="s">
        <v>110</v>
      </c>
      <c r="BC46" s="364" t="s">
        <v>110</v>
      </c>
      <c r="BD46" s="364" t="s">
        <v>110</v>
      </c>
      <c r="BE46" s="360"/>
    </row>
    <row r="47" spans="2:57" ht="13" x14ac:dyDescent="0.3">
      <c r="B47" s="361" t="s">
        <v>170</v>
      </c>
      <c r="C47" s="362"/>
      <c r="E47" s="363" t="s">
        <v>110</v>
      </c>
      <c r="G47" s="364" t="s">
        <v>110</v>
      </c>
      <c r="H47" s="364" t="s">
        <v>110</v>
      </c>
      <c r="I47" s="364" t="s">
        <v>110</v>
      </c>
      <c r="J47" s="364" t="s">
        <v>110</v>
      </c>
      <c r="K47" s="364" t="s">
        <v>110</v>
      </c>
      <c r="L47" s="364" t="s">
        <v>110</v>
      </c>
      <c r="M47" s="364" t="s">
        <v>110</v>
      </c>
      <c r="N47" s="360"/>
      <c r="O47" s="360"/>
      <c r="P47" s="360"/>
      <c r="Q47" s="361" t="s">
        <v>170</v>
      </c>
      <c r="R47" s="362"/>
      <c r="T47" s="363" t="s">
        <v>110</v>
      </c>
      <c r="V47" s="364" t="s">
        <v>110</v>
      </c>
      <c r="W47" s="364" t="s">
        <v>110</v>
      </c>
      <c r="X47" s="364" t="s">
        <v>110</v>
      </c>
      <c r="Y47" s="364" t="s">
        <v>110</v>
      </c>
      <c r="Z47" s="364" t="s">
        <v>110</v>
      </c>
      <c r="AA47" s="364" t="s">
        <v>110</v>
      </c>
      <c r="AB47" s="364" t="s">
        <v>110</v>
      </c>
      <c r="AC47" s="364" t="s">
        <v>110</v>
      </c>
      <c r="AD47" s="360"/>
      <c r="AE47" s="360"/>
      <c r="AF47" s="360"/>
      <c r="AG47" s="361" t="s">
        <v>170</v>
      </c>
      <c r="AH47" s="362"/>
      <c r="AI47" s="160">
        <v>0</v>
      </c>
      <c r="AJ47" s="363" t="s">
        <v>110</v>
      </c>
      <c r="AL47" s="364" t="s">
        <v>110</v>
      </c>
      <c r="AM47" s="364" t="s">
        <v>110</v>
      </c>
      <c r="AN47" s="364" t="s">
        <v>110</v>
      </c>
      <c r="AO47" s="364" t="s">
        <v>110</v>
      </c>
      <c r="AP47" s="364" t="s">
        <v>110</v>
      </c>
      <c r="AT47" s="361" t="s">
        <v>170</v>
      </c>
      <c r="AU47" s="362"/>
      <c r="AW47" s="363" t="s">
        <v>110</v>
      </c>
      <c r="AY47" s="364" t="s">
        <v>110</v>
      </c>
      <c r="AZ47" s="364" t="s">
        <v>110</v>
      </c>
      <c r="BA47" s="364" t="s">
        <v>110</v>
      </c>
      <c r="BB47" s="364" t="s">
        <v>110</v>
      </c>
      <c r="BC47" s="364" t="s">
        <v>110</v>
      </c>
      <c r="BD47" s="364" t="s">
        <v>110</v>
      </c>
      <c r="BE47" s="360"/>
    </row>
    <row r="48" spans="2:57" ht="13" x14ac:dyDescent="0.3">
      <c r="B48" s="361" t="s">
        <v>110</v>
      </c>
      <c r="C48" s="362" t="s">
        <v>171</v>
      </c>
      <c r="E48" s="363">
        <v>300.32196819650852</v>
      </c>
      <c r="G48" s="364">
        <v>0.37226028864769295</v>
      </c>
      <c r="H48" s="364">
        <v>0.40543974820342055</v>
      </c>
      <c r="I48" s="364">
        <v>0.45689109198630173</v>
      </c>
      <c r="J48" s="364">
        <v>0.3610781481614288</v>
      </c>
      <c r="K48" s="364">
        <v>0.41315942154116542</v>
      </c>
      <c r="L48" s="364">
        <v>0.43286120877864837</v>
      </c>
      <c r="M48" s="364">
        <v>0.39066372401839322</v>
      </c>
      <c r="N48" s="360"/>
      <c r="O48" s="360"/>
      <c r="P48" s="360"/>
      <c r="Q48" s="361" t="s">
        <v>110</v>
      </c>
      <c r="R48" s="362" t="s">
        <v>171</v>
      </c>
      <c r="T48" s="363">
        <v>300.32196819650852</v>
      </c>
      <c r="V48" s="364">
        <v>0.36353067066817457</v>
      </c>
      <c r="W48" s="364">
        <v>0.30875983976664451</v>
      </c>
      <c r="X48" s="364">
        <v>0.33804208141392322</v>
      </c>
      <c r="Y48" s="364">
        <v>0.3336045729149722</v>
      </c>
      <c r="Z48" s="364">
        <v>0.40611938535043934</v>
      </c>
      <c r="AA48" s="364">
        <v>0.31494792751886141</v>
      </c>
      <c r="AB48" s="364">
        <v>0.37902224897896175</v>
      </c>
      <c r="AC48" s="364">
        <v>0.33802085690333883</v>
      </c>
      <c r="AD48" s="360"/>
      <c r="AE48" s="360"/>
      <c r="AF48" s="360"/>
      <c r="AG48" s="361" t="s">
        <v>110</v>
      </c>
      <c r="AH48" s="362" t="s">
        <v>171</v>
      </c>
      <c r="AI48" s="160">
        <v>0</v>
      </c>
      <c r="AJ48" s="363">
        <v>300.32196819650852</v>
      </c>
      <c r="AL48" s="364">
        <v>0.37450658442645635</v>
      </c>
      <c r="AM48" s="364">
        <v>0</v>
      </c>
      <c r="AN48" s="364">
        <v>0.38779787097634039</v>
      </c>
      <c r="AO48" s="364">
        <v>0.39638092074812253</v>
      </c>
      <c r="AP48" s="364">
        <v>0.40044525016951921</v>
      </c>
      <c r="AT48" s="361" t="s">
        <v>110</v>
      </c>
      <c r="AU48" s="362" t="s">
        <v>171</v>
      </c>
      <c r="AW48" s="363">
        <v>300.32196819650852</v>
      </c>
      <c r="AY48" s="364">
        <v>0.36358631968721444</v>
      </c>
      <c r="AZ48" s="364">
        <v>0.33184716877239867</v>
      </c>
      <c r="BA48" s="364">
        <v>0.37506009145985703</v>
      </c>
      <c r="BB48" s="364">
        <v>0.44668855234517529</v>
      </c>
      <c r="BC48" s="364">
        <v>0.349757155397032</v>
      </c>
      <c r="BD48" s="364">
        <v>0.32042191684840909</v>
      </c>
      <c r="BE48" s="360"/>
    </row>
    <row r="49" spans="2:57" ht="13" x14ac:dyDescent="0.3">
      <c r="B49" s="361" t="s">
        <v>110</v>
      </c>
      <c r="C49" s="362" t="s">
        <v>135</v>
      </c>
      <c r="E49" s="363">
        <v>167.41991521556045</v>
      </c>
      <c r="G49" s="364">
        <v>0.19660754113619835</v>
      </c>
      <c r="H49" s="364">
        <v>9.0570229450136402E-2</v>
      </c>
      <c r="I49" s="364">
        <v>0.22338912807175543</v>
      </c>
      <c r="J49" s="364">
        <v>0.1919743141005629</v>
      </c>
      <c r="K49" s="364">
        <v>0.2210985199041389</v>
      </c>
      <c r="L49" s="364">
        <v>0.15843426137610583</v>
      </c>
      <c r="M49" s="364">
        <v>0.23664897918034972</v>
      </c>
      <c r="N49" s="360"/>
      <c r="O49" s="360"/>
      <c r="P49" s="360"/>
      <c r="Q49" s="361" t="s">
        <v>110</v>
      </c>
      <c r="R49" s="362" t="s">
        <v>135</v>
      </c>
      <c r="T49" s="363">
        <v>167.41991521556045</v>
      </c>
      <c r="V49" s="364">
        <v>0.20736918364996404</v>
      </c>
      <c r="W49" s="364">
        <v>0.15394996618821344</v>
      </c>
      <c r="X49" s="364">
        <v>0.15028907416355464</v>
      </c>
      <c r="Y49" s="364">
        <v>0.11637719702645975</v>
      </c>
      <c r="Z49" s="364">
        <v>0.14775029607858592</v>
      </c>
      <c r="AA49" s="364">
        <v>8.8694290741620524E-2</v>
      </c>
      <c r="AB49" s="364">
        <v>7.1659825227303395E-2</v>
      </c>
      <c r="AC49" s="364">
        <v>0.17455771149970964</v>
      </c>
      <c r="AD49" s="360"/>
      <c r="AE49" s="360"/>
      <c r="AF49" s="360"/>
      <c r="AG49" s="361" t="s">
        <v>110</v>
      </c>
      <c r="AH49" s="362" t="s">
        <v>135</v>
      </c>
      <c r="AI49" s="160">
        <v>0</v>
      </c>
      <c r="AJ49" s="363">
        <v>167.41991521556045</v>
      </c>
      <c r="AL49" s="364">
        <v>0.24395732175924342</v>
      </c>
      <c r="AM49" s="364">
        <v>0</v>
      </c>
      <c r="AN49" s="364">
        <v>0.301301033194877</v>
      </c>
      <c r="AO49" s="364">
        <v>0.29055893320568804</v>
      </c>
      <c r="AP49" s="364">
        <v>0.3390576135130397</v>
      </c>
      <c r="AT49" s="361" t="s">
        <v>110</v>
      </c>
      <c r="AU49" s="362" t="s">
        <v>135</v>
      </c>
      <c r="AW49" s="363">
        <v>167.41991521556045</v>
      </c>
      <c r="AY49" s="364">
        <v>0.13218519033069909</v>
      </c>
      <c r="AZ49" s="364">
        <v>0.13314688761922544</v>
      </c>
      <c r="BA49" s="364">
        <v>0.19080756019656064</v>
      </c>
      <c r="BB49" s="364">
        <v>0.18673617590963476</v>
      </c>
      <c r="BC49" s="364">
        <v>0.18301950797150709</v>
      </c>
      <c r="BD49" s="364">
        <v>0.18965307431513451</v>
      </c>
      <c r="BE49" s="360"/>
    </row>
    <row r="50" spans="2:57" ht="13" x14ac:dyDescent="0.3">
      <c r="B50" s="361" t="s">
        <v>110</v>
      </c>
      <c r="C50" s="362" t="s">
        <v>172</v>
      </c>
      <c r="E50" s="363">
        <v>605.91806733011549</v>
      </c>
      <c r="G50" s="364">
        <v>5.0362870050308046E-2</v>
      </c>
      <c r="H50" s="364">
        <v>4.0433301205926996E-2</v>
      </c>
      <c r="I50" s="364">
        <v>3.0203590478236203E-2</v>
      </c>
      <c r="J50" s="364">
        <v>6.5840073068821836E-2</v>
      </c>
      <c r="K50" s="364">
        <v>3.5867476429747094E-2</v>
      </c>
      <c r="L50" s="364">
        <v>2.7359657708819131E-2</v>
      </c>
      <c r="M50" s="364">
        <v>7.3791241632333943E-2</v>
      </c>
      <c r="N50" s="360"/>
      <c r="O50" s="360"/>
      <c r="P50" s="360"/>
      <c r="Q50" s="361" t="s">
        <v>110</v>
      </c>
      <c r="R50" s="362" t="s">
        <v>172</v>
      </c>
      <c r="T50" s="363">
        <v>605.91806733011549</v>
      </c>
      <c r="V50" s="364">
        <v>4.0495815252072589E-2</v>
      </c>
      <c r="W50" s="364">
        <v>3.4881702709484486E-2</v>
      </c>
      <c r="X50" s="364">
        <v>4.0015149972426063E-2</v>
      </c>
      <c r="Y50" s="364">
        <v>3.1495252150169017E-2</v>
      </c>
      <c r="Z50" s="364">
        <v>5.0104959412240017E-2</v>
      </c>
      <c r="AA50" s="364">
        <v>1.8812029906469203E-2</v>
      </c>
      <c r="AB50" s="364">
        <v>4.5457912164345048E-2</v>
      </c>
      <c r="AC50" s="364">
        <v>4.2455383481069954E-2</v>
      </c>
      <c r="AD50" s="360"/>
      <c r="AE50" s="360"/>
      <c r="AF50" s="360"/>
      <c r="AG50" s="361" t="s">
        <v>110</v>
      </c>
      <c r="AH50" s="362" t="s">
        <v>172</v>
      </c>
      <c r="AI50" s="160">
        <v>0</v>
      </c>
      <c r="AJ50" s="363">
        <v>605.91806733011549</v>
      </c>
      <c r="AL50" s="364">
        <v>2.7416691880180071E-2</v>
      </c>
      <c r="AM50" s="364">
        <v>0</v>
      </c>
      <c r="AN50" s="364">
        <v>5.3592575169873265E-2</v>
      </c>
      <c r="AO50" s="364">
        <v>7.1435186470061696E-2</v>
      </c>
      <c r="AP50" s="364">
        <v>3.3089522569446035E-2</v>
      </c>
      <c r="AT50" s="361" t="s">
        <v>110</v>
      </c>
      <c r="AU50" s="362" t="s">
        <v>172</v>
      </c>
      <c r="AW50" s="363">
        <v>605.91806733011549</v>
      </c>
      <c r="AY50" s="364">
        <v>3.0366661387727832E-2</v>
      </c>
      <c r="AZ50" s="364">
        <v>4.1129633920835025E-2</v>
      </c>
      <c r="BA50" s="364">
        <v>5.8413600086805233E-2</v>
      </c>
      <c r="BB50" s="364">
        <v>4.8486828396895304E-2</v>
      </c>
      <c r="BC50" s="364">
        <v>8.8097624512433081E-2</v>
      </c>
      <c r="BD50" s="364">
        <v>7.2613379487528246E-2</v>
      </c>
      <c r="BE50" s="360"/>
    </row>
    <row r="51" spans="2:57" ht="13" x14ac:dyDescent="0.3">
      <c r="B51" s="361" t="s">
        <v>110</v>
      </c>
      <c r="C51" s="362" t="s">
        <v>173</v>
      </c>
      <c r="E51" s="363">
        <v>371.93215395381429</v>
      </c>
      <c r="G51" s="364">
        <v>6.7103361527386654E-3</v>
      </c>
      <c r="H51" s="364">
        <v>4.0762027231991439E-3</v>
      </c>
      <c r="I51" s="364">
        <v>9.4212206754178979E-3</v>
      </c>
      <c r="J51" s="364">
        <v>3.1114416253670138E-3</v>
      </c>
      <c r="K51" s="364">
        <v>2.1028903085008443E-3</v>
      </c>
      <c r="L51" s="364">
        <v>4.1466917508011548E-3</v>
      </c>
      <c r="M51" s="364">
        <v>8.4796357838407867E-3</v>
      </c>
      <c r="N51" s="360"/>
      <c r="O51" s="360"/>
      <c r="P51" s="360"/>
      <c r="Q51" s="361" t="s">
        <v>110</v>
      </c>
      <c r="R51" s="362" t="s">
        <v>173</v>
      </c>
      <c r="T51" s="363">
        <v>371.93215395381429</v>
      </c>
      <c r="V51" s="364">
        <v>6.3007904220675048E-3</v>
      </c>
      <c r="W51" s="364">
        <v>7.8403617914972711E-3</v>
      </c>
      <c r="X51" s="364">
        <v>1.0704415470345638E-2</v>
      </c>
      <c r="Y51" s="364">
        <v>3.4347495887940864E-3</v>
      </c>
      <c r="Z51" s="364">
        <v>0</v>
      </c>
      <c r="AA51" s="364">
        <v>1.2564621087808746E-2</v>
      </c>
      <c r="AB51" s="364">
        <v>0</v>
      </c>
      <c r="AC51" s="364">
        <v>9.4110761334827344E-3</v>
      </c>
      <c r="AD51" s="360"/>
      <c r="AE51" s="360"/>
      <c r="AF51" s="360"/>
      <c r="AG51" s="361" t="s">
        <v>110</v>
      </c>
      <c r="AH51" s="362" t="s">
        <v>173</v>
      </c>
      <c r="AI51" s="160">
        <v>0</v>
      </c>
      <c r="AJ51" s="363">
        <v>371.93215395381429</v>
      </c>
      <c r="AL51" s="364">
        <v>8.9741087621826587E-3</v>
      </c>
      <c r="AM51" s="364">
        <v>0</v>
      </c>
      <c r="AN51" s="364">
        <v>1.0324905978488758E-2</v>
      </c>
      <c r="AO51" s="364">
        <v>2.2580419258345428E-3</v>
      </c>
      <c r="AP51" s="364">
        <v>1.0385694091731216E-2</v>
      </c>
      <c r="AT51" s="361" t="s">
        <v>110</v>
      </c>
      <c r="AU51" s="362" t="s">
        <v>173</v>
      </c>
      <c r="AW51" s="363">
        <v>371.93215395381429</v>
      </c>
      <c r="AY51" s="364">
        <v>4.2505349630295739E-3</v>
      </c>
      <c r="AZ51" s="364">
        <v>2.0326036065568482E-3</v>
      </c>
      <c r="BA51" s="364">
        <v>5.8792638724555896E-3</v>
      </c>
      <c r="BB51" s="364">
        <v>6.6453468816201318E-3</v>
      </c>
      <c r="BC51" s="364">
        <v>6.149592277365762E-3</v>
      </c>
      <c r="BD51" s="364">
        <v>1.3782848176055447E-2</v>
      </c>
      <c r="BE51" s="360"/>
    </row>
    <row r="52" spans="2:57" ht="13" x14ac:dyDescent="0.3">
      <c r="B52" s="361" t="s">
        <v>110</v>
      </c>
      <c r="C52" s="362" t="s">
        <v>110</v>
      </c>
      <c r="E52" s="363" t="s">
        <v>110</v>
      </c>
      <c r="G52" s="364" t="s">
        <v>110</v>
      </c>
      <c r="H52" s="364" t="s">
        <v>110</v>
      </c>
      <c r="I52" s="364" t="s">
        <v>110</v>
      </c>
      <c r="J52" s="364" t="s">
        <v>110</v>
      </c>
      <c r="K52" s="364" t="s">
        <v>110</v>
      </c>
      <c r="L52" s="364" t="s">
        <v>110</v>
      </c>
      <c r="M52" s="364" t="s">
        <v>110</v>
      </c>
      <c r="N52" s="360"/>
      <c r="O52" s="360"/>
      <c r="P52" s="360"/>
      <c r="Q52" s="361" t="s">
        <v>110</v>
      </c>
      <c r="R52" s="362" t="s">
        <v>110</v>
      </c>
      <c r="T52" s="363" t="s">
        <v>110</v>
      </c>
      <c r="V52" s="364" t="s">
        <v>110</v>
      </c>
      <c r="W52" s="364" t="s">
        <v>110</v>
      </c>
      <c r="X52" s="364" t="s">
        <v>110</v>
      </c>
      <c r="Y52" s="364" t="s">
        <v>110</v>
      </c>
      <c r="Z52" s="364" t="s">
        <v>110</v>
      </c>
      <c r="AA52" s="364" t="s">
        <v>110</v>
      </c>
      <c r="AB52" s="364" t="s">
        <v>110</v>
      </c>
      <c r="AC52" s="364" t="s">
        <v>110</v>
      </c>
      <c r="AD52" s="360"/>
      <c r="AE52" s="360"/>
      <c r="AF52" s="360"/>
      <c r="AG52" s="361" t="s">
        <v>110</v>
      </c>
      <c r="AH52" s="362" t="s">
        <v>110</v>
      </c>
      <c r="AI52" s="160">
        <v>0</v>
      </c>
      <c r="AJ52" s="363" t="s">
        <v>110</v>
      </c>
      <c r="AL52" s="364" t="s">
        <v>110</v>
      </c>
      <c r="AM52" s="364" t="s">
        <v>110</v>
      </c>
      <c r="AN52" s="364" t="s">
        <v>110</v>
      </c>
      <c r="AO52" s="364" t="s">
        <v>110</v>
      </c>
      <c r="AP52" s="364" t="s">
        <v>110</v>
      </c>
      <c r="AT52" s="361" t="s">
        <v>110</v>
      </c>
      <c r="AU52" s="362" t="s">
        <v>110</v>
      </c>
      <c r="AW52" s="363" t="s">
        <v>110</v>
      </c>
      <c r="AY52" s="364" t="s">
        <v>110</v>
      </c>
      <c r="AZ52" s="364" t="s">
        <v>110</v>
      </c>
      <c r="BA52" s="364" t="s">
        <v>110</v>
      </c>
      <c r="BB52" s="364" t="s">
        <v>110</v>
      </c>
      <c r="BC52" s="364" t="s">
        <v>110</v>
      </c>
      <c r="BD52" s="364" t="s">
        <v>110</v>
      </c>
      <c r="BE52" s="360"/>
    </row>
    <row r="53" spans="2:57" ht="13" x14ac:dyDescent="0.3">
      <c r="B53" s="361" t="s">
        <v>148</v>
      </c>
      <c r="C53" s="362"/>
      <c r="E53" s="363" t="s">
        <v>110</v>
      </c>
      <c r="G53" s="364" t="s">
        <v>110</v>
      </c>
      <c r="H53" s="364" t="s">
        <v>110</v>
      </c>
      <c r="I53" s="364" t="s">
        <v>110</v>
      </c>
      <c r="J53" s="364" t="s">
        <v>110</v>
      </c>
      <c r="K53" s="364" t="s">
        <v>110</v>
      </c>
      <c r="L53" s="364" t="s">
        <v>110</v>
      </c>
      <c r="M53" s="364" t="s">
        <v>110</v>
      </c>
      <c r="N53" s="360"/>
      <c r="O53" s="360"/>
      <c r="P53" s="360"/>
      <c r="Q53" s="361" t="s">
        <v>148</v>
      </c>
      <c r="R53" s="362"/>
      <c r="T53" s="363" t="s">
        <v>110</v>
      </c>
      <c r="V53" s="364" t="s">
        <v>110</v>
      </c>
      <c r="W53" s="364" t="s">
        <v>110</v>
      </c>
      <c r="X53" s="364" t="s">
        <v>110</v>
      </c>
      <c r="Y53" s="364" t="s">
        <v>110</v>
      </c>
      <c r="Z53" s="364" t="s">
        <v>110</v>
      </c>
      <c r="AA53" s="364" t="s">
        <v>110</v>
      </c>
      <c r="AB53" s="364" t="s">
        <v>110</v>
      </c>
      <c r="AC53" s="364" t="s">
        <v>110</v>
      </c>
      <c r="AD53" s="360"/>
      <c r="AE53" s="360"/>
      <c r="AF53" s="360"/>
      <c r="AG53" s="361" t="s">
        <v>148</v>
      </c>
      <c r="AH53" s="362"/>
      <c r="AI53" s="160">
        <v>0</v>
      </c>
      <c r="AJ53" s="363" t="s">
        <v>110</v>
      </c>
      <c r="AL53" s="364" t="s">
        <v>110</v>
      </c>
      <c r="AM53" s="364" t="s">
        <v>110</v>
      </c>
      <c r="AN53" s="364" t="s">
        <v>110</v>
      </c>
      <c r="AO53" s="364" t="s">
        <v>110</v>
      </c>
      <c r="AP53" s="364" t="s">
        <v>110</v>
      </c>
      <c r="AT53" s="361" t="s">
        <v>148</v>
      </c>
      <c r="AU53" s="362"/>
      <c r="AW53" s="363" t="s">
        <v>110</v>
      </c>
      <c r="AY53" s="364" t="s">
        <v>110</v>
      </c>
      <c r="AZ53" s="364" t="s">
        <v>110</v>
      </c>
      <c r="BA53" s="364" t="s">
        <v>110</v>
      </c>
      <c r="BB53" s="364" t="s">
        <v>110</v>
      </c>
      <c r="BC53" s="364" t="s">
        <v>110</v>
      </c>
      <c r="BD53" s="364" t="s">
        <v>110</v>
      </c>
      <c r="BE53" s="360"/>
    </row>
    <row r="54" spans="2:57" ht="13" x14ac:dyDescent="0.3">
      <c r="B54" s="361" t="s">
        <v>110</v>
      </c>
      <c r="C54" s="362" t="s">
        <v>149</v>
      </c>
      <c r="E54" s="363">
        <v>0</v>
      </c>
      <c r="G54" s="364">
        <v>0.97643910236663645</v>
      </c>
      <c r="H54" s="364">
        <v>0.96909975354994193</v>
      </c>
      <c r="I54" s="364">
        <v>0.98459458726644178</v>
      </c>
      <c r="J54" s="364">
        <v>0.98543980483193172</v>
      </c>
      <c r="K54" s="364">
        <v>0.98171427586760429</v>
      </c>
      <c r="L54" s="364">
        <v>0.98709914476928384</v>
      </c>
      <c r="M54" s="364">
        <v>0.98981371671465701</v>
      </c>
      <c r="N54" s="360"/>
      <c r="O54" s="360"/>
      <c r="P54" s="360"/>
      <c r="Q54" s="361" t="s">
        <v>110</v>
      </c>
      <c r="R54" s="362" t="s">
        <v>149</v>
      </c>
      <c r="T54" s="363">
        <v>0</v>
      </c>
      <c r="V54" s="364">
        <v>0.96663289414870668</v>
      </c>
      <c r="W54" s="364">
        <v>0.96790978956372153</v>
      </c>
      <c r="X54" s="364">
        <v>0.97869708834780045</v>
      </c>
      <c r="Y54" s="364">
        <v>0.97540942368743611</v>
      </c>
      <c r="Z54" s="364">
        <v>0.97310970943611974</v>
      </c>
      <c r="AA54" s="364">
        <v>0.9257640304061967</v>
      </c>
      <c r="AB54" s="364">
        <v>0.97879089241832973</v>
      </c>
      <c r="AC54" s="364">
        <v>0.9775792158604597</v>
      </c>
      <c r="AD54" s="360"/>
      <c r="AE54" s="360"/>
      <c r="AF54" s="360"/>
      <c r="AG54" s="361" t="s">
        <v>110</v>
      </c>
      <c r="AH54" s="362" t="s">
        <v>149</v>
      </c>
      <c r="AI54" s="160">
        <v>0</v>
      </c>
      <c r="AJ54" s="363">
        <v>0</v>
      </c>
      <c r="AL54" s="364">
        <v>0.96224794980535022</v>
      </c>
      <c r="AM54" s="364">
        <v>0</v>
      </c>
      <c r="AN54" s="364">
        <v>0.98827473397046128</v>
      </c>
      <c r="AO54" s="364">
        <v>0.97480527158127461</v>
      </c>
      <c r="AP54" s="364">
        <v>0.97910089967276481</v>
      </c>
      <c r="AT54" s="361" t="s">
        <v>110</v>
      </c>
      <c r="AU54" s="362" t="s">
        <v>149</v>
      </c>
      <c r="AW54" s="363">
        <v>0</v>
      </c>
      <c r="AY54" s="364">
        <v>0.98027092082133571</v>
      </c>
      <c r="AZ54" s="364">
        <v>0.96713957502733083</v>
      </c>
      <c r="BA54" s="364">
        <v>0.97601188568381558</v>
      </c>
      <c r="BB54" s="364">
        <v>0.96825646622757522</v>
      </c>
      <c r="BC54" s="364">
        <v>0.97304841523238883</v>
      </c>
      <c r="BD54" s="364">
        <v>0.99523081768400024</v>
      </c>
      <c r="BE54" s="360"/>
    </row>
    <row r="55" spans="2:57" ht="13" x14ac:dyDescent="0.3">
      <c r="B55" s="361" t="s">
        <v>110</v>
      </c>
      <c r="C55" s="362" t="s">
        <v>150</v>
      </c>
      <c r="E55" s="363">
        <v>609.75416925914385</v>
      </c>
      <c r="G55" s="364">
        <v>1.8088854348029166E-2</v>
      </c>
      <c r="H55" s="364">
        <v>1.7192371163170583E-2</v>
      </c>
      <c r="I55" s="364">
        <v>1.1899385730211326E-2</v>
      </c>
      <c r="J55" s="364">
        <v>1.2636250187229648E-2</v>
      </c>
      <c r="K55" s="364">
        <v>1.7281009873890002E-2</v>
      </c>
      <c r="L55" s="364">
        <v>8.9214663393831096E-3</v>
      </c>
      <c r="M55" s="364">
        <v>7.5673154729008736E-3</v>
      </c>
      <c r="N55" s="360"/>
      <c r="O55" s="360"/>
      <c r="P55" s="360"/>
      <c r="Q55" s="361" t="s">
        <v>110</v>
      </c>
      <c r="R55" s="362" t="s">
        <v>150</v>
      </c>
      <c r="T55" s="363">
        <v>609.75416925914385</v>
      </c>
      <c r="V55" s="364">
        <v>2.4548767969309788E-2</v>
      </c>
      <c r="W55" s="364">
        <v>2.4490134796061238E-2</v>
      </c>
      <c r="X55" s="364">
        <v>1.7356808765931011E-2</v>
      </c>
      <c r="Y55" s="364">
        <v>1.805776802370905E-2</v>
      </c>
      <c r="Z55" s="364">
        <v>2.6890290563880245E-2</v>
      </c>
      <c r="AA55" s="364">
        <v>4.9106727418185843E-2</v>
      </c>
      <c r="AB55" s="364">
        <v>0</v>
      </c>
      <c r="AC55" s="364">
        <v>1.9892808901556931E-2</v>
      </c>
      <c r="AD55" s="360"/>
      <c r="AE55" s="360"/>
      <c r="AF55" s="360"/>
      <c r="AG55" s="361" t="s">
        <v>110</v>
      </c>
      <c r="AH55" s="362" t="s">
        <v>150</v>
      </c>
      <c r="AI55" s="160">
        <v>0</v>
      </c>
      <c r="AJ55" s="363">
        <v>609.75416925914385</v>
      </c>
      <c r="AL55" s="364">
        <v>3.1493961064621344E-2</v>
      </c>
      <c r="AM55" s="364">
        <v>0</v>
      </c>
      <c r="AN55" s="364">
        <v>8.5084703625323659E-3</v>
      </c>
      <c r="AO55" s="364">
        <v>2.4210305796954837E-2</v>
      </c>
      <c r="AP55" s="364">
        <v>1.7535602956389361E-2</v>
      </c>
      <c r="AT55" s="361" t="s">
        <v>110</v>
      </c>
      <c r="AU55" s="362" t="s">
        <v>150</v>
      </c>
      <c r="AW55" s="363">
        <v>609.75416925914385</v>
      </c>
      <c r="AY55" s="364">
        <v>1.1389934394053993E-2</v>
      </c>
      <c r="AZ55" s="364">
        <v>2.4627093908134976E-2</v>
      </c>
      <c r="BA55" s="364">
        <v>1.6863176284573757E-2</v>
      </c>
      <c r="BB55" s="364">
        <v>2.2569079997582644E-2</v>
      </c>
      <c r="BC55" s="364">
        <v>2.1438209264432351E-2</v>
      </c>
      <c r="BD55" s="364">
        <v>2.0126126807886021E-3</v>
      </c>
      <c r="BE55" s="360"/>
    </row>
    <row r="56" spans="2:57" ht="13" x14ac:dyDescent="0.3">
      <c r="B56" s="361" t="s">
        <v>110</v>
      </c>
      <c r="C56" s="362" t="s">
        <v>151</v>
      </c>
      <c r="E56" s="363">
        <v>697.90115641236537</v>
      </c>
      <c r="G56" s="364">
        <v>3.4136035770126107E-3</v>
      </c>
      <c r="H56" s="364">
        <v>5.5554698404891561E-3</v>
      </c>
      <c r="I56" s="364">
        <v>2.8256712155302873E-3</v>
      </c>
      <c r="J56" s="364">
        <v>6.8822652748998844E-4</v>
      </c>
      <c r="K56" s="364">
        <v>0</v>
      </c>
      <c r="L56" s="364">
        <v>1.5167342905490113E-3</v>
      </c>
      <c r="M56" s="364">
        <v>1.4380514170137431E-3</v>
      </c>
      <c r="N56" s="360"/>
      <c r="O56" s="360"/>
      <c r="P56" s="360"/>
      <c r="Q56" s="361" t="s">
        <v>110</v>
      </c>
      <c r="R56" s="362" t="s">
        <v>151</v>
      </c>
      <c r="T56" s="363">
        <v>697.90115641236537</v>
      </c>
      <c r="V56" s="364">
        <v>7.2743663168176988E-3</v>
      </c>
      <c r="W56" s="364">
        <v>4.4459525333874319E-3</v>
      </c>
      <c r="X56" s="364">
        <v>1.5852585924093178E-3</v>
      </c>
      <c r="Y56" s="364">
        <v>3.7387764360831024E-3</v>
      </c>
      <c r="Z56" s="364">
        <v>0</v>
      </c>
      <c r="AA56" s="364">
        <v>2.5129242175617492E-2</v>
      </c>
      <c r="AB56" s="364">
        <v>0</v>
      </c>
      <c r="AC56" s="364">
        <v>2.5279752379833939E-3</v>
      </c>
      <c r="AD56" s="360"/>
      <c r="AE56" s="360"/>
      <c r="AF56" s="360"/>
      <c r="AG56" s="361" t="s">
        <v>110</v>
      </c>
      <c r="AH56" s="362" t="s">
        <v>151</v>
      </c>
      <c r="AI56" s="160">
        <v>0</v>
      </c>
      <c r="AJ56" s="363">
        <v>697.90115641236537</v>
      </c>
      <c r="AL56" s="364">
        <v>3.7038668962625482E-3</v>
      </c>
      <c r="AM56" s="364">
        <v>0</v>
      </c>
      <c r="AN56" s="364">
        <v>2.5569401455692912E-3</v>
      </c>
      <c r="AO56" s="364">
        <v>0</v>
      </c>
      <c r="AP56" s="364">
        <v>3.3634973708459299E-3</v>
      </c>
      <c r="AT56" s="361" t="s">
        <v>110</v>
      </c>
      <c r="AU56" s="362" t="s">
        <v>151</v>
      </c>
      <c r="AW56" s="363">
        <v>697.90115641236537</v>
      </c>
      <c r="AY56" s="364">
        <v>1.6462389380622478E-3</v>
      </c>
      <c r="AZ56" s="364">
        <v>6.3808315750139019E-3</v>
      </c>
      <c r="BA56" s="364">
        <v>4.5896052985927409E-3</v>
      </c>
      <c r="BB56" s="364">
        <v>1.7473579600223656E-3</v>
      </c>
      <c r="BC56" s="364">
        <v>3.8275520135159693E-3</v>
      </c>
      <c r="BD56" s="364">
        <v>2.7565696352110894E-3</v>
      </c>
      <c r="BE56" s="360"/>
    </row>
    <row r="57" spans="2:57" ht="13" x14ac:dyDescent="0.3">
      <c r="B57" s="361" t="s">
        <v>110</v>
      </c>
      <c r="C57" s="362" t="s">
        <v>152</v>
      </c>
      <c r="E57" s="363">
        <v>1487.8995655292838</v>
      </c>
      <c r="G57" s="364">
        <v>2.0584397083214154E-3</v>
      </c>
      <c r="H57" s="364">
        <v>8.1524054463982878E-3</v>
      </c>
      <c r="I57" s="364">
        <v>6.803557878170012E-4</v>
      </c>
      <c r="J57" s="364">
        <v>1.2357184533486076E-3</v>
      </c>
      <c r="K57" s="364">
        <v>1.0047142585059589E-3</v>
      </c>
      <c r="L57" s="364">
        <v>2.4626546007838787E-3</v>
      </c>
      <c r="M57" s="364">
        <v>1.1809163954285041E-3</v>
      </c>
      <c r="N57" s="360"/>
      <c r="O57" s="360"/>
      <c r="P57" s="360"/>
      <c r="Q57" s="361" t="s">
        <v>110</v>
      </c>
      <c r="R57" s="362" t="s">
        <v>152</v>
      </c>
      <c r="T57" s="363">
        <v>1487.8995655292838</v>
      </c>
      <c r="V57" s="364">
        <v>1.5439715651656644E-3</v>
      </c>
      <c r="W57" s="364">
        <v>3.1541231068296567E-3</v>
      </c>
      <c r="X57" s="364">
        <v>2.3608442938591371E-3</v>
      </c>
      <c r="Y57" s="364">
        <v>2.7940318527717809E-3</v>
      </c>
      <c r="Z57" s="364">
        <v>0</v>
      </c>
      <c r="AA57" s="364">
        <v>0</v>
      </c>
      <c r="AB57" s="364">
        <v>2.120910758167022E-2</v>
      </c>
      <c r="AC57" s="364">
        <v>0</v>
      </c>
      <c r="AD57" s="360"/>
      <c r="AE57" s="360"/>
      <c r="AF57" s="360"/>
      <c r="AG57" s="361" t="s">
        <v>110</v>
      </c>
      <c r="AH57" s="362" t="s">
        <v>152</v>
      </c>
      <c r="AI57" s="160">
        <v>0</v>
      </c>
      <c r="AJ57" s="363">
        <v>1487.8995655292838</v>
      </c>
      <c r="AL57" s="364">
        <v>2.5542222337658366E-3</v>
      </c>
      <c r="AM57" s="364">
        <v>0</v>
      </c>
      <c r="AN57" s="364">
        <v>6.5985552143723637E-4</v>
      </c>
      <c r="AO57" s="364">
        <v>9.8442262177072864E-4</v>
      </c>
      <c r="AP57" s="364">
        <v>0</v>
      </c>
      <c r="AT57" s="361" t="s">
        <v>110</v>
      </c>
      <c r="AU57" s="362" t="s">
        <v>152</v>
      </c>
      <c r="AW57" s="363">
        <v>1487.8995655292838</v>
      </c>
      <c r="AY57" s="364">
        <v>6.6929058465481552E-3</v>
      </c>
      <c r="AZ57" s="364">
        <v>1.8524994895201651E-3</v>
      </c>
      <c r="BA57" s="364">
        <v>2.5353327330173469E-3</v>
      </c>
      <c r="BB57" s="364">
        <v>7.4270958148198209E-3</v>
      </c>
      <c r="BC57" s="364">
        <v>1.6858234896630403E-3</v>
      </c>
      <c r="BD57" s="364">
        <v>0</v>
      </c>
      <c r="BE57" s="360"/>
    </row>
    <row r="58" spans="2:57" ht="13" x14ac:dyDescent="0.3">
      <c r="B58" s="361" t="s">
        <v>110</v>
      </c>
      <c r="C58" s="362"/>
      <c r="E58" s="363" t="s">
        <v>110</v>
      </c>
      <c r="G58" s="364" t="s">
        <v>110</v>
      </c>
      <c r="H58" s="364" t="s">
        <v>110</v>
      </c>
      <c r="I58" s="364" t="s">
        <v>110</v>
      </c>
      <c r="J58" s="364" t="s">
        <v>110</v>
      </c>
      <c r="K58" s="364" t="s">
        <v>110</v>
      </c>
      <c r="L58" s="364" t="s">
        <v>110</v>
      </c>
      <c r="M58" s="364" t="s">
        <v>110</v>
      </c>
      <c r="N58" s="360"/>
      <c r="O58" s="360"/>
      <c r="P58" s="360"/>
      <c r="Q58" s="361" t="s">
        <v>110</v>
      </c>
      <c r="R58" s="362"/>
      <c r="T58" s="363" t="s">
        <v>110</v>
      </c>
      <c r="V58" s="364" t="s">
        <v>110</v>
      </c>
      <c r="W58" s="364" t="s">
        <v>110</v>
      </c>
      <c r="X58" s="364" t="s">
        <v>110</v>
      </c>
      <c r="Y58" s="364" t="s">
        <v>110</v>
      </c>
      <c r="Z58" s="364" t="s">
        <v>110</v>
      </c>
      <c r="AA58" s="364" t="s">
        <v>110</v>
      </c>
      <c r="AB58" s="364" t="s">
        <v>110</v>
      </c>
      <c r="AC58" s="364" t="s">
        <v>110</v>
      </c>
      <c r="AD58" s="360"/>
      <c r="AE58" s="360"/>
      <c r="AF58" s="360"/>
      <c r="AG58" s="361" t="s">
        <v>110</v>
      </c>
      <c r="AH58" s="362"/>
      <c r="AI58" s="160">
        <v>0</v>
      </c>
      <c r="AJ58" s="363" t="s">
        <v>110</v>
      </c>
      <c r="AL58" s="364" t="s">
        <v>110</v>
      </c>
      <c r="AM58" s="364" t="s">
        <v>110</v>
      </c>
      <c r="AN58" s="364" t="s">
        <v>110</v>
      </c>
      <c r="AO58" s="364" t="s">
        <v>110</v>
      </c>
      <c r="AP58" s="364" t="s">
        <v>110</v>
      </c>
      <c r="AT58" s="361" t="s">
        <v>110</v>
      </c>
      <c r="AU58" s="362"/>
      <c r="AW58" s="363" t="s">
        <v>110</v>
      </c>
      <c r="AY58" s="364" t="s">
        <v>110</v>
      </c>
      <c r="AZ58" s="364" t="s">
        <v>110</v>
      </c>
      <c r="BA58" s="364" t="s">
        <v>110</v>
      </c>
      <c r="BB58" s="364" t="s">
        <v>110</v>
      </c>
      <c r="BC58" s="364" t="s">
        <v>110</v>
      </c>
      <c r="BD58" s="364" t="s">
        <v>110</v>
      </c>
      <c r="BE58" s="360"/>
    </row>
    <row r="59" spans="2:57" ht="13" x14ac:dyDescent="0.3">
      <c r="B59" s="361" t="s">
        <v>188</v>
      </c>
      <c r="C59" s="362"/>
      <c r="E59" s="363" t="s">
        <v>110</v>
      </c>
      <c r="G59" s="364" t="s">
        <v>110</v>
      </c>
      <c r="H59" s="367">
        <v>3572.8428604711812</v>
      </c>
      <c r="I59" s="367">
        <v>3824.6452714449888</v>
      </c>
      <c r="J59" s="367">
        <v>3815.5572799620682</v>
      </c>
      <c r="K59" s="367">
        <v>3648.2571870289526</v>
      </c>
      <c r="L59" s="367">
        <v>3552.7315441300984</v>
      </c>
      <c r="M59" s="367">
        <v>3605.9313475977042</v>
      </c>
      <c r="N59" s="361"/>
      <c r="P59" s="360"/>
      <c r="Q59" s="361" t="s">
        <v>188</v>
      </c>
      <c r="R59" s="362"/>
      <c r="T59" s="363" t="s">
        <v>110</v>
      </c>
      <c r="V59" s="367">
        <v>3488.6280587700917</v>
      </c>
      <c r="W59" s="367">
        <v>3192.2822638809521</v>
      </c>
      <c r="X59" s="367">
        <v>3342.6782082646464</v>
      </c>
      <c r="Y59" s="367">
        <v>3250.9858025191356</v>
      </c>
      <c r="Z59" s="367">
        <v>3615.2462353379592</v>
      </c>
      <c r="AA59" s="367">
        <v>3202.8289849254638</v>
      </c>
      <c r="AB59" s="367">
        <v>3243.6668829097439</v>
      </c>
      <c r="AC59" s="367">
        <v>3433.30560465391</v>
      </c>
      <c r="AD59" s="360"/>
      <c r="AE59" s="360"/>
      <c r="AF59" s="360"/>
      <c r="AG59" s="361" t="s">
        <v>188</v>
      </c>
      <c r="AH59" s="362"/>
      <c r="AI59" s="160">
        <v>0</v>
      </c>
      <c r="AJ59" s="363" t="s">
        <v>110</v>
      </c>
      <c r="AL59" s="367">
        <v>3532.8338425444217</v>
      </c>
      <c r="AM59" s="367">
        <v>0</v>
      </c>
      <c r="AN59" s="367">
        <v>3577.7446268104914</v>
      </c>
      <c r="AO59" s="367">
        <v>3492.0821903900951</v>
      </c>
      <c r="AP59" s="367">
        <v>3776.9973782157476</v>
      </c>
      <c r="AQ59" s="367"/>
      <c r="AT59" s="361" t="s">
        <v>188</v>
      </c>
      <c r="AU59" s="362"/>
      <c r="AW59" s="363" t="s">
        <v>110</v>
      </c>
      <c r="AY59" s="367">
        <v>3562.2151638655737</v>
      </c>
      <c r="AZ59" s="367">
        <v>3417.8781570844576</v>
      </c>
      <c r="BA59" s="367">
        <v>3770.7735630208217</v>
      </c>
      <c r="BB59" s="367">
        <v>4067.3010818039661</v>
      </c>
      <c r="BC59" s="367">
        <v>3919.5212410665476</v>
      </c>
      <c r="BD59" s="367">
        <v>3655.7406093397085</v>
      </c>
      <c r="BE59" s="360"/>
    </row>
    <row r="60" spans="2:57" ht="13" x14ac:dyDescent="0.3">
      <c r="B60" s="361" t="s">
        <v>189</v>
      </c>
      <c r="C60" s="362"/>
      <c r="E60" s="363" t="s">
        <v>110</v>
      </c>
      <c r="G60" s="364" t="s">
        <v>110</v>
      </c>
      <c r="H60" s="367">
        <v>3627.2628688055688</v>
      </c>
      <c r="I60" s="367">
        <v>3887.9857556902557</v>
      </c>
      <c r="J60" s="367">
        <v>3879.1779180261001</v>
      </c>
      <c r="K60" s="367">
        <v>3580.7233746900256</v>
      </c>
      <c r="L60" s="367">
        <v>3524.0568459660476</v>
      </c>
      <c r="M60" s="367">
        <v>3613.4756545693708</v>
      </c>
      <c r="N60" s="361"/>
      <c r="P60" s="360"/>
      <c r="Q60" s="361" t="s">
        <v>189</v>
      </c>
      <c r="R60" s="362"/>
      <c r="T60" s="363" t="s">
        <v>110</v>
      </c>
      <c r="V60" s="367">
        <v>3499.510898320128</v>
      </c>
      <c r="W60" s="367">
        <v>3251.3250492277475</v>
      </c>
      <c r="X60" s="367">
        <v>3391.9551207264785</v>
      </c>
      <c r="Y60" s="367">
        <v>3627.2628688055688</v>
      </c>
      <c r="Z60" s="367">
        <v>3887.9857556902557</v>
      </c>
      <c r="AA60" s="367">
        <v>3580.7233746900256</v>
      </c>
      <c r="AB60" s="367">
        <v>3524.0568459660476</v>
      </c>
      <c r="AC60" s="367">
        <v>3716.850297381729</v>
      </c>
      <c r="AD60" s="360"/>
      <c r="AE60" s="360"/>
      <c r="AF60" s="360"/>
      <c r="AG60" s="361" t="s">
        <v>189</v>
      </c>
      <c r="AH60" s="362"/>
      <c r="AI60" s="160">
        <v>0</v>
      </c>
      <c r="AJ60" s="363" t="s">
        <v>110</v>
      </c>
      <c r="AL60" s="367">
        <v>3391.9551207264785</v>
      </c>
      <c r="AM60" s="367">
        <v>3627.2628688055688</v>
      </c>
      <c r="AN60" s="367">
        <v>3580.7233746900256</v>
      </c>
      <c r="AO60" s="367">
        <v>3524.0568459660476</v>
      </c>
      <c r="AP60" s="367">
        <v>3716.850297381729</v>
      </c>
      <c r="AQ60" s="367"/>
      <c r="AT60" s="361" t="s">
        <v>189</v>
      </c>
      <c r="AU60" s="362"/>
      <c r="AW60" s="363" t="s">
        <v>110</v>
      </c>
      <c r="AY60" s="367">
        <v>3499.510898320128</v>
      </c>
      <c r="AZ60" s="367">
        <v>3251.3250492277475</v>
      </c>
      <c r="BA60" s="367">
        <v>3627.2628688055688</v>
      </c>
      <c r="BB60" s="367">
        <v>3887.9857556902557</v>
      </c>
      <c r="BC60" s="367">
        <v>3879.1779180261001</v>
      </c>
      <c r="BD60" s="367">
        <v>3613.4756545693708</v>
      </c>
      <c r="BE60" s="360"/>
    </row>
    <row r="61" spans="2:57" s="370" customFormat="1" ht="13" x14ac:dyDescent="0.3">
      <c r="B61" s="369" t="s">
        <v>190</v>
      </c>
      <c r="E61" s="46" t="s">
        <v>110</v>
      </c>
      <c r="G61" s="364" t="s">
        <v>110</v>
      </c>
      <c r="H61" s="370">
        <v>1</v>
      </c>
      <c r="I61" s="370">
        <v>1</v>
      </c>
      <c r="J61" s="370">
        <v>1</v>
      </c>
      <c r="K61" s="370">
        <v>1</v>
      </c>
      <c r="L61" s="370">
        <v>1</v>
      </c>
      <c r="M61" s="370">
        <v>1</v>
      </c>
      <c r="N61" s="369"/>
      <c r="P61" s="379"/>
      <c r="Q61" s="369" t="s">
        <v>190</v>
      </c>
      <c r="T61" s="46" t="s">
        <v>110</v>
      </c>
      <c r="V61" s="370">
        <v>1</v>
      </c>
      <c r="W61" s="370">
        <v>1</v>
      </c>
      <c r="X61" s="370">
        <v>1</v>
      </c>
      <c r="Y61" s="370">
        <v>1</v>
      </c>
      <c r="Z61" s="370">
        <v>0.93473068300927808</v>
      </c>
      <c r="AA61" s="370">
        <v>0.89212416229424174</v>
      </c>
      <c r="AB61" s="370">
        <v>0.62520798665143029</v>
      </c>
      <c r="AC61" s="370">
        <v>1</v>
      </c>
      <c r="AD61" s="379"/>
      <c r="AE61" s="379"/>
      <c r="AF61" s="379"/>
      <c r="AG61" s="369" t="s">
        <v>190</v>
      </c>
      <c r="AI61" s="370">
        <v>0</v>
      </c>
      <c r="AJ61" s="46" t="s">
        <v>110</v>
      </c>
      <c r="AL61" s="370">
        <v>1</v>
      </c>
      <c r="AM61" s="370">
        <v>0</v>
      </c>
      <c r="AN61" s="370">
        <v>1</v>
      </c>
      <c r="AO61" s="370">
        <v>1</v>
      </c>
      <c r="AP61" s="370">
        <v>1</v>
      </c>
      <c r="AT61" s="369" t="s">
        <v>190</v>
      </c>
      <c r="AW61" s="46" t="s">
        <v>110</v>
      </c>
      <c r="AY61" s="370">
        <v>1</v>
      </c>
      <c r="AZ61" s="370">
        <v>1</v>
      </c>
      <c r="BA61" s="370">
        <v>1</v>
      </c>
      <c r="BB61" s="370">
        <v>1</v>
      </c>
      <c r="BC61" s="370">
        <v>1</v>
      </c>
      <c r="BD61" s="370">
        <v>1</v>
      </c>
      <c r="BE61" s="379"/>
    </row>
    <row r="62" spans="2:57" s="370" customFormat="1" ht="13" x14ac:dyDescent="0.3">
      <c r="B62" s="369" t="s">
        <v>191</v>
      </c>
      <c r="E62" s="46" t="s">
        <v>110</v>
      </c>
      <c r="G62" s="382">
        <v>3630.0741383988393</v>
      </c>
      <c r="H62" s="382">
        <v>3572.8428604711812</v>
      </c>
      <c r="I62" s="382">
        <v>3824.6452714449888</v>
      </c>
      <c r="J62" s="382">
        <v>3815.5572799620682</v>
      </c>
      <c r="K62" s="382">
        <v>3648.2571870289526</v>
      </c>
      <c r="L62" s="382">
        <v>3552.7315441300984</v>
      </c>
      <c r="M62" s="382">
        <v>3605.9313475977042</v>
      </c>
      <c r="N62" s="369"/>
      <c r="P62" s="379"/>
      <c r="Q62" s="369" t="s">
        <v>191</v>
      </c>
      <c r="T62" s="46" t="s">
        <v>110</v>
      </c>
      <c r="V62" s="382">
        <v>3488.6280587700917</v>
      </c>
      <c r="W62" s="382">
        <v>3192.2822638809521</v>
      </c>
      <c r="X62" s="382">
        <v>3342.6782082646464</v>
      </c>
      <c r="Y62" s="382">
        <v>3250.9858025191356</v>
      </c>
      <c r="Z62" s="382">
        <v>3633.0477575477307</v>
      </c>
      <c r="AA62" s="382">
        <v>3243.594658785622</v>
      </c>
      <c r="AB62" s="382">
        <v>3348.754801686347</v>
      </c>
      <c r="AC62" s="382">
        <v>3433.30560465391</v>
      </c>
      <c r="AD62" s="379"/>
      <c r="AE62" s="379"/>
      <c r="AF62" s="379"/>
      <c r="AG62" s="369" t="s">
        <v>191</v>
      </c>
      <c r="AI62" s="370">
        <v>0</v>
      </c>
      <c r="AJ62" s="46" t="s">
        <v>110</v>
      </c>
      <c r="AL62" s="382">
        <v>3532.8338425444217</v>
      </c>
      <c r="AM62" s="382">
        <v>3627.2628688055688</v>
      </c>
      <c r="AN62" s="382">
        <v>3577.7446268104914</v>
      </c>
      <c r="AO62" s="382">
        <v>3492.0821903900951</v>
      </c>
      <c r="AP62" s="382">
        <v>3776.9973782157476</v>
      </c>
      <c r="AT62" s="369" t="s">
        <v>191</v>
      </c>
      <c r="AW62" s="46" t="s">
        <v>110</v>
      </c>
      <c r="AY62" s="382">
        <v>3562.2151638655737</v>
      </c>
      <c r="AZ62" s="382">
        <v>3417.8781570844576</v>
      </c>
      <c r="BA62" s="382">
        <v>3770.7735630208217</v>
      </c>
      <c r="BB62" s="382">
        <v>4067.3010818039661</v>
      </c>
      <c r="BC62" s="382">
        <v>3919.5212410665476</v>
      </c>
      <c r="BD62" s="382">
        <v>3655.7406093397085</v>
      </c>
      <c r="BE62" s="379"/>
    </row>
    <row r="65" spans="5:56" x14ac:dyDescent="0.25">
      <c r="E65" s="63"/>
      <c r="F65" s="63"/>
      <c r="G65" s="63"/>
      <c r="H65" s="63"/>
      <c r="I65" s="63"/>
      <c r="J65" s="63"/>
      <c r="K65" s="63"/>
      <c r="L65" s="63"/>
      <c r="M65" s="63"/>
      <c r="T65" s="63"/>
      <c r="U65" s="63"/>
      <c r="V65" s="63"/>
      <c r="W65" s="63"/>
      <c r="X65" s="63"/>
      <c r="Y65" s="63"/>
      <c r="Z65" s="63"/>
      <c r="AA65" s="63"/>
      <c r="AB65" s="63"/>
      <c r="AC65" s="63"/>
      <c r="AJ65" s="63"/>
      <c r="AK65" s="63"/>
      <c r="AL65" s="63"/>
      <c r="AM65" s="63"/>
      <c r="AN65" s="63"/>
      <c r="AO65" s="63"/>
      <c r="AP65" s="63"/>
      <c r="AW65" s="63"/>
      <c r="AX65" s="63"/>
      <c r="AY65" s="63"/>
      <c r="AZ65" s="63"/>
      <c r="BA65" s="63"/>
      <c r="BB65" s="63"/>
      <c r="BC65" s="63"/>
      <c r="BD65" s="63"/>
    </row>
    <row r="66" spans="5:56" x14ac:dyDescent="0.25">
      <c r="E66" s="63"/>
      <c r="F66" s="63"/>
      <c r="G66" s="63"/>
      <c r="H66" s="63"/>
      <c r="I66" s="63"/>
      <c r="J66" s="63"/>
      <c r="K66" s="63"/>
      <c r="L66" s="63"/>
      <c r="M66" s="63"/>
      <c r="T66" s="63"/>
      <c r="U66" s="63"/>
      <c r="V66" s="63"/>
      <c r="W66" s="63"/>
      <c r="X66" s="63"/>
      <c r="Y66" s="63"/>
      <c r="Z66" s="63"/>
      <c r="AA66" s="63"/>
      <c r="AB66" s="63"/>
      <c r="AC66" s="63"/>
      <c r="AJ66" s="63"/>
      <c r="AK66" s="63"/>
      <c r="AL66" s="63"/>
      <c r="AM66" s="63"/>
      <c r="AN66" s="63"/>
      <c r="AO66" s="63"/>
      <c r="AP66" s="63"/>
      <c r="AW66" s="63"/>
      <c r="AX66" s="63"/>
      <c r="AY66" s="63"/>
      <c r="AZ66" s="63"/>
      <c r="BA66" s="63"/>
      <c r="BB66" s="63"/>
      <c r="BC66" s="63"/>
      <c r="BD66" s="63"/>
    </row>
    <row r="67" spans="5:56" x14ac:dyDescent="0.25">
      <c r="E67" s="63"/>
      <c r="F67" s="63"/>
      <c r="G67" s="63"/>
      <c r="H67" s="63"/>
      <c r="I67" s="63"/>
      <c r="J67" s="63"/>
      <c r="K67" s="63"/>
      <c r="L67" s="63"/>
      <c r="M67" s="63"/>
      <c r="T67" s="63"/>
      <c r="U67" s="63"/>
      <c r="V67" s="63"/>
      <c r="W67" s="63"/>
      <c r="X67" s="63"/>
      <c r="Y67" s="63"/>
      <c r="Z67" s="63"/>
      <c r="AA67" s="63"/>
      <c r="AB67" s="63"/>
      <c r="AC67" s="63"/>
      <c r="AJ67" s="63"/>
      <c r="AK67" s="63"/>
      <c r="AL67" s="63"/>
      <c r="AM67" s="63"/>
      <c r="AN67" s="63"/>
      <c r="AO67" s="63"/>
      <c r="AP67" s="63"/>
      <c r="AW67" s="63"/>
      <c r="AX67" s="63"/>
      <c r="AY67" s="63"/>
      <c r="AZ67" s="63"/>
      <c r="BA67" s="63"/>
      <c r="BB67" s="63"/>
      <c r="BC67" s="63"/>
      <c r="BD67" s="63"/>
    </row>
    <row r="68" spans="5:56" x14ac:dyDescent="0.25">
      <c r="E68" s="63"/>
      <c r="F68" s="63"/>
      <c r="G68" s="63"/>
      <c r="H68" s="63"/>
      <c r="I68" s="63"/>
      <c r="J68" s="63"/>
      <c r="K68" s="63"/>
      <c r="L68" s="63"/>
      <c r="M68" s="63"/>
      <c r="T68" s="63"/>
      <c r="U68" s="63"/>
      <c r="V68" s="63"/>
      <c r="W68" s="63"/>
      <c r="X68" s="63"/>
      <c r="Y68" s="63"/>
      <c r="Z68" s="63"/>
      <c r="AA68" s="63"/>
      <c r="AB68" s="63"/>
      <c r="AC68" s="63"/>
      <c r="AJ68" s="63"/>
      <c r="AK68" s="63"/>
      <c r="AL68" s="63"/>
      <c r="AM68" s="63"/>
      <c r="AN68" s="63"/>
      <c r="AO68" s="63"/>
      <c r="AP68" s="63"/>
      <c r="AW68" s="63"/>
      <c r="AX68" s="63"/>
      <c r="AY68" s="63"/>
      <c r="AZ68" s="63"/>
      <c r="BA68" s="63"/>
      <c r="BB68" s="63"/>
      <c r="BC68" s="63"/>
      <c r="BD68" s="63"/>
    </row>
    <row r="69" spans="5:56" x14ac:dyDescent="0.25">
      <c r="E69" s="63"/>
      <c r="F69" s="63"/>
      <c r="G69" s="63"/>
      <c r="H69" s="63"/>
      <c r="I69" s="63"/>
      <c r="J69" s="63"/>
      <c r="K69" s="63"/>
      <c r="L69" s="63"/>
      <c r="M69" s="63"/>
      <c r="T69" s="63"/>
      <c r="U69" s="63"/>
      <c r="V69" s="63"/>
      <c r="W69" s="63"/>
      <c r="X69" s="63"/>
      <c r="Y69" s="63"/>
      <c r="Z69" s="63"/>
      <c r="AA69" s="63"/>
      <c r="AB69" s="63"/>
      <c r="AC69" s="63"/>
      <c r="AJ69" s="63"/>
      <c r="AK69" s="63"/>
      <c r="AL69" s="63"/>
      <c r="AM69" s="63"/>
      <c r="AN69" s="63"/>
      <c r="AO69" s="63"/>
      <c r="AP69" s="63"/>
      <c r="AW69" s="63"/>
      <c r="AX69" s="63"/>
      <c r="AY69" s="63"/>
      <c r="AZ69" s="63"/>
      <c r="BA69" s="63"/>
      <c r="BB69" s="63"/>
      <c r="BC69" s="63"/>
      <c r="BD69" s="63"/>
    </row>
    <row r="70" spans="5:56" x14ac:dyDescent="0.25">
      <c r="E70" s="63"/>
      <c r="F70" s="63"/>
      <c r="G70" s="63"/>
      <c r="H70" s="63"/>
      <c r="I70" s="63"/>
      <c r="J70" s="63"/>
      <c r="K70" s="63"/>
      <c r="L70" s="63"/>
      <c r="M70" s="63"/>
      <c r="T70" s="63"/>
      <c r="U70" s="63"/>
      <c r="V70" s="63"/>
      <c r="W70" s="63"/>
      <c r="X70" s="63"/>
      <c r="Y70" s="63"/>
      <c r="Z70" s="63"/>
      <c r="AA70" s="63"/>
      <c r="AB70" s="63"/>
      <c r="AC70" s="63"/>
      <c r="AJ70" s="63"/>
      <c r="AK70" s="63"/>
      <c r="AL70" s="63"/>
      <c r="AM70" s="63"/>
      <c r="AN70" s="63"/>
      <c r="AO70" s="63"/>
      <c r="AP70" s="63"/>
      <c r="AW70" s="63"/>
      <c r="AX70" s="63"/>
      <c r="AY70" s="63"/>
      <c r="AZ70" s="63"/>
      <c r="BA70" s="63"/>
      <c r="BB70" s="63"/>
      <c r="BC70" s="63"/>
      <c r="BD70" s="63"/>
    </row>
    <row r="71" spans="5:56" x14ac:dyDescent="0.25">
      <c r="E71" s="63"/>
      <c r="F71" s="63"/>
      <c r="G71" s="63"/>
      <c r="H71" s="63"/>
      <c r="I71" s="63"/>
      <c r="J71" s="63"/>
      <c r="K71" s="63"/>
      <c r="L71" s="63"/>
      <c r="M71" s="63"/>
      <c r="T71" s="63"/>
      <c r="U71" s="63"/>
      <c r="V71" s="63"/>
      <c r="W71" s="63"/>
      <c r="X71" s="63"/>
      <c r="Y71" s="63"/>
      <c r="Z71" s="63"/>
      <c r="AA71" s="63"/>
      <c r="AB71" s="63"/>
      <c r="AC71" s="63"/>
      <c r="AJ71" s="63"/>
      <c r="AK71" s="63"/>
      <c r="AL71" s="63"/>
      <c r="AM71" s="63"/>
      <c r="AN71" s="63"/>
      <c r="AO71" s="63"/>
      <c r="AP71" s="63"/>
      <c r="AW71" s="63"/>
      <c r="AX71" s="63"/>
      <c r="AY71" s="63"/>
      <c r="AZ71" s="63"/>
      <c r="BA71" s="63"/>
      <c r="BB71" s="63"/>
      <c r="BC71" s="63"/>
      <c r="BD71" s="63"/>
    </row>
    <row r="72" spans="5:56" x14ac:dyDescent="0.25">
      <c r="E72" s="63"/>
      <c r="F72" s="63"/>
      <c r="G72" s="63"/>
      <c r="H72" s="63"/>
      <c r="I72" s="63"/>
      <c r="J72" s="63"/>
      <c r="K72" s="63"/>
      <c r="L72" s="63"/>
      <c r="M72" s="63"/>
      <c r="T72" s="63"/>
      <c r="U72" s="63"/>
      <c r="V72" s="63"/>
      <c r="W72" s="63"/>
      <c r="X72" s="63"/>
      <c r="Y72" s="63"/>
      <c r="Z72" s="63"/>
      <c r="AA72" s="63"/>
      <c r="AB72" s="63"/>
      <c r="AC72" s="63"/>
      <c r="AJ72" s="63"/>
      <c r="AK72" s="63"/>
      <c r="AL72" s="63"/>
      <c r="AM72" s="63"/>
      <c r="AN72" s="63"/>
      <c r="AO72" s="63"/>
      <c r="AP72" s="63"/>
      <c r="AW72" s="63"/>
      <c r="AX72" s="63"/>
      <c r="AY72" s="63"/>
      <c r="AZ72" s="63"/>
      <c r="BA72" s="63"/>
      <c r="BB72" s="63"/>
      <c r="BC72" s="63"/>
      <c r="BD72" s="63"/>
    </row>
    <row r="73" spans="5:56" x14ac:dyDescent="0.25">
      <c r="E73" s="63"/>
      <c r="F73" s="63"/>
      <c r="G73" s="63"/>
      <c r="H73" s="63"/>
      <c r="I73" s="63"/>
      <c r="J73" s="63"/>
      <c r="K73" s="63"/>
      <c r="L73" s="63"/>
      <c r="M73" s="63"/>
      <c r="T73" s="63"/>
      <c r="U73" s="63"/>
      <c r="V73" s="63"/>
      <c r="W73" s="63"/>
      <c r="X73" s="63"/>
      <c r="Y73" s="63"/>
      <c r="Z73" s="63"/>
      <c r="AA73" s="63"/>
      <c r="AB73" s="63"/>
      <c r="AC73" s="63"/>
      <c r="AJ73" s="63"/>
      <c r="AK73" s="63"/>
      <c r="AL73" s="63"/>
      <c r="AM73" s="63"/>
      <c r="AN73" s="63"/>
      <c r="AO73" s="63"/>
      <c r="AP73" s="63"/>
      <c r="AW73" s="63"/>
      <c r="AX73" s="63"/>
      <c r="AY73" s="63"/>
      <c r="AZ73" s="63"/>
      <c r="BA73" s="63"/>
      <c r="BB73" s="63"/>
      <c r="BC73" s="63"/>
      <c r="BD73" s="63"/>
    </row>
    <row r="74" spans="5:56" x14ac:dyDescent="0.25">
      <c r="E74" s="63"/>
      <c r="F74" s="63"/>
      <c r="G74" s="63"/>
      <c r="H74" s="63"/>
      <c r="I74" s="63"/>
      <c r="J74" s="63"/>
      <c r="K74" s="63"/>
      <c r="L74" s="63"/>
      <c r="M74" s="63"/>
      <c r="T74" s="63"/>
      <c r="U74" s="63"/>
      <c r="V74" s="63"/>
      <c r="W74" s="63"/>
      <c r="X74" s="63"/>
      <c r="Y74" s="63"/>
      <c r="Z74" s="63"/>
      <c r="AA74" s="63"/>
      <c r="AB74" s="63"/>
      <c r="AC74" s="63"/>
      <c r="AJ74" s="63"/>
      <c r="AK74" s="63"/>
      <c r="AL74" s="63"/>
      <c r="AM74" s="63"/>
      <c r="AN74" s="63"/>
      <c r="AO74" s="63"/>
      <c r="AP74" s="63"/>
      <c r="AW74" s="63"/>
      <c r="AX74" s="63"/>
      <c r="AY74" s="63"/>
      <c r="AZ74" s="63"/>
      <c r="BA74" s="63"/>
      <c r="BB74" s="63"/>
      <c r="BC74" s="63"/>
      <c r="BD74" s="63"/>
    </row>
    <row r="75" spans="5:56" x14ac:dyDescent="0.25">
      <c r="E75" s="63"/>
      <c r="F75" s="63"/>
      <c r="G75" s="63"/>
      <c r="H75" s="63"/>
      <c r="I75" s="63"/>
      <c r="J75" s="63"/>
      <c r="K75" s="63"/>
      <c r="L75" s="63"/>
      <c r="M75" s="63"/>
      <c r="T75" s="63"/>
      <c r="U75" s="63"/>
      <c r="V75" s="63"/>
      <c r="W75" s="63"/>
      <c r="X75" s="63"/>
      <c r="Y75" s="63"/>
      <c r="Z75" s="63"/>
      <c r="AA75" s="63"/>
      <c r="AB75" s="63"/>
      <c r="AC75" s="63"/>
      <c r="AJ75" s="63"/>
      <c r="AK75" s="63"/>
      <c r="AL75" s="63"/>
      <c r="AM75" s="63"/>
      <c r="AN75" s="63"/>
      <c r="AO75" s="63"/>
      <c r="AP75" s="63"/>
      <c r="AW75" s="63"/>
      <c r="AX75" s="63"/>
      <c r="AY75" s="63"/>
      <c r="AZ75" s="63"/>
      <c r="BA75" s="63"/>
      <c r="BB75" s="63"/>
      <c r="BC75" s="63"/>
      <c r="BD75" s="63"/>
    </row>
    <row r="76" spans="5:56" x14ac:dyDescent="0.25">
      <c r="E76" s="63"/>
      <c r="F76" s="63"/>
      <c r="G76" s="63"/>
      <c r="H76" s="63"/>
      <c r="I76" s="63"/>
      <c r="J76" s="63"/>
      <c r="K76" s="63"/>
      <c r="L76" s="63"/>
      <c r="M76" s="63"/>
      <c r="T76" s="63"/>
      <c r="U76" s="63"/>
      <c r="V76" s="63"/>
      <c r="W76" s="63"/>
      <c r="X76" s="63"/>
      <c r="Y76" s="63"/>
      <c r="Z76" s="63"/>
      <c r="AA76" s="63"/>
      <c r="AB76" s="63"/>
      <c r="AC76" s="63"/>
      <c r="AJ76" s="63"/>
      <c r="AK76" s="63"/>
      <c r="AL76" s="63"/>
      <c r="AM76" s="63"/>
      <c r="AN76" s="63"/>
      <c r="AO76" s="63"/>
      <c r="AP76" s="63"/>
      <c r="AW76" s="63"/>
      <c r="AX76" s="63"/>
      <c r="AY76" s="63"/>
      <c r="AZ76" s="63"/>
      <c r="BA76" s="63"/>
      <c r="BB76" s="63"/>
      <c r="BC76" s="63"/>
      <c r="BD76" s="63"/>
    </row>
    <row r="77" spans="5:56" x14ac:dyDescent="0.25">
      <c r="E77" s="63"/>
      <c r="F77" s="63"/>
      <c r="G77" s="63"/>
      <c r="H77" s="63"/>
      <c r="I77" s="63"/>
      <c r="J77" s="63"/>
      <c r="K77" s="63"/>
      <c r="L77" s="63"/>
      <c r="M77" s="63"/>
      <c r="T77" s="63"/>
      <c r="U77" s="63"/>
      <c r="V77" s="63"/>
      <c r="W77" s="63"/>
      <c r="X77" s="63"/>
      <c r="Y77" s="63"/>
      <c r="Z77" s="63"/>
      <c r="AA77" s="63"/>
      <c r="AB77" s="63"/>
      <c r="AC77" s="63"/>
      <c r="AJ77" s="63"/>
      <c r="AK77" s="63"/>
      <c r="AL77" s="63"/>
      <c r="AM77" s="63"/>
      <c r="AN77" s="63"/>
      <c r="AO77" s="63"/>
      <c r="AP77" s="63"/>
      <c r="AW77" s="63"/>
      <c r="AX77" s="63"/>
      <c r="AY77" s="63"/>
      <c r="AZ77" s="63"/>
      <c r="BA77" s="63"/>
      <c r="BB77" s="63"/>
      <c r="BC77" s="63"/>
      <c r="BD77" s="63"/>
    </row>
    <row r="78" spans="5:56" x14ac:dyDescent="0.25">
      <c r="E78" s="63"/>
      <c r="F78" s="63"/>
      <c r="G78" s="63"/>
      <c r="H78" s="63"/>
      <c r="I78" s="63"/>
      <c r="J78" s="63"/>
      <c r="K78" s="63"/>
      <c r="L78" s="63"/>
      <c r="M78" s="63"/>
      <c r="T78" s="63"/>
      <c r="U78" s="63"/>
      <c r="V78" s="63"/>
      <c r="W78" s="63"/>
      <c r="X78" s="63"/>
      <c r="Y78" s="63"/>
      <c r="Z78" s="63"/>
      <c r="AA78" s="63"/>
      <c r="AB78" s="63"/>
      <c r="AC78" s="63"/>
      <c r="AJ78" s="63"/>
      <c r="AK78" s="63"/>
      <c r="AL78" s="63"/>
      <c r="AM78" s="63"/>
      <c r="AN78" s="63"/>
      <c r="AO78" s="63"/>
      <c r="AP78" s="63"/>
      <c r="AW78" s="63"/>
      <c r="AX78" s="63"/>
      <c r="AY78" s="63"/>
      <c r="AZ78" s="63"/>
      <c r="BA78" s="63"/>
      <c r="BB78" s="63"/>
      <c r="BC78" s="63"/>
      <c r="BD78" s="63"/>
    </row>
    <row r="79" spans="5:56" x14ac:dyDescent="0.25">
      <c r="E79" s="63"/>
      <c r="F79" s="63"/>
      <c r="G79" s="63"/>
      <c r="H79" s="63"/>
      <c r="I79" s="63"/>
      <c r="J79" s="63"/>
      <c r="K79" s="63"/>
      <c r="L79" s="63"/>
      <c r="M79" s="63"/>
      <c r="T79" s="63"/>
      <c r="U79" s="63"/>
      <c r="V79" s="63"/>
      <c r="W79" s="63"/>
      <c r="X79" s="63"/>
      <c r="Y79" s="63"/>
      <c r="Z79" s="63"/>
      <c r="AA79" s="63"/>
      <c r="AB79" s="63"/>
      <c r="AC79" s="63"/>
      <c r="AJ79" s="63"/>
      <c r="AK79" s="63"/>
      <c r="AL79" s="63"/>
      <c r="AM79" s="63"/>
      <c r="AN79" s="63"/>
      <c r="AO79" s="63"/>
      <c r="AP79" s="63"/>
      <c r="AW79" s="63"/>
      <c r="AX79" s="63"/>
      <c r="AY79" s="63"/>
      <c r="AZ79" s="63"/>
      <c r="BA79" s="63"/>
      <c r="BB79" s="63"/>
      <c r="BC79" s="63"/>
      <c r="BD79" s="63"/>
    </row>
    <row r="80" spans="5:56" x14ac:dyDescent="0.25">
      <c r="E80" s="63"/>
      <c r="F80" s="63"/>
      <c r="G80" s="63"/>
      <c r="H80" s="63"/>
      <c r="I80" s="63"/>
      <c r="J80" s="63"/>
      <c r="K80" s="63"/>
      <c r="L80" s="63"/>
      <c r="M80" s="63"/>
      <c r="T80" s="63"/>
      <c r="U80" s="63"/>
      <c r="V80" s="63"/>
      <c r="W80" s="63"/>
      <c r="X80" s="63"/>
      <c r="Y80" s="63"/>
      <c r="Z80" s="63"/>
      <c r="AA80" s="63"/>
      <c r="AB80" s="63"/>
      <c r="AC80" s="63"/>
      <c r="AJ80" s="63"/>
      <c r="AK80" s="63"/>
      <c r="AL80" s="63"/>
      <c r="AM80" s="63"/>
      <c r="AN80" s="63"/>
      <c r="AO80" s="63"/>
      <c r="AP80" s="63"/>
      <c r="AW80" s="63"/>
      <c r="AX80" s="63"/>
      <c r="AY80" s="63"/>
      <c r="AZ80" s="63"/>
      <c r="BA80" s="63"/>
      <c r="BB80" s="63"/>
      <c r="BC80" s="63"/>
      <c r="BD80" s="63"/>
    </row>
    <row r="81" spans="5:56" x14ac:dyDescent="0.25">
      <c r="E81" s="63"/>
      <c r="F81" s="63"/>
      <c r="G81" s="63"/>
      <c r="H81" s="63"/>
      <c r="I81" s="63"/>
      <c r="J81" s="63"/>
      <c r="K81" s="63"/>
      <c r="L81" s="63"/>
      <c r="M81" s="63"/>
      <c r="T81" s="63"/>
      <c r="U81" s="63"/>
      <c r="V81" s="63"/>
      <c r="W81" s="63"/>
      <c r="X81" s="63"/>
      <c r="Y81" s="63"/>
      <c r="Z81" s="63"/>
      <c r="AA81" s="63"/>
      <c r="AB81" s="63"/>
      <c r="AC81" s="63"/>
      <c r="AJ81" s="63"/>
      <c r="AK81" s="63"/>
      <c r="AL81" s="63"/>
      <c r="AM81" s="63"/>
      <c r="AN81" s="63"/>
      <c r="AO81" s="63"/>
      <c r="AP81" s="63"/>
      <c r="AW81" s="63"/>
      <c r="AX81" s="63"/>
      <c r="AY81" s="63"/>
      <c r="AZ81" s="63"/>
      <c r="BA81" s="63"/>
      <c r="BB81" s="63"/>
      <c r="BC81" s="63"/>
      <c r="BD81" s="63"/>
    </row>
    <row r="82" spans="5:56" x14ac:dyDescent="0.25">
      <c r="E82" s="63"/>
      <c r="F82" s="63"/>
      <c r="G82" s="63"/>
      <c r="H82" s="63"/>
      <c r="I82" s="63"/>
      <c r="J82" s="63"/>
      <c r="K82" s="63"/>
      <c r="L82" s="63"/>
      <c r="M82" s="63"/>
      <c r="T82" s="63"/>
      <c r="U82" s="63"/>
      <c r="V82" s="63"/>
      <c r="W82" s="63"/>
      <c r="X82" s="63"/>
      <c r="Y82" s="63"/>
      <c r="Z82" s="63"/>
      <c r="AA82" s="63"/>
      <c r="AB82" s="63"/>
      <c r="AC82" s="63"/>
      <c r="AJ82" s="63"/>
      <c r="AK82" s="63"/>
      <c r="AL82" s="63"/>
      <c r="AM82" s="63"/>
      <c r="AN82" s="63"/>
      <c r="AO82" s="63"/>
      <c r="AP82" s="63"/>
      <c r="AW82" s="63"/>
      <c r="AX82" s="63"/>
      <c r="AY82" s="63"/>
      <c r="AZ82" s="63"/>
      <c r="BA82" s="63"/>
      <c r="BB82" s="63"/>
      <c r="BC82" s="63"/>
      <c r="BD82" s="63"/>
    </row>
    <row r="83" spans="5:56" x14ac:dyDescent="0.25">
      <c r="E83" s="63"/>
      <c r="F83" s="63"/>
      <c r="G83" s="63"/>
      <c r="H83" s="63"/>
      <c r="I83" s="63"/>
      <c r="J83" s="63"/>
      <c r="K83" s="63"/>
      <c r="L83" s="63"/>
      <c r="M83" s="63"/>
      <c r="T83" s="63"/>
      <c r="U83" s="63"/>
      <c r="V83" s="63"/>
      <c r="W83" s="63"/>
      <c r="X83" s="63"/>
      <c r="Y83" s="63"/>
      <c r="Z83" s="63"/>
      <c r="AA83" s="63"/>
      <c r="AB83" s="63"/>
      <c r="AC83" s="63"/>
      <c r="AJ83" s="63"/>
      <c r="AK83" s="63"/>
      <c r="AL83" s="63"/>
      <c r="AM83" s="63"/>
      <c r="AN83" s="63"/>
      <c r="AO83" s="63"/>
      <c r="AP83" s="63"/>
      <c r="AW83" s="63"/>
      <c r="AX83" s="63"/>
      <c r="AY83" s="63"/>
      <c r="AZ83" s="63"/>
      <c r="BA83" s="63"/>
      <c r="BB83" s="63"/>
      <c r="BC83" s="63"/>
      <c r="BD83" s="63"/>
    </row>
    <row r="84" spans="5:56" x14ac:dyDescent="0.25">
      <c r="E84" s="63"/>
      <c r="F84" s="63"/>
      <c r="G84" s="63"/>
      <c r="H84" s="63"/>
      <c r="I84" s="63"/>
      <c r="J84" s="63"/>
      <c r="K84" s="63"/>
      <c r="L84" s="63"/>
      <c r="M84" s="63"/>
      <c r="T84" s="63"/>
      <c r="U84" s="63"/>
      <c r="V84" s="63"/>
      <c r="W84" s="63"/>
      <c r="X84" s="63"/>
      <c r="Y84" s="63"/>
      <c r="Z84" s="63"/>
      <c r="AA84" s="63"/>
      <c r="AB84" s="63"/>
      <c r="AC84" s="63"/>
      <c r="AJ84" s="63"/>
      <c r="AK84" s="63"/>
      <c r="AL84" s="63"/>
      <c r="AM84" s="63"/>
      <c r="AN84" s="63"/>
      <c r="AO84" s="63"/>
      <c r="AP84" s="63"/>
      <c r="AW84" s="63"/>
      <c r="AX84" s="63"/>
      <c r="AY84" s="63"/>
      <c r="AZ84" s="63"/>
      <c r="BA84" s="63"/>
      <c r="BB84" s="63"/>
      <c r="BC84" s="63"/>
      <c r="BD84" s="63"/>
    </row>
    <row r="85" spans="5:56" x14ac:dyDescent="0.25">
      <c r="E85" s="63"/>
      <c r="F85" s="63"/>
      <c r="G85" s="63"/>
      <c r="H85" s="63"/>
      <c r="I85" s="63"/>
      <c r="J85" s="63"/>
      <c r="K85" s="63"/>
      <c r="L85" s="63"/>
      <c r="M85" s="63"/>
      <c r="T85" s="63"/>
      <c r="U85" s="63"/>
      <c r="V85" s="63"/>
      <c r="W85" s="63"/>
      <c r="X85" s="63"/>
      <c r="Y85" s="63"/>
      <c r="Z85" s="63"/>
      <c r="AA85" s="63"/>
      <c r="AB85" s="63"/>
      <c r="AC85" s="63"/>
      <c r="AJ85" s="63"/>
      <c r="AK85" s="63"/>
      <c r="AL85" s="63"/>
      <c r="AM85" s="63"/>
      <c r="AN85" s="63"/>
      <c r="AO85" s="63"/>
      <c r="AP85" s="63"/>
      <c r="AW85" s="63"/>
      <c r="AX85" s="63"/>
      <c r="AY85" s="63"/>
      <c r="AZ85" s="63"/>
      <c r="BA85" s="63"/>
      <c r="BB85" s="63"/>
      <c r="BC85" s="63"/>
      <c r="BD85" s="63"/>
    </row>
    <row r="86" spans="5:56" x14ac:dyDescent="0.25">
      <c r="E86" s="63"/>
      <c r="F86" s="63"/>
      <c r="G86" s="63"/>
      <c r="H86" s="63"/>
      <c r="I86" s="63"/>
      <c r="J86" s="63"/>
      <c r="K86" s="63"/>
      <c r="L86" s="63"/>
      <c r="M86" s="63"/>
      <c r="T86" s="63"/>
      <c r="U86" s="63"/>
      <c r="V86" s="63"/>
      <c r="W86" s="63"/>
      <c r="X86" s="63"/>
      <c r="Y86" s="63"/>
      <c r="Z86" s="63"/>
      <c r="AA86" s="63"/>
      <c r="AB86" s="63"/>
      <c r="AC86" s="63"/>
      <c r="AJ86" s="63"/>
      <c r="AK86" s="63"/>
      <c r="AL86" s="63"/>
      <c r="AM86" s="63"/>
      <c r="AN86" s="63"/>
      <c r="AO86" s="63"/>
      <c r="AP86" s="63"/>
      <c r="AW86" s="63"/>
      <c r="AX86" s="63"/>
      <c r="AY86" s="63"/>
      <c r="AZ86" s="63"/>
      <c r="BA86" s="63"/>
      <c r="BB86" s="63"/>
      <c r="BC86" s="63"/>
      <c r="BD86" s="63"/>
    </row>
    <row r="87" spans="5:56" x14ac:dyDescent="0.25">
      <c r="E87" s="63"/>
      <c r="F87" s="63"/>
      <c r="G87" s="63"/>
      <c r="H87" s="63"/>
      <c r="I87" s="63"/>
      <c r="J87" s="63"/>
      <c r="K87" s="63"/>
      <c r="L87" s="63"/>
      <c r="M87" s="63"/>
      <c r="T87" s="63"/>
      <c r="U87" s="63"/>
      <c r="V87" s="63"/>
      <c r="W87" s="63"/>
      <c r="X87" s="63"/>
      <c r="Y87" s="63"/>
      <c r="Z87" s="63"/>
      <c r="AA87" s="63"/>
      <c r="AB87" s="63"/>
      <c r="AC87" s="63"/>
      <c r="AJ87" s="63"/>
      <c r="AK87" s="63"/>
      <c r="AL87" s="63"/>
      <c r="AM87" s="63"/>
      <c r="AN87" s="63"/>
      <c r="AO87" s="63"/>
      <c r="AP87" s="63"/>
      <c r="AW87" s="63"/>
      <c r="AX87" s="63"/>
      <c r="AY87" s="63"/>
      <c r="AZ87" s="63"/>
      <c r="BA87" s="63"/>
      <c r="BB87" s="63"/>
      <c r="BC87" s="63"/>
      <c r="BD87" s="63"/>
    </row>
    <row r="88" spans="5:56" x14ac:dyDescent="0.25">
      <c r="E88" s="63"/>
      <c r="F88" s="63"/>
      <c r="G88" s="63"/>
      <c r="H88" s="63"/>
      <c r="I88" s="63"/>
      <c r="J88" s="63"/>
      <c r="K88" s="63"/>
      <c r="L88" s="63"/>
      <c r="M88" s="63"/>
      <c r="T88" s="63"/>
      <c r="U88" s="63"/>
      <c r="V88" s="63"/>
      <c r="W88" s="63"/>
      <c r="X88" s="63"/>
      <c r="Y88" s="63"/>
      <c r="Z88" s="63"/>
      <c r="AA88" s="63"/>
      <c r="AB88" s="63"/>
      <c r="AC88" s="63"/>
      <c r="AJ88" s="63"/>
      <c r="AK88" s="63"/>
      <c r="AL88" s="63"/>
      <c r="AM88" s="63"/>
      <c r="AN88" s="63"/>
      <c r="AO88" s="63"/>
      <c r="AP88" s="63"/>
      <c r="AW88" s="63"/>
      <c r="AX88" s="63"/>
      <c r="AY88" s="63"/>
      <c r="AZ88" s="63"/>
      <c r="BA88" s="63"/>
      <c r="BB88" s="63"/>
      <c r="BC88" s="63"/>
      <c r="BD88" s="63"/>
    </row>
    <row r="89" spans="5:56" x14ac:dyDescent="0.25">
      <c r="E89" s="63"/>
      <c r="F89" s="63"/>
      <c r="G89" s="63"/>
      <c r="H89" s="63"/>
      <c r="I89" s="63"/>
      <c r="J89" s="63"/>
      <c r="K89" s="63"/>
      <c r="L89" s="63"/>
      <c r="M89" s="63"/>
      <c r="T89" s="63"/>
      <c r="U89" s="63"/>
      <c r="V89" s="63"/>
      <c r="W89" s="63"/>
      <c r="X89" s="63"/>
      <c r="Y89" s="63"/>
      <c r="Z89" s="63"/>
      <c r="AA89" s="63"/>
      <c r="AB89" s="63"/>
      <c r="AC89" s="63"/>
      <c r="AJ89" s="63"/>
      <c r="AK89" s="63"/>
      <c r="AL89" s="63"/>
      <c r="AM89" s="63"/>
      <c r="AN89" s="63"/>
      <c r="AO89" s="63"/>
      <c r="AP89" s="63"/>
      <c r="AW89" s="63"/>
      <c r="AX89" s="63"/>
      <c r="AY89" s="63"/>
      <c r="AZ89" s="63"/>
      <c r="BA89" s="63"/>
      <c r="BB89" s="63"/>
      <c r="BC89" s="63"/>
      <c r="BD89" s="63"/>
    </row>
    <row r="90" spans="5:56" x14ac:dyDescent="0.25">
      <c r="E90" s="63"/>
      <c r="F90" s="63"/>
      <c r="G90" s="63"/>
      <c r="H90" s="63"/>
      <c r="I90" s="63"/>
      <c r="J90" s="63"/>
      <c r="K90" s="63"/>
      <c r="L90" s="63"/>
      <c r="M90" s="63"/>
      <c r="T90" s="63"/>
      <c r="U90" s="63"/>
      <c r="V90" s="63"/>
      <c r="W90" s="63"/>
      <c r="X90" s="63"/>
      <c r="Y90" s="63"/>
      <c r="Z90" s="63"/>
      <c r="AA90" s="63"/>
      <c r="AB90" s="63"/>
      <c r="AC90" s="63"/>
      <c r="AJ90" s="63"/>
      <c r="AK90" s="63"/>
      <c r="AL90" s="63"/>
      <c r="AM90" s="63"/>
      <c r="AN90" s="63"/>
      <c r="AO90" s="63"/>
      <c r="AP90" s="63"/>
      <c r="AW90" s="63"/>
      <c r="AX90" s="63"/>
      <c r="AY90" s="63"/>
      <c r="AZ90" s="63"/>
      <c r="BA90" s="63"/>
      <c r="BB90" s="63"/>
      <c r="BC90" s="63"/>
      <c r="BD90" s="63"/>
    </row>
    <row r="91" spans="5:56" x14ac:dyDescent="0.25">
      <c r="E91" s="63"/>
      <c r="F91" s="63"/>
      <c r="G91" s="63"/>
      <c r="H91" s="63"/>
      <c r="I91" s="63"/>
      <c r="J91" s="63"/>
      <c r="K91" s="63"/>
      <c r="L91" s="63"/>
      <c r="M91" s="63"/>
      <c r="T91" s="63"/>
      <c r="U91" s="63"/>
      <c r="V91" s="63"/>
      <c r="W91" s="63"/>
      <c r="X91" s="63"/>
      <c r="Y91" s="63"/>
      <c r="Z91" s="63"/>
      <c r="AA91" s="63"/>
      <c r="AB91" s="63"/>
      <c r="AC91" s="63"/>
      <c r="AJ91" s="63"/>
      <c r="AK91" s="63"/>
      <c r="AL91" s="63"/>
      <c r="AM91" s="63"/>
      <c r="AN91" s="63"/>
      <c r="AO91" s="63"/>
      <c r="AP91" s="63"/>
      <c r="AW91" s="63"/>
      <c r="AX91" s="63"/>
      <c r="AY91" s="63"/>
      <c r="AZ91" s="63"/>
      <c r="BA91" s="63"/>
      <c r="BB91" s="63"/>
      <c r="BC91" s="63"/>
      <c r="BD91" s="63"/>
    </row>
    <row r="92" spans="5:56" x14ac:dyDescent="0.25">
      <c r="E92" s="63"/>
      <c r="F92" s="63"/>
      <c r="G92" s="63"/>
      <c r="H92" s="63"/>
      <c r="I92" s="63"/>
      <c r="J92" s="63"/>
      <c r="K92" s="63"/>
      <c r="L92" s="63"/>
      <c r="M92" s="63"/>
      <c r="T92" s="63"/>
      <c r="U92" s="63"/>
      <c r="V92" s="63"/>
      <c r="W92" s="63"/>
      <c r="X92" s="63"/>
      <c r="Y92" s="63"/>
      <c r="Z92" s="63"/>
      <c r="AA92" s="63"/>
      <c r="AB92" s="63"/>
      <c r="AC92" s="63"/>
      <c r="AJ92" s="63"/>
      <c r="AK92" s="63"/>
      <c r="AL92" s="63"/>
      <c r="AM92" s="63"/>
      <c r="AN92" s="63"/>
      <c r="AO92" s="63"/>
      <c r="AP92" s="63"/>
      <c r="AW92" s="63"/>
      <c r="AX92" s="63"/>
      <c r="AY92" s="63"/>
      <c r="AZ92" s="63"/>
      <c r="BA92" s="63"/>
      <c r="BB92" s="63"/>
      <c r="BC92" s="63"/>
      <c r="BD92" s="63"/>
    </row>
    <row r="93" spans="5:56" x14ac:dyDescent="0.25">
      <c r="E93" s="63"/>
      <c r="F93" s="63"/>
      <c r="G93" s="63"/>
      <c r="H93" s="63"/>
      <c r="I93" s="63"/>
      <c r="J93" s="63"/>
      <c r="K93" s="63"/>
      <c r="L93" s="63"/>
      <c r="M93" s="63"/>
      <c r="T93" s="63"/>
      <c r="U93" s="63"/>
      <c r="V93" s="63"/>
      <c r="W93" s="63"/>
      <c r="X93" s="63"/>
      <c r="Y93" s="63"/>
      <c r="Z93" s="63"/>
      <c r="AA93" s="63"/>
      <c r="AB93" s="63"/>
      <c r="AC93" s="63"/>
      <c r="AJ93" s="63"/>
      <c r="AK93" s="63"/>
      <c r="AL93" s="63"/>
      <c r="AM93" s="63"/>
      <c r="AN93" s="63"/>
      <c r="AO93" s="63"/>
      <c r="AP93" s="63"/>
      <c r="AW93" s="63"/>
      <c r="AX93" s="63"/>
      <c r="AY93" s="63"/>
      <c r="AZ93" s="63"/>
      <c r="BA93" s="63"/>
      <c r="BB93" s="63"/>
      <c r="BC93" s="63"/>
      <c r="BD93" s="63"/>
    </row>
    <row r="94" spans="5:56" x14ac:dyDescent="0.25">
      <c r="E94" s="63"/>
      <c r="F94" s="63"/>
      <c r="G94" s="63"/>
      <c r="H94" s="63"/>
      <c r="I94" s="63"/>
      <c r="J94" s="63"/>
      <c r="K94" s="63"/>
      <c r="L94" s="63"/>
      <c r="M94" s="63"/>
      <c r="T94" s="63"/>
      <c r="U94" s="63"/>
      <c r="V94" s="63"/>
      <c r="W94" s="63"/>
      <c r="X94" s="63"/>
      <c r="Y94" s="63"/>
      <c r="Z94" s="63"/>
      <c r="AA94" s="63"/>
      <c r="AB94" s="63"/>
      <c r="AC94" s="63"/>
      <c r="AJ94" s="63"/>
      <c r="AK94" s="63"/>
      <c r="AL94" s="63"/>
      <c r="AM94" s="63"/>
      <c r="AN94" s="63"/>
      <c r="AO94" s="63"/>
      <c r="AP94" s="63"/>
      <c r="AW94" s="63"/>
      <c r="AX94" s="63"/>
      <c r="AY94" s="63"/>
      <c r="AZ94" s="63"/>
      <c r="BA94" s="63"/>
      <c r="BB94" s="63"/>
      <c r="BC94" s="63"/>
      <c r="BD94" s="63"/>
    </row>
    <row r="95" spans="5:56" x14ac:dyDescent="0.25">
      <c r="E95" s="63"/>
      <c r="F95" s="63"/>
      <c r="G95" s="63"/>
      <c r="H95" s="63"/>
      <c r="I95" s="63"/>
      <c r="J95" s="63"/>
      <c r="K95" s="63"/>
      <c r="L95" s="63"/>
      <c r="M95" s="63"/>
      <c r="T95" s="63"/>
      <c r="U95" s="63"/>
      <c r="V95" s="63"/>
      <c r="W95" s="63"/>
      <c r="X95" s="63"/>
      <c r="Y95" s="63"/>
      <c r="Z95" s="63"/>
      <c r="AA95" s="63"/>
      <c r="AB95" s="63"/>
      <c r="AC95" s="63"/>
      <c r="AJ95" s="63"/>
      <c r="AK95" s="63"/>
      <c r="AL95" s="63"/>
      <c r="AM95" s="63"/>
      <c r="AN95" s="63"/>
      <c r="AO95" s="63"/>
      <c r="AP95" s="63"/>
      <c r="AW95" s="63"/>
      <c r="AX95" s="63"/>
      <c r="AY95" s="63"/>
      <c r="AZ95" s="63"/>
      <c r="BA95" s="63"/>
      <c r="BB95" s="63"/>
      <c r="BC95" s="63"/>
      <c r="BD95" s="63"/>
    </row>
    <row r="96" spans="5:56" x14ac:dyDescent="0.25">
      <c r="E96" s="63"/>
      <c r="F96" s="63"/>
      <c r="G96" s="63"/>
      <c r="H96" s="63"/>
      <c r="I96" s="63"/>
      <c r="J96" s="63"/>
      <c r="K96" s="63"/>
      <c r="L96" s="63"/>
      <c r="M96" s="63"/>
      <c r="T96" s="63"/>
      <c r="U96" s="63"/>
      <c r="V96" s="63"/>
      <c r="W96" s="63"/>
      <c r="X96" s="63"/>
      <c r="Y96" s="63"/>
      <c r="Z96" s="63"/>
      <c r="AA96" s="63"/>
      <c r="AB96" s="63"/>
      <c r="AC96" s="63"/>
      <c r="AJ96" s="63"/>
      <c r="AK96" s="63"/>
      <c r="AL96" s="63"/>
      <c r="AM96" s="63"/>
      <c r="AN96" s="63"/>
      <c r="AO96" s="63"/>
      <c r="AP96" s="63"/>
      <c r="AW96" s="63"/>
      <c r="AX96" s="63"/>
      <c r="AY96" s="63"/>
      <c r="AZ96" s="63"/>
      <c r="BA96" s="63"/>
      <c r="BB96" s="63"/>
      <c r="BC96" s="63"/>
      <c r="BD96" s="63"/>
    </row>
    <row r="97" spans="5:56" x14ac:dyDescent="0.25">
      <c r="E97" s="63"/>
      <c r="F97" s="63"/>
      <c r="G97" s="63"/>
      <c r="H97" s="63"/>
      <c r="I97" s="63"/>
      <c r="J97" s="63"/>
      <c r="K97" s="63"/>
      <c r="L97" s="63"/>
      <c r="M97" s="63"/>
      <c r="T97" s="63"/>
      <c r="U97" s="63"/>
      <c r="V97" s="63"/>
      <c r="W97" s="63"/>
      <c r="X97" s="63"/>
      <c r="Y97" s="63"/>
      <c r="Z97" s="63"/>
      <c r="AA97" s="63"/>
      <c r="AB97" s="63"/>
      <c r="AC97" s="63"/>
      <c r="AJ97" s="63"/>
      <c r="AK97" s="63"/>
      <c r="AL97" s="63"/>
      <c r="AM97" s="63"/>
      <c r="AN97" s="63"/>
      <c r="AO97" s="63"/>
      <c r="AP97" s="63"/>
      <c r="AW97" s="63"/>
      <c r="AX97" s="63"/>
      <c r="AY97" s="63"/>
      <c r="AZ97" s="63"/>
      <c r="BA97" s="63"/>
      <c r="BB97" s="63"/>
      <c r="BC97" s="63"/>
      <c r="BD97" s="63"/>
    </row>
    <row r="98" spans="5:56" x14ac:dyDescent="0.25">
      <c r="E98" s="63"/>
      <c r="F98" s="63"/>
      <c r="G98" s="63"/>
      <c r="H98" s="63"/>
      <c r="I98" s="63"/>
      <c r="J98" s="63"/>
      <c r="K98" s="63"/>
      <c r="L98" s="63"/>
      <c r="M98" s="63"/>
      <c r="T98" s="63"/>
      <c r="U98" s="63"/>
      <c r="V98" s="63"/>
      <c r="W98" s="63"/>
      <c r="X98" s="63"/>
      <c r="Y98" s="63"/>
      <c r="Z98" s="63"/>
      <c r="AA98" s="63"/>
      <c r="AB98" s="63"/>
      <c r="AC98" s="63"/>
      <c r="AJ98" s="63"/>
      <c r="AK98" s="63"/>
      <c r="AL98" s="63"/>
      <c r="AM98" s="63"/>
      <c r="AN98" s="63"/>
      <c r="AO98" s="63"/>
      <c r="AP98" s="63"/>
      <c r="AW98" s="63"/>
      <c r="AX98" s="63"/>
      <c r="AY98" s="63"/>
      <c r="AZ98" s="63"/>
      <c r="BA98" s="63"/>
      <c r="BB98" s="63"/>
      <c r="BC98" s="63"/>
      <c r="BD98" s="63"/>
    </row>
    <row r="99" spans="5:56" x14ac:dyDescent="0.25">
      <c r="E99" s="63"/>
      <c r="F99" s="63"/>
      <c r="G99" s="63"/>
      <c r="H99" s="63"/>
      <c r="I99" s="63"/>
      <c r="J99" s="63"/>
      <c r="K99" s="63"/>
      <c r="L99" s="63"/>
      <c r="M99" s="63"/>
      <c r="T99" s="63"/>
      <c r="U99" s="63"/>
      <c r="V99" s="63"/>
      <c r="W99" s="63"/>
      <c r="X99" s="63"/>
      <c r="Y99" s="63"/>
      <c r="Z99" s="63"/>
      <c r="AA99" s="63"/>
      <c r="AB99" s="63"/>
      <c r="AC99" s="63"/>
      <c r="AJ99" s="63"/>
      <c r="AK99" s="63"/>
      <c r="AL99" s="63"/>
      <c r="AM99" s="63"/>
      <c r="AN99" s="63"/>
      <c r="AO99" s="63"/>
      <c r="AP99" s="63"/>
      <c r="AW99" s="63"/>
      <c r="AX99" s="63"/>
      <c r="AY99" s="63"/>
      <c r="AZ99" s="63"/>
      <c r="BA99" s="63"/>
      <c r="BB99" s="63"/>
      <c r="BC99" s="63"/>
      <c r="BD99" s="63"/>
    </row>
    <row r="100" spans="5:56" x14ac:dyDescent="0.25">
      <c r="E100" s="63"/>
      <c r="F100" s="63"/>
      <c r="G100" s="63"/>
      <c r="H100" s="63"/>
      <c r="I100" s="63"/>
      <c r="J100" s="63"/>
      <c r="K100" s="63"/>
      <c r="L100" s="63"/>
      <c r="M100" s="63"/>
      <c r="T100" s="63"/>
      <c r="U100" s="63"/>
      <c r="V100" s="63"/>
      <c r="W100" s="63"/>
      <c r="X100" s="63"/>
      <c r="Y100" s="63"/>
      <c r="Z100" s="63"/>
      <c r="AA100" s="63"/>
      <c r="AB100" s="63"/>
      <c r="AC100" s="63"/>
      <c r="AJ100" s="63"/>
      <c r="AK100" s="63"/>
      <c r="AL100" s="63"/>
      <c r="AM100" s="63"/>
      <c r="AN100" s="63"/>
      <c r="AO100" s="63"/>
      <c r="AP100" s="63"/>
      <c r="AW100" s="63"/>
      <c r="AX100" s="63"/>
      <c r="AY100" s="63"/>
      <c r="AZ100" s="63"/>
      <c r="BA100" s="63"/>
      <c r="BB100" s="63"/>
      <c r="BC100" s="63"/>
      <c r="BD100" s="63"/>
    </row>
    <row r="101" spans="5:56" x14ac:dyDescent="0.25">
      <c r="E101" s="63"/>
      <c r="F101" s="63"/>
      <c r="G101" s="63"/>
      <c r="H101" s="63"/>
      <c r="I101" s="63"/>
      <c r="J101" s="63"/>
      <c r="K101" s="63"/>
      <c r="L101" s="63"/>
      <c r="M101" s="63"/>
      <c r="T101" s="63"/>
      <c r="U101" s="63"/>
      <c r="V101" s="63"/>
      <c r="W101" s="63"/>
      <c r="X101" s="63"/>
      <c r="Y101" s="63"/>
      <c r="Z101" s="63"/>
      <c r="AA101" s="63"/>
      <c r="AB101" s="63"/>
      <c r="AC101" s="63"/>
      <c r="AJ101" s="63"/>
      <c r="AK101" s="63"/>
      <c r="AL101" s="63"/>
      <c r="AM101" s="63"/>
      <c r="AN101" s="63"/>
      <c r="AO101" s="63"/>
      <c r="AP101" s="63"/>
      <c r="AW101" s="63"/>
      <c r="AX101" s="63"/>
      <c r="AY101" s="63"/>
      <c r="AZ101" s="63"/>
      <c r="BA101" s="63"/>
      <c r="BB101" s="63"/>
      <c r="BC101" s="63"/>
      <c r="BD101" s="63"/>
    </row>
    <row r="102" spans="5:56" x14ac:dyDescent="0.25">
      <c r="E102" s="63"/>
      <c r="F102" s="63"/>
      <c r="G102" s="63"/>
      <c r="H102" s="63"/>
      <c r="I102" s="63"/>
      <c r="J102" s="63"/>
      <c r="K102" s="63"/>
      <c r="L102" s="63"/>
      <c r="M102" s="63"/>
      <c r="T102" s="63"/>
      <c r="U102" s="63"/>
      <c r="V102" s="63"/>
      <c r="W102" s="63"/>
      <c r="X102" s="63"/>
      <c r="Y102" s="63"/>
      <c r="Z102" s="63"/>
      <c r="AA102" s="63"/>
      <c r="AB102" s="63"/>
      <c r="AC102" s="63"/>
      <c r="AJ102" s="63"/>
      <c r="AK102" s="63"/>
      <c r="AL102" s="63"/>
      <c r="AM102" s="63"/>
      <c r="AN102" s="63"/>
      <c r="AO102" s="63"/>
      <c r="AP102" s="63"/>
      <c r="AW102" s="63"/>
      <c r="AX102" s="63"/>
      <c r="AY102" s="63"/>
      <c r="AZ102" s="63"/>
      <c r="BA102" s="63"/>
      <c r="BB102" s="63"/>
      <c r="BC102" s="63"/>
      <c r="BD102" s="63"/>
    </row>
    <row r="103" spans="5:56" x14ac:dyDescent="0.25">
      <c r="E103" s="63"/>
      <c r="F103" s="63"/>
      <c r="G103" s="63"/>
      <c r="H103" s="63"/>
      <c r="I103" s="63"/>
      <c r="J103" s="63"/>
      <c r="K103" s="63"/>
      <c r="L103" s="63"/>
      <c r="M103" s="63"/>
      <c r="T103" s="63"/>
      <c r="U103" s="63"/>
      <c r="V103" s="63"/>
      <c r="W103" s="63"/>
      <c r="X103" s="63"/>
      <c r="Y103" s="63"/>
      <c r="Z103" s="63"/>
      <c r="AA103" s="63"/>
      <c r="AB103" s="63"/>
      <c r="AC103" s="63"/>
      <c r="AJ103" s="63"/>
      <c r="AK103" s="63"/>
      <c r="AL103" s="63"/>
      <c r="AM103" s="63"/>
      <c r="AN103" s="63"/>
      <c r="AO103" s="63"/>
      <c r="AP103" s="63"/>
      <c r="AW103" s="63"/>
      <c r="AX103" s="63"/>
      <c r="AY103" s="63"/>
      <c r="AZ103" s="63"/>
      <c r="BA103" s="63"/>
      <c r="BB103" s="63"/>
      <c r="BC103" s="63"/>
      <c r="BD103" s="63"/>
    </row>
    <row r="104" spans="5:56" x14ac:dyDescent="0.25">
      <c r="E104" s="63"/>
      <c r="F104" s="63"/>
      <c r="G104" s="63"/>
      <c r="H104" s="63"/>
      <c r="I104" s="63"/>
      <c r="J104" s="63"/>
      <c r="K104" s="63"/>
      <c r="L104" s="63"/>
      <c r="M104" s="63"/>
      <c r="T104" s="63"/>
      <c r="U104" s="63"/>
      <c r="V104" s="63"/>
      <c r="W104" s="63"/>
      <c r="X104" s="63"/>
      <c r="Y104" s="63"/>
      <c r="Z104" s="63"/>
      <c r="AA104" s="63"/>
      <c r="AB104" s="63"/>
      <c r="AC104" s="63"/>
      <c r="AJ104" s="63"/>
      <c r="AK104" s="63"/>
      <c r="AL104" s="63"/>
      <c r="AM104" s="63"/>
      <c r="AN104" s="63"/>
      <c r="AO104" s="63"/>
      <c r="AP104" s="63"/>
      <c r="AW104" s="63"/>
      <c r="AX104" s="63"/>
      <c r="AY104" s="63"/>
      <c r="AZ104" s="63"/>
      <c r="BA104" s="63"/>
      <c r="BB104" s="63"/>
      <c r="BC104" s="63"/>
      <c r="BD104" s="63"/>
    </row>
    <row r="105" spans="5:56" x14ac:dyDescent="0.25">
      <c r="E105" s="63"/>
      <c r="F105" s="63"/>
      <c r="G105" s="63"/>
      <c r="H105" s="63"/>
      <c r="I105" s="63"/>
      <c r="J105" s="63"/>
      <c r="K105" s="63"/>
      <c r="L105" s="63"/>
      <c r="M105" s="63"/>
      <c r="T105" s="63"/>
      <c r="U105" s="63"/>
      <c r="V105" s="63"/>
      <c r="W105" s="63"/>
      <c r="X105" s="63"/>
      <c r="Y105" s="63"/>
      <c r="Z105" s="63"/>
      <c r="AA105" s="63"/>
      <c r="AB105" s="63"/>
      <c r="AC105" s="63"/>
      <c r="AJ105" s="63"/>
      <c r="AK105" s="63"/>
      <c r="AL105" s="63"/>
      <c r="AM105" s="63"/>
      <c r="AN105" s="63"/>
      <c r="AO105" s="63"/>
      <c r="AP105" s="63"/>
      <c r="AW105" s="63"/>
      <c r="AX105" s="63"/>
      <c r="AY105" s="63"/>
      <c r="AZ105" s="63"/>
      <c r="BA105" s="63"/>
      <c r="BB105" s="63"/>
      <c r="BC105" s="63"/>
      <c r="BD105" s="63"/>
    </row>
    <row r="106" spans="5:56" x14ac:dyDescent="0.25">
      <c r="E106" s="63"/>
      <c r="F106" s="63"/>
      <c r="G106" s="63"/>
      <c r="H106" s="63"/>
      <c r="I106" s="63"/>
      <c r="J106" s="63"/>
      <c r="K106" s="63"/>
      <c r="L106" s="63"/>
      <c r="M106" s="63"/>
      <c r="T106" s="63"/>
      <c r="U106" s="63"/>
      <c r="V106" s="63"/>
      <c r="W106" s="63"/>
      <c r="X106" s="63"/>
      <c r="Y106" s="63"/>
      <c r="Z106" s="63"/>
      <c r="AA106" s="63"/>
      <c r="AB106" s="63"/>
      <c r="AC106" s="63"/>
      <c r="AJ106" s="63"/>
      <c r="AK106" s="63"/>
      <c r="AL106" s="63"/>
      <c r="AM106" s="63"/>
      <c r="AN106" s="63"/>
      <c r="AO106" s="63"/>
      <c r="AP106" s="63"/>
      <c r="AW106" s="63"/>
      <c r="AX106" s="63"/>
      <c r="AY106" s="63"/>
      <c r="AZ106" s="63"/>
      <c r="BA106" s="63"/>
      <c r="BB106" s="63"/>
      <c r="BC106" s="63"/>
      <c r="BD106" s="63"/>
    </row>
    <row r="107" spans="5:56" x14ac:dyDescent="0.25">
      <c r="E107" s="63"/>
      <c r="F107" s="63"/>
      <c r="G107" s="63"/>
      <c r="H107" s="63"/>
      <c r="I107" s="63"/>
      <c r="J107" s="63"/>
      <c r="K107" s="63"/>
      <c r="L107" s="63"/>
      <c r="M107" s="63"/>
      <c r="T107" s="63"/>
      <c r="U107" s="63"/>
      <c r="V107" s="63"/>
      <c r="W107" s="63"/>
      <c r="X107" s="63"/>
      <c r="Y107" s="63"/>
      <c r="Z107" s="63"/>
      <c r="AA107" s="63"/>
      <c r="AB107" s="63"/>
      <c r="AC107" s="63"/>
      <c r="AJ107" s="63"/>
      <c r="AK107" s="63"/>
      <c r="AL107" s="63"/>
      <c r="AM107" s="63"/>
      <c r="AN107" s="63"/>
      <c r="AO107" s="63"/>
      <c r="AP107" s="63"/>
      <c r="AW107" s="63"/>
      <c r="AX107" s="63"/>
      <c r="AY107" s="63"/>
      <c r="AZ107" s="63"/>
      <c r="BA107" s="63"/>
      <c r="BB107" s="63"/>
      <c r="BC107" s="63"/>
      <c r="BD107" s="63"/>
    </row>
    <row r="108" spans="5:56" x14ac:dyDescent="0.25">
      <c r="E108" s="63"/>
      <c r="F108" s="63"/>
      <c r="G108" s="63"/>
      <c r="H108" s="63"/>
      <c r="I108" s="63"/>
      <c r="J108" s="63"/>
      <c r="K108" s="63"/>
      <c r="L108" s="63"/>
      <c r="M108" s="63"/>
      <c r="T108" s="63"/>
      <c r="U108" s="63"/>
      <c r="V108" s="63"/>
      <c r="W108" s="63"/>
      <c r="X108" s="63"/>
      <c r="Y108" s="63"/>
      <c r="Z108" s="63"/>
      <c r="AA108" s="63"/>
      <c r="AB108" s="63"/>
      <c r="AC108" s="63"/>
      <c r="AJ108" s="63"/>
      <c r="AK108" s="63"/>
      <c r="AL108" s="63"/>
      <c r="AM108" s="63"/>
      <c r="AN108" s="63"/>
      <c r="AO108" s="63"/>
      <c r="AP108" s="63"/>
      <c r="AW108" s="63"/>
      <c r="AX108" s="63"/>
      <c r="AY108" s="63"/>
      <c r="AZ108" s="63"/>
      <c r="BA108" s="63"/>
      <c r="BB108" s="63"/>
      <c r="BC108" s="63"/>
      <c r="BD108" s="63"/>
    </row>
    <row r="109" spans="5:56" x14ac:dyDescent="0.25">
      <c r="E109" s="63"/>
      <c r="F109" s="63"/>
      <c r="G109" s="63"/>
      <c r="H109" s="63"/>
      <c r="I109" s="63"/>
      <c r="J109" s="63"/>
      <c r="K109" s="63"/>
      <c r="L109" s="63"/>
      <c r="M109" s="63"/>
      <c r="T109" s="63"/>
      <c r="U109" s="63"/>
      <c r="V109" s="63"/>
      <c r="W109" s="63"/>
      <c r="X109" s="63"/>
      <c r="Y109" s="63"/>
      <c r="Z109" s="63"/>
      <c r="AA109" s="63"/>
      <c r="AB109" s="63"/>
      <c r="AC109" s="63"/>
      <c r="AJ109" s="63"/>
      <c r="AK109" s="63"/>
      <c r="AL109" s="63"/>
      <c r="AM109" s="63"/>
      <c r="AN109" s="63"/>
      <c r="AO109" s="63"/>
      <c r="AP109" s="63"/>
      <c r="AW109" s="63"/>
      <c r="AX109" s="63"/>
      <c r="AY109" s="63"/>
      <c r="AZ109" s="63"/>
      <c r="BA109" s="63"/>
      <c r="BB109" s="63"/>
      <c r="BC109" s="63"/>
      <c r="BD109" s="63"/>
    </row>
    <row r="110" spans="5:56" x14ac:dyDescent="0.25">
      <c r="E110" s="63"/>
      <c r="F110" s="63"/>
      <c r="G110" s="63"/>
      <c r="H110" s="63"/>
      <c r="I110" s="63"/>
      <c r="J110" s="63"/>
      <c r="K110" s="63"/>
      <c r="L110" s="63"/>
      <c r="M110" s="63"/>
      <c r="T110" s="63"/>
      <c r="U110" s="63"/>
      <c r="V110" s="63"/>
      <c r="W110" s="63"/>
      <c r="X110" s="63"/>
      <c r="Y110" s="63"/>
      <c r="Z110" s="63"/>
      <c r="AA110" s="63"/>
      <c r="AB110" s="63"/>
      <c r="AC110" s="63"/>
      <c r="AJ110" s="63"/>
      <c r="AK110" s="63"/>
      <c r="AL110" s="63"/>
      <c r="AM110" s="63"/>
      <c r="AN110" s="63"/>
      <c r="AO110" s="63"/>
      <c r="AP110" s="63"/>
      <c r="AW110" s="63"/>
      <c r="AX110" s="63"/>
      <c r="AY110" s="63"/>
      <c r="AZ110" s="63"/>
      <c r="BA110" s="63"/>
      <c r="BB110" s="63"/>
      <c r="BC110" s="63"/>
      <c r="BD110" s="63"/>
    </row>
    <row r="111" spans="5:56" x14ac:dyDescent="0.25">
      <c r="E111" s="63"/>
      <c r="F111" s="63"/>
      <c r="G111" s="63"/>
      <c r="H111" s="63"/>
      <c r="I111" s="63"/>
      <c r="J111" s="63"/>
      <c r="K111" s="63"/>
      <c r="L111" s="63"/>
      <c r="M111" s="63"/>
      <c r="T111" s="63"/>
      <c r="U111" s="63"/>
      <c r="V111" s="63"/>
      <c r="W111" s="63"/>
      <c r="X111" s="63"/>
      <c r="Y111" s="63"/>
      <c r="Z111" s="63"/>
      <c r="AA111" s="63"/>
      <c r="AB111" s="63"/>
      <c r="AC111" s="63"/>
      <c r="AJ111" s="63"/>
      <c r="AK111" s="63"/>
      <c r="AL111" s="63"/>
      <c r="AM111" s="63"/>
      <c r="AN111" s="63"/>
      <c r="AO111" s="63"/>
      <c r="AP111" s="63"/>
      <c r="AW111" s="63"/>
      <c r="AX111" s="63"/>
      <c r="AY111" s="63"/>
      <c r="AZ111" s="63"/>
      <c r="BA111" s="63"/>
      <c r="BB111" s="63"/>
      <c r="BC111" s="63"/>
      <c r="BD111" s="63"/>
    </row>
    <row r="112" spans="5:56" x14ac:dyDescent="0.25">
      <c r="E112" s="63"/>
      <c r="F112" s="63"/>
      <c r="G112" s="63"/>
      <c r="H112" s="63"/>
      <c r="I112" s="63"/>
      <c r="J112" s="63"/>
      <c r="K112" s="63"/>
      <c r="L112" s="63"/>
      <c r="M112" s="63"/>
      <c r="T112" s="63"/>
      <c r="U112" s="63"/>
      <c r="V112" s="63"/>
      <c r="W112" s="63"/>
      <c r="X112" s="63"/>
      <c r="Y112" s="63"/>
      <c r="Z112" s="63"/>
      <c r="AA112" s="63"/>
      <c r="AB112" s="63"/>
      <c r="AC112" s="63"/>
      <c r="AJ112" s="63"/>
      <c r="AK112" s="63"/>
      <c r="AL112" s="63"/>
      <c r="AM112" s="63"/>
      <c r="AN112" s="63"/>
      <c r="AO112" s="63"/>
      <c r="AP112" s="63"/>
      <c r="AW112" s="63"/>
      <c r="AX112" s="63"/>
      <c r="AY112" s="63"/>
      <c r="AZ112" s="63"/>
      <c r="BA112" s="63"/>
      <c r="BB112" s="63"/>
      <c r="BC112" s="63"/>
      <c r="BD112" s="63"/>
    </row>
    <row r="113" spans="5:56" x14ac:dyDescent="0.25">
      <c r="E113" s="63"/>
      <c r="F113" s="63"/>
      <c r="G113" s="63"/>
      <c r="H113" s="63"/>
      <c r="I113" s="63"/>
      <c r="J113" s="63"/>
      <c r="K113" s="63"/>
      <c r="L113" s="63"/>
      <c r="M113" s="63"/>
      <c r="T113" s="63"/>
      <c r="U113" s="63"/>
      <c r="V113" s="63"/>
      <c r="W113" s="63"/>
      <c r="X113" s="63"/>
      <c r="Y113" s="63"/>
      <c r="Z113" s="63"/>
      <c r="AA113" s="63"/>
      <c r="AB113" s="63"/>
      <c r="AC113" s="63"/>
      <c r="AJ113" s="63"/>
      <c r="AK113" s="63"/>
      <c r="AL113" s="63"/>
      <c r="AM113" s="63"/>
      <c r="AN113" s="63"/>
      <c r="AO113" s="63"/>
      <c r="AP113" s="63"/>
      <c r="AW113" s="63"/>
      <c r="AX113" s="63"/>
      <c r="AY113" s="63"/>
      <c r="AZ113" s="63"/>
      <c r="BA113" s="63"/>
      <c r="BB113" s="63"/>
      <c r="BC113" s="63"/>
      <c r="BD113" s="63"/>
    </row>
    <row r="114" spans="5:56" x14ac:dyDescent="0.25">
      <c r="E114" s="63"/>
      <c r="F114" s="63"/>
      <c r="G114" s="63"/>
      <c r="H114" s="63"/>
      <c r="I114" s="63"/>
      <c r="J114" s="63"/>
      <c r="K114" s="63"/>
      <c r="L114" s="63"/>
      <c r="M114" s="63"/>
      <c r="T114" s="63"/>
      <c r="U114" s="63"/>
      <c r="V114" s="63"/>
      <c r="W114" s="63"/>
      <c r="X114" s="63"/>
      <c r="Y114" s="63"/>
      <c r="Z114" s="63"/>
      <c r="AA114" s="63"/>
      <c r="AB114" s="63"/>
      <c r="AC114" s="63"/>
      <c r="AJ114" s="63"/>
      <c r="AK114" s="63"/>
      <c r="AL114" s="63"/>
      <c r="AM114" s="63"/>
      <c r="AN114" s="63"/>
      <c r="AO114" s="63"/>
      <c r="AP114" s="63"/>
      <c r="AW114" s="63"/>
      <c r="AX114" s="63"/>
      <c r="AY114" s="63"/>
      <c r="AZ114" s="63"/>
      <c r="BA114" s="63"/>
      <c r="BB114" s="63"/>
      <c r="BC114" s="63"/>
      <c r="BD114" s="63"/>
    </row>
    <row r="115" spans="5:56" x14ac:dyDescent="0.25">
      <c r="E115" s="63"/>
      <c r="F115" s="63"/>
      <c r="G115" s="63"/>
      <c r="H115" s="63"/>
      <c r="I115" s="63"/>
      <c r="J115" s="63"/>
      <c r="K115" s="63"/>
      <c r="L115" s="63"/>
      <c r="M115" s="63"/>
      <c r="T115" s="63"/>
      <c r="U115" s="63"/>
      <c r="V115" s="63"/>
      <c r="W115" s="63"/>
      <c r="X115" s="63"/>
      <c r="Y115" s="63"/>
      <c r="Z115" s="63"/>
      <c r="AA115" s="63"/>
      <c r="AB115" s="63"/>
      <c r="AC115" s="63"/>
      <c r="AJ115" s="63"/>
      <c r="AK115" s="63"/>
      <c r="AL115" s="63"/>
      <c r="AM115" s="63"/>
      <c r="AN115" s="63"/>
      <c r="AO115" s="63"/>
      <c r="AP115" s="63"/>
      <c r="AW115" s="63"/>
      <c r="AX115" s="63"/>
      <c r="AY115" s="63"/>
      <c r="AZ115" s="63"/>
      <c r="BA115" s="63"/>
      <c r="BB115" s="63"/>
      <c r="BC115" s="63"/>
      <c r="BD115" s="63"/>
    </row>
    <row r="116" spans="5:56" x14ac:dyDescent="0.25">
      <c r="E116" s="63"/>
      <c r="F116" s="63"/>
      <c r="G116" s="63"/>
      <c r="H116" s="63"/>
      <c r="I116" s="63"/>
      <c r="J116" s="63"/>
      <c r="K116" s="63"/>
      <c r="L116" s="63"/>
      <c r="M116" s="63"/>
      <c r="T116" s="63"/>
      <c r="U116" s="63"/>
      <c r="V116" s="63"/>
      <c r="W116" s="63"/>
      <c r="X116" s="63"/>
      <c r="Y116" s="63"/>
      <c r="Z116" s="63"/>
      <c r="AA116" s="63"/>
      <c r="AB116" s="63"/>
      <c r="AC116" s="63"/>
      <c r="AJ116" s="63"/>
      <c r="AK116" s="63"/>
      <c r="AL116" s="63"/>
      <c r="AM116" s="63"/>
      <c r="AN116" s="63"/>
      <c r="AO116" s="63"/>
      <c r="AP116" s="63"/>
      <c r="AW116" s="63"/>
      <c r="AX116" s="63"/>
      <c r="AY116" s="63"/>
      <c r="AZ116" s="63"/>
      <c r="BA116" s="63"/>
      <c r="BB116" s="63"/>
      <c r="BC116" s="63"/>
      <c r="BD116" s="63"/>
    </row>
    <row r="117" spans="5:56" x14ac:dyDescent="0.25">
      <c r="E117" s="63"/>
      <c r="F117" s="63"/>
      <c r="G117" s="63"/>
      <c r="H117" s="63"/>
      <c r="I117" s="63"/>
      <c r="J117" s="63"/>
      <c r="K117" s="63"/>
      <c r="L117" s="63"/>
      <c r="M117" s="63"/>
      <c r="T117" s="63"/>
      <c r="U117" s="63"/>
      <c r="V117" s="63"/>
      <c r="W117" s="63"/>
      <c r="X117" s="63"/>
      <c r="Y117" s="63"/>
      <c r="Z117" s="63"/>
      <c r="AA117" s="63"/>
      <c r="AB117" s="63"/>
      <c r="AC117" s="63"/>
      <c r="AJ117" s="63"/>
      <c r="AK117" s="63"/>
      <c r="AL117" s="63"/>
      <c r="AM117" s="63"/>
      <c r="AN117" s="63"/>
      <c r="AO117" s="63"/>
      <c r="AP117" s="63"/>
      <c r="AW117" s="63"/>
      <c r="AX117" s="63"/>
      <c r="AY117" s="63"/>
      <c r="AZ117" s="63"/>
      <c r="BA117" s="63"/>
      <c r="BB117" s="63"/>
      <c r="BC117" s="63"/>
      <c r="BD117" s="63"/>
    </row>
    <row r="118" spans="5:56" x14ac:dyDescent="0.25">
      <c r="E118" s="63"/>
    </row>
    <row r="119" spans="5:56" x14ac:dyDescent="0.25">
      <c r="E119" s="63"/>
    </row>
    <row r="120" spans="5:56" x14ac:dyDescent="0.25">
      <c r="E120" s="63"/>
    </row>
    <row r="121" spans="5:56" x14ac:dyDescent="0.25">
      <c r="E121" s="63"/>
    </row>
    <row r="122" spans="5:56" x14ac:dyDescent="0.25">
      <c r="E122" s="63"/>
    </row>
    <row r="123" spans="5:56" x14ac:dyDescent="0.25">
      <c r="E123" s="63"/>
    </row>
    <row r="124" spans="5:56" x14ac:dyDescent="0.25">
      <c r="E124" s="63"/>
    </row>
    <row r="125" spans="5:56" x14ac:dyDescent="0.25">
      <c r="E125" s="63"/>
    </row>
    <row r="126" spans="5:56" x14ac:dyDescent="0.25">
      <c r="E126" s="63"/>
    </row>
    <row r="127" spans="5:56" x14ac:dyDescent="0.25">
      <c r="E127" s="63"/>
    </row>
    <row r="128" spans="5:56" x14ac:dyDescent="0.25">
      <c r="E128" s="63"/>
    </row>
    <row r="129" spans="5:5" x14ac:dyDescent="0.25">
      <c r="E129" s="63"/>
    </row>
    <row r="130" spans="5:5" x14ac:dyDescent="0.25">
      <c r="E130" s="63"/>
    </row>
    <row r="131" spans="5:5" x14ac:dyDescent="0.25">
      <c r="E131" s="63"/>
    </row>
    <row r="132" spans="5:5" x14ac:dyDescent="0.25">
      <c r="E132" s="63"/>
    </row>
    <row r="133" spans="5:5" x14ac:dyDescent="0.25">
      <c r="E133" s="63"/>
    </row>
    <row r="134" spans="5:5" x14ac:dyDescent="0.25">
      <c r="E134" s="63"/>
    </row>
    <row r="135" spans="5:5" x14ac:dyDescent="0.25">
      <c r="E135" s="63"/>
    </row>
    <row r="136" spans="5:5" x14ac:dyDescent="0.25">
      <c r="E136" s="63"/>
    </row>
    <row r="137" spans="5:5" x14ac:dyDescent="0.25">
      <c r="E137" s="63"/>
    </row>
    <row r="138" spans="5:5" x14ac:dyDescent="0.25">
      <c r="E138" s="63"/>
    </row>
    <row r="139" spans="5:5" x14ac:dyDescent="0.25">
      <c r="E139" s="63"/>
    </row>
    <row r="140" spans="5:5" x14ac:dyDescent="0.25">
      <c r="E140" s="63"/>
    </row>
    <row r="141" spans="5:5" x14ac:dyDescent="0.25">
      <c r="E141" s="63"/>
    </row>
    <row r="142" spans="5:5" x14ac:dyDescent="0.25">
      <c r="E142" s="63"/>
    </row>
    <row r="143" spans="5:5" x14ac:dyDescent="0.25">
      <c r="E143" s="63"/>
    </row>
    <row r="144" spans="5:5" x14ac:dyDescent="0.25">
      <c r="E144" s="63"/>
    </row>
    <row r="145" spans="5:5" x14ac:dyDescent="0.25">
      <c r="E145" s="63"/>
    </row>
    <row r="146" spans="5:5" x14ac:dyDescent="0.25">
      <c r="E146" s="63"/>
    </row>
    <row r="147" spans="5:5" x14ac:dyDescent="0.25">
      <c r="E147" s="63"/>
    </row>
    <row r="148" spans="5:5" x14ac:dyDescent="0.25">
      <c r="E148" s="63"/>
    </row>
    <row r="149" spans="5:5" x14ac:dyDescent="0.25">
      <c r="E149" s="63"/>
    </row>
    <row r="150" spans="5:5" x14ac:dyDescent="0.25">
      <c r="E150" s="63"/>
    </row>
    <row r="151" spans="5:5" x14ac:dyDescent="0.25">
      <c r="E151" s="63"/>
    </row>
    <row r="152" spans="5:5" x14ac:dyDescent="0.25">
      <c r="E152" s="63"/>
    </row>
    <row r="153" spans="5:5" x14ac:dyDescent="0.25">
      <c r="E153" s="63"/>
    </row>
    <row r="154" spans="5:5" x14ac:dyDescent="0.25">
      <c r="E154" s="63"/>
    </row>
    <row r="155" spans="5:5" x14ac:dyDescent="0.25">
      <c r="E155" s="63"/>
    </row>
    <row r="156" spans="5:5" x14ac:dyDescent="0.25">
      <c r="E156" s="63"/>
    </row>
    <row r="157" spans="5:5" x14ac:dyDescent="0.25">
      <c r="E157" s="63"/>
    </row>
    <row r="158" spans="5:5" x14ac:dyDescent="0.25">
      <c r="E158" s="63"/>
    </row>
    <row r="159" spans="5:5" x14ac:dyDescent="0.25">
      <c r="E159" s="63"/>
    </row>
    <row r="160" spans="5:5" x14ac:dyDescent="0.25">
      <c r="E160" s="63"/>
    </row>
    <row r="161" spans="5:5" x14ac:dyDescent="0.25">
      <c r="E161" s="63"/>
    </row>
    <row r="162" spans="5:5" x14ac:dyDescent="0.25">
      <c r="E162" s="63"/>
    </row>
    <row r="163" spans="5:5" x14ac:dyDescent="0.25">
      <c r="E163" s="63"/>
    </row>
    <row r="164" spans="5:5" x14ac:dyDescent="0.25">
      <c r="E164" s="63"/>
    </row>
    <row r="165" spans="5:5" x14ac:dyDescent="0.25">
      <c r="E165" s="63"/>
    </row>
    <row r="166" spans="5:5" x14ac:dyDescent="0.25">
      <c r="E166" s="63"/>
    </row>
    <row r="167" spans="5:5" x14ac:dyDescent="0.25">
      <c r="E167" s="63"/>
    </row>
    <row r="168" spans="5:5" x14ac:dyDescent="0.25">
      <c r="E168" s="63"/>
    </row>
    <row r="169" spans="5:5" x14ac:dyDescent="0.25">
      <c r="E169" s="63"/>
    </row>
    <row r="170" spans="5:5" x14ac:dyDescent="0.25">
      <c r="E170" s="63"/>
    </row>
    <row r="171" spans="5:5" x14ac:dyDescent="0.25">
      <c r="E171" s="63"/>
    </row>
    <row r="172" spans="5:5" x14ac:dyDescent="0.25">
      <c r="E172" s="63"/>
    </row>
    <row r="173" spans="5:5" x14ac:dyDescent="0.25">
      <c r="E173" s="63"/>
    </row>
    <row r="174" spans="5:5" x14ac:dyDescent="0.25">
      <c r="E174" s="63"/>
    </row>
    <row r="175" spans="5:5" x14ac:dyDescent="0.25">
      <c r="E175" s="63"/>
    </row>
    <row r="176" spans="5:5" x14ac:dyDescent="0.25">
      <c r="E176" s="63"/>
    </row>
    <row r="177" spans="5:5" x14ac:dyDescent="0.25">
      <c r="E177" s="63"/>
    </row>
    <row r="178" spans="5:5" x14ac:dyDescent="0.25">
      <c r="E178" s="63"/>
    </row>
    <row r="179" spans="5:5" x14ac:dyDescent="0.25">
      <c r="E179" s="63"/>
    </row>
    <row r="180" spans="5:5" x14ac:dyDescent="0.25">
      <c r="E180" s="63"/>
    </row>
    <row r="181" spans="5:5" x14ac:dyDescent="0.25">
      <c r="E181" s="63"/>
    </row>
    <row r="182" spans="5:5" x14ac:dyDescent="0.25">
      <c r="E182" s="63"/>
    </row>
    <row r="183" spans="5:5" x14ac:dyDescent="0.25">
      <c r="E183" s="63"/>
    </row>
    <row r="184" spans="5:5" x14ac:dyDescent="0.25">
      <c r="E184" s="63"/>
    </row>
    <row r="185" spans="5:5" x14ac:dyDescent="0.25">
      <c r="E185" s="63"/>
    </row>
    <row r="186" spans="5:5" x14ac:dyDescent="0.25">
      <c r="E186" s="63"/>
    </row>
    <row r="187" spans="5:5" x14ac:dyDescent="0.25">
      <c r="E187" s="63"/>
    </row>
    <row r="188" spans="5:5" x14ac:dyDescent="0.25">
      <c r="E188" s="63"/>
    </row>
    <row r="189" spans="5:5" x14ac:dyDescent="0.25">
      <c r="E189" s="63"/>
    </row>
    <row r="190" spans="5:5" x14ac:dyDescent="0.25">
      <c r="E190" s="63"/>
    </row>
    <row r="191" spans="5:5" x14ac:dyDescent="0.25">
      <c r="E191" s="63"/>
    </row>
    <row r="192" spans="5:5" x14ac:dyDescent="0.25">
      <c r="E192" s="63"/>
    </row>
    <row r="193" spans="5:5" x14ac:dyDescent="0.25">
      <c r="E193" s="63"/>
    </row>
    <row r="194" spans="5:5" x14ac:dyDescent="0.25">
      <c r="E194" s="63"/>
    </row>
    <row r="195" spans="5:5" x14ac:dyDescent="0.25">
      <c r="E195" s="63"/>
    </row>
    <row r="196" spans="5:5" x14ac:dyDescent="0.25">
      <c r="E196" s="63"/>
    </row>
    <row r="197" spans="5:5" x14ac:dyDescent="0.25">
      <c r="E197" s="63"/>
    </row>
    <row r="198" spans="5:5" x14ac:dyDescent="0.25">
      <c r="E198" s="63"/>
    </row>
    <row r="199" spans="5:5" x14ac:dyDescent="0.25">
      <c r="E199" s="63"/>
    </row>
    <row r="200" spans="5:5" x14ac:dyDescent="0.25">
      <c r="E200" s="63"/>
    </row>
    <row r="201" spans="5:5" x14ac:dyDescent="0.25">
      <c r="E201" s="63"/>
    </row>
    <row r="202" spans="5:5" x14ac:dyDescent="0.25">
      <c r="E202" s="63"/>
    </row>
    <row r="203" spans="5:5" x14ac:dyDescent="0.25">
      <c r="E203" s="63"/>
    </row>
    <row r="204" spans="5:5" x14ac:dyDescent="0.25">
      <c r="E204" s="63"/>
    </row>
    <row r="205" spans="5:5" x14ac:dyDescent="0.25">
      <c r="E205" s="63"/>
    </row>
    <row r="206" spans="5:5" x14ac:dyDescent="0.25">
      <c r="E206" s="63"/>
    </row>
    <row r="207" spans="5:5" x14ac:dyDescent="0.25">
      <c r="E207" s="63"/>
    </row>
    <row r="208" spans="5:5" x14ac:dyDescent="0.25">
      <c r="E208" s="63"/>
    </row>
    <row r="209" spans="5:5" x14ac:dyDescent="0.25">
      <c r="E209" s="63"/>
    </row>
    <row r="210" spans="5:5" x14ac:dyDescent="0.25">
      <c r="E210" s="63"/>
    </row>
    <row r="211" spans="5:5" x14ac:dyDescent="0.25">
      <c r="E211" s="63"/>
    </row>
    <row r="212" spans="5:5" x14ac:dyDescent="0.25">
      <c r="E212" s="63"/>
    </row>
    <row r="213" spans="5:5" x14ac:dyDescent="0.25">
      <c r="E213" s="63"/>
    </row>
    <row r="214" spans="5:5" x14ac:dyDescent="0.25">
      <c r="E214" s="63"/>
    </row>
    <row r="215" spans="5:5" x14ac:dyDescent="0.25">
      <c r="E215" s="63"/>
    </row>
    <row r="216" spans="5:5" x14ac:dyDescent="0.25">
      <c r="E216" s="63"/>
    </row>
    <row r="217" spans="5:5" x14ac:dyDescent="0.25">
      <c r="E217" s="63"/>
    </row>
    <row r="218" spans="5:5" x14ac:dyDescent="0.25">
      <c r="E218" s="63"/>
    </row>
    <row r="219" spans="5:5" x14ac:dyDescent="0.25">
      <c r="E219" s="63"/>
    </row>
    <row r="220" spans="5:5" x14ac:dyDescent="0.25">
      <c r="E220" s="63"/>
    </row>
    <row r="221" spans="5:5" x14ac:dyDescent="0.25">
      <c r="E221" s="63"/>
    </row>
    <row r="222" spans="5:5" x14ac:dyDescent="0.25">
      <c r="E222" s="63"/>
    </row>
    <row r="223" spans="5:5" x14ac:dyDescent="0.25">
      <c r="E223" s="63"/>
    </row>
    <row r="224" spans="5:5" x14ac:dyDescent="0.25">
      <c r="E224" s="63"/>
    </row>
    <row r="225" spans="5:5" x14ac:dyDescent="0.25">
      <c r="E225" s="63"/>
    </row>
    <row r="226" spans="5:5" x14ac:dyDescent="0.25">
      <c r="E226" s="63"/>
    </row>
    <row r="227" spans="5:5" x14ac:dyDescent="0.25">
      <c r="E227" s="63"/>
    </row>
    <row r="228" spans="5:5" x14ac:dyDescent="0.25">
      <c r="E228" s="63"/>
    </row>
    <row r="229" spans="5:5" x14ac:dyDescent="0.25">
      <c r="E229" s="63"/>
    </row>
    <row r="230" spans="5:5" x14ac:dyDescent="0.25">
      <c r="E230" s="63"/>
    </row>
    <row r="231" spans="5:5" x14ac:dyDescent="0.25">
      <c r="E231" s="63"/>
    </row>
    <row r="232" spans="5:5" x14ac:dyDescent="0.25">
      <c r="E232" s="63"/>
    </row>
    <row r="233" spans="5:5" x14ac:dyDescent="0.25">
      <c r="E233" s="63"/>
    </row>
    <row r="234" spans="5:5" x14ac:dyDescent="0.25">
      <c r="E234" s="63"/>
    </row>
    <row r="235" spans="5:5" x14ac:dyDescent="0.25">
      <c r="E235" s="63"/>
    </row>
    <row r="236" spans="5:5" x14ac:dyDescent="0.25">
      <c r="E236" s="63"/>
    </row>
    <row r="237" spans="5:5" x14ac:dyDescent="0.25">
      <c r="E237" s="63"/>
    </row>
    <row r="238" spans="5:5" x14ac:dyDescent="0.25">
      <c r="E238" s="63"/>
    </row>
    <row r="239" spans="5:5" x14ac:dyDescent="0.25">
      <c r="E239" s="63"/>
    </row>
    <row r="240" spans="5:5" x14ac:dyDescent="0.25">
      <c r="E240" s="63"/>
    </row>
    <row r="241" spans="5:5" x14ac:dyDescent="0.25">
      <c r="E241" s="63"/>
    </row>
    <row r="242" spans="5:5" x14ac:dyDescent="0.25">
      <c r="E242" s="63"/>
    </row>
    <row r="243" spans="5:5" x14ac:dyDescent="0.25">
      <c r="E243" s="63"/>
    </row>
    <row r="244" spans="5:5" x14ac:dyDescent="0.25">
      <c r="E244" s="63"/>
    </row>
    <row r="245" spans="5:5" x14ac:dyDescent="0.25">
      <c r="E245" s="63"/>
    </row>
    <row r="246" spans="5:5" x14ac:dyDescent="0.25">
      <c r="E246" s="63"/>
    </row>
    <row r="247" spans="5:5" x14ac:dyDescent="0.25">
      <c r="E247" s="63"/>
    </row>
    <row r="248" spans="5:5" x14ac:dyDescent="0.25">
      <c r="E248" s="63"/>
    </row>
    <row r="249" spans="5:5" x14ac:dyDescent="0.25">
      <c r="E249" s="63"/>
    </row>
    <row r="250" spans="5:5" x14ac:dyDescent="0.25">
      <c r="E250" s="63"/>
    </row>
    <row r="251" spans="5:5" x14ac:dyDescent="0.25">
      <c r="E251" s="63"/>
    </row>
    <row r="252" spans="5:5" x14ac:dyDescent="0.25">
      <c r="E252" s="63"/>
    </row>
    <row r="253" spans="5:5" x14ac:dyDescent="0.25">
      <c r="E253" s="63"/>
    </row>
    <row r="254" spans="5:5" x14ac:dyDescent="0.25">
      <c r="E254" s="63"/>
    </row>
    <row r="255" spans="5:5" x14ac:dyDescent="0.25">
      <c r="E255" s="63"/>
    </row>
    <row r="256" spans="5:5" x14ac:dyDescent="0.25">
      <c r="E256" s="63"/>
    </row>
    <row r="257" spans="5:5" x14ac:dyDescent="0.25">
      <c r="E257" s="63"/>
    </row>
    <row r="258" spans="5:5" x14ac:dyDescent="0.25">
      <c r="E258" s="63"/>
    </row>
    <row r="259" spans="5:5" x14ac:dyDescent="0.25">
      <c r="E259" s="63"/>
    </row>
    <row r="260" spans="5:5" x14ac:dyDescent="0.25">
      <c r="E260" s="63"/>
    </row>
    <row r="261" spans="5:5" x14ac:dyDescent="0.25">
      <c r="E261" s="63"/>
    </row>
    <row r="262" spans="5:5" x14ac:dyDescent="0.25">
      <c r="E262" s="63"/>
    </row>
    <row r="263" spans="5:5" x14ac:dyDescent="0.25">
      <c r="E263" s="63"/>
    </row>
    <row r="264" spans="5:5" x14ac:dyDescent="0.25">
      <c r="E264" s="63"/>
    </row>
    <row r="265" spans="5:5" x14ac:dyDescent="0.25">
      <c r="E265" s="63"/>
    </row>
  </sheetData>
  <printOptions horizontalCentered="1"/>
  <pageMargins left="0.7" right="0.7" top="0.75" bottom="0.75" header="0.3" footer="0.3"/>
  <pageSetup scale="49" orientation="landscape" r:id="rId1"/>
  <headerFooter scaleWithDoc="0">
    <oddFooter>&amp;L&amp;"Arial,Regular"&amp;10&amp;D&amp;C&amp;"Arial,Regular"&amp;10Milliman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33</vt:i4>
      </vt:variant>
    </vt:vector>
  </HeadingPairs>
  <TitlesOfParts>
    <vt:vector size="58" baseType="lpstr">
      <vt:lpstr>Caveats</vt:lpstr>
      <vt:lpstr>Exhibit A</vt:lpstr>
      <vt:lpstr>Exhibit B</vt:lpstr>
      <vt:lpstr>Exhibit C1</vt:lpstr>
      <vt:lpstr>Exhibit C2</vt:lpstr>
      <vt:lpstr>Exhibit C3</vt:lpstr>
      <vt:lpstr>Exhibit D1A</vt:lpstr>
      <vt:lpstr>Exhibit D2A</vt:lpstr>
      <vt:lpstr>Exhibit D3A</vt:lpstr>
      <vt:lpstr>Exhibit D1B</vt:lpstr>
      <vt:lpstr>Exhibit D2B</vt:lpstr>
      <vt:lpstr>Exhibit D3B</vt:lpstr>
      <vt:lpstr>Exhibit E</vt:lpstr>
      <vt:lpstr>Exhibit F</vt:lpstr>
      <vt:lpstr>Exhibit G</vt:lpstr>
      <vt:lpstr>Exhibit H</vt:lpstr>
      <vt:lpstr>Exhibit I</vt:lpstr>
      <vt:lpstr>Exhibit J</vt:lpstr>
      <vt:lpstr>Exhibit K</vt:lpstr>
      <vt:lpstr>Exhibit L</vt:lpstr>
      <vt:lpstr>Exhibit M</vt:lpstr>
      <vt:lpstr>Exhibit N</vt:lpstr>
      <vt:lpstr>Exhibit O</vt:lpstr>
      <vt:lpstr>Exhibit P</vt:lpstr>
      <vt:lpstr>Exhibit Q</vt:lpstr>
      <vt:lpstr>Caveats!Print_Area</vt:lpstr>
      <vt:lpstr>'Exhibit A'!Print_Area</vt:lpstr>
      <vt:lpstr>'Exhibit B'!Print_Area</vt:lpstr>
      <vt:lpstr>'Exhibit C1'!Print_Area</vt:lpstr>
      <vt:lpstr>'Exhibit C2'!Print_Area</vt:lpstr>
      <vt:lpstr>'Exhibit C3'!Print_Area</vt:lpstr>
      <vt:lpstr>'Exhibit D1A'!Print_Area</vt:lpstr>
      <vt:lpstr>'Exhibit D1B'!Print_Area</vt:lpstr>
      <vt:lpstr>'Exhibit D2A'!Print_Area</vt:lpstr>
      <vt:lpstr>'Exhibit D2B'!Print_Area</vt:lpstr>
      <vt:lpstr>'Exhibit D3A'!Print_Area</vt:lpstr>
      <vt:lpstr>'Exhibit D3B'!Print_Area</vt:lpstr>
      <vt:lpstr>'Exhibit E'!Print_Area</vt:lpstr>
      <vt:lpstr>'Exhibit F'!Print_Area</vt:lpstr>
      <vt:lpstr>'Exhibit G'!Print_Area</vt:lpstr>
      <vt:lpstr>'Exhibit H'!Print_Area</vt:lpstr>
      <vt:lpstr>'Exhibit I'!Print_Area</vt:lpstr>
      <vt:lpstr>'Exhibit J'!Print_Area</vt:lpstr>
      <vt:lpstr>'Exhibit K'!Print_Area</vt:lpstr>
      <vt:lpstr>'Exhibit L'!Print_Area</vt:lpstr>
      <vt:lpstr>'Exhibit M'!Print_Area</vt:lpstr>
      <vt:lpstr>'Exhibit N'!Print_Area</vt:lpstr>
      <vt:lpstr>'Exhibit O'!Print_Area</vt:lpstr>
      <vt:lpstr>'Exhibit P'!Print_Area</vt:lpstr>
      <vt:lpstr>'Exhibit Q'!Print_Area</vt:lpstr>
      <vt:lpstr>'Exhibit A'!Print_Titles</vt:lpstr>
      <vt:lpstr>'Exhibit B'!Print_Titles</vt:lpstr>
      <vt:lpstr>'Exhibit E'!Print_Titles</vt:lpstr>
      <vt:lpstr>'Exhibit F'!Print_Titles</vt:lpstr>
      <vt:lpstr>'Exhibit G'!Print_Titles</vt:lpstr>
      <vt:lpstr>'Exhibit H'!Print_Titles</vt:lpstr>
      <vt:lpstr>'Exhibit I'!Print_Titles</vt:lpstr>
      <vt:lpstr>'Exhibit 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Calendar Year 2026 Capitation Rate Exhibits for Family Care</dc:title>
  <dc:subject>Family Care</dc:subject>
  <dc:creator>Milliman</dc:creator>
  <cp:lastModifiedBy>Chase, Hollister L - DHS</cp:lastModifiedBy>
  <cp:lastPrinted>2025-11-17T16:38:02Z</cp:lastPrinted>
  <dcterms:created xsi:type="dcterms:W3CDTF">2015-06-05T18:17:20Z</dcterms:created>
  <dcterms:modified xsi:type="dcterms:W3CDTF">2026-01-14T23:01:59Z</dcterms:modified>
</cp:coreProperties>
</file>