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L:\Cdsd Fc Rate Setting\001_Rate and Fiscal Analysis\Rate Development\2023 Rates\10 Final Rate Report\FCP 112122\"/>
    </mc:Choice>
  </mc:AlternateContent>
  <xr:revisionPtr revIDLastSave="0" documentId="13_ncr:1_{46263FBE-849D-449E-A274-708E0F1E8F44}" xr6:coauthVersionLast="47" xr6:coauthVersionMax="47" xr10:uidLastSave="{00000000-0000-0000-0000-000000000000}"/>
  <bookViews>
    <workbookView xWindow="75" yWindow="0" windowWidth="35520" windowHeight="20805" firstSheet="11" activeTab="15" xr2:uid="{00000000-000D-0000-FFFF-FFFF00000000}"/>
  </bookViews>
  <sheets>
    <sheet name="Caveats" sheetId="2" r:id="rId1"/>
    <sheet name="Exhibit A1" sheetId="3" r:id="rId2"/>
    <sheet name="Exhibit A2" sheetId="4" r:id="rId3"/>
    <sheet name="Exhibit A3" sheetId="5" r:id="rId4"/>
    <sheet name="Exhibit B" sheetId="6" r:id="rId5"/>
    <sheet name="Exhibit C" sheetId="7" r:id="rId6"/>
    <sheet name="Exhibit D1" sheetId="8" r:id="rId7"/>
    <sheet name="Exhibit D2" sheetId="9" r:id="rId8"/>
    <sheet name="Exhibit D3" sheetId="10" r:id="rId9"/>
    <sheet name="Exhibit E1" sheetId="11" r:id="rId10"/>
    <sheet name="Exhibit E2" sheetId="12" r:id="rId11"/>
    <sheet name="Exhibit E3" sheetId="13" r:id="rId12"/>
    <sheet name="Exhibit F1" sheetId="14" r:id="rId13"/>
    <sheet name="Exhibit F2" sheetId="15" r:id="rId14"/>
    <sheet name="Exhibit F3" sheetId="16" r:id="rId15"/>
    <sheet name="Exhibit G" sheetId="17" r:id="rId16"/>
    <sheet name="Exhibit H1" sheetId="18" r:id="rId17"/>
    <sheet name="Exhibit H2" sheetId="19" r:id="rId18"/>
    <sheet name="Exhibit H3" sheetId="20" r:id="rId19"/>
    <sheet name="Exhibit I1" sheetId="21" r:id="rId20"/>
    <sheet name="Exhibit I2" sheetId="22" r:id="rId21"/>
    <sheet name="Exhibit I3" sheetId="23" r:id="rId22"/>
    <sheet name="Exhibit J" sheetId="24" r:id="rId23"/>
    <sheet name="Exhibit K" sheetId="25" r:id="rId24"/>
    <sheet name="Exhibit L1" sheetId="30" r:id="rId25"/>
    <sheet name="Exhibit L2" sheetId="31" r:id="rId26"/>
    <sheet name="Exhibit M" sheetId="27" r:id="rId27"/>
    <sheet name="Exhibit N" sheetId="28" r:id="rId28"/>
    <sheet name="Exhibit O" sheetId="29" r:id="rId29"/>
  </sheets>
  <definedNames>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_xlnm.Print_Area" localSheetId="0">Caveats!$B$2:$B$15</definedName>
    <definedName name="_xlnm.Print_Area" localSheetId="1">'Exhibit A1'!$B$2:$S$55</definedName>
    <definedName name="_xlnm.Print_Area" localSheetId="2">'Exhibit A2'!$B$2:$S$55</definedName>
    <definedName name="_xlnm.Print_Area" localSheetId="3">'Exhibit A3'!$B$2:$S$55</definedName>
    <definedName name="_xlnm.Print_Area" localSheetId="4">'Exhibit B'!$B$2:$U$48,'Exhibit B'!$W$2:$AJ$48</definedName>
    <definedName name="_xlnm.Print_Area" localSheetId="5">'Exhibit C'!$B$2:$O$100</definedName>
    <definedName name="_xlnm.Print_Area" localSheetId="6">'Exhibit D1'!$B$2:$P$18</definedName>
    <definedName name="_xlnm.Print_Area" localSheetId="7">'Exhibit D2'!$B$2:$P$18</definedName>
    <definedName name="_xlnm.Print_Area" localSheetId="8">'Exhibit D3'!$B$2:$P$18</definedName>
    <definedName name="_xlnm.Print_Area" localSheetId="9">'Exhibit E1'!$B$2:$M$59</definedName>
    <definedName name="_xlnm.Print_Area" localSheetId="10">'Exhibit E2'!$B$2:$M$65</definedName>
    <definedName name="_xlnm.Print_Area" localSheetId="11">'Exhibit E3'!$B$2:$M$63</definedName>
    <definedName name="_xlnm.Print_Area" localSheetId="12">'Exhibit F1'!$B$2:$T$67</definedName>
    <definedName name="_xlnm.Print_Area" localSheetId="13">'Exhibit F2'!$B$2:$T$73</definedName>
    <definedName name="_xlnm.Print_Area" localSheetId="14">'Exhibit F3'!$B$2:$T$71</definedName>
    <definedName name="_xlnm.Print_Area" localSheetId="15">'Exhibit G'!$B$2:$R$84</definedName>
    <definedName name="_xlnm.Print_Area" localSheetId="16">'Exhibit H1'!$B$2:$S$85</definedName>
    <definedName name="_xlnm.Print_Area" localSheetId="17">'Exhibit H2'!$B$2:$S$85</definedName>
    <definedName name="_xlnm.Print_Area" localSheetId="18">'Exhibit H3'!$B$2:$S$85</definedName>
    <definedName name="_xlnm.Print_Area" localSheetId="19">'Exhibit I1'!$B$2:$V$43</definedName>
    <definedName name="_xlnm.Print_Area" localSheetId="20">'Exhibit I2'!$B$2:$V$43</definedName>
    <definedName name="_xlnm.Print_Area" localSheetId="21">'Exhibit I3'!$B$2:$V$43</definedName>
    <definedName name="_xlnm.Print_Area" localSheetId="22">'Exhibit J'!$B$2:$H$24</definedName>
    <definedName name="_xlnm.Print_Area" localSheetId="23">'Exhibit K'!$B$2:$Q$14</definedName>
    <definedName name="_xlnm.Print_Area" localSheetId="24">'Exhibit L1'!$B$2:$P$27</definedName>
    <definedName name="_xlnm.Print_Area" localSheetId="25">'Exhibit L2'!$B$2:$I$14</definedName>
    <definedName name="_xlnm.Print_Area" localSheetId="26">'Exhibit M'!$B$2:$Q$25</definedName>
    <definedName name="_xlnm.Print_Area" localSheetId="27">'Exhibit N'!$B$2:$B$41</definedName>
    <definedName name="_xlnm.Print_Area" localSheetId="28">'Exhibit O'!$B$2:$D$21</definedName>
    <definedName name="_xlnm.Print_Titles" localSheetId="1">'Exhibit A1'!$2:$7</definedName>
    <definedName name="_xlnm.Print_Titles" localSheetId="2">'Exhibit A2'!$2:$7</definedName>
    <definedName name="_xlnm.Print_Titles" localSheetId="3">'Exhibit A3'!$2:$7</definedName>
    <definedName name="_xlnm.Print_Titles" localSheetId="15">'Exhibit G'!$2:$5</definedName>
    <definedName name="_xlnm.Print_Titles" localSheetId="16">'Exhibit H1'!$2:$7</definedName>
    <definedName name="_xlnm.Print_Titles" localSheetId="17">'Exhibit H2'!$2:$7</definedName>
    <definedName name="_xlnm.Print_Titles" localSheetId="18">'Exhibit H3'!$2:$7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0" i="17" l="1"/>
</calcChain>
</file>

<file path=xl/sharedStrings.xml><?xml version="1.0" encoding="utf-8"?>
<sst xmlns="http://schemas.openxmlformats.org/spreadsheetml/2006/main" count="3757" uniqueCount="425">
  <si>
    <t>Caveats and Limitations</t>
  </si>
  <si>
    <t xml:space="preserve"> </t>
  </si>
  <si>
    <t>Inpatient Hospital</t>
  </si>
  <si>
    <t>Outpatient Hospital</t>
  </si>
  <si>
    <t>Dental</t>
  </si>
  <si>
    <t>Other Acute &amp; Primary</t>
  </si>
  <si>
    <t>Exhibit A3</t>
  </si>
  <si>
    <t>Wisconsin Department of Health Services</t>
  </si>
  <si>
    <t>CY 2017</t>
  </si>
  <si>
    <t>CY 2018</t>
  </si>
  <si>
    <t>CY 2019</t>
  </si>
  <si>
    <t>Service Category</t>
  </si>
  <si>
    <t>Total</t>
  </si>
  <si>
    <t>CY 2022 ARPA Increase - Benefit Categories</t>
  </si>
  <si>
    <t>Benefit Categories</t>
  </si>
  <si>
    <t>Adult Day Care Services</t>
  </si>
  <si>
    <t>AODA Day Treatment</t>
  </si>
  <si>
    <t>AODA Treatment</t>
  </si>
  <si>
    <t>Consultative clinical and therapeutic services for caregivers</t>
  </si>
  <si>
    <t>Consumer Education and training service</t>
  </si>
  <si>
    <t>Counseling and therapeutic services</t>
  </si>
  <si>
    <t>Financial Management</t>
  </si>
  <si>
    <t>Habilitation Services</t>
  </si>
  <si>
    <t>Home Delivered Meals</t>
  </si>
  <si>
    <t>Home Health</t>
  </si>
  <si>
    <t>Housing Counseling</t>
  </si>
  <si>
    <t>Mental Health</t>
  </si>
  <si>
    <t>Mental Health Day Treatment</t>
  </si>
  <si>
    <t>Nursing Services</t>
  </si>
  <si>
    <t>Nursing Services - Respiratory Care</t>
  </si>
  <si>
    <t>Occupational Therapy</t>
  </si>
  <si>
    <t>Personal Care</t>
  </si>
  <si>
    <t>Physical Therapy</t>
  </si>
  <si>
    <t>Prevocational Services</t>
  </si>
  <si>
    <t>Residential Care</t>
  </si>
  <si>
    <t>Respite Care</t>
  </si>
  <si>
    <t>Self-Directed Personal Care Services</t>
  </si>
  <si>
    <t>Skilled Nursing Services RN/LPN</t>
  </si>
  <si>
    <t>Support Broker</t>
  </si>
  <si>
    <t>Supported Employment</t>
  </si>
  <si>
    <t>Supportive Home Care</t>
  </si>
  <si>
    <t>Training Services for Unpaid Caregivers</t>
  </si>
  <si>
    <t>Transportation - Community Transportation</t>
  </si>
  <si>
    <t>Transportation - Non-ambulance</t>
  </si>
  <si>
    <t>Transportation - other transportation - Self- Directed</t>
  </si>
  <si>
    <t>Vocational futures planning and support</t>
  </si>
  <si>
    <t xml:space="preserve">Acute and Primary Service Costs¹ </t>
  </si>
  <si>
    <t>PMPM Costs, FCP Experience</t>
  </si>
  <si>
    <t>Annual Trend</t>
  </si>
  <si>
    <t>Selected Trend</t>
  </si>
  <si>
    <t>Differences between the capitation rates and actual MCO experience will depend on the extent to which future experience conforms to the assumptions made in the capitation rate development calculations. It is certain that actual experience will not conform exactly to the assumptions used. Actual amounts will differ from projected amounts to the extent that actual experience is higher or lower than expected. These rates may not be appropriate for all MCOs. Any MCO considering participating in Family Care Partnership should consider their unique circumstances before deciding to contract under these rates.</t>
  </si>
  <si>
    <t>¹AIDS / Vent Members are excluded for all years in trend development.</t>
  </si>
  <si>
    <t>Speech / Language Pathology</t>
  </si>
  <si>
    <t>Assistive Technology / communication aids</t>
  </si>
  <si>
    <t>Exhibit K</t>
  </si>
  <si>
    <t>Exhibit N</t>
  </si>
  <si>
    <t>CY 2020</t>
  </si>
  <si>
    <t>CY 2021</t>
  </si>
  <si>
    <t>Exhibit L1</t>
  </si>
  <si>
    <t>Exhibit L2</t>
  </si>
  <si>
    <t>CY 2023 Family Care Partnership Capitation Rate Development</t>
  </si>
  <si>
    <t>Milliman prepared this deliverable for the specific purpose of developing CY 2023 Family Care Partnership capitation rates. This deliverable should not be used for any other purpose. This deliverable has been prepared solely for the internal business use of, and is only to be relied upon by, the management of DHS. We understand this deliverable may be shared with participating MCOs, CMS, and other interested parties. Milliman does not intend to benefit, or create a legal duty to, any third party recipient of its work. This deliverable should only be reviewed in its entirety.</t>
  </si>
  <si>
    <t>The results of this deliverable are technical in nature and are dependent upon specific assumptions and methods. No party should rely on these results without a thorough understanding of those assumptions and methods. Such an understanding may require consultation with qualified professionals.</t>
  </si>
  <si>
    <t xml:space="preserve">Milliman has developed certain models to estimate the values included in this deliverable. The intent of the models was to estimate CY 2023 capitation rates for Family Care Partnership. We have reviewed the models, including their inputs, calculations, and outputs for consistency, reasonableness, and appropriateness to the intended purpose and in compliance with generally accepted actuarial practice and relevant actuarial standards of practice (ASOP). </t>
  </si>
  <si>
    <t>The authors of this deliverable are actuaries for Milliman, members of the American Academy of Actuaries, and meet the Qualification Standards of the Academy to render the actuarial opinion contained herein. To the best of their knowledge and belief, this deliverable is complete and accurate and has been prepared in accordance with generally recognized and accepted actuarial principles and practices.</t>
  </si>
  <si>
    <t>The terms of Milliman’s contract with the Wisconsin Department of Health Services effective on January 1, 2020, apply to this deliverable and its use.</t>
  </si>
  <si>
    <t>CY 2023 Partnership Capitation Rate Development</t>
  </si>
  <si>
    <t>Exhibit A1</t>
  </si>
  <si>
    <t>Exhibit A2</t>
  </si>
  <si>
    <t>Exhibit C</t>
  </si>
  <si>
    <t>Exhibit D1</t>
  </si>
  <si>
    <t>Exhibit D2</t>
  </si>
  <si>
    <t>Exhibit D3</t>
  </si>
  <si>
    <t>Exhibit E1</t>
  </si>
  <si>
    <t>Exhibit E2</t>
  </si>
  <si>
    <t>Exhibit E3</t>
  </si>
  <si>
    <t>Exhibit F1</t>
  </si>
  <si>
    <t>Exhibit F2</t>
  </si>
  <si>
    <t>Exhibit F3</t>
  </si>
  <si>
    <t>Exhibit G</t>
  </si>
  <si>
    <t>Exhibit H1</t>
  </si>
  <si>
    <t>Exhibit H2</t>
  </si>
  <si>
    <t>Exhibit H3</t>
  </si>
  <si>
    <t>Exhibit I1</t>
  </si>
  <si>
    <t>Exhibit I2</t>
  </si>
  <si>
    <t>Exhibit I3</t>
  </si>
  <si>
    <t>Exhibit J</t>
  </si>
  <si>
    <t>Exhibit M</t>
  </si>
  <si>
    <t>Exhibit O</t>
  </si>
  <si>
    <t>³ These annual acuity trends are not used to support CY 2023 acuity trends. Acuity trends have instead been developed using CY 2019 through CY 2021 experience as shown in Exhibit L2.</t>
  </si>
  <si>
    <t>FCP DCW Adjustment</t>
  </si>
  <si>
    <t>MCO / GSR</t>
  </si>
  <si>
    <t>Projected CY 2023 Exposure Months</t>
  </si>
  <si>
    <t>DCW Adjustment</t>
  </si>
  <si>
    <t>MCWHP (GSR 3)</t>
  </si>
  <si>
    <t>MCWHP (GSR 5)</t>
  </si>
  <si>
    <t>MCWHP (GSR 6)</t>
  </si>
  <si>
    <t>MCWHP (GSR 9)</t>
  </si>
  <si>
    <t>MCWHP (GSR 12)</t>
  </si>
  <si>
    <t>MCWHP (GSR 13)</t>
  </si>
  <si>
    <t>iCare (GSR 3)</t>
  </si>
  <si>
    <t>iCare (GSR 8)</t>
  </si>
  <si>
    <t>iCare (GSR 11)</t>
  </si>
  <si>
    <t>iCare (GSR 12)</t>
  </si>
  <si>
    <t>CCHP (GSR 6)</t>
  </si>
  <si>
    <t>CCHP (GSR 8)</t>
  </si>
  <si>
    <t>CCHP (GSR 10)</t>
  </si>
  <si>
    <t>CCHP (GSR 11)</t>
  </si>
  <si>
    <t>Summary of CY 2021 Acute and Primary Services Experience by MCO/GSR</t>
  </si>
  <si>
    <t>Dual Eligible Population</t>
  </si>
  <si>
    <t>DD</t>
  </si>
  <si>
    <t>PD</t>
  </si>
  <si>
    <t>FE</t>
  </si>
  <si>
    <t>Exposure Months</t>
  </si>
  <si>
    <t>Acute &amp; Primary Services</t>
  </si>
  <si>
    <t>Pharmacy</t>
  </si>
  <si>
    <t>Grand Total</t>
  </si>
  <si>
    <t>Composite PMPM</t>
  </si>
  <si>
    <t>Grand Total - Base Data</t>
  </si>
  <si>
    <t>Medicaid Only Population</t>
  </si>
  <si>
    <t>Dual Eligible &amp; Medicaid Only Populations</t>
  </si>
  <si>
    <t>Exhibit B1</t>
  </si>
  <si>
    <t>Summary of CY 2021 Acute &amp; Primary Services Costs by Rate Cell</t>
  </si>
  <si>
    <t>Dual Eligible and Medicaid Only Populations</t>
  </si>
  <si>
    <t>Exhibit B2</t>
  </si>
  <si>
    <t>Summary of Trended and Completed CY 2023 Acute &amp; Primary Services Costs by Rate Cell</t>
  </si>
  <si>
    <t>Developmentally Disabled</t>
  </si>
  <si>
    <t>Physically Disabled</t>
  </si>
  <si>
    <t>Age</t>
  </si>
  <si>
    <t>Dual</t>
  </si>
  <si>
    <t>Medicaid Only</t>
  </si>
  <si>
    <t>Group</t>
  </si>
  <si>
    <t>Male</t>
  </si>
  <si>
    <t>Female</t>
  </si>
  <si>
    <t>0-44</t>
  </si>
  <si>
    <t>45-54</t>
  </si>
  <si>
    <t>55-64</t>
  </si>
  <si>
    <t>65-74</t>
  </si>
  <si>
    <t>75-84</t>
  </si>
  <si>
    <t>85+</t>
  </si>
  <si>
    <t>Frail Elderly</t>
  </si>
  <si>
    <t>N/A</t>
  </si>
  <si>
    <t>Projection to CY 2023 - Adjustment Factors</t>
  </si>
  <si>
    <t>Two Year</t>
  </si>
  <si>
    <t>IMD</t>
  </si>
  <si>
    <t>2022 Budget</t>
  </si>
  <si>
    <t>Missing Data</t>
  </si>
  <si>
    <t>IBNR</t>
  </si>
  <si>
    <t>A&amp;P Trend</t>
  </si>
  <si>
    <t>Adjustment</t>
  </si>
  <si>
    <t>Increase</t>
  </si>
  <si>
    <t>Summary of CY 2023 Projected Exposure Months by MCO/GSR and Age Group</t>
  </si>
  <si>
    <t>MCO</t>
  </si>
  <si>
    <t>Acute and Primary Services Rate Development</t>
  </si>
  <si>
    <t>MCWHP</t>
  </si>
  <si>
    <t>iCare</t>
  </si>
  <si>
    <t>CCHP</t>
  </si>
  <si>
    <t>GSR 3</t>
  </si>
  <si>
    <t>GSR 5</t>
  </si>
  <si>
    <t>GSR 6</t>
  </si>
  <si>
    <t>GSR 9</t>
  </si>
  <si>
    <t>GSR 12</t>
  </si>
  <si>
    <t>GSR 13</t>
  </si>
  <si>
    <t>GSR 8</t>
  </si>
  <si>
    <t>GSR 11</t>
  </si>
  <si>
    <t>GSR 10</t>
  </si>
  <si>
    <t>Total Acute &amp; Primary Services</t>
  </si>
  <si>
    <t>Total Population</t>
  </si>
  <si>
    <t>Functional Screen Regression Model of CY 2023 for Family Care Nursing Home Population</t>
  </si>
  <si>
    <t>R-Squared</t>
  </si>
  <si>
    <t>Statewide</t>
  </si>
  <si>
    <t>Variable</t>
  </si>
  <si>
    <t>Estimate</t>
  </si>
  <si>
    <t>p-Value</t>
  </si>
  <si>
    <t>Intercept (Grid Component)</t>
  </si>
  <si>
    <t/>
  </si>
  <si>
    <t>DD/NH Level of Care (Grid Component)</t>
  </si>
  <si>
    <t>Vent Dependent</t>
  </si>
  <si>
    <t>Number of IADLs (Grid Component)</t>
  </si>
  <si>
    <t>IADL_1</t>
  </si>
  <si>
    <t>IADL_2</t>
  </si>
  <si>
    <t>IADL_3</t>
  </si>
  <si>
    <t>IADL_4</t>
  </si>
  <si>
    <t>IADL_5</t>
  </si>
  <si>
    <t>Specific ADLs / Equipment Used (Add-On)</t>
  </si>
  <si>
    <t>Toileting_2</t>
  </si>
  <si>
    <t>Interaction Terms (Add-On)</t>
  </si>
  <si>
    <t>Autism_Bipolar</t>
  </si>
  <si>
    <t>Autism_Other Mental Illness</t>
  </si>
  <si>
    <t>Behaviors_Autism</t>
  </si>
  <si>
    <t>Dress_Bath</t>
  </si>
  <si>
    <t>Injury_Age Under 30</t>
  </si>
  <si>
    <t>Injury_Mental Illness</t>
  </si>
  <si>
    <t>Intellectually Disabled_Bipolar</t>
  </si>
  <si>
    <t>Intellectually Disabled_Other Mental Illness</t>
  </si>
  <si>
    <t>Other Federal DD_Bipolar</t>
  </si>
  <si>
    <t>Transfer_Equip_Mobility</t>
  </si>
  <si>
    <t>Behavioral Variables (Add-On)</t>
  </si>
  <si>
    <t>Cognition_2</t>
  </si>
  <si>
    <t>Cognition_3</t>
  </si>
  <si>
    <t>Injury_1</t>
  </si>
  <si>
    <t>Injury_2</t>
  </si>
  <si>
    <t>Offensive_1-3</t>
  </si>
  <si>
    <t>Resistive_1</t>
  </si>
  <si>
    <t>Wander_2</t>
  </si>
  <si>
    <t>Health Related Services (Add-On)</t>
  </si>
  <si>
    <t>Exercise</t>
  </si>
  <si>
    <t>Reposition</t>
  </si>
  <si>
    <t>Tracheostomy</t>
  </si>
  <si>
    <t>Tube Feedings</t>
  </si>
  <si>
    <t>Incidents</t>
  </si>
  <si>
    <t>Incidents_0</t>
  </si>
  <si>
    <t>Incidents_1</t>
  </si>
  <si>
    <t>Incidents_2</t>
  </si>
  <si>
    <t>Incidents_3+</t>
  </si>
  <si>
    <t>Incremental</t>
  </si>
  <si>
    <t>Proportion</t>
  </si>
  <si>
    <t>Partial R2</t>
  </si>
  <si>
    <t>with Variable</t>
  </si>
  <si>
    <t>SNF</t>
  </si>
  <si>
    <t>Bathing_2</t>
  </si>
  <si>
    <t>Seizure_Other Mental Illness</t>
  </si>
  <si>
    <t>Seizure Pre-22_Schizophrenia</t>
  </si>
  <si>
    <t>Spinal Injury_Alcohol/Drug Abuse</t>
  </si>
  <si>
    <t>Trauma BI Post-22_Exercise</t>
  </si>
  <si>
    <t>Vent Dependent_Tracheostomy</t>
  </si>
  <si>
    <t>Cognition_2-3</t>
  </si>
  <si>
    <t>Mental Health_2</t>
  </si>
  <si>
    <t>IV</t>
  </si>
  <si>
    <t>Ostomy</t>
  </si>
  <si>
    <t>Ulcer Stage 2</t>
  </si>
  <si>
    <t>Ulcer Stage 3-4</t>
  </si>
  <si>
    <t>Urinary</t>
  </si>
  <si>
    <t>Wound</t>
  </si>
  <si>
    <t>Diagnoses (Add-On)</t>
  </si>
  <si>
    <t>Alzheimers</t>
  </si>
  <si>
    <t>Brain Injury Pre-22</t>
  </si>
  <si>
    <t>Incidents_2+</t>
  </si>
  <si>
    <t>IADL_4-5</t>
  </si>
  <si>
    <t>Bathing_1</t>
  </si>
  <si>
    <t>Bath_Position</t>
  </si>
  <si>
    <t>Dress_Toilet</t>
  </si>
  <si>
    <t>Seizure_Post-22_Other</t>
  </si>
  <si>
    <t>Seizure Post-22_Schizophrenia</t>
  </si>
  <si>
    <t>Trauma BI Post-22_Other Mental Illness</t>
  </si>
  <si>
    <t>Trauma BI Post-22_Depression</t>
  </si>
  <si>
    <t>Alcohol Drug Abuse</t>
  </si>
  <si>
    <t>Nursing</t>
  </si>
  <si>
    <t>Mental Illness</t>
  </si>
  <si>
    <t>Incidents_1+</t>
  </si>
  <si>
    <t>MCO/GSR Functional Screen Attribute Distribution for Family Care Partnership - June 2022 Enrollment</t>
  </si>
  <si>
    <t>Statewide Estimate</t>
  </si>
  <si>
    <t>MCWHP
(GSR 3)</t>
  </si>
  <si>
    <t>MCWHP
(GSR 5)</t>
  </si>
  <si>
    <t>MCWHP
(GSR 6)</t>
  </si>
  <si>
    <t>MCWHP
(GSR 9)</t>
  </si>
  <si>
    <t>MCWHP
(GSR 12)</t>
  </si>
  <si>
    <t>MCWHP
(GSR 13)</t>
  </si>
  <si>
    <t>iCare
(GSR 3)</t>
  </si>
  <si>
    <t>iCare
(GSR 8)</t>
  </si>
  <si>
    <t>iCare
(GSR 11)</t>
  </si>
  <si>
    <t>iCare
(GSR 12)</t>
  </si>
  <si>
    <t>CCHP
(GSR 6)</t>
  </si>
  <si>
    <t>CCHP
(GSR 8)</t>
  </si>
  <si>
    <t>CCHP
(GSR 10)</t>
  </si>
  <si>
    <t>CCHP
(GSR 11)</t>
  </si>
  <si>
    <t>MCO/GSR Developmentally Disabled Composite</t>
  </si>
  <si>
    <t>GSR Developmentally Disabled Composite</t>
  </si>
  <si>
    <t>MCO/GSR Experience Credibility Weight</t>
  </si>
  <si>
    <t>Final Blended Developmentally Disabled Composite</t>
  </si>
  <si>
    <t>Preliminary Blended Developmentally Disabled Risk Score</t>
  </si>
  <si>
    <t>Family Care Partnership Acuity Adjustment¹</t>
  </si>
  <si>
    <t>Final Blended Developmentally Disabled Risk Score</t>
  </si>
  <si>
    <t>¹ This factor represents the relativity between the Family Care risk weights applied to CY2021 Family Care Partnership enrollment (totaling $3,879.76 PMPM) compared to these weights applied to CY 2021 Family Care enrollment (totaling $3,799.90 PMPM as shown in the CY 2023 Family Care report, Exhibit D1A.)</t>
  </si>
  <si>
    <t>MCO/GSR Physically Disabled Composite</t>
  </si>
  <si>
    <t>GSR Physically Disabled Composite</t>
  </si>
  <si>
    <t>Final Blended Physically Disabled Composite</t>
  </si>
  <si>
    <t>Preliminary Blended Physically Disabled Risk Score</t>
  </si>
  <si>
    <t>Final Blended Physically Disabled Risk Score</t>
  </si>
  <si>
    <t>¹ This factor represents the relativity between the Family Care risk weights applied to CY 2021 Family Care Partnership enrollment (totaling $2,521.74 PMPM) compared to these weights applied to CY 2021 Family Care enrollment (totaling $2,523.47 PMPM as shown in the CY 2023 Family Care report, Exhibit D2A.)</t>
  </si>
  <si>
    <t>MCO/GSR Frail Elderly Composite</t>
  </si>
  <si>
    <t>GSR Frail Elderly Composite</t>
  </si>
  <si>
    <t>Final Blended Frail Elderly Composite</t>
  </si>
  <si>
    <t>Preliminary Blended Frail Elderly Risk Score</t>
  </si>
  <si>
    <t>Final Blended Frail Elderly Risk Score</t>
  </si>
  <si>
    <t>¹ This factor represents the relativity between the Family Care risk weights applied to CY 2021 Family Care Partnership enrollment (totaling $2,700.62 PMPM) compared to these weights applied to CY 2021 Family Care enrollment (totaling $2,767.35 PMPM as shown in the CY 2023 Family Care report, Exhibit D3A.)</t>
  </si>
  <si>
    <t>Development of Service Portion of LTC Rate</t>
  </si>
  <si>
    <t>(A)</t>
  </si>
  <si>
    <t>(B)</t>
  </si>
  <si>
    <t>(C)</t>
  </si>
  <si>
    <t>(D) = (A) × (B) × (C)</t>
  </si>
  <si>
    <t>(E1)</t>
  </si>
  <si>
    <t>(E2)</t>
  </si>
  <si>
    <t>(E3)</t>
  </si>
  <si>
    <t>(E4)</t>
  </si>
  <si>
    <t>(E5)</t>
  </si>
  <si>
    <t>(E6)</t>
  </si>
  <si>
    <t>(E7)</t>
  </si>
  <si>
    <t>(E8)</t>
  </si>
  <si>
    <t>(E9)</t>
  </si>
  <si>
    <t>(F) = (D) x (E)</t>
  </si>
  <si>
    <t>MCO/GSR Specific Base Rate Development</t>
  </si>
  <si>
    <t>Projection to CY 2023</t>
  </si>
  <si>
    <t>CY 2023 FC Regression Results</t>
  </si>
  <si>
    <t>CY 2023 DD Adjustment Factors</t>
  </si>
  <si>
    <t>Development</t>
  </si>
  <si>
    <t>FC Statewide DD Base Costs</t>
  </si>
  <si>
    <t>FCP Experience Adjustment Factor</t>
  </si>
  <si>
    <t>FCP Risk Score - June 2022 Enrollment</t>
  </si>
  <si>
    <t>MCO/GSR Specific Risk Adjusted Rate</t>
  </si>
  <si>
    <t>Two Year Utilization Trend</t>
  </si>
  <si>
    <t>Two Year Unit Cost Trend</t>
  </si>
  <si>
    <t>Two Year Acuity Trend</t>
  </si>
  <si>
    <t>Geographic Adjustment Factor</t>
  </si>
  <si>
    <t>Two Year Nursing Home Rate Increase</t>
  </si>
  <si>
    <t>Two Year PCA Rate Increase</t>
  </si>
  <si>
    <t>2021 HCBS Increase</t>
  </si>
  <si>
    <t>2022 ARPA Increase</t>
  </si>
  <si>
    <t>2022 Budget Increase</t>
  </si>
  <si>
    <t>Projected Per
Capita Monthly Costs</t>
  </si>
  <si>
    <t>Total DD Cohort</t>
  </si>
  <si>
    <t>CY 2023 PD Adjustment Factors</t>
  </si>
  <si>
    <t>FC Statewide PD Base Costs</t>
  </si>
  <si>
    <t>Total PD Cohort</t>
  </si>
  <si>
    <t>2023 FE Adjustment Factors</t>
  </si>
  <si>
    <t>FC Statewide FE Base Costs</t>
  </si>
  <si>
    <t>Total FE Cohort</t>
  </si>
  <si>
    <t>Composite</t>
  </si>
  <si>
    <t>CY 2023 Composite Adjustment Factors</t>
  </si>
  <si>
    <t>FC Statewide Composite Base Costs</t>
  </si>
  <si>
    <t>Development of Non-Service Portion of Rates, MCE, and Final Capitation Rates</t>
  </si>
  <si>
    <t>(C) = (A) + (B)</t>
  </si>
  <si>
    <t>(D)</t>
  </si>
  <si>
    <t>(E) = (D) / (H)</t>
  </si>
  <si>
    <t>(F) = (G) / (I)</t>
  </si>
  <si>
    <t>(G)</t>
  </si>
  <si>
    <t>(H) = (C) + (D)</t>
  </si>
  <si>
    <t>(I) = (C) + (D) + (G)</t>
  </si>
  <si>
    <t>(J) = (I) x 0.005</t>
  </si>
  <si>
    <t>(K) = (I) - (J)</t>
  </si>
  <si>
    <t>Projected</t>
  </si>
  <si>
    <t>Implied</t>
  </si>
  <si>
    <t>CY 2023</t>
  </si>
  <si>
    <t>CY 2023 Capitation</t>
  </si>
  <si>
    <t>LTC MCE</t>
  </si>
  <si>
    <t>CY 2023 A&amp;P</t>
  </si>
  <si>
    <t>MCE</t>
  </si>
  <si>
    <t>Administrative</t>
  </si>
  <si>
    <t xml:space="preserve"> Targeted </t>
  </si>
  <si>
    <t xml:space="preserve"> Targeted  </t>
  </si>
  <si>
    <t>Capitation</t>
  </si>
  <si>
    <t>P4P</t>
  </si>
  <si>
    <t>Rate Less</t>
  </si>
  <si>
    <t>Service Costs</t>
  </si>
  <si>
    <t>Allowance</t>
  </si>
  <si>
    <t>Percentage</t>
  </si>
  <si>
    <t xml:space="preserve"> Margin </t>
  </si>
  <si>
    <t xml:space="preserve"> Margin PMPM </t>
  </si>
  <si>
    <t>Rates</t>
  </si>
  <si>
    <t>Rate</t>
  </si>
  <si>
    <t>Withhold</t>
  </si>
  <si>
    <t>P4P Withhold</t>
  </si>
  <si>
    <t>Monthly Rates Paid to MCOs</t>
  </si>
  <si>
    <t>CY 2023 LTC Service Costs</t>
  </si>
  <si>
    <t>CY 2023 Acute and Primary Service Costs</t>
  </si>
  <si>
    <t>Administrative Allowance</t>
  </si>
  <si>
    <t>Targeted Margin PMPM</t>
  </si>
  <si>
    <t>CY 2023 Capitation Rate</t>
  </si>
  <si>
    <t>CY 2023 Capitation Rate Less P4P Withhold</t>
  </si>
  <si>
    <t>Composite Population</t>
  </si>
  <si>
    <t>Projected CY 2023 Family Care Partnership Expenditures</t>
  </si>
  <si>
    <t>Enrollment Matrix by Base Rate Cell</t>
  </si>
  <si>
    <t>Fiscal Results Matrix by Base Rate Cell</t>
  </si>
  <si>
    <t>CY 2023 Projected Exposure Months</t>
  </si>
  <si>
    <t>Average Total Capitation Rate</t>
  </si>
  <si>
    <t>Federal Capitation Rate Liability</t>
  </si>
  <si>
    <t>Federal Capitation Total Cost Liability</t>
  </si>
  <si>
    <t>State Capitation Rate Liability</t>
  </si>
  <si>
    <t>State Capitation Total Cost Liability</t>
  </si>
  <si>
    <t>Geographic Factor Analysis</t>
  </si>
  <si>
    <t>Actual Costs¹</t>
  </si>
  <si>
    <t>Super Region</t>
  </si>
  <si>
    <t>Super Region 1: GSR 1, 4, 7, 9, 10</t>
  </si>
  <si>
    <t>Super Region 2: GSR 2, 3, 5</t>
  </si>
  <si>
    <t>Super Region 3: GSR 6, 11</t>
  </si>
  <si>
    <t>Super Region 4: GSR 8</t>
  </si>
  <si>
    <t>Super Region 5: GSR 12</t>
  </si>
  <si>
    <t>Super Region 6: GSR 13</t>
  </si>
  <si>
    <t>Super Region 7: GSR 14</t>
  </si>
  <si>
    <t>¹ Actual costs reflect Family Care Experience for all GSRs excluding GSR 12, which reflects Family Care Partnership experience.</t>
  </si>
  <si>
    <t xml:space="preserve">² We explicitly excluded the impact of the FCP experience adjustment in the calculation of GSR 12. </t>
  </si>
  <si>
    <t>³ The preliminary adjustment factor is further normalized such that the aggregate geographic factor for the Family Care base data cohort is equal to 1.0 for each target group.</t>
  </si>
  <si>
    <t>Annual Weighting Ratios</t>
  </si>
  <si>
    <t>FCP Experience</t>
  </si>
  <si>
    <t>Preliminary Adjustment</t>
  </si>
  <si>
    <t>Adjustment Factor²</t>
  </si>
  <si>
    <t>Factor³</t>
  </si>
  <si>
    <t>CY 2017 to CY 2018</t>
  </si>
  <si>
    <t>CY 2018 to CY 2019</t>
  </si>
  <si>
    <t>CY 2019 to CY 2020</t>
  </si>
  <si>
    <t>CY 2020 to CY 2021</t>
  </si>
  <si>
    <t>CY 2017 to CY 2019</t>
  </si>
  <si>
    <t>CY 2019 to CY 2021</t>
  </si>
  <si>
    <t>Service Cost Trend Development - CY 2017 through CY 2019 Experience Analysis¹</t>
  </si>
  <si>
    <t>(D) = ( [1+(A)] × [1+(B)] ) - 1</t>
  </si>
  <si>
    <t>(E) = ( [1+(A)] × [1+(C)] ) - 1</t>
  </si>
  <si>
    <t>(F) = sqrt( [1+(D)] × [1+(E)] ) - 1</t>
  </si>
  <si>
    <t>PMPM Costs, Family Care Experience</t>
  </si>
  <si>
    <t>Emerging Experience Adjustment</t>
  </si>
  <si>
    <t>CY 2023 Trends</t>
  </si>
  <si>
    <t>Target Group²</t>
  </si>
  <si>
    <t>CY 2017 to CY 2019 Annual Trend</t>
  </si>
  <si>
    <t>CY 2022 Rates</t>
  </si>
  <si>
    <t>CY 2021 to CY 2022</t>
  </si>
  <si>
    <t>CY 2022 to CY 2023</t>
  </si>
  <si>
    <t>CY 2021 to CY 2023
Annual Trend</t>
  </si>
  <si>
    <t>Acuity/Risk Scores³</t>
  </si>
  <si>
    <t>Risk Adjusted PMPM Costs</t>
  </si>
  <si>
    <t xml:space="preserve">¹ Base experience data excludes all MCOs in GSR 12. </t>
  </si>
  <si>
    <t>² Experience has been adjusted to account for updates made to the target group automation algorithm.</t>
  </si>
  <si>
    <t>Acuity/Risk Scores</t>
  </si>
  <si>
    <t>CY 2019 to CY 2021 Annual Trend</t>
  </si>
  <si>
    <t>* Assuming FFY 2023 Federal Medical Assistance Percentage of 66.30%, which includes the higher federal matching funding made available through the Families First Coronavirus Response Act</t>
  </si>
  <si>
    <t>The models rely on data and information as input to the models. We used MCO financial reporting, as well as encounter, eligibility, diagnostic, and functional screen data for CY 2017, CY 2018, CY 2019, CY 2020, CY 2021, and June 2022, and other information provided by DHS to develop the Family Care Partnership capitation rates shown in this deliverable. We have relied upon this data and information provided by DHS for this purpose and accepted it without audit. To the extent that the data and information provided is not accurate, or is not complete, the values provided in this deliverable may likewise be inaccurate or incomplete. The models, including all input, calculations, and output may not be appropriate for any other purpose. Please see Appendix B for a full list of the data relied upon to develop the CY 2023 Family Care Partnership capitation rates.</t>
  </si>
  <si>
    <t>Service Cost Trend Development - CY 2019 through CY 2021 Experience Analysis¹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</si>
</sst>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5" formatCode="&quot;$&quot;#,##0_);\(&quot;$&quot;#,##0\)"/>
    <numFmt numFmtId="7" formatCode="&quot;$&quot;#,##0.00_);\(&quot;$&quot;#,##0.00\)"/>
    <numFmt numFmtId="44" formatCode="_(&quot;$&quot;* #,##0.00_);_(&quot;$&quot;* \(#,##0.00\);_(&quot;$&quot;* &quot;-&quot;??_);_(@_)"/>
    <numFmt numFmtId="43" formatCode="_(* #,##0.00_);_(* \(#,##0.00\);_(* &quot;-&quot;??_);_(@_)"/>
    <numFmt numFmtId="164" formatCode="_(* #,##0.00_);_(* \(#,##0.00\);_(* &quot;-&quot;_);_(@_)"/>
    <numFmt numFmtId="165" formatCode="&quot;$&quot;#,##0.00_);\-&quot;$&quot;#,##0.00_)"/>
    <numFmt numFmtId="166" formatCode="&quot;$&quot;#,##0.00"/>
    <numFmt numFmtId="167" formatCode="#,##0.0000_);\(#,##0.0000\)"/>
    <numFmt numFmtId="168" formatCode="_(* #,##0_);_(* \(#,##0\);_(* &quot;-&quot;??_);_(@_)"/>
    <numFmt numFmtId="169" formatCode="#,##0.00_);\-#,##0.00_)"/>
    <numFmt numFmtId="170" formatCode="_(* #,##0.0000_);_(* \(#,##0.0000\);_(* &quot;-&quot;_);_(@_)"/>
    <numFmt numFmtId="171" formatCode="0.0%"/>
    <numFmt numFmtId="172" formatCode="0.0000"/>
    <numFmt numFmtId="173" formatCode="#,##0.0000"/>
    <numFmt numFmtId="174" formatCode="0.00_);\(0.00\)"/>
    <numFmt numFmtId="175" formatCode="_(* #,##0.0000_);_(* \(#,##0.0000\);_(* &quot;-&quot;??_);_(@_)"/>
    <numFmt numFmtId="176" formatCode="#,##0.0000_);\-#,##0.0000_)"/>
    <numFmt numFmtId="177" formatCode="_(* #,##0_);_(* \(#,##0\);_(* 0_);_(@_)"/>
    <numFmt numFmtId="178" formatCode="_(* #,##0.0000_);_(* \(#,##0.0000\);_(* &quot;-&quot;????_);_(@_)"/>
    <numFmt numFmtId="179" formatCode="[$-409]mmm\-yy;@"/>
    <numFmt numFmtId="180" formatCode="#,##0_);\-#,##0_)"/>
  </numFmts>
  <fonts count="18" x14ac:knownFonts="1">
    <font>
      <sz val="11"/>
      <color theme="1"/>
      <name val="Calibri"/>
      <family val="2"/>
      <scheme val="minor"/>
    </font>
    <font>
      <sz val="10"/>
      <color theme="1"/>
      <name val="Arial"/>
      <family val="2"/>
    </font>
    <font>
      <sz val="10"/>
      <color theme="1"/>
      <name val="Arial"/>
      <family val="2"/>
    </font>
    <font>
      <sz val="11"/>
      <color theme="1"/>
      <name val="Calibri"/>
      <family val="2"/>
      <scheme val="minor"/>
    </font>
    <font>
      <sz val="10"/>
      <color theme="1"/>
      <name val="Arial"/>
      <family val="2"/>
    </font>
    <font>
      <b/>
      <sz val="10"/>
      <color theme="0"/>
      <name val="Arial"/>
      <family val="2"/>
    </font>
    <font>
      <sz val="10"/>
      <name val="Arial"/>
      <family val="2"/>
    </font>
    <font>
      <b/>
      <sz val="10"/>
      <name val="Arial"/>
      <family val="2"/>
    </font>
    <font>
      <sz val="11"/>
      <name val="Calibri"/>
      <family val="2"/>
      <scheme val="minor"/>
    </font>
    <font>
      <b/>
      <sz val="10"/>
      <color theme="1"/>
      <name val="Arial"/>
      <family val="2"/>
    </font>
    <font>
      <i/>
      <sz val="10"/>
      <name val="Arial"/>
      <family val="2"/>
    </font>
    <font>
      <sz val="10"/>
      <color rgb="FFFF0000"/>
      <name val="Arial"/>
      <family val="2"/>
    </font>
    <font>
      <b/>
      <sz val="10"/>
      <color rgb="FFFF0000"/>
      <name val="Arial"/>
      <family val="2"/>
    </font>
    <font>
      <sz val="11"/>
      <color rgb="FFFF0000"/>
      <name val="Calibri"/>
      <family val="2"/>
      <scheme val="minor"/>
    </font>
    <font>
      <b/>
      <i/>
      <sz val="10"/>
      <color rgb="FFFF0000"/>
      <name val="Arial"/>
      <family val="2"/>
    </font>
    <font>
      <i/>
      <sz val="10"/>
      <color rgb="FFFF0000"/>
      <name val="Arial"/>
      <family val="2"/>
    </font>
    <font>
      <sz val="11"/>
      <color theme="0"/>
      <name val="Calibri"/>
      <family val="2"/>
      <scheme val="minor"/>
    </font>
    <font>
      <sz val="10"/>
      <color theme="0"/>
      <name val="Arial"/>
      <family val="2"/>
    </font>
  </fonts>
  <fills count="4">
    <fill>
      <patternFill patternType="none"/>
    </fill>
    <fill>
      <patternFill patternType="gray125"/>
    </fill>
    <fill>
      <patternFill patternType="solid">
        <fgColor rgb="FF0081E3"/>
        <bgColor indexed="64"/>
      </patternFill>
    </fill>
    <fill>
      <patternFill patternType="solid">
        <fgColor theme="0" tint="-0.249977111117893"/>
        <bgColor indexed="64"/>
      </patternFill>
    </fill>
  </fills>
  <borders count="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s>
  <cellStyleXfs count="13">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3" fillId="0" borderId="0"/>
    <xf numFmtId="0" fontId="4" fillId="0" borderId="0"/>
    <xf numFmtId="0" fontId="4" fillId="0" borderId="0"/>
    <xf numFmtId="0" fontId="6" fillId="0" borderId="0"/>
    <xf numFmtId="0" fontId="6"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0" fontId="2" fillId="0" borderId="0"/>
  </cellStyleXfs>
  <cellXfs count="481">
    <xf numFmtId="0" fontId="0" fillId="0" borderId="0" xfId="0"/>
    <xf numFmtId="0" fontId="3" fillId="0" borderId="0" xfId="4"/>
    <xf numFmtId="0" fontId="5" fillId="2" borderId="0" xfId="5" applyFont="1" applyFill="1" applyAlignment="1">
      <alignment horizontal="centerContinuous"/>
    </xf>
    <xf numFmtId="0" fontId="4" fillId="0" borderId="0" xfId="5"/>
    <xf numFmtId="0" fontId="6" fillId="0" borderId="0" xfId="5" applyFont="1"/>
    <xf numFmtId="0" fontId="7" fillId="0" borderId="0" xfId="5" applyFont="1"/>
    <xf numFmtId="0" fontId="5" fillId="2" borderId="0" xfId="0" applyFont="1" applyFill="1" applyAlignment="1">
      <alignment horizontal="centerContinuous"/>
    </xf>
    <xf numFmtId="0" fontId="4" fillId="0" borderId="0" xfId="0" applyFont="1"/>
    <xf numFmtId="0" fontId="8" fillId="0" borderId="0" xfId="0" applyFont="1"/>
    <xf numFmtId="0" fontId="9" fillId="0" borderId="0" xfId="0" applyFont="1"/>
    <xf numFmtId="0" fontId="7" fillId="0" borderId="0" xfId="7" applyFont="1" applyAlignment="1">
      <alignment horizontal="center"/>
    </xf>
    <xf numFmtId="0" fontId="7" fillId="0" borderId="0" xfId="7" applyFont="1"/>
    <xf numFmtId="0" fontId="5" fillId="2" borderId="0" xfId="8" applyFont="1" applyFill="1" applyAlignment="1">
      <alignment horizontal="centerContinuous"/>
    </xf>
    <xf numFmtId="0" fontId="6" fillId="0" borderId="15" xfId="0" applyFont="1" applyBorder="1"/>
    <xf numFmtId="179" fontId="5" fillId="2" borderId="0" xfId="0" applyNumberFormat="1" applyFont="1" applyFill="1" applyAlignment="1">
      <alignment horizontal="centerContinuous"/>
    </xf>
    <xf numFmtId="0" fontId="7" fillId="0" borderId="0" xfId="5" applyFont="1" applyAlignment="1">
      <alignment horizontal="centerContinuous"/>
    </xf>
    <xf numFmtId="0" fontId="7" fillId="0" borderId="5" xfId="5" applyFont="1" applyBorder="1" applyAlignment="1">
      <alignment horizontal="centerContinuous"/>
    </xf>
    <xf numFmtId="0" fontId="8" fillId="0" borderId="5" xfId="0" applyFont="1" applyBorder="1" applyAlignment="1">
      <alignment horizontal="centerContinuous"/>
    </xf>
    <xf numFmtId="0" fontId="9" fillId="0" borderId="5" xfId="5" applyFont="1" applyBorder="1" applyAlignment="1">
      <alignment horizontal="centerContinuous"/>
    </xf>
    <xf numFmtId="0" fontId="6" fillId="0" borderId="5" xfId="5" applyFont="1" applyBorder="1" applyAlignment="1">
      <alignment horizontal="centerContinuous"/>
    </xf>
    <xf numFmtId="0" fontId="7" fillId="0" borderId="2" xfId="5" applyFont="1" applyBorder="1" applyAlignment="1">
      <alignment horizontal="centerContinuous"/>
    </xf>
    <xf numFmtId="0" fontId="7" fillId="0" borderId="0" xfId="5" applyFont="1" applyAlignment="1">
      <alignment horizontal="center"/>
    </xf>
    <xf numFmtId="171" fontId="6" fillId="0" borderId="0" xfId="11" applyNumberFormat="1" applyFont="1" applyFill="1" applyBorder="1" applyAlignment="1">
      <alignment horizontal="center"/>
    </xf>
    <xf numFmtId="10" fontId="6" fillId="0" borderId="0" xfId="5" applyNumberFormat="1" applyFont="1" applyAlignment="1">
      <alignment horizontal="center"/>
    </xf>
    <xf numFmtId="171" fontId="6" fillId="0" borderId="5" xfId="11" applyNumberFormat="1" applyFont="1" applyFill="1" applyBorder="1" applyAlignment="1">
      <alignment horizontal="center"/>
    </xf>
    <xf numFmtId="0" fontId="10" fillId="0" borderId="0" xfId="0" applyFont="1" applyAlignment="1">
      <alignment horizontal="left" vertical="center"/>
    </xf>
    <xf numFmtId="0" fontId="7" fillId="0" borderId="21" xfId="0" applyFont="1" applyBorder="1" applyAlignment="1">
      <alignment horizontal="center"/>
    </xf>
    <xf numFmtId="0" fontId="6" fillId="0" borderId="16" xfId="0" applyFont="1" applyBorder="1"/>
    <xf numFmtId="0" fontId="6" fillId="0" borderId="15" xfId="0" quotePrefix="1" applyFont="1" applyBorder="1"/>
    <xf numFmtId="0" fontId="6" fillId="0" borderId="17" xfId="0" applyFont="1" applyBorder="1"/>
    <xf numFmtId="0" fontId="11" fillId="0" borderId="0" xfId="5" applyFont="1"/>
    <xf numFmtId="0" fontId="12" fillId="0" borderId="0" xfId="5" applyFont="1"/>
    <xf numFmtId="0" fontId="11" fillId="0" borderId="1" xfId="5" applyFont="1" applyBorder="1"/>
    <xf numFmtId="0" fontId="11" fillId="0" borderId="3" xfId="5" applyFont="1" applyBorder="1"/>
    <xf numFmtId="0" fontId="11" fillId="0" borderId="7" xfId="5" applyFont="1" applyBorder="1"/>
    <xf numFmtId="0" fontId="11" fillId="0" borderId="8" xfId="5" applyFont="1" applyBorder="1"/>
    <xf numFmtId="165" fontId="11" fillId="0" borderId="0" xfId="5" applyNumberFormat="1" applyFont="1"/>
    <xf numFmtId="7" fontId="11" fillId="0" borderId="0" xfId="5" applyNumberFormat="1" applyFont="1" applyAlignment="1">
      <alignment vertical="center"/>
    </xf>
    <xf numFmtId="0" fontId="2" fillId="0" borderId="0" xfId="0" applyFont="1"/>
    <xf numFmtId="0" fontId="2" fillId="0" borderId="0" xfId="0" quotePrefix="1" applyFont="1" applyAlignment="1">
      <alignment horizontal="right"/>
    </xf>
    <xf numFmtId="0" fontId="11" fillId="0" borderId="0" xfId="0" applyFont="1"/>
    <xf numFmtId="0" fontId="11" fillId="0" borderId="0" xfId="7" applyFont="1"/>
    <xf numFmtId="0" fontId="11" fillId="0" borderId="0" xfId="8" applyFont="1" applyAlignment="1">
      <alignment horizontal="centerContinuous"/>
    </xf>
    <xf numFmtId="0" fontId="14" fillId="0" borderId="0" xfId="7" applyFont="1" applyAlignment="1">
      <alignment horizontal="centerContinuous"/>
    </xf>
    <xf numFmtId="0" fontId="11" fillId="0" borderId="0" xfId="9" applyFont="1"/>
    <xf numFmtId="0" fontId="15" fillId="0" borderId="0" xfId="7" applyFont="1" applyAlignment="1">
      <alignment horizontal="centerContinuous"/>
    </xf>
    <xf numFmtId="0" fontId="12" fillId="0" borderId="0" xfId="12" applyFont="1" applyAlignment="1">
      <alignment horizontal="center"/>
    </xf>
    <xf numFmtId="43" fontId="11" fillId="0" borderId="0" xfId="1" applyFont="1"/>
    <xf numFmtId="179" fontId="12" fillId="0" borderId="0" xfId="0" applyNumberFormat="1" applyFont="1" applyAlignment="1">
      <alignment horizontal="left"/>
    </xf>
    <xf numFmtId="0" fontId="7" fillId="0" borderId="0" xfId="5" applyFont="1" applyAlignment="1">
      <alignment horizontal="left"/>
    </xf>
    <xf numFmtId="0" fontId="6" fillId="0" borderId="0" xfId="5" applyFont="1" applyAlignment="1">
      <alignment horizontal="left" indent="1"/>
    </xf>
    <xf numFmtId="0" fontId="6" fillId="0" borderId="5" xfId="5" applyFont="1" applyBorder="1" applyAlignment="1">
      <alignment horizontal="left" indent="1"/>
    </xf>
    <xf numFmtId="0" fontId="2" fillId="0" borderId="0" xfId="12"/>
    <xf numFmtId="0" fontId="8" fillId="0" borderId="0" xfId="12" applyFont="1"/>
    <xf numFmtId="0" fontId="11" fillId="2" borderId="0" xfId="12" applyFont="1" applyFill="1" applyAlignment="1">
      <alignment horizontal="centerContinuous"/>
    </xf>
    <xf numFmtId="0" fontId="5" fillId="2" borderId="0" xfId="12" applyFont="1" applyFill="1" applyAlignment="1">
      <alignment horizontal="centerContinuous"/>
    </xf>
    <xf numFmtId="0" fontId="13" fillId="0" borderId="0" xfId="0" applyFont="1"/>
    <xf numFmtId="0" fontId="2" fillId="0" borderId="0" xfId="0" applyFont="1" applyAlignment="1">
      <alignment horizontal="justify" vertical="center"/>
    </xf>
    <xf numFmtId="0" fontId="2" fillId="0" borderId="0" xfId="0" applyFont="1" applyAlignment="1">
      <alignment vertical="center"/>
    </xf>
    <xf numFmtId="0" fontId="6" fillId="0" borderId="0" xfId="0" applyFont="1"/>
    <xf numFmtId="0" fontId="7" fillId="0" borderId="0" xfId="0" applyFont="1"/>
    <xf numFmtId="0" fontId="0" fillId="0" borderId="0" xfId="0" applyBorder="1"/>
    <xf numFmtId="0" fontId="10" fillId="0" borderId="0" xfId="0" applyFont="1" applyAlignment="1">
      <alignment horizontal="center"/>
    </xf>
    <xf numFmtId="0" fontId="6" fillId="0" borderId="5" xfId="0" applyFont="1" applyBorder="1" applyAlignment="1">
      <alignment horizontal="centerContinuous"/>
    </xf>
    <xf numFmtId="0" fontId="10" fillId="0" borderId="0" xfId="0" applyFont="1"/>
    <xf numFmtId="0" fontId="1" fillId="0" borderId="0" xfId="0" applyFont="1"/>
    <xf numFmtId="4" fontId="7" fillId="0" borderId="0" xfId="7" applyNumberFormat="1" applyFont="1" applyAlignment="1">
      <alignment horizontal="center"/>
    </xf>
    <xf numFmtId="0" fontId="1" fillId="0" borderId="0" xfId="9" applyFont="1"/>
    <xf numFmtId="43" fontId="1" fillId="0" borderId="0" xfId="1" applyFont="1"/>
    <xf numFmtId="0" fontId="6" fillId="0" borderId="0" xfId="9" applyFont="1"/>
    <xf numFmtId="0" fontId="6" fillId="0" borderId="4" xfId="5" applyFont="1" applyBorder="1"/>
    <xf numFmtId="0" fontId="6" fillId="0" borderId="6" xfId="5" applyFont="1" applyBorder="1"/>
    <xf numFmtId="1" fontId="6" fillId="0" borderId="0" xfId="5" applyNumberFormat="1" applyFont="1"/>
    <xf numFmtId="3" fontId="6" fillId="0" borderId="4" xfId="5" applyNumberFormat="1" applyFont="1" applyBorder="1"/>
    <xf numFmtId="3" fontId="6" fillId="0" borderId="5" xfId="5" applyNumberFormat="1" applyFont="1" applyBorder="1"/>
    <xf numFmtId="0" fontId="6" fillId="0" borderId="7" xfId="5" applyFont="1" applyBorder="1"/>
    <xf numFmtId="0" fontId="6" fillId="0" borderId="8" xfId="5" applyFont="1" applyBorder="1"/>
    <xf numFmtId="164" fontId="6" fillId="0" borderId="7" xfId="5" applyNumberFormat="1" applyFont="1" applyBorder="1"/>
    <xf numFmtId="164" fontId="6" fillId="0" borderId="0" xfId="5" applyNumberFormat="1" applyFont="1"/>
    <xf numFmtId="164" fontId="6" fillId="0" borderId="8" xfId="5" applyNumberFormat="1" applyFont="1" applyBorder="1"/>
    <xf numFmtId="0" fontId="7" fillId="0" borderId="7" xfId="5" applyFont="1" applyBorder="1"/>
    <xf numFmtId="0" fontId="6" fillId="0" borderId="7" xfId="6" applyFont="1" applyBorder="1"/>
    <xf numFmtId="0" fontId="6" fillId="0" borderId="8" xfId="5" applyFont="1" applyBorder="1" applyAlignment="1">
      <alignment horizontal="left"/>
    </xf>
    <xf numFmtId="165" fontId="6" fillId="0" borderId="0" xfId="5" applyNumberFormat="1" applyFont="1"/>
    <xf numFmtId="166" fontId="6" fillId="0" borderId="7" xfId="5" applyNumberFormat="1" applyFont="1" applyBorder="1"/>
    <xf numFmtId="166" fontId="6" fillId="0" borderId="0" xfId="5" applyNumberFormat="1" applyFont="1"/>
    <xf numFmtId="166" fontId="6" fillId="0" borderId="8" xfId="5" applyNumberFormat="1" applyFont="1" applyBorder="1"/>
    <xf numFmtId="2" fontId="6" fillId="0" borderId="0" xfId="5" applyNumberFormat="1" applyFont="1"/>
    <xf numFmtId="4" fontId="6" fillId="0" borderId="7" xfId="1" applyNumberFormat="1" applyFont="1" applyFill="1" applyBorder="1"/>
    <xf numFmtId="4" fontId="6" fillId="0" borderId="0" xfId="1" applyNumberFormat="1" applyFont="1" applyFill="1" applyBorder="1"/>
    <xf numFmtId="4" fontId="6" fillId="0" borderId="8" xfId="1" applyNumberFormat="1" applyFont="1" applyFill="1" applyBorder="1"/>
    <xf numFmtId="4" fontId="6" fillId="0" borderId="0" xfId="5" applyNumberFormat="1" applyFont="1"/>
    <xf numFmtId="0" fontId="6" fillId="0" borderId="9" xfId="5" applyFont="1" applyBorder="1" applyAlignment="1">
      <alignment horizontal="left"/>
    </xf>
    <xf numFmtId="4" fontId="6" fillId="0" borderId="10" xfId="1" applyNumberFormat="1" applyFont="1" applyFill="1" applyBorder="1"/>
    <xf numFmtId="4" fontId="6" fillId="0" borderId="11" xfId="1" applyNumberFormat="1" applyFont="1" applyFill="1" applyBorder="1"/>
    <xf numFmtId="4" fontId="6" fillId="0" borderId="9" xfId="1" applyNumberFormat="1" applyFont="1" applyFill="1" applyBorder="1"/>
    <xf numFmtId="166" fontId="6" fillId="0" borderId="4" xfId="5" applyNumberFormat="1" applyFont="1" applyBorder="1"/>
    <xf numFmtId="166" fontId="6" fillId="0" borderId="5" xfId="5" applyNumberFormat="1" applyFont="1" applyBorder="1"/>
    <xf numFmtId="166" fontId="6" fillId="0" borderId="6" xfId="5" applyNumberFormat="1" applyFont="1" applyBorder="1"/>
    <xf numFmtId="0" fontId="7" fillId="0" borderId="4" xfId="5" applyFont="1" applyBorder="1"/>
    <xf numFmtId="0" fontId="7" fillId="0" borderId="6" xfId="5" applyFont="1" applyBorder="1"/>
    <xf numFmtId="166" fontId="7" fillId="0" borderId="4" xfId="5" applyNumberFormat="1" applyFont="1" applyBorder="1" applyAlignment="1">
      <alignment horizontal="centerContinuous"/>
    </xf>
    <xf numFmtId="166" fontId="7" fillId="0" borderId="5" xfId="5" applyNumberFormat="1" applyFont="1" applyBorder="1" applyAlignment="1">
      <alignment horizontal="centerContinuous"/>
    </xf>
    <xf numFmtId="166" fontId="7" fillId="0" borderId="6" xfId="5" applyNumberFormat="1" applyFont="1" applyBorder="1" applyAlignment="1">
      <alignment horizontal="centerContinuous"/>
    </xf>
    <xf numFmtId="166" fontId="7" fillId="0" borderId="0" xfId="5" applyNumberFormat="1" applyFont="1"/>
    <xf numFmtId="3" fontId="6" fillId="0" borderId="6" xfId="5" applyNumberFormat="1" applyFont="1" applyBorder="1"/>
    <xf numFmtId="4" fontId="6" fillId="0" borderId="7" xfId="5" applyNumberFormat="1" applyFont="1" applyBorder="1"/>
    <xf numFmtId="4" fontId="6" fillId="0" borderId="8" xfId="5" applyNumberFormat="1" applyFont="1" applyBorder="1"/>
    <xf numFmtId="164" fontId="6" fillId="0" borderId="12" xfId="5" applyNumberFormat="1" applyFont="1" applyBorder="1"/>
    <xf numFmtId="164" fontId="6" fillId="0" borderId="13" xfId="5" applyNumberFormat="1" applyFont="1" applyBorder="1"/>
    <xf numFmtId="164" fontId="6" fillId="0" borderId="14" xfId="5" applyNumberFormat="1" applyFont="1" applyBorder="1"/>
    <xf numFmtId="0" fontId="6" fillId="0" borderId="7" xfId="0" applyFont="1" applyFill="1" applyBorder="1"/>
    <xf numFmtId="0" fontId="6" fillId="0" borderId="15" xfId="0" quotePrefix="1" applyFont="1" applyFill="1" applyBorder="1" applyAlignment="1">
      <alignment horizontal="center"/>
    </xf>
    <xf numFmtId="166" fontId="6" fillId="0" borderId="2" xfId="1" applyNumberFormat="1" applyFont="1" applyFill="1" applyBorder="1"/>
    <xf numFmtId="166" fontId="6" fillId="0" borderId="1" xfId="1" applyNumberFormat="1" applyFont="1" applyFill="1" applyBorder="1"/>
    <xf numFmtId="166" fontId="6" fillId="0" borderId="3" xfId="1" applyNumberFormat="1" applyFont="1" applyFill="1" applyBorder="1"/>
    <xf numFmtId="166" fontId="6" fillId="0" borderId="0" xfId="1" applyNumberFormat="1" applyFont="1" applyFill="1" applyBorder="1" applyAlignment="1">
      <alignment horizontal="right"/>
    </xf>
    <xf numFmtId="166" fontId="6" fillId="0" borderId="1" xfId="1" applyNumberFormat="1" applyFont="1" applyFill="1" applyBorder="1" applyAlignment="1">
      <alignment horizontal="right"/>
    </xf>
    <xf numFmtId="166" fontId="6" fillId="0" borderId="3" xfId="1" applyNumberFormat="1" applyFont="1" applyFill="1" applyBorder="1" applyAlignment="1">
      <alignment horizontal="right"/>
    </xf>
    <xf numFmtId="0" fontId="6" fillId="0" borderId="0" xfId="0" applyFont="1" applyFill="1"/>
    <xf numFmtId="167" fontId="6" fillId="0" borderId="1" xfId="0" applyNumberFormat="1" applyFont="1" applyFill="1" applyBorder="1"/>
    <xf numFmtId="167" fontId="6" fillId="0" borderId="16" xfId="0" applyNumberFormat="1" applyFont="1" applyFill="1" applyBorder="1"/>
    <xf numFmtId="167" fontId="6" fillId="0" borderId="3" xfId="0" applyNumberFormat="1" applyFont="1" applyFill="1" applyBorder="1"/>
    <xf numFmtId="166" fontId="6" fillId="0" borderId="7" xfId="1" applyNumberFormat="1" applyFont="1" applyFill="1" applyBorder="1"/>
    <xf numFmtId="166" fontId="6" fillId="0" borderId="8" xfId="1" applyNumberFormat="1" applyFont="1" applyFill="1" applyBorder="1"/>
    <xf numFmtId="166" fontId="6" fillId="0" borderId="7" xfId="1" applyNumberFormat="1" applyFont="1" applyFill="1" applyBorder="1" applyAlignment="1">
      <alignment horizontal="right"/>
    </xf>
    <xf numFmtId="166" fontId="6" fillId="0" borderId="8" xfId="1" applyNumberFormat="1" applyFont="1" applyFill="1" applyBorder="1" applyAlignment="1">
      <alignment horizontal="right"/>
    </xf>
    <xf numFmtId="4" fontId="6" fillId="0" borderId="0" xfId="1" applyNumberFormat="1" applyFont="1" applyFill="1" applyBorder="1" applyAlignment="1">
      <alignment horizontal="right"/>
    </xf>
    <xf numFmtId="4" fontId="6" fillId="0" borderId="7" xfId="1" applyNumberFormat="1" applyFont="1" applyFill="1" applyBorder="1" applyAlignment="1">
      <alignment horizontal="right"/>
    </xf>
    <xf numFmtId="4" fontId="6" fillId="0" borderId="8" xfId="1" applyNumberFormat="1" applyFont="1" applyFill="1" applyBorder="1" applyAlignment="1">
      <alignment horizontal="right"/>
    </xf>
    <xf numFmtId="167" fontId="6" fillId="0" borderId="7" xfId="0" applyNumberFormat="1" applyFont="1" applyFill="1" applyBorder="1"/>
    <xf numFmtId="167" fontId="6" fillId="0" borderId="15" xfId="0" applyNumberFormat="1" applyFont="1" applyFill="1" applyBorder="1"/>
    <xf numFmtId="167" fontId="6" fillId="0" borderId="8" xfId="0" applyNumberFormat="1" applyFont="1" applyFill="1" applyBorder="1"/>
    <xf numFmtId="0" fontId="6" fillId="0" borderId="4" xfId="0" applyFont="1" applyFill="1" applyBorder="1"/>
    <xf numFmtId="0" fontId="6" fillId="0" borderId="17" xfId="0" quotePrefix="1" applyFont="1" applyFill="1" applyBorder="1" applyAlignment="1">
      <alignment horizontal="center"/>
    </xf>
    <xf numFmtId="4" fontId="6" fillId="0" borderId="5" xfId="1" applyNumberFormat="1" applyFont="1" applyFill="1" applyBorder="1"/>
    <xf numFmtId="4" fontId="6" fillId="0" borderId="4" xfId="1" applyNumberFormat="1" applyFont="1" applyFill="1" applyBorder="1"/>
    <xf numFmtId="4" fontId="6" fillId="0" borderId="6" xfId="1" applyNumberFormat="1" applyFont="1" applyFill="1" applyBorder="1"/>
    <xf numFmtId="167" fontId="6" fillId="0" borderId="4" xfId="0" applyNumberFormat="1" applyFont="1" applyFill="1" applyBorder="1"/>
    <xf numFmtId="167" fontId="6" fillId="0" borderId="17" xfId="0" applyNumberFormat="1" applyFont="1" applyFill="1" applyBorder="1"/>
    <xf numFmtId="167" fontId="6" fillId="0" borderId="6" xfId="0" applyNumberFormat="1" applyFont="1" applyFill="1" applyBorder="1"/>
    <xf numFmtId="166" fontId="6" fillId="0" borderId="0" xfId="1" applyNumberFormat="1" applyFont="1" applyFill="1" applyBorder="1"/>
    <xf numFmtId="0" fontId="7" fillId="0" borderId="7" xfId="0" applyFont="1" applyFill="1" applyBorder="1"/>
    <xf numFmtId="0" fontId="7" fillId="0" borderId="15" xfId="0" quotePrefix="1" applyFont="1" applyFill="1" applyBorder="1" applyAlignment="1">
      <alignment horizontal="center"/>
    </xf>
    <xf numFmtId="166" fontId="7" fillId="0" borderId="1" xfId="1" applyNumberFormat="1" applyFont="1" applyFill="1" applyBorder="1"/>
    <xf numFmtId="166" fontId="7" fillId="0" borderId="3" xfId="1" applyNumberFormat="1" applyFont="1" applyFill="1" applyBorder="1"/>
    <xf numFmtId="0" fontId="7" fillId="0" borderId="0" xfId="0" applyFont="1" applyFill="1"/>
    <xf numFmtId="166" fontId="7" fillId="0" borderId="7" xfId="1" applyNumberFormat="1" applyFont="1" applyFill="1" applyBorder="1"/>
    <xf numFmtId="166" fontId="7" fillId="0" borderId="0" xfId="1" applyNumberFormat="1" applyFont="1" applyFill="1" applyBorder="1"/>
    <xf numFmtId="4" fontId="7" fillId="0" borderId="7" xfId="1" applyNumberFormat="1" applyFont="1" applyFill="1" applyBorder="1"/>
    <xf numFmtId="4" fontId="7" fillId="0" borderId="8" xfId="1" applyNumberFormat="1" applyFont="1" applyFill="1" applyBorder="1"/>
    <xf numFmtId="4" fontId="7" fillId="0" borderId="0" xfId="1" applyNumberFormat="1" applyFont="1" applyFill="1" applyBorder="1"/>
    <xf numFmtId="0" fontId="7" fillId="0" borderId="4" xfId="0" applyFont="1" applyFill="1" applyBorder="1"/>
    <xf numFmtId="0" fontId="7" fillId="0" borderId="17" xfId="0" quotePrefix="1" applyFont="1" applyFill="1" applyBorder="1" applyAlignment="1">
      <alignment horizontal="center"/>
    </xf>
    <xf numFmtId="4" fontId="7" fillId="0" borderId="4" xfId="1" applyNumberFormat="1" applyFont="1" applyFill="1" applyBorder="1"/>
    <xf numFmtId="4" fontId="7" fillId="0" borderId="6" xfId="1" applyNumberFormat="1" applyFont="1" applyFill="1" applyBorder="1"/>
    <xf numFmtId="4" fontId="7" fillId="0" borderId="5" xfId="1" applyNumberFormat="1" applyFont="1" applyFill="1" applyBorder="1"/>
    <xf numFmtId="0" fontId="6" fillId="0" borderId="0" xfId="0" quotePrefix="1" applyFont="1" applyFill="1"/>
    <xf numFmtId="168" fontId="6" fillId="0" borderId="0" xfId="1" applyNumberFormat="1" applyFont="1" applyFill="1"/>
    <xf numFmtId="0" fontId="7" fillId="0" borderId="0" xfId="0" quotePrefix="1" applyFont="1" applyFill="1" applyAlignment="1">
      <alignment horizontal="right"/>
    </xf>
    <xf numFmtId="166" fontId="7" fillId="0" borderId="18" xfId="1" applyNumberFormat="1" applyFont="1" applyFill="1" applyBorder="1" applyAlignment="1">
      <alignment horizontal="centerContinuous" vertical="center"/>
    </xf>
    <xf numFmtId="166" fontId="7" fillId="0" borderId="19" xfId="1" applyNumberFormat="1" applyFont="1" applyFill="1" applyBorder="1" applyAlignment="1">
      <alignment horizontal="centerContinuous" vertical="center"/>
    </xf>
    <xf numFmtId="166" fontId="7" fillId="0" borderId="19" xfId="1" applyNumberFormat="1" applyFont="1" applyFill="1" applyBorder="1" applyAlignment="1">
      <alignment horizontal="centerContinuous"/>
    </xf>
    <xf numFmtId="166" fontId="7" fillId="0" borderId="18" xfId="2" applyNumberFormat="1" applyFont="1" applyFill="1" applyBorder="1" applyAlignment="1">
      <alignment horizontal="centerContinuous" vertical="center"/>
    </xf>
    <xf numFmtId="166" fontId="7" fillId="0" borderId="19" xfId="2" applyNumberFormat="1" applyFont="1" applyFill="1" applyBorder="1" applyAlignment="1">
      <alignment horizontal="centerContinuous" vertical="center"/>
    </xf>
    <xf numFmtId="166" fontId="7" fillId="0" borderId="19" xfId="2" applyNumberFormat="1" applyFont="1" applyFill="1" applyBorder="1" applyAlignment="1">
      <alignment horizontal="centerContinuous"/>
    </xf>
    <xf numFmtId="0" fontId="8" fillId="0" borderId="7" xfId="0" applyFont="1" applyBorder="1"/>
    <xf numFmtId="0" fontId="6" fillId="0" borderId="0" xfId="0" quotePrefix="1" applyFont="1" applyAlignment="1">
      <alignment horizontal="center"/>
    </xf>
    <xf numFmtId="37" fontId="6" fillId="0" borderId="7" xfId="1" applyNumberFormat="1" applyFont="1" applyFill="1" applyBorder="1"/>
    <xf numFmtId="37" fontId="6" fillId="0" borderId="3" xfId="1" applyNumberFormat="1" applyFont="1" applyFill="1" applyBorder="1"/>
    <xf numFmtId="37" fontId="6" fillId="0" borderId="2" xfId="1" applyNumberFormat="1" applyFont="1" applyFill="1" applyBorder="1"/>
    <xf numFmtId="37" fontId="6" fillId="0" borderId="1" xfId="1" applyNumberFormat="1" applyFont="1" applyFill="1" applyBorder="1"/>
    <xf numFmtId="0" fontId="6" fillId="0" borderId="7" xfId="0" applyFont="1" applyBorder="1"/>
    <xf numFmtId="37" fontId="6" fillId="0" borderId="8" xfId="1" applyNumberFormat="1" applyFont="1" applyFill="1" applyBorder="1"/>
    <xf numFmtId="37" fontId="6" fillId="0" borderId="0" xfId="1" applyNumberFormat="1" applyFont="1" applyFill="1" applyBorder="1"/>
    <xf numFmtId="0" fontId="6" fillId="0" borderId="4" xfId="0" applyFont="1" applyBorder="1"/>
    <xf numFmtId="0" fontId="6" fillId="0" borderId="5" xfId="0" quotePrefix="1" applyFont="1" applyBorder="1" applyAlignment="1">
      <alignment horizontal="center"/>
    </xf>
    <xf numFmtId="37" fontId="6" fillId="0" borderId="4" xfId="1" applyNumberFormat="1" applyFont="1" applyFill="1" applyBorder="1"/>
    <xf numFmtId="37" fontId="6" fillId="0" borderId="6" xfId="1" applyNumberFormat="1" applyFont="1" applyFill="1" applyBorder="1"/>
    <xf numFmtId="37" fontId="6" fillId="0" borderId="5" xfId="1" applyNumberFormat="1" applyFont="1" applyFill="1" applyBorder="1"/>
    <xf numFmtId="0" fontId="7" fillId="0" borderId="7" xfId="0" applyFont="1" applyBorder="1"/>
    <xf numFmtId="0" fontId="7" fillId="0" borderId="3" xfId="0" quotePrefix="1" applyFont="1" applyBorder="1" applyAlignment="1">
      <alignment horizontal="center"/>
    </xf>
    <xf numFmtId="37" fontId="7" fillId="0" borderId="1" xfId="1" applyNumberFormat="1" applyFont="1" applyFill="1" applyBorder="1"/>
    <xf numFmtId="37" fontId="7" fillId="0" borderId="3" xfId="1" applyNumberFormat="1" applyFont="1" applyFill="1" applyBorder="1"/>
    <xf numFmtId="37" fontId="7" fillId="0" borderId="2" xfId="1" applyNumberFormat="1" applyFont="1" applyFill="1" applyBorder="1"/>
    <xf numFmtId="37" fontId="7" fillId="0" borderId="7" xfId="1" applyNumberFormat="1" applyFont="1" applyFill="1" applyBorder="1"/>
    <xf numFmtId="37" fontId="7" fillId="0" borderId="8" xfId="1" applyNumberFormat="1" applyFont="1" applyFill="1" applyBorder="1"/>
    <xf numFmtId="37" fontId="7" fillId="0" borderId="0" xfId="1" applyNumberFormat="1" applyFont="1" applyFill="1" applyBorder="1"/>
    <xf numFmtId="0" fontId="7" fillId="0" borderId="8" xfId="0" quotePrefix="1" applyFont="1" applyBorder="1" applyAlignment="1">
      <alignment horizontal="center"/>
    </xf>
    <xf numFmtId="0" fontId="7" fillId="0" borderId="4" xfId="0" applyFont="1" applyBorder="1"/>
    <xf numFmtId="0" fontId="7" fillId="0" borderId="6" xfId="0" quotePrefix="1" applyFont="1" applyBorder="1" applyAlignment="1">
      <alignment horizontal="center"/>
    </xf>
    <xf numFmtId="37" fontId="7" fillId="0" borderId="4" xfId="1" applyNumberFormat="1" applyFont="1" applyFill="1" applyBorder="1"/>
    <xf numFmtId="37" fontId="7" fillId="0" borderId="6" xfId="1" applyNumberFormat="1" applyFont="1" applyFill="1" applyBorder="1"/>
    <xf numFmtId="37" fontId="7" fillId="0" borderId="5" xfId="1" applyNumberFormat="1" applyFont="1" applyFill="1" applyBorder="1"/>
    <xf numFmtId="0" fontId="7" fillId="0" borderId="1" xfId="0" applyFont="1" applyBorder="1" applyAlignment="1">
      <alignment horizontal="centerContinuous"/>
    </xf>
    <xf numFmtId="0" fontId="7" fillId="0" borderId="2" xfId="0" applyFont="1" applyBorder="1" applyAlignment="1">
      <alignment horizontal="centerContinuous"/>
    </xf>
    <xf numFmtId="0" fontId="7" fillId="0" borderId="3" xfId="0" applyFont="1" applyBorder="1" applyAlignment="1">
      <alignment horizontal="centerContinuous"/>
    </xf>
    <xf numFmtId="0" fontId="7" fillId="0" borderId="4" xfId="0" applyFont="1" applyBorder="1" applyAlignment="1">
      <alignment horizontal="centerContinuous"/>
    </xf>
    <xf numFmtId="0" fontId="7" fillId="0" borderId="5" xfId="0" applyFont="1" applyBorder="1" applyAlignment="1">
      <alignment horizontal="centerContinuous"/>
    </xf>
    <xf numFmtId="0" fontId="7" fillId="0" borderId="5" xfId="0" applyFont="1" applyBorder="1" applyAlignment="1">
      <alignment horizontal="center"/>
    </xf>
    <xf numFmtId="0" fontId="7" fillId="0" borderId="6" xfId="0" applyFont="1" applyBorder="1" applyAlignment="1">
      <alignment horizontal="centerContinuous"/>
    </xf>
    <xf numFmtId="0" fontId="7" fillId="0" borderId="7" xfId="0" applyFont="1" applyBorder="1" applyAlignment="1">
      <alignment horizontal="centerContinuous"/>
    </xf>
    <xf numFmtId="0" fontId="7" fillId="0" borderId="0" xfId="0" applyFont="1" applyAlignment="1">
      <alignment horizontal="centerContinuous"/>
    </xf>
    <xf numFmtId="0" fontId="7" fillId="0" borderId="8" xfId="0" applyFont="1" applyBorder="1" applyAlignment="1">
      <alignment horizontal="centerContinuous"/>
    </xf>
    <xf numFmtId="165" fontId="6" fillId="0" borderId="0" xfId="1" applyNumberFormat="1" applyFont="1" applyBorder="1"/>
    <xf numFmtId="165" fontId="6" fillId="0" borderId="0" xfId="1" applyNumberFormat="1" applyFont="1" applyFill="1" applyBorder="1"/>
    <xf numFmtId="165" fontId="6" fillId="0" borderId="8" xfId="1" applyNumberFormat="1" applyFont="1" applyBorder="1"/>
    <xf numFmtId="43" fontId="6" fillId="0" borderId="0" xfId="1" applyFont="1" applyBorder="1"/>
    <xf numFmtId="43" fontId="6" fillId="0" borderId="0" xfId="1" applyFont="1" applyFill="1" applyBorder="1"/>
    <xf numFmtId="43" fontId="6" fillId="0" borderId="8" xfId="1" applyFont="1" applyBorder="1"/>
    <xf numFmtId="43" fontId="6" fillId="0" borderId="5" xfId="1" applyFont="1" applyBorder="1"/>
    <xf numFmtId="43" fontId="6" fillId="0" borderId="5" xfId="1" applyFont="1" applyFill="1" applyBorder="1"/>
    <xf numFmtId="43" fontId="6" fillId="0" borderId="6" xfId="1" applyFont="1" applyBorder="1"/>
    <xf numFmtId="165" fontId="7" fillId="0" borderId="0" xfId="0" applyNumberFormat="1" applyFont="1"/>
    <xf numFmtId="165" fontId="7" fillId="0" borderId="8" xfId="0" applyNumberFormat="1" applyFont="1" applyBorder="1"/>
    <xf numFmtId="168" fontId="6" fillId="0" borderId="5" xfId="1" applyNumberFormat="1" applyFont="1" applyFill="1" applyBorder="1"/>
    <xf numFmtId="168" fontId="6" fillId="0" borderId="6" xfId="1" applyNumberFormat="1" applyFont="1" applyFill="1" applyBorder="1"/>
    <xf numFmtId="169" fontId="6" fillId="0" borderId="5" xfId="1" applyNumberFormat="1" applyFont="1" applyFill="1" applyBorder="1"/>
    <xf numFmtId="0" fontId="6" fillId="0" borderId="0" xfId="8" applyFont="1"/>
    <xf numFmtId="170" fontId="6" fillId="0" borderId="0" xfId="7" applyNumberFormat="1" applyFont="1" applyAlignment="1">
      <alignment horizontal="right" vertical="center"/>
    </xf>
    <xf numFmtId="171" fontId="6" fillId="0" borderId="21" xfId="3" applyNumberFormat="1" applyFont="1" applyFill="1" applyBorder="1" applyAlignment="1">
      <alignment horizontal="center" vertical="center"/>
    </xf>
    <xf numFmtId="0" fontId="7" fillId="0" borderId="22" xfId="7" applyFont="1" applyBorder="1"/>
    <xf numFmtId="0" fontId="7" fillId="0" borderId="22" xfId="7" applyFont="1" applyBorder="1" applyAlignment="1">
      <alignment horizontal="center"/>
    </xf>
    <xf numFmtId="0" fontId="6" fillId="0" borderId="0" xfId="7" applyFont="1"/>
    <xf numFmtId="4" fontId="6" fillId="0" borderId="0" xfId="0" applyNumberFormat="1" applyFont="1"/>
    <xf numFmtId="2" fontId="6" fillId="0" borderId="0" xfId="0" applyNumberFormat="1" applyFont="1"/>
    <xf numFmtId="10" fontId="6" fillId="0" borderId="0" xfId="3" applyNumberFormat="1" applyFont="1" applyFill="1"/>
    <xf numFmtId="171" fontId="6" fillId="0" borderId="0" xfId="3" applyNumberFormat="1" applyFont="1" applyFill="1"/>
    <xf numFmtId="0" fontId="7" fillId="0" borderId="0" xfId="8" applyFont="1"/>
    <xf numFmtId="10" fontId="6" fillId="0" borderId="0" xfId="3" applyNumberFormat="1" applyFont="1"/>
    <xf numFmtId="171" fontId="6" fillId="0" borderId="0" xfId="3" applyNumberFormat="1" applyFont="1"/>
    <xf numFmtId="172" fontId="6" fillId="0" borderId="0" xfId="0" applyNumberFormat="1" applyFont="1"/>
    <xf numFmtId="0" fontId="7" fillId="0" borderId="22" xfId="0" applyFont="1" applyBorder="1" applyAlignment="1">
      <alignment horizontal="left"/>
    </xf>
    <xf numFmtId="0" fontId="7" fillId="0" borderId="22" xfId="7" applyFont="1" applyBorder="1" applyAlignment="1">
      <alignment horizontal="center" wrapText="1"/>
    </xf>
    <xf numFmtId="0" fontId="7" fillId="0" borderId="22" xfId="7" applyFont="1" applyFill="1" applyBorder="1" applyAlignment="1">
      <alignment horizontal="center" wrapText="1"/>
    </xf>
    <xf numFmtId="173" fontId="6" fillId="0" borderId="0" xfId="0" applyNumberFormat="1" applyFont="1"/>
    <xf numFmtId="173" fontId="6" fillId="0" borderId="0" xfId="0" applyNumberFormat="1" applyFont="1" applyFill="1"/>
    <xf numFmtId="4" fontId="6" fillId="0" borderId="0" xfId="0" applyNumberFormat="1" applyFont="1" applyFill="1"/>
    <xf numFmtId="165" fontId="7" fillId="0" borderId="0" xfId="7" applyNumberFormat="1" applyFont="1"/>
    <xf numFmtId="165" fontId="7" fillId="0" borderId="0" xfId="8" applyNumberFormat="1" applyFont="1"/>
    <xf numFmtId="165" fontId="7" fillId="0" borderId="0" xfId="9" applyNumberFormat="1" applyFont="1"/>
    <xf numFmtId="166" fontId="7" fillId="0" borderId="0" xfId="7" applyNumberFormat="1" applyFont="1"/>
    <xf numFmtId="170" fontId="6" fillId="0" borderId="0" xfId="7" applyNumberFormat="1" applyFont="1"/>
    <xf numFmtId="164" fontId="6" fillId="0" borderId="0" xfId="7" applyNumberFormat="1" applyFont="1"/>
    <xf numFmtId="166" fontId="10" fillId="0" borderId="0" xfId="7" applyNumberFormat="1" applyFont="1"/>
    <xf numFmtId="0" fontId="7" fillId="0" borderId="22" xfId="0" applyFont="1" applyBorder="1"/>
    <xf numFmtId="173" fontId="6" fillId="0" borderId="0" xfId="3" applyNumberFormat="1" applyFont="1" applyFill="1"/>
    <xf numFmtId="174" fontId="6" fillId="0" borderId="0" xfId="7" applyNumberFormat="1" applyFont="1"/>
    <xf numFmtId="165" fontId="7" fillId="0" borderId="0" xfId="7" applyNumberFormat="1" applyFont="1" applyFill="1"/>
    <xf numFmtId="170" fontId="6" fillId="0" borderId="0" xfId="7" applyNumberFormat="1" applyFont="1" applyFill="1"/>
    <xf numFmtId="0" fontId="7" fillId="0" borderId="0" xfId="12" applyFont="1" applyAlignment="1">
      <alignment horizontal="center"/>
    </xf>
    <xf numFmtId="43" fontId="7" fillId="0" borderId="0" xfId="1" applyFont="1" applyAlignment="1">
      <alignment horizontal="center"/>
    </xf>
    <xf numFmtId="43" fontId="6" fillId="0" borderId="0" xfId="1" applyFont="1"/>
    <xf numFmtId="43" fontId="7" fillId="0" borderId="0" xfId="1" quotePrefix="1" applyFont="1" applyAlignment="1">
      <alignment horizontal="center"/>
    </xf>
    <xf numFmtId="0" fontId="7" fillId="3" borderId="16" xfId="9" applyFont="1" applyFill="1" applyBorder="1" applyAlignment="1">
      <alignment horizontal="center"/>
    </xf>
    <xf numFmtId="0" fontId="7" fillId="3" borderId="18" xfId="9" applyFont="1" applyFill="1" applyBorder="1" applyAlignment="1">
      <alignment horizontal="centerContinuous"/>
    </xf>
    <xf numFmtId="0" fontId="6" fillId="3" borderId="20" xfId="9" applyFont="1" applyFill="1" applyBorder="1" applyAlignment="1">
      <alignment horizontal="centerContinuous"/>
    </xf>
    <xf numFmtId="43" fontId="6" fillId="3" borderId="19" xfId="1" applyFont="1" applyFill="1" applyBorder="1" applyAlignment="1">
      <alignment horizontal="centerContinuous"/>
    </xf>
    <xf numFmtId="0" fontId="7" fillId="3" borderId="20" xfId="9" applyFont="1" applyFill="1" applyBorder="1" applyAlignment="1">
      <alignment horizontal="centerContinuous"/>
    </xf>
    <xf numFmtId="0" fontId="7" fillId="3" borderId="15" xfId="0" applyFont="1" applyFill="1" applyBorder="1" applyAlignment="1">
      <alignment horizontal="center"/>
    </xf>
    <xf numFmtId="0" fontId="7" fillId="3" borderId="16" xfId="0" applyFont="1" applyFill="1" applyBorder="1" applyAlignment="1">
      <alignment horizontal="center"/>
    </xf>
    <xf numFmtId="0" fontId="7" fillId="3" borderId="19" xfId="9" applyFont="1" applyFill="1" applyBorder="1" applyAlignment="1">
      <alignment horizontal="centerContinuous"/>
    </xf>
    <xf numFmtId="43" fontId="7" fillId="3" borderId="16" xfId="1" applyFont="1" applyFill="1" applyBorder="1" applyAlignment="1">
      <alignment horizontal="center"/>
    </xf>
    <xf numFmtId="0" fontId="7" fillId="3" borderId="1" xfId="9" applyFont="1" applyFill="1" applyBorder="1" applyAlignment="1">
      <alignment horizontal="centerContinuous"/>
    </xf>
    <xf numFmtId="0" fontId="7" fillId="3" borderId="2" xfId="9" applyFont="1" applyFill="1" applyBorder="1" applyAlignment="1">
      <alignment horizontal="centerContinuous"/>
    </xf>
    <xf numFmtId="0" fontId="7" fillId="3" borderId="3" xfId="9" applyFont="1" applyFill="1" applyBorder="1" applyAlignment="1">
      <alignment horizontal="centerContinuous"/>
    </xf>
    <xf numFmtId="0" fontId="7" fillId="3" borderId="3" xfId="9" quotePrefix="1" applyFont="1" applyFill="1" applyBorder="1" applyAlignment="1">
      <alignment horizontal="centerContinuous"/>
    </xf>
    <xf numFmtId="0" fontId="7" fillId="3" borderId="17" xfId="0" applyFont="1" applyFill="1" applyBorder="1" applyAlignment="1">
      <alignment horizontal="center" vertical="top" wrapText="1"/>
    </xf>
    <xf numFmtId="0" fontId="7" fillId="3" borderId="17" xfId="0" applyFont="1" applyFill="1" applyBorder="1" applyAlignment="1">
      <alignment horizontal="center" wrapText="1"/>
    </xf>
    <xf numFmtId="0" fontId="7" fillId="3" borderId="20" xfId="0" applyFont="1" applyFill="1" applyBorder="1" applyAlignment="1">
      <alignment horizontal="center" wrapText="1"/>
    </xf>
    <xf numFmtId="0" fontId="7" fillId="3" borderId="19" xfId="0" applyFont="1" applyFill="1" applyBorder="1" applyAlignment="1">
      <alignment horizontal="center" wrapText="1"/>
    </xf>
    <xf numFmtId="43" fontId="7" fillId="3" borderId="17" xfId="1" applyFont="1" applyFill="1" applyBorder="1" applyAlignment="1">
      <alignment horizontal="center" wrapText="1"/>
    </xf>
    <xf numFmtId="0" fontId="6" fillId="0" borderId="0" xfId="0" applyFont="1" applyAlignment="1">
      <alignment wrapText="1"/>
    </xf>
    <xf numFmtId="175" fontId="7" fillId="3" borderId="1" xfId="1" applyNumberFormat="1" applyFont="1" applyFill="1" applyBorder="1" applyAlignment="1">
      <alignment horizontal="center" wrapText="1"/>
    </xf>
    <xf numFmtId="175" fontId="7" fillId="3" borderId="2" xfId="1" applyNumberFormat="1" applyFont="1" applyFill="1" applyBorder="1" applyAlignment="1">
      <alignment horizontal="center" wrapText="1"/>
    </xf>
    <xf numFmtId="175" fontId="7" fillId="3" borderId="3" xfId="1" applyNumberFormat="1" applyFont="1" applyFill="1" applyBorder="1" applyAlignment="1">
      <alignment horizontal="center" wrapText="1"/>
    </xf>
    <xf numFmtId="43" fontId="7" fillId="3" borderId="6" xfId="1" applyFont="1" applyFill="1" applyBorder="1" applyAlignment="1">
      <alignment horizontal="center" wrapText="1"/>
    </xf>
    <xf numFmtId="168" fontId="6" fillId="0" borderId="15" xfId="1" applyNumberFormat="1" applyFont="1" applyBorder="1"/>
    <xf numFmtId="165" fontId="6" fillId="0" borderId="0" xfId="1" applyNumberFormat="1" applyFont="1" applyFill="1"/>
    <xf numFmtId="175" fontId="6" fillId="0" borderId="2" xfId="1" applyNumberFormat="1" applyFont="1" applyFill="1" applyBorder="1" applyAlignment="1">
      <alignment horizontal="right"/>
    </xf>
    <xf numFmtId="175" fontId="6" fillId="0" borderId="0" xfId="1" applyNumberFormat="1" applyFont="1" applyFill="1"/>
    <xf numFmtId="165" fontId="6" fillId="0" borderId="15" xfId="1" applyNumberFormat="1" applyFont="1" applyBorder="1"/>
    <xf numFmtId="175" fontId="6" fillId="0" borderId="1" xfId="1" applyNumberFormat="1" applyFont="1" applyFill="1" applyBorder="1" applyAlignment="1">
      <alignment horizontal="right"/>
    </xf>
    <xf numFmtId="175" fontId="6" fillId="0" borderId="3" xfId="1" applyNumberFormat="1" applyFont="1" applyFill="1" applyBorder="1" applyAlignment="1">
      <alignment horizontal="right"/>
    </xf>
    <xf numFmtId="165" fontId="6" fillId="0" borderId="8" xfId="1" applyNumberFormat="1" applyFont="1" applyFill="1" applyBorder="1" applyAlignment="1">
      <alignment horizontal="right"/>
    </xf>
    <xf numFmtId="43" fontId="6" fillId="0" borderId="0" xfId="1" applyFont="1" applyFill="1"/>
    <xf numFmtId="175" fontId="6" fillId="0" borderId="0" xfId="1" applyNumberFormat="1" applyFont="1" applyFill="1" applyBorder="1" applyAlignment="1">
      <alignment horizontal="right"/>
    </xf>
    <xf numFmtId="176" fontId="6" fillId="0" borderId="0" xfId="1" applyNumberFormat="1" applyFont="1" applyFill="1" applyAlignment="1">
      <alignment horizontal="right"/>
    </xf>
    <xf numFmtId="43" fontId="6" fillId="0" borderId="15" xfId="1" applyFont="1" applyBorder="1"/>
    <xf numFmtId="175" fontId="6" fillId="0" borderId="7" xfId="1" applyNumberFormat="1" applyFont="1" applyFill="1" applyBorder="1" applyAlignment="1">
      <alignment horizontal="right"/>
    </xf>
    <xf numFmtId="175" fontId="6" fillId="0" borderId="8" xfId="1" applyNumberFormat="1" applyFont="1" applyFill="1" applyBorder="1" applyAlignment="1">
      <alignment horizontal="right"/>
    </xf>
    <xf numFmtId="43" fontId="6" fillId="0" borderId="8" xfId="1" applyFont="1" applyFill="1" applyBorder="1" applyAlignment="1">
      <alignment horizontal="right"/>
    </xf>
    <xf numFmtId="0" fontId="6" fillId="0" borderId="15" xfId="0" applyFont="1" applyFill="1" applyBorder="1"/>
    <xf numFmtId="168" fontId="6" fillId="0" borderId="15" xfId="1" applyNumberFormat="1" applyFont="1" applyFill="1" applyBorder="1"/>
    <xf numFmtId="43" fontId="6" fillId="0" borderId="15" xfId="1" applyFont="1" applyFill="1" applyBorder="1"/>
    <xf numFmtId="0" fontId="8" fillId="0" borderId="0" xfId="0" applyFont="1" applyFill="1"/>
    <xf numFmtId="177" fontId="6" fillId="0" borderId="15" xfId="1" applyNumberFormat="1" applyFont="1" applyBorder="1"/>
    <xf numFmtId="0" fontId="7" fillId="0" borderId="21" xfId="0" applyFont="1" applyBorder="1"/>
    <xf numFmtId="168" fontId="7" fillId="0" borderId="21" xfId="9" applyNumberFormat="1" applyFont="1" applyBorder="1"/>
    <xf numFmtId="165" fontId="7" fillId="0" borderId="20" xfId="1" applyNumberFormat="1" applyFont="1" applyFill="1" applyBorder="1"/>
    <xf numFmtId="175" fontId="7" fillId="0" borderId="20" xfId="1" applyNumberFormat="1" applyFont="1" applyFill="1" applyBorder="1"/>
    <xf numFmtId="175" fontId="7" fillId="0" borderId="19" xfId="1" applyNumberFormat="1" applyFont="1" applyFill="1" applyBorder="1"/>
    <xf numFmtId="165" fontId="7" fillId="0" borderId="21" xfId="1" applyNumberFormat="1" applyFont="1" applyFill="1" applyBorder="1"/>
    <xf numFmtId="175" fontId="7" fillId="0" borderId="18" xfId="1" applyNumberFormat="1" applyFont="1" applyFill="1" applyBorder="1"/>
    <xf numFmtId="178" fontId="7" fillId="0" borderId="20" xfId="1" applyNumberFormat="1" applyFont="1" applyFill="1" applyBorder="1"/>
    <xf numFmtId="178" fontId="7" fillId="0" borderId="19" xfId="1" applyNumberFormat="1" applyFont="1" applyFill="1" applyBorder="1"/>
    <xf numFmtId="165" fontId="7" fillId="0" borderId="19" xfId="1" applyNumberFormat="1" applyFont="1" applyFill="1" applyBorder="1"/>
    <xf numFmtId="0" fontId="7" fillId="0" borderId="0" xfId="0" applyFont="1" applyAlignment="1">
      <alignment horizontal="center"/>
    </xf>
    <xf numFmtId="168" fontId="6" fillId="0" borderId="0" xfId="9" applyNumberFormat="1" applyFont="1"/>
    <xf numFmtId="175" fontId="6" fillId="0" borderId="0" xfId="1" applyNumberFormat="1" applyFont="1" applyBorder="1"/>
    <xf numFmtId="175" fontId="6" fillId="0" borderId="0" xfId="1" applyNumberFormat="1" applyFont="1" applyFill="1" applyBorder="1"/>
    <xf numFmtId="175" fontId="6" fillId="0" borderId="2" xfId="1" applyNumberFormat="1" applyFont="1" applyBorder="1"/>
    <xf numFmtId="0" fontId="7" fillId="3" borderId="18" xfId="0" applyFont="1" applyFill="1" applyBorder="1" applyAlignment="1">
      <alignment horizontal="centerContinuous"/>
    </xf>
    <xf numFmtId="0" fontId="7" fillId="3" borderId="20" xfId="0" applyFont="1" applyFill="1" applyBorder="1" applyAlignment="1">
      <alignment horizontal="centerContinuous"/>
    </xf>
    <xf numFmtId="175" fontId="7" fillId="3" borderId="19" xfId="0" applyNumberFormat="1" applyFont="1" applyFill="1" applyBorder="1" applyAlignment="1">
      <alignment horizontal="centerContinuous"/>
    </xf>
    <xf numFmtId="0" fontId="7" fillId="3" borderId="3" xfId="9" applyFont="1" applyFill="1" applyBorder="1" applyAlignment="1">
      <alignment horizontal="left"/>
    </xf>
    <xf numFmtId="175" fontId="7" fillId="3" borderId="18" xfId="1" applyNumberFormat="1" applyFont="1" applyFill="1" applyBorder="1" applyAlignment="1">
      <alignment horizontal="center" wrapText="1"/>
    </xf>
    <xf numFmtId="175" fontId="7" fillId="3" borderId="20" xfId="1" applyNumberFormat="1" applyFont="1" applyFill="1" applyBorder="1" applyAlignment="1">
      <alignment horizontal="center" wrapText="1"/>
    </xf>
    <xf numFmtId="175" fontId="7" fillId="3" borderId="19" xfId="1" applyNumberFormat="1" applyFont="1" applyFill="1" applyBorder="1" applyAlignment="1">
      <alignment horizontal="center" wrapText="1"/>
    </xf>
    <xf numFmtId="0" fontId="6" fillId="0" borderId="15" xfId="9" applyFont="1" applyBorder="1"/>
    <xf numFmtId="0" fontId="6" fillId="0" borderId="15" xfId="9" applyFont="1" applyFill="1" applyBorder="1"/>
    <xf numFmtId="175" fontId="6" fillId="0" borderId="4" xfId="1" applyNumberFormat="1" applyFont="1" applyFill="1" applyBorder="1" applyAlignment="1">
      <alignment horizontal="right"/>
    </xf>
    <xf numFmtId="175" fontId="6" fillId="0" borderId="5" xfId="1" applyNumberFormat="1" applyFont="1" applyFill="1" applyBorder="1" applyAlignment="1">
      <alignment horizontal="right"/>
    </xf>
    <xf numFmtId="175" fontId="6" fillId="0" borderId="0" xfId="9" applyNumberFormat="1" applyFont="1"/>
    <xf numFmtId="0" fontId="7" fillId="3" borderId="16" xfId="9" applyFont="1" applyFill="1" applyBorder="1" applyAlignment="1">
      <alignment horizontal="left"/>
    </xf>
    <xf numFmtId="176" fontId="6" fillId="0" borderId="8" xfId="0" applyNumberFormat="1" applyFont="1" applyBorder="1"/>
    <xf numFmtId="176" fontId="6" fillId="0" borderId="8" xfId="0" applyNumberFormat="1" applyFont="1" applyFill="1" applyBorder="1"/>
    <xf numFmtId="0" fontId="6" fillId="0" borderId="0" xfId="9" applyFont="1" applyFill="1"/>
    <xf numFmtId="168" fontId="6" fillId="0" borderId="8" xfId="1" applyNumberFormat="1" applyFont="1" applyFill="1" applyBorder="1"/>
    <xf numFmtId="175" fontId="6" fillId="0" borderId="6" xfId="1" applyNumberFormat="1" applyFont="1" applyFill="1" applyBorder="1" applyAlignment="1">
      <alignment horizontal="right"/>
    </xf>
    <xf numFmtId="168" fontId="7" fillId="0" borderId="21" xfId="1" applyNumberFormat="1" applyFont="1" applyFill="1" applyBorder="1"/>
    <xf numFmtId="176" fontId="7" fillId="0" borderId="20" xfId="1" applyNumberFormat="1" applyFont="1" applyFill="1" applyBorder="1" applyAlignment="1">
      <alignment horizontal="right"/>
    </xf>
    <xf numFmtId="43" fontId="7" fillId="3" borderId="1" xfId="1" applyFont="1" applyFill="1" applyBorder="1" applyAlignment="1">
      <alignment horizontal="center"/>
    </xf>
    <xf numFmtId="0" fontId="7" fillId="3" borderId="16" xfId="1" applyNumberFormat="1" applyFont="1" applyFill="1" applyBorder="1" applyAlignment="1">
      <alignment horizontal="center"/>
    </xf>
    <xf numFmtId="43" fontId="7" fillId="3" borderId="15" xfId="1" applyFont="1" applyFill="1" applyBorder="1" applyAlignment="1">
      <alignment horizontal="center"/>
    </xf>
    <xf numFmtId="0" fontId="7" fillId="3" borderId="17" xfId="0" applyFont="1" applyFill="1" applyBorder="1" applyAlignment="1">
      <alignment horizontal="center"/>
    </xf>
    <xf numFmtId="43" fontId="7" fillId="3" borderId="4" xfId="1" applyFont="1" applyFill="1" applyBorder="1" applyAlignment="1">
      <alignment horizontal="center"/>
    </xf>
    <xf numFmtId="43" fontId="7" fillId="3" borderId="17" xfId="1" applyFont="1" applyFill="1" applyBorder="1" applyAlignment="1">
      <alignment horizontal="center"/>
    </xf>
    <xf numFmtId="165" fontId="6" fillId="0" borderId="15" xfId="1" applyNumberFormat="1" applyFont="1" applyFill="1" applyBorder="1"/>
    <xf numFmtId="171" fontId="6" fillId="0" borderId="15" xfId="3" applyNumberFormat="1" applyFont="1" applyFill="1" applyBorder="1"/>
    <xf numFmtId="171" fontId="6" fillId="0" borderId="7" xfId="3" applyNumberFormat="1" applyFont="1" applyFill="1" applyBorder="1"/>
    <xf numFmtId="169" fontId="6" fillId="0" borderId="15" xfId="1" applyNumberFormat="1" applyFont="1" applyBorder="1"/>
    <xf numFmtId="169" fontId="6" fillId="0" borderId="15" xfId="1" applyNumberFormat="1" applyFont="1" applyFill="1" applyBorder="1"/>
    <xf numFmtId="165" fontId="7" fillId="0" borderId="21" xfId="9" applyNumberFormat="1" applyFont="1" applyBorder="1"/>
    <xf numFmtId="171" fontId="7" fillId="0" borderId="21" xfId="3" applyNumberFormat="1" applyFont="1" applyFill="1" applyBorder="1"/>
    <xf numFmtId="168" fontId="7" fillId="0" borderId="0" xfId="9" applyNumberFormat="1" applyFont="1"/>
    <xf numFmtId="165" fontId="7" fillId="0" borderId="0" xfId="1" applyNumberFormat="1" applyFont="1" applyFill="1" applyBorder="1"/>
    <xf numFmtId="171" fontId="7" fillId="0" borderId="0" xfId="3" applyNumberFormat="1" applyFont="1" applyFill="1" applyBorder="1"/>
    <xf numFmtId="168" fontId="6" fillId="0" borderId="0" xfId="1" applyNumberFormat="1" applyFont="1"/>
    <xf numFmtId="43" fontId="7" fillId="3" borderId="18" xfId="1" applyFont="1" applyFill="1" applyBorder="1" applyAlignment="1">
      <alignment horizontal="centerContinuous"/>
    </xf>
    <xf numFmtId="43" fontId="7" fillId="3" borderId="20" xfId="1" applyFont="1" applyFill="1" applyBorder="1" applyAlignment="1">
      <alignment horizontal="centerContinuous"/>
    </xf>
    <xf numFmtId="43" fontId="7" fillId="3" borderId="19" xfId="1" applyFont="1" applyFill="1" applyBorder="1" applyAlignment="1">
      <alignment horizontal="centerContinuous"/>
    </xf>
    <xf numFmtId="43" fontId="7" fillId="3" borderId="4" xfId="1" applyFont="1" applyFill="1" applyBorder="1" applyAlignment="1">
      <alignment horizontal="center" wrapText="1"/>
    </xf>
    <xf numFmtId="43" fontId="7" fillId="3" borderId="5" xfId="1" applyFont="1" applyFill="1" applyBorder="1" applyAlignment="1">
      <alignment horizontal="center" wrapText="1"/>
    </xf>
    <xf numFmtId="43" fontId="7" fillId="3" borderId="18" xfId="1" applyFont="1" applyFill="1" applyBorder="1" applyAlignment="1">
      <alignment horizontal="center" wrapText="1"/>
    </xf>
    <xf numFmtId="43" fontId="7" fillId="3" borderId="20" xfId="1" applyFont="1" applyFill="1" applyBorder="1" applyAlignment="1">
      <alignment horizontal="center" wrapText="1"/>
    </xf>
    <xf numFmtId="43" fontId="7" fillId="3" borderId="19" xfId="1" applyFont="1" applyFill="1" applyBorder="1" applyAlignment="1">
      <alignment horizontal="center" wrapText="1"/>
    </xf>
    <xf numFmtId="0" fontId="6" fillId="0" borderId="1" xfId="0" applyFont="1" applyBorder="1"/>
    <xf numFmtId="168" fontId="6" fillId="0" borderId="16" xfId="1" applyNumberFormat="1" applyFont="1" applyBorder="1"/>
    <xf numFmtId="165" fontId="6" fillId="0" borderId="1" xfId="1" applyNumberFormat="1" applyFont="1" applyBorder="1"/>
    <xf numFmtId="165" fontId="6" fillId="0" borderId="2" xfId="1" applyNumberFormat="1" applyFont="1" applyBorder="1"/>
    <xf numFmtId="165" fontId="6" fillId="0" borderId="2" xfId="1" applyNumberFormat="1" applyFont="1" applyFill="1" applyBorder="1"/>
    <xf numFmtId="165" fontId="6" fillId="0" borderId="3" xfId="1" applyNumberFormat="1" applyFont="1" applyFill="1" applyBorder="1"/>
    <xf numFmtId="165" fontId="6" fillId="0" borderId="1" xfId="1" applyNumberFormat="1" applyFont="1" applyFill="1" applyBorder="1"/>
    <xf numFmtId="165" fontId="6" fillId="0" borderId="8" xfId="1" applyNumberFormat="1" applyFont="1" applyFill="1" applyBorder="1"/>
    <xf numFmtId="43" fontId="6" fillId="0" borderId="7" xfId="1" applyFont="1" applyBorder="1"/>
    <xf numFmtId="43" fontId="6" fillId="0" borderId="8" xfId="1" applyFont="1" applyFill="1" applyBorder="1"/>
    <xf numFmtId="43" fontId="6" fillId="0" borderId="7" xfId="1" applyFont="1" applyFill="1" applyBorder="1"/>
    <xf numFmtId="168" fontId="6" fillId="0" borderId="17" xfId="1" applyNumberFormat="1" applyFont="1" applyBorder="1"/>
    <xf numFmtId="43" fontId="6" fillId="0" borderId="4" xfId="1" applyFont="1" applyBorder="1"/>
    <xf numFmtId="43" fontId="6" fillId="0" borderId="6" xfId="1" applyFont="1" applyFill="1" applyBorder="1"/>
    <xf numFmtId="43" fontId="6" fillId="0" borderId="4" xfId="1" applyFont="1" applyFill="1" applyBorder="1"/>
    <xf numFmtId="0" fontId="7" fillId="0" borderId="17" xfId="0" applyFont="1" applyBorder="1" applyAlignment="1">
      <alignment horizontal="left"/>
    </xf>
    <xf numFmtId="168" fontId="6" fillId="0" borderId="17" xfId="9" applyNumberFormat="1" applyFont="1" applyBorder="1"/>
    <xf numFmtId="165" fontId="6" fillId="0" borderId="18" xfId="1" applyNumberFormat="1" applyFont="1" applyFill="1" applyBorder="1"/>
    <xf numFmtId="165" fontId="6" fillId="0" borderId="5" xfId="1" applyNumberFormat="1" applyFont="1" applyFill="1" applyBorder="1"/>
    <xf numFmtId="165" fontId="6" fillId="0" borderId="6" xfId="1" applyNumberFormat="1" applyFont="1" applyFill="1" applyBorder="1"/>
    <xf numFmtId="165" fontId="6" fillId="0" borderId="4" xfId="1" applyNumberFormat="1" applyFont="1" applyFill="1" applyBorder="1"/>
    <xf numFmtId="165" fontId="6" fillId="0" borderId="20" xfId="1" applyNumberFormat="1" applyFont="1" applyFill="1" applyBorder="1"/>
    <xf numFmtId="179" fontId="7" fillId="0" borderId="18" xfId="0" applyNumberFormat="1" applyFont="1" applyBorder="1" applyAlignment="1">
      <alignment horizontal="centerContinuous" vertical="center"/>
    </xf>
    <xf numFmtId="0" fontId="7" fillId="0" borderId="20" xfId="0" applyFont="1" applyBorder="1" applyAlignment="1">
      <alignment horizontal="centerContinuous" wrapText="1"/>
    </xf>
    <xf numFmtId="0" fontId="7" fillId="0" borderId="19" xfId="0" applyFont="1" applyBorder="1" applyAlignment="1">
      <alignment horizontal="centerContinuous" wrapText="1"/>
    </xf>
    <xf numFmtId="179" fontId="7" fillId="0" borderId="4" xfId="0" applyNumberFormat="1" applyFont="1" applyBorder="1" applyAlignment="1">
      <alignment horizontal="centerContinuous"/>
    </xf>
    <xf numFmtId="0" fontId="7" fillId="0" borderId="21" xfId="0" applyFont="1" applyBorder="1" applyAlignment="1">
      <alignment horizontal="center" wrapText="1"/>
    </xf>
    <xf numFmtId="0" fontId="7" fillId="0" borderId="18" xfId="0" applyFont="1" applyBorder="1" applyAlignment="1">
      <alignment horizontal="center" wrapText="1"/>
    </xf>
    <xf numFmtId="0" fontId="7" fillId="0" borderId="19" xfId="0" applyFont="1" applyBorder="1" applyAlignment="1">
      <alignment horizontal="center" wrapText="1"/>
    </xf>
    <xf numFmtId="180" fontId="6" fillId="0" borderId="15" xfId="0" applyNumberFormat="1" applyFont="1" applyBorder="1"/>
    <xf numFmtId="7" fontId="6" fillId="0" borderId="15" xfId="2" applyNumberFormat="1" applyFont="1" applyFill="1" applyBorder="1"/>
    <xf numFmtId="7" fontId="6" fillId="0" borderId="7" xfId="0" applyNumberFormat="1" applyFont="1" applyBorder="1"/>
    <xf numFmtId="5" fontId="6" fillId="0" borderId="0" xfId="0" applyNumberFormat="1" applyFont="1"/>
    <xf numFmtId="5" fontId="6" fillId="0" borderId="8" xfId="0" applyNumberFormat="1" applyFont="1" applyBorder="1"/>
    <xf numFmtId="39" fontId="6" fillId="0" borderId="15" xfId="0" applyNumberFormat="1" applyFont="1" applyBorder="1"/>
    <xf numFmtId="39" fontId="6" fillId="0" borderId="7" xfId="0" applyNumberFormat="1" applyFont="1" applyBorder="1"/>
    <xf numFmtId="37" fontId="6" fillId="0" borderId="8" xfId="0" applyNumberFormat="1" applyFont="1" applyBorder="1"/>
    <xf numFmtId="0" fontId="6" fillId="0" borderId="21" xfId="0" applyFont="1" applyBorder="1"/>
    <xf numFmtId="180" fontId="6" fillId="0" borderId="21" xfId="0" applyNumberFormat="1" applyFont="1" applyBorder="1"/>
    <xf numFmtId="7" fontId="6" fillId="0" borderId="21" xfId="0" applyNumberFormat="1" applyFont="1" applyBorder="1"/>
    <xf numFmtId="7" fontId="6" fillId="0" borderId="18" xfId="0" applyNumberFormat="1" applyFont="1" applyBorder="1"/>
    <xf numFmtId="5" fontId="6" fillId="0" borderId="19" xfId="0" applyNumberFormat="1" applyFont="1" applyBorder="1"/>
    <xf numFmtId="3" fontId="6" fillId="0" borderId="0" xfId="0" applyNumberFormat="1" applyFont="1"/>
    <xf numFmtId="0" fontId="7" fillId="0" borderId="2" xfId="5" applyFont="1" applyBorder="1" applyAlignment="1">
      <alignment horizontal="center" wrapText="1"/>
    </xf>
    <xf numFmtId="166" fontId="6" fillId="0" borderId="0" xfId="10" applyNumberFormat="1" applyFont="1" applyFill="1" applyBorder="1"/>
    <xf numFmtId="4" fontId="6" fillId="0" borderId="0" xfId="10" applyNumberFormat="1" applyFont="1" applyFill="1" applyBorder="1"/>
    <xf numFmtId="4" fontId="6" fillId="0" borderId="5" xfId="10" applyNumberFormat="1" applyFont="1" applyFill="1" applyBorder="1"/>
    <xf numFmtId="166" fontId="7" fillId="0" borderId="0" xfId="10" applyNumberFormat="1" applyFont="1" applyFill="1" applyBorder="1"/>
    <xf numFmtId="171" fontId="7" fillId="0" borderId="0" xfId="11" applyNumberFormat="1" applyFont="1" applyFill="1" applyBorder="1" applyAlignment="1">
      <alignment horizontal="center"/>
    </xf>
    <xf numFmtId="0" fontId="6" fillId="0" borderId="0" xfId="12" applyFont="1"/>
    <xf numFmtId="0" fontId="7" fillId="0" borderId="0" xfId="0" applyFont="1" applyAlignment="1">
      <alignment horizontal="center" wrapText="1"/>
    </xf>
    <xf numFmtId="10" fontId="6" fillId="0" borderId="0" xfId="3" applyNumberFormat="1" applyFont="1" applyAlignment="1">
      <alignment horizontal="center"/>
    </xf>
    <xf numFmtId="10" fontId="6" fillId="0" borderId="0" xfId="0" applyNumberFormat="1" applyFont="1" applyAlignment="1">
      <alignment horizontal="center"/>
    </xf>
    <xf numFmtId="175" fontId="6" fillId="0" borderId="0" xfId="1" applyNumberFormat="1" applyFont="1"/>
    <xf numFmtId="10" fontId="6" fillId="0" borderId="0" xfId="12" applyNumberFormat="1" applyFont="1" applyAlignment="1">
      <alignment horizontal="center"/>
    </xf>
    <xf numFmtId="0" fontId="7" fillId="0" borderId="5" xfId="12" applyFont="1" applyBorder="1" applyAlignment="1">
      <alignment horizontal="centerContinuous"/>
    </xf>
    <xf numFmtId="0" fontId="6" fillId="0" borderId="5" xfId="12" applyFont="1" applyBorder="1" applyAlignment="1">
      <alignment horizontal="centerContinuous"/>
    </xf>
    <xf numFmtId="0" fontId="7" fillId="0" borderId="0" xfId="12" applyFont="1"/>
    <xf numFmtId="0" fontId="7" fillId="0" borderId="0" xfId="12" applyFont="1" applyAlignment="1">
      <alignment horizontal="center" wrapText="1"/>
    </xf>
    <xf numFmtId="0" fontId="10" fillId="0" borderId="0" xfId="12" applyFont="1" applyAlignment="1">
      <alignment horizontal="left" vertical="center"/>
    </xf>
    <xf numFmtId="0" fontId="10" fillId="0" borderId="0" xfId="12" applyFont="1"/>
    <xf numFmtId="0" fontId="7" fillId="0" borderId="0" xfId="7" quotePrefix="1" applyFont="1" applyAlignment="1">
      <alignment horizontal="centerContinuous"/>
    </xf>
    <xf numFmtId="0" fontId="7" fillId="0" borderId="5" xfId="7" applyFont="1" applyBorder="1" applyAlignment="1">
      <alignment horizontal="left"/>
    </xf>
    <xf numFmtId="0" fontId="7" fillId="0" borderId="5" xfId="7" applyFont="1" applyBorder="1" applyAlignment="1">
      <alignment horizontal="center"/>
    </xf>
    <xf numFmtId="0" fontId="6" fillId="0" borderId="0" xfId="7" applyFont="1" applyAlignment="1">
      <alignment horizontal="left"/>
    </xf>
    <xf numFmtId="166" fontId="6" fillId="0" borderId="0" xfId="7" applyNumberFormat="1" applyFont="1" applyAlignment="1">
      <alignment horizontal="right"/>
    </xf>
    <xf numFmtId="171" fontId="6" fillId="0" borderId="0" xfId="3" applyNumberFormat="1" applyFont="1" applyAlignment="1">
      <alignment horizontal="right"/>
    </xf>
    <xf numFmtId="173" fontId="6" fillId="0" borderId="0" xfId="7" applyNumberFormat="1" applyFont="1" applyAlignment="1">
      <alignment horizontal="right"/>
    </xf>
    <xf numFmtId="0" fontId="6" fillId="0" borderId="0" xfId="7" applyFont="1" applyFill="1" applyAlignment="1">
      <alignment horizontal="left"/>
    </xf>
    <xf numFmtId="166" fontId="6" fillId="0" borderId="0" xfId="7" applyNumberFormat="1" applyFont="1" applyFill="1" applyAlignment="1">
      <alignment horizontal="right"/>
    </xf>
    <xf numFmtId="171" fontId="6" fillId="0" borderId="0" xfId="3" applyNumberFormat="1" applyFont="1" applyFill="1" applyAlignment="1">
      <alignment horizontal="right"/>
    </xf>
    <xf numFmtId="172" fontId="6" fillId="0" borderId="0" xfId="1" applyNumberFormat="1" applyFont="1" applyFill="1" applyAlignment="1">
      <alignment horizontal="right"/>
    </xf>
    <xf numFmtId="166" fontId="7" fillId="0" borderId="0" xfId="7" applyNumberFormat="1" applyFont="1" applyAlignment="1">
      <alignment horizontal="right"/>
    </xf>
    <xf numFmtId="0" fontId="7" fillId="0" borderId="0" xfId="7" applyFont="1" applyAlignment="1">
      <alignment horizontal="right"/>
    </xf>
    <xf numFmtId="171" fontId="7" fillId="0" borderId="0" xfId="3" applyNumberFormat="1" applyFont="1" applyFill="1" applyBorder="1" applyAlignment="1">
      <alignment horizontal="right"/>
    </xf>
    <xf numFmtId="0" fontId="6" fillId="0" borderId="0" xfId="7" applyFont="1" applyAlignment="1">
      <alignment horizontal="right"/>
    </xf>
    <xf numFmtId="0" fontId="10" fillId="0" borderId="0" xfId="7" applyFont="1"/>
    <xf numFmtId="4" fontId="6" fillId="0" borderId="0" xfId="7" applyNumberFormat="1" applyFont="1" applyAlignment="1">
      <alignment horizontal="right"/>
    </xf>
    <xf numFmtId="171" fontId="6" fillId="0" borderId="0" xfId="7" applyNumberFormat="1" applyFont="1" applyAlignment="1">
      <alignment horizontal="right"/>
    </xf>
    <xf numFmtId="0" fontId="10" fillId="0" borderId="0" xfId="7" applyFont="1" applyAlignment="1">
      <alignment horizontal="left"/>
    </xf>
    <xf numFmtId="0" fontId="7" fillId="0" borderId="5" xfId="0" applyFont="1" applyBorder="1" applyAlignment="1">
      <alignment horizontal="center" wrapText="1"/>
    </xf>
    <xf numFmtId="168" fontId="6" fillId="0" borderId="0" xfId="1" applyNumberFormat="1" applyFont="1" applyFill="1" applyBorder="1"/>
    <xf numFmtId="0" fontId="17" fillId="2" borderId="0" xfId="0" applyFont="1" applyFill="1" applyAlignment="1">
      <alignment horizontal="centerContinuous"/>
    </xf>
    <xf numFmtId="0" fontId="16" fillId="0" borderId="0" xfId="0" applyFont="1"/>
    <xf numFmtId="0" fontId="17" fillId="2" borderId="0" xfId="8" applyFont="1" applyFill="1" applyAlignment="1">
      <alignment horizontal="centerContinuous"/>
    </xf>
    <xf numFmtId="0" fontId="5" fillId="2" borderId="0" xfId="7" applyFont="1" applyFill="1" applyAlignment="1">
      <alignment horizontal="centerContinuous"/>
    </xf>
    <xf numFmtId="0" fontId="17" fillId="2" borderId="0" xfId="12" applyFont="1" applyFill="1" applyAlignment="1">
      <alignment horizontal="centerContinuous"/>
    </xf>
    <xf numFmtId="0" fontId="17" fillId="0" borderId="0" xfId="12" applyFont="1"/>
    <xf numFmtId="10" fontId="17" fillId="0" borderId="0" xfId="12" applyNumberFormat="1" applyFont="1" applyAlignment="1">
      <alignment horizontal="center"/>
    </xf>
    <xf numFmtId="0" fontId="5" fillId="2" borderId="0" xfId="9" applyFont="1" applyFill="1" applyAlignment="1">
      <alignment horizontal="centerContinuous"/>
    </xf>
    <xf numFmtId="43" fontId="5" fillId="2" borderId="0" xfId="1" applyFont="1" applyFill="1" applyBorder="1" applyAlignment="1">
      <alignment horizontal="centerContinuous"/>
    </xf>
    <xf numFmtId="0" fontId="17" fillId="0" borderId="0" xfId="0" applyFont="1"/>
    <xf numFmtId="0" fontId="17" fillId="2" borderId="1" xfId="0" applyFont="1" applyFill="1" applyBorder="1"/>
    <xf numFmtId="0" fontId="17" fillId="2" borderId="3" xfId="0" applyFont="1" applyFill="1" applyBorder="1"/>
    <xf numFmtId="0" fontId="5" fillId="2" borderId="2" xfId="0" applyFont="1" applyFill="1" applyBorder="1" applyAlignment="1">
      <alignment horizontal="centerContinuous"/>
    </xf>
    <xf numFmtId="0" fontId="5" fillId="2" borderId="20" xfId="0" applyFont="1" applyFill="1" applyBorder="1" applyAlignment="1">
      <alignment horizontal="centerContinuous"/>
    </xf>
    <xf numFmtId="0" fontId="5" fillId="2" borderId="19" xfId="0" applyFont="1" applyFill="1" applyBorder="1" applyAlignment="1">
      <alignment horizontal="centerContinuous"/>
    </xf>
    <xf numFmtId="0" fontId="17" fillId="2" borderId="7" xfId="0" applyFont="1" applyFill="1" applyBorder="1"/>
    <xf numFmtId="0" fontId="5" fillId="2" borderId="8" xfId="0" applyFont="1" applyFill="1" applyBorder="1" applyAlignment="1">
      <alignment horizontal="centerContinuous"/>
    </xf>
    <xf numFmtId="0" fontId="5" fillId="2" borderId="21" xfId="0" applyFont="1" applyFill="1" applyBorder="1" applyAlignment="1">
      <alignment horizontal="centerContinuous"/>
    </xf>
    <xf numFmtId="0" fontId="5" fillId="2" borderId="4" xfId="0" applyFont="1" applyFill="1" applyBorder="1" applyAlignment="1">
      <alignment horizontal="centerContinuous"/>
    </xf>
    <xf numFmtId="0" fontId="5" fillId="2" borderId="6" xfId="0" applyFont="1" applyFill="1" applyBorder="1" applyAlignment="1">
      <alignment horizontal="centerContinuous"/>
    </xf>
    <xf numFmtId="0" fontId="17" fillId="2" borderId="18" xfId="0" applyFont="1" applyFill="1" applyBorder="1" applyAlignment="1">
      <alignment horizontal="center"/>
    </xf>
    <xf numFmtId="0" fontId="17" fillId="2" borderId="19" xfId="0" applyFont="1" applyFill="1" applyBorder="1" applyAlignment="1">
      <alignment horizontal="center"/>
    </xf>
    <xf numFmtId="0" fontId="17" fillId="2" borderId="20" xfId="0" applyFont="1" applyFill="1" applyBorder="1" applyAlignment="1">
      <alignment horizontal="center"/>
    </xf>
    <xf numFmtId="0" fontId="17" fillId="2" borderId="16" xfId="0" applyFont="1" applyFill="1" applyBorder="1"/>
    <xf numFmtId="0" fontId="5" fillId="2" borderId="18" xfId="0" applyFont="1" applyFill="1" applyBorder="1" applyAlignment="1">
      <alignment horizontal="centerContinuous"/>
    </xf>
    <xf numFmtId="0" fontId="17" fillId="2" borderId="20" xfId="0" applyFont="1" applyFill="1" applyBorder="1" applyAlignment="1">
      <alignment horizontal="centerContinuous"/>
    </xf>
    <xf numFmtId="0" fontId="17" fillId="2" borderId="19" xfId="0" applyFont="1" applyFill="1" applyBorder="1" applyAlignment="1">
      <alignment horizontal="centerContinuous"/>
    </xf>
    <xf numFmtId="0" fontId="5" fillId="2" borderId="15" xfId="0" applyFont="1" applyFill="1" applyBorder="1" applyAlignment="1">
      <alignment horizontal="centerContinuous"/>
    </xf>
    <xf numFmtId="0" fontId="5" fillId="2" borderId="7" xfId="0" applyFont="1" applyFill="1" applyBorder="1" applyAlignment="1">
      <alignment horizontal="centerContinuous"/>
    </xf>
    <xf numFmtId="0" fontId="5" fillId="2" borderId="17" xfId="0" applyFont="1" applyFill="1" applyBorder="1" applyAlignment="1">
      <alignment horizontal="centerContinuous"/>
    </xf>
    <xf numFmtId="0" fontId="17" fillId="2" borderId="0" xfId="5" applyFont="1" applyFill="1" applyAlignment="1">
      <alignment horizontal="centerContinuous"/>
    </xf>
    <xf numFmtId="0" fontId="17" fillId="0" borderId="0" xfId="5" applyFont="1"/>
    <xf numFmtId="0" fontId="5" fillId="0" borderId="0" xfId="5" applyFont="1"/>
    <xf numFmtId="0" fontId="5" fillId="2" borderId="1" xfId="5" applyFont="1" applyFill="1" applyBorder="1" applyAlignment="1">
      <alignment horizontal="centerContinuous"/>
    </xf>
    <xf numFmtId="0" fontId="5" fillId="2" borderId="2" xfId="5" applyFont="1" applyFill="1" applyBorder="1" applyAlignment="1">
      <alignment horizontal="centerContinuous"/>
    </xf>
    <xf numFmtId="0" fontId="5" fillId="2" borderId="3" xfId="5" applyFont="1" applyFill="1" applyBorder="1" applyAlignment="1">
      <alignment horizontal="centerContinuous"/>
    </xf>
    <xf numFmtId="0" fontId="17" fillId="2" borderId="4" xfId="5" applyFont="1" applyFill="1" applyBorder="1" applyAlignment="1">
      <alignment horizontal="center"/>
    </xf>
    <xf numFmtId="0" fontId="17" fillId="2" borderId="5" xfId="5" applyFont="1" applyFill="1" applyBorder="1" applyAlignment="1">
      <alignment horizontal="center"/>
    </xf>
    <xf numFmtId="0" fontId="17" fillId="2" borderId="6" xfId="5" applyFont="1" applyFill="1" applyBorder="1" applyAlignment="1">
      <alignment horizontal="center"/>
    </xf>
    <xf numFmtId="0" fontId="1" fillId="0" borderId="0" xfId="0" applyFont="1" applyAlignment="1">
      <alignment horizontal="justify" vertical="center"/>
    </xf>
    <xf numFmtId="44" fontId="0" fillId="0" borderId="0" xfId="2" applyFont="1"/>
    <xf numFmtId="7" fontId="8" fillId="0" borderId="0" xfId="0" applyNumberFormat="1" applyFont="1"/>
  </cellXfs>
  <cellStyles count="13">
    <cellStyle name="Comma" xfId="1" builtinId="3"/>
    <cellStyle name="Comma 2" xfId="10" xr:uid="{00000000-0005-0000-0000-000001000000}"/>
    <cellStyle name="Currency" xfId="2" builtinId="4"/>
    <cellStyle name="Normal" xfId="0" builtinId="0"/>
    <cellStyle name="Normal 10" xfId="5" xr:uid="{00000000-0005-0000-0000-000004000000}"/>
    <cellStyle name="Normal 2" xfId="12" xr:uid="{00000000-0005-0000-0000-000005000000}"/>
    <cellStyle name="Normal 2 3" xfId="9" xr:uid="{00000000-0005-0000-0000-000006000000}"/>
    <cellStyle name="Normal 2 4 2" xfId="4" xr:uid="{00000000-0005-0000-0000-000007000000}"/>
    <cellStyle name="Normal 2 4 3" xfId="6" xr:uid="{00000000-0005-0000-0000-000008000000}"/>
    <cellStyle name="Normal 4" xfId="7" xr:uid="{00000000-0005-0000-0000-000009000000}"/>
    <cellStyle name="Normal 5" xfId="8" xr:uid="{00000000-0005-0000-0000-00000A000000}"/>
    <cellStyle name="Percent" xfId="3" builtinId="5"/>
    <cellStyle name="Percent 2" xfId="11" xr:uid="{00000000-0005-0000-0000-00000C000000}"/>
  </cellStyles>
  <dxfs count="0"/>
  <tableStyles count="0" defaultTableStyle="TableStyleMedium2" defaultPivotStyle="PivotStyleLight16"/>
  <colors>
    <mruColors>
      <color rgb="FF008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B15"/>
  <sheetViews>
    <sheetView zoomScaleNormal="100" zoomScaleSheetLayoutView="100" workbookViewId="0">
      <selection activeCell="B9" sqref="B9"/>
    </sheetView>
  </sheetViews>
  <sheetFormatPr defaultColWidth="9.140625" defaultRowHeight="15" x14ac:dyDescent="0.25"/>
  <cols>
    <col min="1" max="1" width="9.140625" style="1"/>
    <col min="2" max="2" width="95" style="1" customWidth="1"/>
    <col min="3" max="16384" width="9.140625" style="1"/>
  </cols>
  <sheetData>
    <row r="2" spans="1:2" x14ac:dyDescent="0.25">
      <c r="B2" s="2" t="s">
        <v>0</v>
      </c>
    </row>
    <row r="3" spans="1:2" ht="76.5" x14ac:dyDescent="0.25">
      <c r="B3" s="57" t="s">
        <v>61</v>
      </c>
    </row>
    <row r="4" spans="1:2" x14ac:dyDescent="0.25">
      <c r="B4" s="57"/>
    </row>
    <row r="5" spans="1:2" ht="38.25" x14ac:dyDescent="0.25">
      <c r="B5" s="57" t="s">
        <v>62</v>
      </c>
    </row>
    <row r="6" spans="1:2" x14ac:dyDescent="0.25">
      <c r="A6" s="1" t="s">
        <v>1</v>
      </c>
      <c r="B6" s="58"/>
    </row>
    <row r="7" spans="1:2" ht="63.75" x14ac:dyDescent="0.25">
      <c r="B7" s="57" t="s">
        <v>63</v>
      </c>
    </row>
    <row r="8" spans="1:2" x14ac:dyDescent="0.25">
      <c r="B8" s="57"/>
    </row>
    <row r="9" spans="1:2" ht="114.75" x14ac:dyDescent="0.25">
      <c r="B9" s="478" t="s">
        <v>423</v>
      </c>
    </row>
    <row r="10" spans="1:2" x14ac:dyDescent="0.25">
      <c r="B10" s="57"/>
    </row>
    <row r="11" spans="1:2" ht="76.5" x14ac:dyDescent="0.25">
      <c r="B11" s="57" t="s">
        <v>50</v>
      </c>
    </row>
    <row r="12" spans="1:2" x14ac:dyDescent="0.25">
      <c r="B12" s="57"/>
    </row>
    <row r="13" spans="1:2" ht="51" x14ac:dyDescent="0.25">
      <c r="B13" s="57" t="s">
        <v>64</v>
      </c>
    </row>
    <row r="14" spans="1:2" x14ac:dyDescent="0.25">
      <c r="B14" s="58"/>
    </row>
    <row r="15" spans="1:2" ht="25.5" x14ac:dyDescent="0.25">
      <c r="B15" s="57" t="s">
        <v>65</v>
      </c>
    </row>
  </sheetData>
  <printOptions horizontalCentered="1"/>
  <pageMargins left="0.7" right="0.7" top="0.75" bottom="0.75" header="0.3" footer="0.3"/>
  <pageSetup scale="95" orientation="portrait" r:id="rId1"/>
  <headerFooter>
    <oddFooter>&amp;L&amp;D&amp;CMilliman Inc.</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M59"/>
  <sheetViews>
    <sheetView view="pageBreakPreview" topLeftCell="A31" zoomScaleNormal="100" zoomScaleSheetLayoutView="100" workbookViewId="0"/>
  </sheetViews>
  <sheetFormatPr defaultRowHeight="15" x14ac:dyDescent="0.25"/>
  <cols>
    <col min="2" max="2" width="1.5703125" customWidth="1"/>
    <col min="3" max="3" width="49.42578125" customWidth="1"/>
    <col min="4" max="4" width="1.5703125" customWidth="1"/>
    <col min="5" max="5" width="14.5703125" customWidth="1"/>
    <col min="6" max="6" width="1.5703125" customWidth="1"/>
    <col min="7" max="7" width="14.5703125" customWidth="1"/>
    <col min="8" max="8" width="1.5703125" customWidth="1"/>
    <col min="9" max="9" width="14.5703125" customWidth="1"/>
    <col min="10" max="10" width="1.5703125" customWidth="1"/>
    <col min="11" max="11" width="14.5703125" customWidth="1"/>
    <col min="12" max="12" width="1.5703125" customWidth="1"/>
    <col min="13" max="13" width="14.5703125" customWidth="1"/>
  </cols>
  <sheetData>
    <row r="2" spans="2:13" s="440" customFormat="1" x14ac:dyDescent="0.25">
      <c r="B2" s="442" t="s">
        <v>73</v>
      </c>
      <c r="C2" s="439"/>
      <c r="D2" s="439"/>
      <c r="E2" s="439"/>
      <c r="F2" s="439"/>
      <c r="G2" s="439"/>
      <c r="H2" s="439"/>
      <c r="I2" s="439"/>
      <c r="J2" s="439"/>
      <c r="K2" s="439"/>
      <c r="L2" s="439"/>
      <c r="M2" s="439"/>
    </row>
    <row r="3" spans="2:13" s="440" customFormat="1" x14ac:dyDescent="0.25">
      <c r="B3" s="442" t="s">
        <v>7</v>
      </c>
      <c r="C3" s="439"/>
      <c r="D3" s="439"/>
      <c r="E3" s="439"/>
      <c r="F3" s="439"/>
      <c r="G3" s="439"/>
      <c r="H3" s="439"/>
      <c r="I3" s="439"/>
      <c r="J3" s="439"/>
      <c r="K3" s="439"/>
      <c r="L3" s="439"/>
      <c r="M3" s="439"/>
    </row>
    <row r="4" spans="2:13" s="440" customFormat="1" x14ac:dyDescent="0.25">
      <c r="B4" s="442" t="s">
        <v>66</v>
      </c>
      <c r="C4" s="441"/>
      <c r="D4" s="441"/>
      <c r="E4" s="441"/>
      <c r="F4" s="441"/>
      <c r="G4" s="441"/>
      <c r="H4" s="441"/>
      <c r="I4" s="441"/>
      <c r="J4" s="441"/>
      <c r="K4" s="441"/>
      <c r="L4" s="441"/>
      <c r="M4" s="441"/>
    </row>
    <row r="5" spans="2:13" s="440" customFormat="1" x14ac:dyDescent="0.25">
      <c r="B5" s="442" t="s">
        <v>168</v>
      </c>
      <c r="C5" s="441"/>
      <c r="D5" s="441"/>
      <c r="E5" s="441"/>
      <c r="F5" s="441"/>
      <c r="G5" s="441"/>
      <c r="H5" s="441"/>
      <c r="I5" s="441"/>
      <c r="J5" s="441"/>
      <c r="K5" s="441"/>
      <c r="L5" s="441"/>
      <c r="M5" s="441"/>
    </row>
    <row r="6" spans="2:13" s="440" customFormat="1" x14ac:dyDescent="0.25">
      <c r="B6" s="442" t="s">
        <v>126</v>
      </c>
      <c r="C6" s="441"/>
      <c r="D6" s="441"/>
      <c r="E6" s="441"/>
      <c r="F6" s="441"/>
      <c r="G6" s="441"/>
      <c r="H6" s="441"/>
      <c r="I6" s="441"/>
      <c r="J6" s="441"/>
      <c r="K6" s="441"/>
      <c r="L6" s="441"/>
      <c r="M6" s="441"/>
    </row>
    <row r="7" spans="2:13" x14ac:dyDescent="0.25">
      <c r="B7" s="42"/>
      <c r="C7" s="43"/>
      <c r="D7" s="42"/>
      <c r="E7" s="42"/>
      <c r="F7" s="42"/>
      <c r="G7" s="42"/>
      <c r="H7" s="42"/>
      <c r="I7" s="42"/>
      <c r="J7" s="42"/>
      <c r="K7" s="42"/>
      <c r="L7" s="42"/>
      <c r="M7" s="42"/>
    </row>
    <row r="8" spans="2:13" s="8" customFormat="1" x14ac:dyDescent="0.25">
      <c r="B8" s="218"/>
      <c r="C8" s="69"/>
      <c r="D8" s="218"/>
      <c r="E8" s="218"/>
      <c r="F8" s="218"/>
      <c r="G8" s="218"/>
      <c r="H8" s="218"/>
      <c r="I8" s="218"/>
      <c r="J8" s="218"/>
      <c r="K8" s="219" t="s">
        <v>169</v>
      </c>
      <c r="L8" s="218"/>
      <c r="M8" s="220">
        <v>0.43775380735371805</v>
      </c>
    </row>
    <row r="9" spans="2:13" s="8" customFormat="1" x14ac:dyDescent="0.25">
      <c r="B9" s="59"/>
      <c r="C9" s="60"/>
      <c r="D9" s="59"/>
      <c r="E9" s="10"/>
      <c r="F9" s="59"/>
      <c r="G9" s="59"/>
      <c r="H9" s="59"/>
      <c r="I9" s="59"/>
      <c r="J9" s="59"/>
      <c r="K9" s="59"/>
      <c r="L9" s="59"/>
      <c r="M9" s="59"/>
    </row>
    <row r="10" spans="2:13" s="8" customFormat="1" x14ac:dyDescent="0.25">
      <c r="B10" s="11"/>
      <c r="C10" s="11"/>
      <c r="D10" s="11"/>
      <c r="E10" s="10" t="s">
        <v>170</v>
      </c>
      <c r="F10" s="11"/>
      <c r="G10" s="10"/>
      <c r="H10" s="11"/>
      <c r="I10" s="10" t="s">
        <v>215</v>
      </c>
      <c r="J10" s="11"/>
      <c r="K10" s="10" t="s">
        <v>216</v>
      </c>
      <c r="L10" s="11"/>
      <c r="M10" s="10" t="s">
        <v>215</v>
      </c>
    </row>
    <row r="11" spans="2:13" s="8" customFormat="1" ht="15.75" thickBot="1" x14ac:dyDescent="0.3">
      <c r="B11" s="221"/>
      <c r="C11" s="221" t="s">
        <v>171</v>
      </c>
      <c r="D11" s="221"/>
      <c r="E11" s="222" t="s">
        <v>172</v>
      </c>
      <c r="F11" s="221"/>
      <c r="G11" s="222" t="s">
        <v>173</v>
      </c>
      <c r="H11" s="221"/>
      <c r="I11" s="222" t="s">
        <v>217</v>
      </c>
      <c r="J11" s="221"/>
      <c r="K11" s="222" t="s">
        <v>218</v>
      </c>
      <c r="L11" s="221"/>
      <c r="M11" s="222" t="s">
        <v>150</v>
      </c>
    </row>
    <row r="12" spans="2:13" s="8" customFormat="1" x14ac:dyDescent="0.25">
      <c r="B12" s="11"/>
      <c r="C12" s="223"/>
      <c r="D12" s="11"/>
      <c r="E12" s="10"/>
      <c r="F12" s="11"/>
      <c r="G12" s="10"/>
      <c r="H12" s="11"/>
      <c r="I12" s="10"/>
      <c r="J12" s="11"/>
      <c r="K12" s="10"/>
      <c r="L12" s="11"/>
      <c r="M12" s="10"/>
    </row>
    <row r="13" spans="2:13" s="8" customFormat="1" x14ac:dyDescent="0.25">
      <c r="B13" s="11" t="s">
        <v>174</v>
      </c>
      <c r="C13" s="223"/>
      <c r="D13" s="224"/>
      <c r="E13" s="224">
        <v>0</v>
      </c>
      <c r="F13" s="224"/>
      <c r="G13" s="224" t="s">
        <v>175</v>
      </c>
      <c r="H13" s="224"/>
      <c r="I13" s="224" t="s">
        <v>175</v>
      </c>
      <c r="J13" s="224"/>
      <c r="K13" s="224">
        <v>1</v>
      </c>
      <c r="L13" s="224"/>
      <c r="M13" s="224">
        <v>0</v>
      </c>
    </row>
    <row r="14" spans="2:13" s="8" customFormat="1" x14ac:dyDescent="0.25">
      <c r="B14" s="11" t="s">
        <v>175</v>
      </c>
      <c r="C14" s="223"/>
      <c r="D14" s="223"/>
      <c r="E14" s="224" t="s">
        <v>175</v>
      </c>
      <c r="F14" s="225"/>
      <c r="G14" s="225" t="s">
        <v>175</v>
      </c>
      <c r="H14" s="225"/>
      <c r="I14" s="226" t="s">
        <v>175</v>
      </c>
      <c r="J14" s="225"/>
      <c r="K14" s="227" t="s">
        <v>175</v>
      </c>
      <c r="L14" s="59"/>
      <c r="M14" s="224" t="s">
        <v>175</v>
      </c>
    </row>
    <row r="15" spans="2:13" s="8" customFormat="1" x14ac:dyDescent="0.25">
      <c r="B15" s="11" t="s">
        <v>176</v>
      </c>
      <c r="C15" s="223"/>
      <c r="D15" s="223"/>
      <c r="E15" s="224" t="s">
        <v>175</v>
      </c>
      <c r="F15" s="225"/>
      <c r="G15" s="225" t="s">
        <v>175</v>
      </c>
      <c r="H15" s="225"/>
      <c r="I15" s="226" t="s">
        <v>175</v>
      </c>
      <c r="J15" s="225"/>
      <c r="K15" s="227" t="s">
        <v>175</v>
      </c>
      <c r="L15" s="59"/>
      <c r="M15" s="224" t="s">
        <v>175</v>
      </c>
    </row>
    <row r="16" spans="2:13" s="8" customFormat="1" x14ac:dyDescent="0.25">
      <c r="B16" s="11" t="s">
        <v>175</v>
      </c>
      <c r="C16" s="224" t="s">
        <v>177</v>
      </c>
      <c r="D16" s="223"/>
      <c r="E16" s="224">
        <v>13448.137665292938</v>
      </c>
      <c r="F16" s="225"/>
      <c r="G16" s="225">
        <v>0</v>
      </c>
      <c r="H16" s="225"/>
      <c r="I16" s="226">
        <v>7.2780802251200434E-3</v>
      </c>
      <c r="J16" s="225"/>
      <c r="K16" s="227">
        <v>1.1055379047270374E-3</v>
      </c>
      <c r="L16" s="59"/>
      <c r="M16" s="224">
        <v>14.867425936968706</v>
      </c>
    </row>
    <row r="17" spans="2:13" s="8" customFormat="1" x14ac:dyDescent="0.25">
      <c r="B17" s="11" t="s">
        <v>175</v>
      </c>
      <c r="C17" s="224" t="s">
        <v>175</v>
      </c>
      <c r="D17" s="223"/>
      <c r="E17" s="224" t="s">
        <v>175</v>
      </c>
      <c r="F17" s="225"/>
      <c r="G17" s="225" t="s">
        <v>175</v>
      </c>
      <c r="H17" s="225"/>
      <c r="I17" s="226" t="s">
        <v>175</v>
      </c>
      <c r="J17" s="225"/>
      <c r="K17" s="227" t="s">
        <v>175</v>
      </c>
      <c r="L17" s="59"/>
      <c r="M17" s="224" t="s">
        <v>175</v>
      </c>
    </row>
    <row r="18" spans="2:13" s="8" customFormat="1" x14ac:dyDescent="0.25">
      <c r="B18" s="11" t="s">
        <v>178</v>
      </c>
      <c r="C18" s="224"/>
      <c r="D18" s="223"/>
      <c r="E18" s="224" t="s">
        <v>175</v>
      </c>
      <c r="F18" s="225"/>
      <c r="G18" s="225" t="s">
        <v>175</v>
      </c>
      <c r="H18" s="225"/>
      <c r="I18" s="226" t="s">
        <v>175</v>
      </c>
      <c r="J18" s="225"/>
      <c r="K18" s="227" t="s">
        <v>175</v>
      </c>
      <c r="L18" s="59"/>
      <c r="M18" s="224" t="s">
        <v>175</v>
      </c>
    </row>
    <row r="19" spans="2:13" s="8" customFormat="1" x14ac:dyDescent="0.25">
      <c r="B19" s="11" t="s">
        <v>175</v>
      </c>
      <c r="C19" s="223" t="s">
        <v>179</v>
      </c>
      <c r="D19" s="223"/>
      <c r="E19" s="224">
        <v>0</v>
      </c>
      <c r="F19" s="225"/>
      <c r="G19" s="225">
        <v>0</v>
      </c>
      <c r="H19" s="225"/>
      <c r="I19" s="226">
        <v>0</v>
      </c>
      <c r="J19" s="225"/>
      <c r="K19" s="227">
        <v>2.0956545783218282E-2</v>
      </c>
      <c r="L19" s="59"/>
      <c r="M19" s="224">
        <v>0</v>
      </c>
    </row>
    <row r="20" spans="2:13" s="8" customFormat="1" x14ac:dyDescent="0.25">
      <c r="B20" s="11" t="s">
        <v>175</v>
      </c>
      <c r="C20" s="224" t="s">
        <v>180</v>
      </c>
      <c r="D20" s="223"/>
      <c r="E20" s="224">
        <v>425.93971512712773</v>
      </c>
      <c r="F20" s="225"/>
      <c r="G20" s="225">
        <v>3.9703380700799707E-112</v>
      </c>
      <c r="H20" s="225"/>
      <c r="I20" s="226">
        <v>3.0758005189828445E-5</v>
      </c>
      <c r="J20" s="225"/>
      <c r="K20" s="227">
        <v>0.1068994697651031</v>
      </c>
      <c r="L20" s="59"/>
      <c r="M20" s="224">
        <v>45.532729698989016</v>
      </c>
    </row>
    <row r="21" spans="2:13" s="8" customFormat="1" x14ac:dyDescent="0.25">
      <c r="B21" s="11" t="s">
        <v>175</v>
      </c>
      <c r="C21" s="224" t="s">
        <v>181</v>
      </c>
      <c r="D21" s="223"/>
      <c r="E21" s="224">
        <v>963.1769480857248</v>
      </c>
      <c r="F21" s="225"/>
      <c r="G21" s="225">
        <v>0</v>
      </c>
      <c r="H21" s="225"/>
      <c r="I21" s="226">
        <v>1.3848378372219746E-3</v>
      </c>
      <c r="J21" s="225"/>
      <c r="K21" s="227">
        <v>0.17881677608649643</v>
      </c>
      <c r="L21" s="59"/>
      <c r="M21" s="224">
        <v>172.23219665752006</v>
      </c>
    </row>
    <row r="22" spans="2:13" s="8" customFormat="1" x14ac:dyDescent="0.25">
      <c r="B22" s="11" t="s">
        <v>175</v>
      </c>
      <c r="C22" s="224" t="s">
        <v>182</v>
      </c>
      <c r="D22" s="223"/>
      <c r="E22" s="224">
        <v>1992.8944372470185</v>
      </c>
      <c r="F22" s="225"/>
      <c r="G22" s="225">
        <v>0</v>
      </c>
      <c r="H22" s="225"/>
      <c r="I22" s="226">
        <v>1.2441372540695673E-2</v>
      </c>
      <c r="J22" s="225"/>
      <c r="K22" s="227">
        <v>0.34366340435251375</v>
      </c>
      <c r="L22" s="59"/>
      <c r="M22" s="224">
        <v>684.88488681949741</v>
      </c>
    </row>
    <row r="23" spans="2:13" s="8" customFormat="1" x14ac:dyDescent="0.25">
      <c r="B23" s="11" t="s">
        <v>175</v>
      </c>
      <c r="C23" s="224" t="s">
        <v>183</v>
      </c>
      <c r="D23" s="223"/>
      <c r="E23" s="224">
        <v>2274.6682345316681</v>
      </c>
      <c r="F23" s="225"/>
      <c r="G23" s="225">
        <v>0</v>
      </c>
      <c r="H23" s="225"/>
      <c r="I23" s="226">
        <v>2.8960060219971875E-3</v>
      </c>
      <c r="J23" s="225"/>
      <c r="K23" s="227">
        <v>0.34966380401266828</v>
      </c>
      <c r="L23" s="59"/>
      <c r="M23" s="224">
        <v>795.36914775312334</v>
      </c>
    </row>
    <row r="24" spans="2:13" s="8" customFormat="1" x14ac:dyDescent="0.25">
      <c r="B24" s="11" t="s">
        <v>175</v>
      </c>
      <c r="C24" s="224" t="s">
        <v>175</v>
      </c>
      <c r="D24" s="223"/>
      <c r="E24" s="224" t="s">
        <v>175</v>
      </c>
      <c r="F24" s="225"/>
      <c r="G24" s="225" t="s">
        <v>175</v>
      </c>
      <c r="H24" s="225"/>
      <c r="I24" s="226" t="s">
        <v>175</v>
      </c>
      <c r="J24" s="225"/>
      <c r="K24" s="227" t="s">
        <v>175</v>
      </c>
      <c r="L24" s="59"/>
      <c r="M24" s="224" t="s">
        <v>175</v>
      </c>
    </row>
    <row r="25" spans="2:13" s="8" customFormat="1" x14ac:dyDescent="0.25">
      <c r="B25" s="11" t="s">
        <v>184</v>
      </c>
      <c r="C25" s="224"/>
      <c r="D25" s="223"/>
      <c r="E25" s="224" t="s">
        <v>175</v>
      </c>
      <c r="F25" s="225"/>
      <c r="G25" s="225" t="s">
        <v>175</v>
      </c>
      <c r="H25" s="225"/>
      <c r="I25" s="226" t="s">
        <v>175</v>
      </c>
      <c r="J25" s="225"/>
      <c r="K25" s="227" t="s">
        <v>175</v>
      </c>
      <c r="L25" s="59"/>
      <c r="M25" s="224" t="s">
        <v>175</v>
      </c>
    </row>
    <row r="26" spans="2:13" s="8" customFormat="1" x14ac:dyDescent="0.25">
      <c r="B26" s="11" t="s">
        <v>175</v>
      </c>
      <c r="C26" s="224" t="s">
        <v>185</v>
      </c>
      <c r="D26" s="223"/>
      <c r="E26" s="224">
        <v>468.61144941009661</v>
      </c>
      <c r="F26" s="225"/>
      <c r="G26" s="225">
        <v>5.0983892620229922E-139</v>
      </c>
      <c r="H26" s="225"/>
      <c r="I26" s="226">
        <v>2.6238589862281995E-3</v>
      </c>
      <c r="J26" s="225"/>
      <c r="K26" s="227">
        <v>0.217922418455856</v>
      </c>
      <c r="L26" s="59"/>
      <c r="M26" s="224">
        <v>102.12094037155227</v>
      </c>
    </row>
    <row r="27" spans="2:13" s="8" customFormat="1" x14ac:dyDescent="0.25">
      <c r="B27" s="11" t="s">
        <v>175</v>
      </c>
      <c r="C27" s="224" t="s">
        <v>175</v>
      </c>
      <c r="D27" s="223"/>
      <c r="E27" s="224" t="s">
        <v>175</v>
      </c>
      <c r="F27" s="225"/>
      <c r="G27" s="225" t="s">
        <v>175</v>
      </c>
      <c r="H27" s="225"/>
      <c r="I27" s="226" t="s">
        <v>175</v>
      </c>
      <c r="J27" s="225"/>
      <c r="K27" s="227" t="s">
        <v>175</v>
      </c>
      <c r="L27" s="59"/>
      <c r="M27" s="224" t="s">
        <v>175</v>
      </c>
    </row>
    <row r="28" spans="2:13" s="8" customFormat="1" x14ac:dyDescent="0.25">
      <c r="B28" s="11" t="s">
        <v>186</v>
      </c>
      <c r="C28" s="224"/>
      <c r="D28" s="223"/>
      <c r="E28" s="224" t="s">
        <v>175</v>
      </c>
      <c r="F28" s="225"/>
      <c r="G28" s="225" t="s">
        <v>175</v>
      </c>
      <c r="H28" s="225"/>
      <c r="I28" s="226" t="s">
        <v>175</v>
      </c>
      <c r="J28" s="225"/>
      <c r="K28" s="227" t="s">
        <v>175</v>
      </c>
      <c r="L28" s="59"/>
      <c r="M28" s="224" t="s">
        <v>175</v>
      </c>
    </row>
    <row r="29" spans="2:13" s="8" customFormat="1" x14ac:dyDescent="0.25">
      <c r="B29" s="11" t="s">
        <v>175</v>
      </c>
      <c r="C29" s="224" t="s">
        <v>187</v>
      </c>
      <c r="D29" s="223"/>
      <c r="E29" s="224">
        <v>540.56837205494526</v>
      </c>
      <c r="F29" s="225"/>
      <c r="G29" s="225">
        <v>3.9212643862702917E-42</v>
      </c>
      <c r="H29" s="225"/>
      <c r="I29" s="226">
        <v>2.9835571981864071E-4</v>
      </c>
      <c r="J29" s="225"/>
      <c r="K29" s="227">
        <v>2.7765304742956156E-2</v>
      </c>
      <c r="L29" s="59"/>
      <c r="M29" s="224">
        <v>15.009045584509259</v>
      </c>
    </row>
    <row r="30" spans="2:13" s="8" customFormat="1" x14ac:dyDescent="0.25">
      <c r="B30" s="11" t="s">
        <v>175</v>
      </c>
      <c r="C30" s="224" t="s">
        <v>188</v>
      </c>
      <c r="D30" s="223"/>
      <c r="E30" s="224">
        <v>188.571908383524</v>
      </c>
      <c r="F30" s="225"/>
      <c r="G30" s="225">
        <v>1.7415369895140032E-12</v>
      </c>
      <c r="H30" s="225"/>
      <c r="I30" s="226">
        <v>1.3716487723661774E-4</v>
      </c>
      <c r="J30" s="225"/>
      <c r="K30" s="227">
        <v>6.8405574741801867E-2</v>
      </c>
      <c r="L30" s="59"/>
      <c r="M30" s="224">
        <v>12.899369773133365</v>
      </c>
    </row>
    <row r="31" spans="2:13" s="8" customFormat="1" x14ac:dyDescent="0.25">
      <c r="B31" s="11" t="s">
        <v>175</v>
      </c>
      <c r="C31" s="224" t="s">
        <v>189</v>
      </c>
      <c r="D31" s="223"/>
      <c r="E31" s="224">
        <v>1254.8001968090291</v>
      </c>
      <c r="F31" s="225"/>
      <c r="G31" s="225">
        <v>0</v>
      </c>
      <c r="H31" s="225"/>
      <c r="I31" s="226">
        <v>5.7288845698328667E-3</v>
      </c>
      <c r="J31" s="225"/>
      <c r="K31" s="227">
        <v>6.4507395003245871E-2</v>
      </c>
      <c r="L31" s="59"/>
      <c r="M31" s="224">
        <v>80.943891945710703</v>
      </c>
    </row>
    <row r="32" spans="2:13" s="8" customFormat="1" x14ac:dyDescent="0.25">
      <c r="B32" s="11" t="s">
        <v>175</v>
      </c>
      <c r="C32" s="224" t="s">
        <v>190</v>
      </c>
      <c r="D32" s="223"/>
      <c r="E32" s="224">
        <v>699.68146722227982</v>
      </c>
      <c r="F32" s="225"/>
      <c r="G32" s="225">
        <v>0</v>
      </c>
      <c r="H32" s="225"/>
      <c r="I32" s="226">
        <v>1.2650552096750893E-2</v>
      </c>
      <c r="J32" s="225"/>
      <c r="K32" s="227">
        <v>0.45712556757752804</v>
      </c>
      <c r="L32" s="59"/>
      <c r="M32" s="224">
        <v>319.84228782746226</v>
      </c>
    </row>
    <row r="33" spans="2:13" s="8" customFormat="1" x14ac:dyDescent="0.25">
      <c r="B33" s="11" t="s">
        <v>175</v>
      </c>
      <c r="C33" s="224" t="s">
        <v>191</v>
      </c>
      <c r="D33" s="223"/>
      <c r="E33" s="224">
        <v>1327.882223390372</v>
      </c>
      <c r="F33" s="225"/>
      <c r="G33" s="225">
        <v>2.9804358637224036E-172</v>
      </c>
      <c r="H33" s="225"/>
      <c r="I33" s="226">
        <v>3.4402285835731022E-3</v>
      </c>
      <c r="J33" s="225"/>
      <c r="K33" s="227">
        <v>2.2508672816328779E-2</v>
      </c>
      <c r="L33" s="59"/>
      <c r="M33" s="224">
        <v>29.888866504913086</v>
      </c>
    </row>
    <row r="34" spans="2:13" s="8" customFormat="1" x14ac:dyDescent="0.25">
      <c r="B34" s="11" t="s">
        <v>175</v>
      </c>
      <c r="C34" s="224" t="s">
        <v>192</v>
      </c>
      <c r="D34" s="223"/>
      <c r="E34" s="224">
        <v>2283.9421985179233</v>
      </c>
      <c r="F34" s="225"/>
      <c r="G34" s="225">
        <v>0</v>
      </c>
      <c r="H34" s="225"/>
      <c r="I34" s="226">
        <v>1.8982981761833839E-2</v>
      </c>
      <c r="J34" s="225"/>
      <c r="K34" s="227">
        <v>4.9733398676993154E-2</v>
      </c>
      <c r="L34" s="59"/>
      <c r="M34" s="224">
        <v>113.58820791410012</v>
      </c>
    </row>
    <row r="35" spans="2:13" s="8" customFormat="1" x14ac:dyDescent="0.25">
      <c r="B35" s="11" t="s">
        <v>175</v>
      </c>
      <c r="C35" s="224" t="s">
        <v>193</v>
      </c>
      <c r="D35" s="223"/>
      <c r="E35" s="224">
        <v>709.92025378330607</v>
      </c>
      <c r="F35" s="225"/>
      <c r="G35" s="225">
        <v>1.3748552970183675E-163</v>
      </c>
      <c r="H35" s="225"/>
      <c r="I35" s="226">
        <v>2.4644351394750431E-3</v>
      </c>
      <c r="J35" s="225"/>
      <c r="K35" s="227">
        <v>6.3715505193577812E-2</v>
      </c>
      <c r="L35" s="59"/>
      <c r="M35" s="224">
        <v>45.232927616956317</v>
      </c>
    </row>
    <row r="36" spans="2:13" s="8" customFormat="1" x14ac:dyDescent="0.25">
      <c r="B36" s="11" t="s">
        <v>175</v>
      </c>
      <c r="C36" s="224" t="s">
        <v>194</v>
      </c>
      <c r="D36" s="223"/>
      <c r="E36" s="224">
        <v>838.98492724720586</v>
      </c>
      <c r="F36" s="225"/>
      <c r="G36" s="225">
        <v>0</v>
      </c>
      <c r="H36" s="225"/>
      <c r="I36" s="226">
        <v>9.5468889724541518E-3</v>
      </c>
      <c r="J36" s="225"/>
      <c r="K36" s="227">
        <v>0.1758456005656242</v>
      </c>
      <c r="L36" s="59"/>
      <c r="M36" s="224">
        <v>147.53180839729146</v>
      </c>
    </row>
    <row r="37" spans="2:13" s="8" customFormat="1" x14ac:dyDescent="0.25">
      <c r="B37" s="11" t="s">
        <v>175</v>
      </c>
      <c r="C37" s="224" t="s">
        <v>195</v>
      </c>
      <c r="D37" s="223"/>
      <c r="E37" s="224">
        <v>1611.3873456836923</v>
      </c>
      <c r="F37" s="225"/>
      <c r="G37" s="225">
        <v>6.4862203733713229E-46</v>
      </c>
      <c r="H37" s="225"/>
      <c r="I37" s="226">
        <v>4.1260993608324237E-4</v>
      </c>
      <c r="J37" s="225"/>
      <c r="K37" s="227">
        <v>2.6160681210740601E-3</v>
      </c>
      <c r="L37" s="59"/>
      <c r="M37" s="224">
        <v>4.215499065745254</v>
      </c>
    </row>
    <row r="38" spans="2:13" s="8" customFormat="1" x14ac:dyDescent="0.25">
      <c r="B38" s="11" t="s">
        <v>175</v>
      </c>
      <c r="C38" s="224" t="s">
        <v>196</v>
      </c>
      <c r="D38" s="223"/>
      <c r="E38" s="224">
        <v>1103.1024643848511</v>
      </c>
      <c r="F38" s="225"/>
      <c r="G38" s="225">
        <v>1.6127363730241267E-226</v>
      </c>
      <c r="H38" s="225"/>
      <c r="I38" s="226">
        <v>2.7499139911524801E-3</v>
      </c>
      <c r="J38" s="225"/>
      <c r="K38" s="227">
        <v>5.37887152886692E-2</v>
      </c>
      <c r="L38" s="59"/>
      <c r="M38" s="224">
        <v>59.334464391026117</v>
      </c>
    </row>
    <row r="39" spans="2:13" s="8" customFormat="1" x14ac:dyDescent="0.25">
      <c r="B39" s="11" t="s">
        <v>175</v>
      </c>
      <c r="C39" s="224" t="s">
        <v>175</v>
      </c>
      <c r="D39" s="223"/>
      <c r="E39" s="224" t="s">
        <v>175</v>
      </c>
      <c r="F39" s="225"/>
      <c r="G39" s="225" t="s">
        <v>175</v>
      </c>
      <c r="H39" s="225"/>
      <c r="I39" s="226" t="s">
        <v>175</v>
      </c>
      <c r="J39" s="225"/>
      <c r="K39" s="227" t="s">
        <v>175</v>
      </c>
      <c r="L39" s="59"/>
      <c r="M39" s="224" t="s">
        <v>175</v>
      </c>
    </row>
    <row r="40" spans="2:13" s="8" customFormat="1" x14ac:dyDescent="0.25">
      <c r="B40" s="11" t="s">
        <v>197</v>
      </c>
      <c r="C40" s="224"/>
      <c r="D40" s="223"/>
      <c r="E40" s="224" t="s">
        <v>175</v>
      </c>
      <c r="F40" s="225"/>
      <c r="G40" s="225" t="s">
        <v>175</v>
      </c>
      <c r="H40" s="225"/>
      <c r="I40" s="226" t="s">
        <v>175</v>
      </c>
      <c r="J40" s="225"/>
      <c r="K40" s="227" t="s">
        <v>175</v>
      </c>
      <c r="L40" s="59"/>
      <c r="M40" s="224" t="s">
        <v>175</v>
      </c>
    </row>
    <row r="41" spans="2:13" s="8" customFormat="1" x14ac:dyDescent="0.25">
      <c r="B41" s="11" t="s">
        <v>175</v>
      </c>
      <c r="C41" s="224" t="s">
        <v>198</v>
      </c>
      <c r="D41" s="223"/>
      <c r="E41" s="224">
        <v>118.83624180580658</v>
      </c>
      <c r="F41" s="225"/>
      <c r="G41" s="225">
        <v>2.9983212701298089E-13</v>
      </c>
      <c r="H41" s="225"/>
      <c r="I41" s="226">
        <v>7.0703103937690328E-3</v>
      </c>
      <c r="J41" s="225"/>
      <c r="K41" s="227">
        <v>0.51043058717364498</v>
      </c>
      <c r="L41" s="59"/>
      <c r="M41" s="224">
        <v>60.657652682447107</v>
      </c>
    </row>
    <row r="42" spans="2:13" s="8" customFormat="1" x14ac:dyDescent="0.25">
      <c r="B42" s="11" t="s">
        <v>175</v>
      </c>
      <c r="C42" s="224" t="s">
        <v>199</v>
      </c>
      <c r="D42" s="223"/>
      <c r="E42" s="224">
        <v>813.91494725982784</v>
      </c>
      <c r="F42" s="225"/>
      <c r="G42" s="225">
        <v>4.5383913642666614E-284</v>
      </c>
      <c r="H42" s="225"/>
      <c r="I42" s="226">
        <v>2.8082406256816288E-2</v>
      </c>
      <c r="J42" s="225"/>
      <c r="K42" s="227">
        <v>0.26911012689894326</v>
      </c>
      <c r="L42" s="59"/>
      <c r="M42" s="224">
        <v>219.03275474203897</v>
      </c>
    </row>
    <row r="43" spans="2:13" s="8" customFormat="1" x14ac:dyDescent="0.25">
      <c r="B43" s="11" t="s">
        <v>175</v>
      </c>
      <c r="C43" s="224" t="s">
        <v>200</v>
      </c>
      <c r="D43" s="223"/>
      <c r="E43" s="224">
        <v>72.05702523413521</v>
      </c>
      <c r="F43" s="225"/>
      <c r="G43" s="225">
        <v>1.7271807391131697E-2</v>
      </c>
      <c r="H43" s="225"/>
      <c r="I43" s="226">
        <v>1.0274641791783441E-5</v>
      </c>
      <c r="J43" s="225"/>
      <c r="K43" s="227">
        <v>4.0044645794990043E-2</v>
      </c>
      <c r="L43" s="59"/>
      <c r="M43" s="224">
        <v>2.8854980525416041</v>
      </c>
    </row>
    <row r="44" spans="2:13" s="8" customFormat="1" x14ac:dyDescent="0.25">
      <c r="B44" s="11" t="s">
        <v>175</v>
      </c>
      <c r="C44" s="224" t="s">
        <v>201</v>
      </c>
      <c r="D44" s="223"/>
      <c r="E44" s="224">
        <v>408.67031801340335</v>
      </c>
      <c r="F44" s="225"/>
      <c r="G44" s="225">
        <v>2.8032607828115853E-47</v>
      </c>
      <c r="H44" s="225"/>
      <c r="I44" s="226">
        <v>4.2927591284650483E-4</v>
      </c>
      <c r="J44" s="225"/>
      <c r="K44" s="227">
        <v>4.7089927433598119E-2</v>
      </c>
      <c r="L44" s="59"/>
      <c r="M44" s="224">
        <v>19.244255619516629</v>
      </c>
    </row>
    <row r="45" spans="2:13" s="8" customFormat="1" x14ac:dyDescent="0.25">
      <c r="B45" s="11" t="s">
        <v>175</v>
      </c>
      <c r="C45" s="224" t="s">
        <v>202</v>
      </c>
      <c r="D45" s="223"/>
      <c r="E45" s="224">
        <v>1287.7272843988042</v>
      </c>
      <c r="F45" s="225"/>
      <c r="G45" s="225">
        <v>0</v>
      </c>
      <c r="H45" s="225"/>
      <c r="I45" s="226">
        <v>6.0801123105777864E-2</v>
      </c>
      <c r="J45" s="225"/>
      <c r="K45" s="227">
        <v>0.30409740710231259</v>
      </c>
      <c r="L45" s="59"/>
      <c r="M45" s="224">
        <v>391.5945282405786</v>
      </c>
    </row>
    <row r="46" spans="2:13" s="8" customFormat="1" x14ac:dyDescent="0.25">
      <c r="B46" s="11" t="s">
        <v>175</v>
      </c>
      <c r="C46" s="224" t="s">
        <v>203</v>
      </c>
      <c r="D46" s="223"/>
      <c r="E46" s="224">
        <v>902.22748649390257</v>
      </c>
      <c r="F46" s="225"/>
      <c r="G46" s="225">
        <v>3.122667465308933E-280</v>
      </c>
      <c r="H46" s="225"/>
      <c r="I46" s="226">
        <v>8.6582002920559939E-2</v>
      </c>
      <c r="J46" s="225"/>
      <c r="K46" s="227">
        <v>8.0273016498588257E-2</v>
      </c>
      <c r="L46" s="59"/>
      <c r="M46" s="224">
        <v>72.424521908804849</v>
      </c>
    </row>
    <row r="47" spans="2:13" s="8" customFormat="1" x14ac:dyDescent="0.25">
      <c r="B47" s="11" t="s">
        <v>175</v>
      </c>
      <c r="C47" s="224" t="s">
        <v>204</v>
      </c>
      <c r="D47" s="223"/>
      <c r="E47" s="224">
        <v>2756.7463925292086</v>
      </c>
      <c r="F47" s="225"/>
      <c r="G47" s="225">
        <v>0</v>
      </c>
      <c r="H47" s="225"/>
      <c r="I47" s="226">
        <v>5.2796018513981927E-2</v>
      </c>
      <c r="J47" s="225"/>
      <c r="K47" s="227">
        <v>4.9088767983562195E-2</v>
      </c>
      <c r="L47" s="59"/>
      <c r="M47" s="224">
        <v>135.32528405238838</v>
      </c>
    </row>
    <row r="48" spans="2:13" s="8" customFormat="1" x14ac:dyDescent="0.25">
      <c r="B48" s="11" t="s">
        <v>175</v>
      </c>
      <c r="C48" s="224" t="s">
        <v>175</v>
      </c>
      <c r="D48" s="223"/>
      <c r="E48" s="224" t="s">
        <v>175</v>
      </c>
      <c r="F48" s="225"/>
      <c r="G48" s="225" t="s">
        <v>175</v>
      </c>
      <c r="H48" s="225"/>
      <c r="I48" s="226" t="s">
        <v>175</v>
      </c>
      <c r="J48" s="225"/>
      <c r="K48" s="227" t="s">
        <v>175</v>
      </c>
      <c r="L48" s="59"/>
      <c r="M48" s="224" t="s">
        <v>175</v>
      </c>
    </row>
    <row r="49" spans="2:13" s="8" customFormat="1" x14ac:dyDescent="0.25">
      <c r="B49" s="11" t="s">
        <v>205</v>
      </c>
      <c r="C49" s="224"/>
      <c r="D49" s="223"/>
      <c r="E49" s="224" t="s">
        <v>175</v>
      </c>
      <c r="F49" s="225"/>
      <c r="G49" s="225" t="s">
        <v>175</v>
      </c>
      <c r="H49" s="225"/>
      <c r="I49" s="226" t="s">
        <v>175</v>
      </c>
      <c r="J49" s="225"/>
      <c r="K49" s="227" t="s">
        <v>175</v>
      </c>
      <c r="L49" s="59"/>
      <c r="M49" s="224" t="s">
        <v>175</v>
      </c>
    </row>
    <row r="50" spans="2:13" s="8" customFormat="1" x14ac:dyDescent="0.25">
      <c r="B50" s="11" t="s">
        <v>175</v>
      </c>
      <c r="C50" s="224" t="s">
        <v>206</v>
      </c>
      <c r="D50" s="223"/>
      <c r="E50" s="224">
        <v>311.89385706549928</v>
      </c>
      <c r="F50" s="225"/>
      <c r="G50" s="225">
        <v>1.5420112294299242E-44</v>
      </c>
      <c r="H50" s="225"/>
      <c r="I50" s="226">
        <v>5.063790930052498E-3</v>
      </c>
      <c r="J50" s="225"/>
      <c r="K50" s="227">
        <v>9.3206521079696653E-2</v>
      </c>
      <c r="L50" s="59"/>
      <c r="M50" s="224">
        <v>29.070541363203354</v>
      </c>
    </row>
    <row r="51" spans="2:13" s="8" customFormat="1" x14ac:dyDescent="0.25">
      <c r="B51" s="11" t="s">
        <v>175</v>
      </c>
      <c r="C51" s="224" t="s">
        <v>207</v>
      </c>
      <c r="D51" s="223"/>
      <c r="E51" s="224">
        <v>988.05272846827324</v>
      </c>
      <c r="F51" s="225"/>
      <c r="G51" s="225">
        <v>5.1415555916777558E-198</v>
      </c>
      <c r="H51" s="225"/>
      <c r="I51" s="226">
        <v>4.4515466937672749E-2</v>
      </c>
      <c r="J51" s="225"/>
      <c r="K51" s="227">
        <v>6.884706137525852E-2</v>
      </c>
      <c r="L51" s="59"/>
      <c r="M51" s="224">
        <v>68.024526838846853</v>
      </c>
    </row>
    <row r="52" spans="2:13" s="8" customFormat="1" x14ac:dyDescent="0.25">
      <c r="B52" s="11" t="s">
        <v>175</v>
      </c>
      <c r="C52" s="224" t="s">
        <v>208</v>
      </c>
      <c r="D52" s="223"/>
      <c r="E52" s="224">
        <v>3254.7160145320368</v>
      </c>
      <c r="F52" s="225"/>
      <c r="G52" s="225">
        <v>5.9149562878395537E-169</v>
      </c>
      <c r="H52" s="225"/>
      <c r="I52" s="226">
        <v>9.875850786830228E-3</v>
      </c>
      <c r="J52" s="225"/>
      <c r="K52" s="227">
        <v>3.6902567077950347E-3</v>
      </c>
      <c r="L52" s="59"/>
      <c r="M52" s="224">
        <v>12.01073760459477</v>
      </c>
    </row>
    <row r="53" spans="2:13" s="8" customFormat="1" x14ac:dyDescent="0.25">
      <c r="B53" s="11" t="s">
        <v>175</v>
      </c>
      <c r="C53" s="224" t="s">
        <v>209</v>
      </c>
      <c r="D53" s="223"/>
      <c r="E53" s="224">
        <v>641.44106565413279</v>
      </c>
      <c r="F53" s="225"/>
      <c r="G53" s="225">
        <v>5.4121649975555487E-46</v>
      </c>
      <c r="H53" s="225"/>
      <c r="I53" s="226">
        <v>3.5047403030290963E-3</v>
      </c>
      <c r="J53" s="225"/>
      <c r="K53" s="227">
        <v>2.1460738470348115E-2</v>
      </c>
      <c r="L53" s="59"/>
      <c r="M53" s="224">
        <v>13.765798954144739</v>
      </c>
    </row>
    <row r="54" spans="2:13" s="8" customFormat="1" x14ac:dyDescent="0.25">
      <c r="B54" s="11" t="s">
        <v>175</v>
      </c>
      <c r="C54" s="224" t="s">
        <v>175</v>
      </c>
      <c r="D54" s="223"/>
      <c r="E54" s="224" t="s">
        <v>175</v>
      </c>
      <c r="F54" s="225"/>
      <c r="G54" s="225" t="s">
        <v>175</v>
      </c>
      <c r="H54" s="225"/>
      <c r="I54" s="226" t="s">
        <v>175</v>
      </c>
      <c r="J54" s="225"/>
      <c r="K54" s="227" t="s">
        <v>175</v>
      </c>
      <c r="L54" s="59"/>
      <c r="M54" s="224" t="s">
        <v>175</v>
      </c>
    </row>
    <row r="55" spans="2:13" s="8" customFormat="1" x14ac:dyDescent="0.25">
      <c r="B55" s="11" t="s">
        <v>210</v>
      </c>
      <c r="C55" s="224"/>
      <c r="D55" s="223"/>
      <c r="E55" s="224" t="s">
        <v>175</v>
      </c>
      <c r="F55" s="225"/>
      <c r="G55" s="225" t="s">
        <v>175</v>
      </c>
      <c r="H55" s="225"/>
      <c r="I55" s="226" t="s">
        <v>175</v>
      </c>
      <c r="J55" s="225"/>
      <c r="K55" s="227" t="s">
        <v>175</v>
      </c>
      <c r="L55" s="59"/>
      <c r="M55" s="224" t="s">
        <v>175</v>
      </c>
    </row>
    <row r="56" spans="2:13" s="8" customFormat="1" x14ac:dyDescent="0.25">
      <c r="B56" s="11" t="s">
        <v>175</v>
      </c>
      <c r="C56" s="224" t="s">
        <v>211</v>
      </c>
      <c r="D56" s="223"/>
      <c r="E56" s="224">
        <v>0</v>
      </c>
      <c r="F56" s="225"/>
      <c r="G56" s="225">
        <v>0</v>
      </c>
      <c r="H56" s="225"/>
      <c r="I56" s="226">
        <v>0</v>
      </c>
      <c r="J56" s="225"/>
      <c r="K56" s="227">
        <v>0.94253429648740794</v>
      </c>
      <c r="L56" s="59"/>
      <c r="M56" s="224">
        <v>0</v>
      </c>
    </row>
    <row r="57" spans="2:13" s="8" customFormat="1" x14ac:dyDescent="0.25">
      <c r="B57" s="11" t="s">
        <v>175</v>
      </c>
      <c r="C57" s="224" t="s">
        <v>212</v>
      </c>
      <c r="D57" s="223"/>
      <c r="E57" s="224">
        <v>1223.0518969173295</v>
      </c>
      <c r="F57" s="225"/>
      <c r="G57" s="225">
        <v>0</v>
      </c>
      <c r="H57" s="225"/>
      <c r="I57" s="226">
        <v>8.7952484911377853E-3</v>
      </c>
      <c r="J57" s="225"/>
      <c r="K57" s="227">
        <v>3.3385794912372466E-2</v>
      </c>
      <c r="L57" s="59"/>
      <c r="M57" s="224">
        <v>40.832559797670072</v>
      </c>
    </row>
    <row r="58" spans="2:13" s="8" customFormat="1" x14ac:dyDescent="0.25">
      <c r="B58" s="11" t="s">
        <v>175</v>
      </c>
      <c r="C58" s="224" t="s">
        <v>213</v>
      </c>
      <c r="D58" s="223"/>
      <c r="E58" s="224">
        <v>2221.0992173144518</v>
      </c>
      <c r="F58" s="225"/>
      <c r="G58" s="225">
        <v>0</v>
      </c>
      <c r="H58" s="225"/>
      <c r="I58" s="226">
        <v>8.2835604646427519E-3</v>
      </c>
      <c r="J58" s="225"/>
      <c r="K58" s="227">
        <v>1.0146325284062424E-2</v>
      </c>
      <c r="L58" s="59"/>
      <c r="M58" s="224">
        <v>22.535995147048883</v>
      </c>
    </row>
    <row r="59" spans="2:13" s="8" customFormat="1" x14ac:dyDescent="0.25">
      <c r="B59" s="11" t="s">
        <v>175</v>
      </c>
      <c r="C59" s="224" t="s">
        <v>214</v>
      </c>
      <c r="D59" s="223"/>
      <c r="E59" s="224">
        <v>4952.3784922136538</v>
      </c>
      <c r="F59" s="225"/>
      <c r="G59" s="225">
        <v>0</v>
      </c>
      <c r="H59" s="225"/>
      <c r="I59" s="226">
        <v>3.8876808430145834E-2</v>
      </c>
      <c r="J59" s="225"/>
      <c r="K59" s="227">
        <v>1.3933583316157022E-2</v>
      </c>
      <c r="L59" s="59"/>
      <c r="M59" s="224">
        <v>69.004378334403029</v>
      </c>
    </row>
  </sheetData>
  <printOptions horizontalCentered="1"/>
  <pageMargins left="0.7" right="0.7" top="0.75" bottom="0.75" header="0.3" footer="0.3"/>
  <pageSetup scale="68" orientation="portrait" r:id="rId1"/>
  <headerFooter scaleWithDoc="0">
    <oddFooter>&amp;L&amp;"Arial,Regular"&amp;10&amp;D&amp;C&amp;"Arial,Regular"&amp;10Milliman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2:M65"/>
  <sheetViews>
    <sheetView view="pageBreakPreview" zoomScaleNormal="100" zoomScaleSheetLayoutView="100" workbookViewId="0"/>
  </sheetViews>
  <sheetFormatPr defaultRowHeight="15" x14ac:dyDescent="0.25"/>
  <cols>
    <col min="2" max="2" width="1.5703125" customWidth="1"/>
    <col min="3" max="3" width="49.42578125" customWidth="1"/>
    <col min="4" max="4" width="1.5703125" customWidth="1"/>
    <col min="5" max="5" width="14.5703125" customWidth="1"/>
    <col min="6" max="6" width="1.5703125" customWidth="1"/>
    <col min="7" max="7" width="14.5703125" customWidth="1"/>
    <col min="8" max="8" width="1.5703125" customWidth="1"/>
    <col min="9" max="9" width="14.5703125" customWidth="1"/>
    <col min="10" max="10" width="1.5703125" customWidth="1"/>
    <col min="11" max="11" width="14.5703125" customWidth="1"/>
    <col min="12" max="12" width="1.5703125" customWidth="1"/>
    <col min="13" max="13" width="14.5703125" customWidth="1"/>
  </cols>
  <sheetData>
    <row r="2" spans="2:13" s="440" customFormat="1" x14ac:dyDescent="0.25">
      <c r="B2" s="442" t="s">
        <v>74</v>
      </c>
      <c r="C2" s="439"/>
      <c r="D2" s="439"/>
      <c r="E2" s="439"/>
      <c r="F2" s="439"/>
      <c r="G2" s="439"/>
      <c r="H2" s="439"/>
      <c r="I2" s="439"/>
      <c r="J2" s="439"/>
      <c r="K2" s="439"/>
      <c r="L2" s="439"/>
      <c r="M2" s="439"/>
    </row>
    <row r="3" spans="2:13" s="440" customFormat="1" x14ac:dyDescent="0.25">
      <c r="B3" s="442" t="s">
        <v>7</v>
      </c>
      <c r="C3" s="439"/>
      <c r="D3" s="439"/>
      <c r="E3" s="439"/>
      <c r="F3" s="439"/>
      <c r="G3" s="439"/>
      <c r="H3" s="439"/>
      <c r="I3" s="439"/>
      <c r="J3" s="439"/>
      <c r="K3" s="439"/>
      <c r="L3" s="439"/>
      <c r="M3" s="439"/>
    </row>
    <row r="4" spans="2:13" s="440" customFormat="1" x14ac:dyDescent="0.25">
      <c r="B4" s="442" t="s">
        <v>66</v>
      </c>
      <c r="C4" s="441"/>
      <c r="D4" s="441"/>
      <c r="E4" s="441"/>
      <c r="F4" s="441"/>
      <c r="G4" s="441"/>
      <c r="H4" s="441"/>
      <c r="I4" s="441"/>
      <c r="J4" s="441"/>
      <c r="K4" s="441"/>
      <c r="L4" s="441"/>
      <c r="M4" s="441"/>
    </row>
    <row r="5" spans="2:13" s="440" customFormat="1" x14ac:dyDescent="0.25">
      <c r="B5" s="442" t="s">
        <v>168</v>
      </c>
      <c r="C5" s="441"/>
      <c r="D5" s="441"/>
      <c r="E5" s="441"/>
      <c r="F5" s="441"/>
      <c r="G5" s="441"/>
      <c r="H5" s="441"/>
      <c r="I5" s="441"/>
      <c r="J5" s="441"/>
      <c r="K5" s="441"/>
      <c r="L5" s="441"/>
      <c r="M5" s="441"/>
    </row>
    <row r="6" spans="2:13" s="440" customFormat="1" x14ac:dyDescent="0.25">
      <c r="B6" s="442" t="s">
        <v>127</v>
      </c>
      <c r="C6" s="441"/>
      <c r="D6" s="441"/>
      <c r="E6" s="441"/>
      <c r="F6" s="441"/>
      <c r="G6" s="441"/>
      <c r="H6" s="441"/>
      <c r="I6" s="441"/>
      <c r="J6" s="441"/>
      <c r="K6" s="441"/>
      <c r="L6" s="441"/>
      <c r="M6" s="441"/>
    </row>
    <row r="7" spans="2:13" x14ac:dyDescent="0.25">
      <c r="B7" s="42"/>
      <c r="C7" s="45"/>
      <c r="D7" s="42"/>
      <c r="E7" s="42"/>
      <c r="F7" s="42"/>
      <c r="G7" s="42"/>
      <c r="H7" s="42"/>
      <c r="I7" s="42"/>
      <c r="J7" s="42"/>
      <c r="K7" s="42"/>
      <c r="L7" s="42"/>
      <c r="M7" s="42"/>
    </row>
    <row r="8" spans="2:13" s="8" customFormat="1" x14ac:dyDescent="0.25">
      <c r="B8" s="218"/>
      <c r="C8" s="69"/>
      <c r="D8" s="218"/>
      <c r="E8" s="218"/>
      <c r="F8" s="218"/>
      <c r="G8" s="218"/>
      <c r="H8" s="218"/>
      <c r="I8" s="218"/>
      <c r="J8" s="218"/>
      <c r="K8" s="219" t="s">
        <v>169</v>
      </c>
      <c r="L8" s="218"/>
      <c r="M8" s="220">
        <v>0.42921642133816085</v>
      </c>
    </row>
    <row r="9" spans="2:13" s="8" customFormat="1" x14ac:dyDescent="0.25">
      <c r="B9" s="59"/>
      <c r="C9" s="59"/>
      <c r="D9" s="59"/>
      <c r="E9" s="10"/>
      <c r="F9" s="59"/>
      <c r="G9" s="59"/>
      <c r="H9" s="59"/>
      <c r="I9" s="59"/>
      <c r="J9" s="59"/>
      <c r="K9" s="59"/>
      <c r="L9" s="59"/>
      <c r="M9" s="59"/>
    </row>
    <row r="10" spans="2:13" s="8" customFormat="1" x14ac:dyDescent="0.25">
      <c r="B10" s="11"/>
      <c r="C10" s="223"/>
      <c r="D10" s="11"/>
      <c r="E10" s="10" t="s">
        <v>170</v>
      </c>
      <c r="F10" s="11"/>
      <c r="G10" s="10"/>
      <c r="H10" s="11"/>
      <c r="I10" s="10" t="s">
        <v>215</v>
      </c>
      <c r="J10" s="11"/>
      <c r="K10" s="10" t="s">
        <v>216</v>
      </c>
      <c r="L10" s="11"/>
      <c r="M10" s="10" t="s">
        <v>215</v>
      </c>
    </row>
    <row r="11" spans="2:13" s="8" customFormat="1" ht="15.75" thickBot="1" x14ac:dyDescent="0.3">
      <c r="B11" s="221"/>
      <c r="C11" s="221" t="s">
        <v>171</v>
      </c>
      <c r="D11" s="221"/>
      <c r="E11" s="222" t="s">
        <v>172</v>
      </c>
      <c r="F11" s="221"/>
      <c r="G11" s="222" t="s">
        <v>173</v>
      </c>
      <c r="H11" s="221"/>
      <c r="I11" s="222" t="s">
        <v>217</v>
      </c>
      <c r="J11" s="221"/>
      <c r="K11" s="222" t="s">
        <v>218</v>
      </c>
      <c r="L11" s="221"/>
      <c r="M11" s="222" t="s">
        <v>150</v>
      </c>
    </row>
    <row r="12" spans="2:13" s="8" customFormat="1" x14ac:dyDescent="0.25">
      <c r="B12" s="11"/>
      <c r="C12" s="223"/>
      <c r="D12" s="11"/>
      <c r="E12" s="10"/>
      <c r="F12" s="11"/>
      <c r="G12" s="10"/>
      <c r="H12" s="11"/>
      <c r="I12" s="10"/>
      <c r="J12" s="11"/>
      <c r="K12" s="10"/>
      <c r="L12" s="11"/>
      <c r="M12" s="10"/>
    </row>
    <row r="13" spans="2:13" s="8" customFormat="1" x14ac:dyDescent="0.25">
      <c r="B13" s="228" t="s">
        <v>174</v>
      </c>
      <c r="C13" s="223"/>
      <c r="D13" s="218"/>
      <c r="E13" s="224">
        <v>727.01481237349174</v>
      </c>
      <c r="F13" s="225"/>
      <c r="G13" s="225" t="s">
        <v>175</v>
      </c>
      <c r="H13" s="225"/>
      <c r="I13" s="229" t="s">
        <v>175</v>
      </c>
      <c r="J13" s="225"/>
      <c r="K13" s="230">
        <v>1</v>
      </c>
      <c r="L13" s="59"/>
      <c r="M13" s="224">
        <v>727.01481237349174</v>
      </c>
    </row>
    <row r="14" spans="2:13" s="8" customFormat="1" x14ac:dyDescent="0.25">
      <c r="B14" s="228" t="s">
        <v>175</v>
      </c>
      <c r="C14" s="218" t="s">
        <v>175</v>
      </c>
      <c r="D14" s="218"/>
      <c r="E14" s="224" t="s">
        <v>175</v>
      </c>
      <c r="F14" s="225"/>
      <c r="G14" s="225" t="s">
        <v>175</v>
      </c>
      <c r="H14" s="225"/>
      <c r="I14" s="229" t="s">
        <v>175</v>
      </c>
      <c r="J14" s="225"/>
      <c r="K14" s="230" t="s">
        <v>175</v>
      </c>
      <c r="L14" s="59"/>
      <c r="M14" s="224" t="s">
        <v>175</v>
      </c>
    </row>
    <row r="15" spans="2:13" s="8" customFormat="1" x14ac:dyDescent="0.25">
      <c r="B15" s="228" t="s">
        <v>176</v>
      </c>
      <c r="C15" s="218"/>
      <c r="D15" s="218"/>
      <c r="E15" s="224" t="s">
        <v>175</v>
      </c>
      <c r="F15" s="225"/>
      <c r="G15" s="225" t="s">
        <v>175</v>
      </c>
      <c r="H15" s="225"/>
      <c r="I15" s="229" t="s">
        <v>175</v>
      </c>
      <c r="J15" s="225"/>
      <c r="K15" s="230" t="s">
        <v>175</v>
      </c>
      <c r="L15" s="59"/>
      <c r="M15" s="224" t="s">
        <v>175</v>
      </c>
    </row>
    <row r="16" spans="2:13" s="8" customFormat="1" x14ac:dyDescent="0.25">
      <c r="B16" s="228" t="s">
        <v>175</v>
      </c>
      <c r="C16" s="218" t="s">
        <v>219</v>
      </c>
      <c r="D16" s="218"/>
      <c r="E16" s="224">
        <v>572.62003208060742</v>
      </c>
      <c r="F16" s="225"/>
      <c r="G16" s="231">
        <v>4.0988228889353757E-244</v>
      </c>
      <c r="H16" s="225"/>
      <c r="I16" s="229">
        <v>4.8172368049007484E-3</v>
      </c>
      <c r="J16" s="225"/>
      <c r="K16" s="230">
        <v>0.24259346134186258</v>
      </c>
      <c r="L16" s="59"/>
      <c r="M16" s="224">
        <v>138.91387561612294</v>
      </c>
    </row>
    <row r="17" spans="2:13" s="8" customFormat="1" x14ac:dyDescent="0.25">
      <c r="B17" s="228" t="s">
        <v>175</v>
      </c>
      <c r="C17" s="218" t="s">
        <v>177</v>
      </c>
      <c r="D17" s="218"/>
      <c r="E17" s="224">
        <v>7561.2327620665983</v>
      </c>
      <c r="F17" s="225"/>
      <c r="G17" s="231">
        <v>0</v>
      </c>
      <c r="H17" s="225"/>
      <c r="I17" s="229">
        <v>1.0617865496564158E-2</v>
      </c>
      <c r="J17" s="225"/>
      <c r="K17" s="230">
        <v>4.8166603274373346E-3</v>
      </c>
      <c r="L17" s="59"/>
      <c r="M17" s="224">
        <v>36.419889871565601</v>
      </c>
    </row>
    <row r="18" spans="2:13" s="8" customFormat="1" x14ac:dyDescent="0.25">
      <c r="B18" s="228" t="s">
        <v>175</v>
      </c>
      <c r="C18" s="218" t="s">
        <v>175</v>
      </c>
      <c r="D18" s="218"/>
      <c r="E18" s="224" t="s">
        <v>175</v>
      </c>
      <c r="F18" s="225"/>
      <c r="G18" s="231" t="s">
        <v>175</v>
      </c>
      <c r="H18" s="225"/>
      <c r="I18" s="229" t="s">
        <v>175</v>
      </c>
      <c r="J18" s="225"/>
      <c r="K18" s="230" t="s">
        <v>175</v>
      </c>
      <c r="L18" s="59"/>
      <c r="M18" s="224" t="s">
        <v>175</v>
      </c>
    </row>
    <row r="19" spans="2:13" s="8" customFormat="1" x14ac:dyDescent="0.25">
      <c r="B19" s="228" t="s">
        <v>178</v>
      </c>
      <c r="C19" s="218"/>
      <c r="D19" s="218"/>
      <c r="E19" s="224" t="s">
        <v>175</v>
      </c>
      <c r="F19" s="225"/>
      <c r="G19" s="231" t="s">
        <v>175</v>
      </c>
      <c r="H19" s="225"/>
      <c r="I19" s="229" t="s">
        <v>175</v>
      </c>
      <c r="J19" s="225"/>
      <c r="K19" s="230" t="s">
        <v>175</v>
      </c>
      <c r="L19" s="59"/>
      <c r="M19" s="224" t="s">
        <v>175</v>
      </c>
    </row>
    <row r="20" spans="2:13" s="8" customFormat="1" x14ac:dyDescent="0.25">
      <c r="B20" s="228" t="s">
        <v>175</v>
      </c>
      <c r="C20" s="218" t="s">
        <v>179</v>
      </c>
      <c r="D20" s="218"/>
      <c r="E20" s="224">
        <v>0</v>
      </c>
      <c r="F20" s="225"/>
      <c r="G20" s="231">
        <v>0</v>
      </c>
      <c r="H20" s="225"/>
      <c r="I20" s="229">
        <v>0</v>
      </c>
      <c r="J20" s="225"/>
      <c r="K20" s="230">
        <v>0.15632509375986239</v>
      </c>
      <c r="L20" s="59"/>
      <c r="M20" s="224">
        <v>0</v>
      </c>
    </row>
    <row r="21" spans="2:13" s="8" customFormat="1" x14ac:dyDescent="0.25">
      <c r="B21" s="228" t="s">
        <v>175</v>
      </c>
      <c r="C21" s="218" t="s">
        <v>180</v>
      </c>
      <c r="D21" s="218"/>
      <c r="E21" s="224">
        <v>283.45546327892527</v>
      </c>
      <c r="F21" s="225"/>
      <c r="G21" s="231">
        <v>7.5660562990233947E-54</v>
      </c>
      <c r="H21" s="225"/>
      <c r="I21" s="229">
        <v>1.2589092841084281E-3</v>
      </c>
      <c r="J21" s="225"/>
      <c r="K21" s="230">
        <v>0.29784552422232313</v>
      </c>
      <c r="L21" s="59"/>
      <c r="M21" s="224">
        <v>84.425941053992958</v>
      </c>
    </row>
    <row r="22" spans="2:13" s="8" customFormat="1" x14ac:dyDescent="0.25">
      <c r="B22" s="228" t="s">
        <v>175</v>
      </c>
      <c r="C22" s="218" t="s">
        <v>181</v>
      </c>
      <c r="D22" s="218"/>
      <c r="E22" s="224">
        <v>577.9556277802061</v>
      </c>
      <c r="F22" s="225"/>
      <c r="G22" s="231">
        <v>3.2601455545464842E-181</v>
      </c>
      <c r="H22" s="225"/>
      <c r="I22" s="229">
        <v>3.9755458965537527E-3</v>
      </c>
      <c r="J22" s="225"/>
      <c r="K22" s="230">
        <v>0.20182803052110374</v>
      </c>
      <c r="L22" s="59"/>
      <c r="M22" s="224">
        <v>116.64764608346711</v>
      </c>
    </row>
    <row r="23" spans="2:13" s="8" customFormat="1" x14ac:dyDescent="0.25">
      <c r="B23" s="228" t="s">
        <v>175</v>
      </c>
      <c r="C23" s="218" t="s">
        <v>182</v>
      </c>
      <c r="D23" s="218"/>
      <c r="E23" s="224">
        <v>1147.7429798420412</v>
      </c>
      <c r="F23" s="225"/>
      <c r="G23" s="231">
        <v>0</v>
      </c>
      <c r="H23" s="225"/>
      <c r="I23" s="229">
        <v>1.4792757906275862E-2</v>
      </c>
      <c r="J23" s="225"/>
      <c r="K23" s="230">
        <v>0.25849642160877895</v>
      </c>
      <c r="L23" s="59"/>
      <c r="M23" s="224">
        <v>296.68745321576455</v>
      </c>
    </row>
    <row r="24" spans="2:13" s="8" customFormat="1" x14ac:dyDescent="0.25">
      <c r="B24" s="228" t="s">
        <v>175</v>
      </c>
      <c r="C24" s="218" t="s">
        <v>183</v>
      </c>
      <c r="D24" s="218"/>
      <c r="E24" s="224">
        <v>1494.5371622470354</v>
      </c>
      <c r="F24" s="225"/>
      <c r="G24" s="231">
        <v>0</v>
      </c>
      <c r="H24" s="225"/>
      <c r="I24" s="229">
        <v>2.057439734069408E-3</v>
      </c>
      <c r="J24" s="225"/>
      <c r="K24" s="230">
        <v>8.5504929887931722E-2</v>
      </c>
      <c r="L24" s="59"/>
      <c r="M24" s="224">
        <v>127.79029527284121</v>
      </c>
    </row>
    <row r="25" spans="2:13" s="8" customFormat="1" x14ac:dyDescent="0.25">
      <c r="B25" s="228" t="s">
        <v>175</v>
      </c>
      <c r="C25" s="218" t="s">
        <v>175</v>
      </c>
      <c r="D25" s="218"/>
      <c r="E25" s="224" t="s">
        <v>175</v>
      </c>
      <c r="F25" s="225"/>
      <c r="G25" s="231" t="s">
        <v>175</v>
      </c>
      <c r="H25" s="225"/>
      <c r="I25" s="229" t="s">
        <v>175</v>
      </c>
      <c r="J25" s="225"/>
      <c r="K25" s="230" t="s">
        <v>175</v>
      </c>
      <c r="L25" s="59"/>
      <c r="M25" s="224" t="s">
        <v>175</v>
      </c>
    </row>
    <row r="26" spans="2:13" s="8" customFormat="1" x14ac:dyDescent="0.25">
      <c r="B26" s="228" t="s">
        <v>184</v>
      </c>
      <c r="C26" s="218"/>
      <c r="D26" s="218"/>
      <c r="E26" s="224" t="s">
        <v>175</v>
      </c>
      <c r="F26" s="225"/>
      <c r="G26" s="231" t="s">
        <v>175</v>
      </c>
      <c r="H26" s="225"/>
      <c r="I26" s="229" t="s">
        <v>175</v>
      </c>
      <c r="J26" s="225"/>
      <c r="K26" s="230" t="s">
        <v>175</v>
      </c>
      <c r="L26" s="59"/>
      <c r="M26" s="224" t="s">
        <v>175</v>
      </c>
    </row>
    <row r="27" spans="2:13" s="8" customFormat="1" x14ac:dyDescent="0.25">
      <c r="B27" s="228" t="s">
        <v>175</v>
      </c>
      <c r="C27" s="218" t="s">
        <v>220</v>
      </c>
      <c r="D27" s="218"/>
      <c r="E27" s="224">
        <v>298.51301402218792</v>
      </c>
      <c r="F27" s="225"/>
      <c r="G27" s="231">
        <v>5.3346325136112437E-77</v>
      </c>
      <c r="H27" s="225"/>
      <c r="I27" s="229">
        <v>4.3422696863746014E-3</v>
      </c>
      <c r="J27" s="225"/>
      <c r="K27" s="230">
        <v>0.3244331258188648</v>
      </c>
      <c r="L27" s="59"/>
      <c r="M27" s="224">
        <v>96.847510236829038</v>
      </c>
    </row>
    <row r="28" spans="2:13" s="8" customFormat="1" x14ac:dyDescent="0.25">
      <c r="B28" s="228" t="s">
        <v>175</v>
      </c>
      <c r="C28" s="218" t="s">
        <v>185</v>
      </c>
      <c r="D28" s="218"/>
      <c r="E28" s="224">
        <v>795.70427281896968</v>
      </c>
      <c r="F28" s="225"/>
      <c r="G28" s="231">
        <v>0</v>
      </c>
      <c r="H28" s="225"/>
      <c r="I28" s="229">
        <v>2.2449878932975641E-2</v>
      </c>
      <c r="J28" s="225"/>
      <c r="K28" s="230">
        <v>0.1961214749929848</v>
      </c>
      <c r="L28" s="59"/>
      <c r="M28" s="224">
        <v>156.05469564347672</v>
      </c>
    </row>
    <row r="29" spans="2:13" s="8" customFormat="1" x14ac:dyDescent="0.25">
      <c r="B29" s="228" t="s">
        <v>175</v>
      </c>
      <c r="C29" s="218" t="s">
        <v>175</v>
      </c>
      <c r="D29" s="218"/>
      <c r="E29" s="224" t="s">
        <v>175</v>
      </c>
      <c r="F29" s="225"/>
      <c r="G29" s="231" t="s">
        <v>175</v>
      </c>
      <c r="H29" s="225"/>
      <c r="I29" s="229" t="s">
        <v>175</v>
      </c>
      <c r="J29" s="225"/>
      <c r="K29" s="230" t="s">
        <v>175</v>
      </c>
      <c r="L29" s="59"/>
      <c r="M29" s="224" t="s">
        <v>175</v>
      </c>
    </row>
    <row r="30" spans="2:13" s="8" customFormat="1" x14ac:dyDescent="0.25">
      <c r="B30" s="228" t="s">
        <v>186</v>
      </c>
      <c r="C30" s="218"/>
      <c r="D30" s="218"/>
      <c r="E30" s="224" t="s">
        <v>175</v>
      </c>
      <c r="F30" s="225"/>
      <c r="G30" s="231" t="s">
        <v>175</v>
      </c>
      <c r="H30" s="225"/>
      <c r="I30" s="229" t="s">
        <v>175</v>
      </c>
      <c r="J30" s="225"/>
      <c r="K30" s="230" t="s">
        <v>175</v>
      </c>
      <c r="L30" s="59"/>
      <c r="M30" s="224" t="s">
        <v>175</v>
      </c>
    </row>
    <row r="31" spans="2:13" s="8" customFormat="1" x14ac:dyDescent="0.25">
      <c r="B31" s="228" t="s">
        <v>175</v>
      </c>
      <c r="C31" s="218" t="s">
        <v>190</v>
      </c>
      <c r="D31" s="218"/>
      <c r="E31" s="224">
        <v>239.7572442223898</v>
      </c>
      <c r="F31" s="225"/>
      <c r="G31" s="231">
        <v>1.075869535187751E-80</v>
      </c>
      <c r="H31" s="225"/>
      <c r="I31" s="229">
        <v>6.2249356188046013E-3</v>
      </c>
      <c r="J31" s="225"/>
      <c r="K31" s="230">
        <v>0.66680382162915586</v>
      </c>
      <c r="L31" s="59"/>
      <c r="M31" s="224">
        <v>159.87104671076438</v>
      </c>
    </row>
    <row r="32" spans="2:13" s="8" customFormat="1" x14ac:dyDescent="0.25">
      <c r="B32" s="228" t="s">
        <v>175</v>
      </c>
      <c r="C32" s="218" t="s">
        <v>192</v>
      </c>
      <c r="D32" s="218"/>
      <c r="E32" s="224">
        <v>2348.8650253635078</v>
      </c>
      <c r="F32" s="225"/>
      <c r="G32" s="231">
        <v>1.5273051962791002E-135</v>
      </c>
      <c r="H32" s="225"/>
      <c r="I32" s="229">
        <v>3.6206714861101298E-3</v>
      </c>
      <c r="J32" s="225"/>
      <c r="K32" s="230">
        <v>5.0401810005554154E-3</v>
      </c>
      <c r="L32" s="59"/>
      <c r="M32" s="224">
        <v>11.838704873706266</v>
      </c>
    </row>
    <row r="33" spans="2:13" s="8" customFormat="1" x14ac:dyDescent="0.25">
      <c r="B33" s="228" t="s">
        <v>175</v>
      </c>
      <c r="C33" s="218" t="s">
        <v>221</v>
      </c>
      <c r="D33" s="218"/>
      <c r="E33" s="224">
        <v>313.46389151269074</v>
      </c>
      <c r="F33" s="225"/>
      <c r="G33" s="231">
        <v>4.0558483322372912E-4</v>
      </c>
      <c r="H33" s="225"/>
      <c r="I33" s="229">
        <v>6.9360121440926813E-5</v>
      </c>
      <c r="J33" s="225"/>
      <c r="K33" s="230">
        <v>5.1194815785049041E-3</v>
      </c>
      <c r="L33" s="59"/>
      <c r="M33" s="224">
        <v>1.6047726181256801</v>
      </c>
    </row>
    <row r="34" spans="2:13" s="8" customFormat="1" x14ac:dyDescent="0.25">
      <c r="B34" s="228" t="s">
        <v>175</v>
      </c>
      <c r="C34" s="218" t="s">
        <v>222</v>
      </c>
      <c r="D34" s="218"/>
      <c r="E34" s="224">
        <v>2091.6571225273042</v>
      </c>
      <c r="F34" s="225"/>
      <c r="G34" s="231">
        <v>8.6118188202613669E-42</v>
      </c>
      <c r="H34" s="225"/>
      <c r="I34" s="229">
        <v>1.2582018607585909E-3</v>
      </c>
      <c r="J34" s="225"/>
      <c r="K34" s="230">
        <v>1.9554844226744332E-3</v>
      </c>
      <c r="L34" s="59"/>
      <c r="M34" s="224">
        <v>4.0902029206781716</v>
      </c>
    </row>
    <row r="35" spans="2:13" s="8" customFormat="1" x14ac:dyDescent="0.25">
      <c r="B35" s="228" t="s">
        <v>175</v>
      </c>
      <c r="C35" s="218" t="s">
        <v>223</v>
      </c>
      <c r="D35" s="218"/>
      <c r="E35" s="224">
        <v>752.49807706330876</v>
      </c>
      <c r="F35" s="225"/>
      <c r="G35" s="231">
        <v>8.0537890928750999E-30</v>
      </c>
      <c r="H35" s="225"/>
      <c r="I35" s="229">
        <v>5.1146283780906211E-4</v>
      </c>
      <c r="J35" s="225"/>
      <c r="K35" s="230">
        <v>7.6251301689209241E-3</v>
      </c>
      <c r="L35" s="59"/>
      <c r="M35" s="224">
        <v>5.7378957894704179</v>
      </c>
    </row>
    <row r="36" spans="2:13" s="8" customFormat="1" x14ac:dyDescent="0.25">
      <c r="B36" s="228" t="s">
        <v>175</v>
      </c>
      <c r="C36" s="218" t="s">
        <v>196</v>
      </c>
      <c r="D36" s="218"/>
      <c r="E36" s="224">
        <v>886.43828895997251</v>
      </c>
      <c r="F36" s="225"/>
      <c r="G36" s="231">
        <v>1.8737921641689531E-213</v>
      </c>
      <c r="H36" s="225"/>
      <c r="I36" s="229">
        <v>1.24085443824753E-2</v>
      </c>
      <c r="J36" s="225"/>
      <c r="K36" s="230">
        <v>6.0395685108038631E-2</v>
      </c>
      <c r="L36" s="59"/>
      <c r="M36" s="224">
        <v>53.537047767735054</v>
      </c>
    </row>
    <row r="37" spans="2:13" s="8" customFormat="1" x14ac:dyDescent="0.25">
      <c r="B37" s="228" t="s">
        <v>175</v>
      </c>
      <c r="C37" s="218" t="s">
        <v>224</v>
      </c>
      <c r="D37" s="218"/>
      <c r="E37" s="224">
        <v>2091.8541769897661</v>
      </c>
      <c r="F37" s="225"/>
      <c r="G37" s="231">
        <v>4.3522871260436205E-11</v>
      </c>
      <c r="H37" s="225"/>
      <c r="I37" s="229">
        <v>1.4044204423139587E-4</v>
      </c>
      <c r="J37" s="225"/>
      <c r="K37" s="230">
        <v>4.8732117496558903E-4</v>
      </c>
      <c r="L37" s="59"/>
      <c r="M37" s="224">
        <v>1.019404835387328</v>
      </c>
    </row>
    <row r="38" spans="2:13" s="8" customFormat="1" x14ac:dyDescent="0.25">
      <c r="B38" s="228" t="s">
        <v>175</v>
      </c>
      <c r="C38" s="218" t="s">
        <v>225</v>
      </c>
      <c r="D38" s="218"/>
      <c r="E38" s="224">
        <v>4267.3917399286802</v>
      </c>
      <c r="F38" s="225"/>
      <c r="G38" s="231">
        <v>8.4933505000491898E-68</v>
      </c>
      <c r="H38" s="225"/>
      <c r="I38" s="229">
        <v>1.0449606196753626E-2</v>
      </c>
      <c r="J38" s="225"/>
      <c r="K38" s="230">
        <v>2.2855132721124835E-3</v>
      </c>
      <c r="L38" s="59"/>
      <c r="M38" s="224">
        <v>9.7531804589101814</v>
      </c>
    </row>
    <row r="39" spans="2:13" s="8" customFormat="1" x14ac:dyDescent="0.25">
      <c r="B39" s="228" t="s">
        <v>175</v>
      </c>
      <c r="C39" s="218" t="s">
        <v>175</v>
      </c>
      <c r="D39" s="218"/>
      <c r="E39" s="224" t="s">
        <v>175</v>
      </c>
      <c r="F39" s="225"/>
      <c r="G39" s="231" t="s">
        <v>175</v>
      </c>
      <c r="H39" s="225"/>
      <c r="I39" s="229" t="s">
        <v>175</v>
      </c>
      <c r="J39" s="225"/>
      <c r="K39" s="230" t="s">
        <v>175</v>
      </c>
      <c r="L39" s="59"/>
      <c r="M39" s="224" t="s">
        <v>175</v>
      </c>
    </row>
    <row r="40" spans="2:13" s="8" customFormat="1" x14ac:dyDescent="0.25">
      <c r="B40" s="228" t="s">
        <v>197</v>
      </c>
      <c r="C40" s="218"/>
      <c r="D40" s="218"/>
      <c r="E40" s="224" t="s">
        <v>175</v>
      </c>
      <c r="F40" s="225"/>
      <c r="G40" s="231" t="s">
        <v>175</v>
      </c>
      <c r="H40" s="225"/>
      <c r="I40" s="229" t="s">
        <v>175</v>
      </c>
      <c r="J40" s="225"/>
      <c r="K40" s="230" t="s">
        <v>175</v>
      </c>
      <c r="L40" s="59"/>
      <c r="M40" s="224" t="s">
        <v>175</v>
      </c>
    </row>
    <row r="41" spans="2:13" s="8" customFormat="1" x14ac:dyDescent="0.25">
      <c r="B41" s="228" t="s">
        <v>175</v>
      </c>
      <c r="C41" s="218" t="s">
        <v>226</v>
      </c>
      <c r="D41" s="218"/>
      <c r="E41" s="224">
        <v>318.67266010893712</v>
      </c>
      <c r="F41" s="225"/>
      <c r="G41" s="231">
        <v>5.4072869571621926E-69</v>
      </c>
      <c r="H41" s="225"/>
      <c r="I41" s="229">
        <v>2.1229987812429057E-2</v>
      </c>
      <c r="J41" s="225"/>
      <c r="K41" s="230">
        <v>0.22883330514730127</v>
      </c>
      <c r="L41" s="59"/>
      <c r="M41" s="224">
        <v>72.922918072810631</v>
      </c>
    </row>
    <row r="42" spans="2:13" s="8" customFormat="1" x14ac:dyDescent="0.25">
      <c r="B42" s="228" t="s">
        <v>175</v>
      </c>
      <c r="C42" s="218" t="s">
        <v>227</v>
      </c>
      <c r="D42" s="218"/>
      <c r="E42" s="224">
        <v>74.659965585115131</v>
      </c>
      <c r="F42" s="225"/>
      <c r="G42" s="231">
        <v>1.9799789624716278E-7</v>
      </c>
      <c r="H42" s="225"/>
      <c r="I42" s="229">
        <v>1.3217574172538959E-3</v>
      </c>
      <c r="J42" s="225"/>
      <c r="K42" s="230">
        <v>0.78743255091933373</v>
      </c>
      <c r="L42" s="59"/>
      <c r="M42" s="224">
        <v>58.789687152236873</v>
      </c>
    </row>
    <row r="43" spans="2:13" s="8" customFormat="1" x14ac:dyDescent="0.25">
      <c r="B43" s="228" t="s">
        <v>175</v>
      </c>
      <c r="C43" s="218" t="s">
        <v>202</v>
      </c>
      <c r="D43" s="218"/>
      <c r="E43" s="224">
        <v>886.11134348396661</v>
      </c>
      <c r="F43" s="225"/>
      <c r="G43" s="231">
        <v>4.4672791906982845E-192</v>
      </c>
      <c r="H43" s="225"/>
      <c r="I43" s="229">
        <v>1.8503092095022995E-2</v>
      </c>
      <c r="J43" s="225"/>
      <c r="K43" s="230">
        <v>5.9985092774152336E-2</v>
      </c>
      <c r="L43" s="59"/>
      <c r="M43" s="224">
        <v>53.153471147114502</v>
      </c>
    </row>
    <row r="44" spans="2:13" s="8" customFormat="1" x14ac:dyDescent="0.25">
      <c r="B44" s="228" t="s">
        <v>175</v>
      </c>
      <c r="C44" s="218" t="s">
        <v>203</v>
      </c>
      <c r="D44" s="218"/>
      <c r="E44" s="224">
        <v>752.10060427850692</v>
      </c>
      <c r="F44" s="225"/>
      <c r="G44" s="231">
        <v>1.8023543978298385E-35</v>
      </c>
      <c r="H44" s="225"/>
      <c r="I44" s="229">
        <v>1.3623659415707713E-2</v>
      </c>
      <c r="J44" s="225"/>
      <c r="K44" s="230">
        <v>1.3009061306673906E-2</v>
      </c>
      <c r="L44" s="59"/>
      <c r="M44" s="224">
        <v>9.7841228698455875</v>
      </c>
    </row>
    <row r="45" spans="2:13" s="8" customFormat="1" x14ac:dyDescent="0.25">
      <c r="B45" s="228" t="s">
        <v>175</v>
      </c>
      <c r="C45" s="218" t="s">
        <v>204</v>
      </c>
      <c r="D45" s="218"/>
      <c r="E45" s="224">
        <v>454.91583855420629</v>
      </c>
      <c r="F45" s="225"/>
      <c r="G45" s="231">
        <v>6.9000422136076962E-14</v>
      </c>
      <c r="H45" s="225"/>
      <c r="I45" s="229">
        <v>3.8734449425763249E-3</v>
      </c>
      <c r="J45" s="225"/>
      <c r="K45" s="230">
        <v>1.1934663885900651E-2</v>
      </c>
      <c r="L45" s="59"/>
      <c r="M45" s="224">
        <v>5.4292676295170965</v>
      </c>
    </row>
    <row r="46" spans="2:13" s="8" customFormat="1" x14ac:dyDescent="0.25">
      <c r="B46" s="228" t="s">
        <v>175</v>
      </c>
      <c r="C46" s="218" t="s">
        <v>175</v>
      </c>
      <c r="D46" s="218"/>
      <c r="E46" s="224" t="s">
        <v>175</v>
      </c>
      <c r="F46" s="225"/>
      <c r="G46" s="231" t="s">
        <v>175</v>
      </c>
      <c r="H46" s="225"/>
      <c r="I46" s="229" t="s">
        <v>175</v>
      </c>
      <c r="J46" s="225"/>
      <c r="K46" s="230" t="s">
        <v>175</v>
      </c>
      <c r="L46" s="59"/>
      <c r="M46" s="224" t="s">
        <v>175</v>
      </c>
    </row>
    <row r="47" spans="2:13" s="8" customFormat="1" x14ac:dyDescent="0.25">
      <c r="B47" s="228" t="s">
        <v>205</v>
      </c>
      <c r="C47" s="218"/>
      <c r="D47" s="218"/>
      <c r="E47" s="224" t="s">
        <v>175</v>
      </c>
      <c r="F47" s="225"/>
      <c r="G47" s="231" t="s">
        <v>175</v>
      </c>
      <c r="H47" s="225"/>
      <c r="I47" s="229" t="s">
        <v>175</v>
      </c>
      <c r="J47" s="225"/>
      <c r="K47" s="230" t="s">
        <v>175</v>
      </c>
      <c r="L47" s="59"/>
      <c r="M47" s="224" t="s">
        <v>175</v>
      </c>
    </row>
    <row r="48" spans="2:13" s="8" customFormat="1" x14ac:dyDescent="0.25">
      <c r="B48" s="228" t="s">
        <v>175</v>
      </c>
      <c r="C48" s="218" t="s">
        <v>206</v>
      </c>
      <c r="D48" s="218"/>
      <c r="E48" s="224">
        <v>224.93591203147548</v>
      </c>
      <c r="F48" s="225"/>
      <c r="G48" s="231">
        <v>4.501017682431224E-27</v>
      </c>
      <c r="H48" s="225"/>
      <c r="I48" s="229">
        <v>6.3824431867665656E-3</v>
      </c>
      <c r="J48" s="225"/>
      <c r="K48" s="230">
        <v>0.10166116873206629</v>
      </c>
      <c r="L48" s="59"/>
      <c r="M48" s="224">
        <v>22.86724770693305</v>
      </c>
    </row>
    <row r="49" spans="2:13" s="8" customFormat="1" x14ac:dyDescent="0.25">
      <c r="B49" s="228" t="s">
        <v>175</v>
      </c>
      <c r="C49" s="218" t="s">
        <v>228</v>
      </c>
      <c r="D49" s="218"/>
      <c r="E49" s="224">
        <v>363.41210168734068</v>
      </c>
      <c r="F49" s="225"/>
      <c r="G49" s="231">
        <v>4.6448161289447387E-5</v>
      </c>
      <c r="H49" s="225"/>
      <c r="I49" s="229">
        <v>1.5184383148740246E-3</v>
      </c>
      <c r="J49" s="225"/>
      <c r="K49" s="230">
        <v>4.5577491872347093E-3</v>
      </c>
      <c r="L49" s="59"/>
      <c r="M49" s="224">
        <v>1.6563412110967346</v>
      </c>
    </row>
    <row r="50" spans="2:13" s="8" customFormat="1" x14ac:dyDescent="0.25">
      <c r="B50" s="228" t="s">
        <v>175</v>
      </c>
      <c r="C50" s="218" t="s">
        <v>229</v>
      </c>
      <c r="D50" s="218"/>
      <c r="E50" s="224">
        <v>710.29132397421824</v>
      </c>
      <c r="F50" s="225"/>
      <c r="G50" s="231">
        <v>1.7887053733930838E-31</v>
      </c>
      <c r="H50" s="225"/>
      <c r="I50" s="229">
        <v>2.0409343812239087E-3</v>
      </c>
      <c r="J50" s="225"/>
      <c r="K50" s="230">
        <v>1.0033257884900849E-2</v>
      </c>
      <c r="L50" s="59"/>
      <c r="M50" s="224">
        <v>7.1265360268409887</v>
      </c>
    </row>
    <row r="51" spans="2:13" s="8" customFormat="1" x14ac:dyDescent="0.25">
      <c r="B51" s="228" t="s">
        <v>175</v>
      </c>
      <c r="C51" s="218" t="s">
        <v>207</v>
      </c>
      <c r="D51" s="218"/>
      <c r="E51" s="224">
        <v>1379.8074502057977</v>
      </c>
      <c r="F51" s="225"/>
      <c r="G51" s="231">
        <v>0</v>
      </c>
      <c r="H51" s="225"/>
      <c r="I51" s="229">
        <v>0.17380104323319462</v>
      </c>
      <c r="J51" s="225"/>
      <c r="K51" s="230">
        <v>8.1094341454512997E-2</v>
      </c>
      <c r="L51" s="59"/>
      <c r="M51" s="224">
        <v>111.8945765084699</v>
      </c>
    </row>
    <row r="52" spans="2:13" s="8" customFormat="1" x14ac:dyDescent="0.25">
      <c r="B52" s="228" t="s">
        <v>175</v>
      </c>
      <c r="C52" s="218" t="s">
        <v>208</v>
      </c>
      <c r="D52" s="218"/>
      <c r="E52" s="224">
        <v>3098.8658015634005</v>
      </c>
      <c r="F52" s="225"/>
      <c r="G52" s="231">
        <v>1.8576684983248753E-188</v>
      </c>
      <c r="H52" s="225"/>
      <c r="I52" s="229">
        <v>3.2127000431405664E-2</v>
      </c>
      <c r="J52" s="225"/>
      <c r="K52" s="230">
        <v>6.415905615738314E-3</v>
      </c>
      <c r="L52" s="59"/>
      <c r="M52" s="224">
        <v>19.882030498670034</v>
      </c>
    </row>
    <row r="53" spans="2:13" s="8" customFormat="1" x14ac:dyDescent="0.25">
      <c r="B53" s="228" t="s">
        <v>175</v>
      </c>
      <c r="C53" s="218" t="s">
        <v>230</v>
      </c>
      <c r="D53" s="218"/>
      <c r="E53" s="224">
        <v>748.17023015364771</v>
      </c>
      <c r="F53" s="225"/>
      <c r="G53" s="231">
        <v>7.7931487960842364E-37</v>
      </c>
      <c r="H53" s="225"/>
      <c r="I53" s="229">
        <v>9.282565932568278E-4</v>
      </c>
      <c r="J53" s="225"/>
      <c r="K53" s="230">
        <v>9.534053142480901E-3</v>
      </c>
      <c r="L53" s="59"/>
      <c r="M53" s="224">
        <v>7.1330947339070443</v>
      </c>
    </row>
    <row r="54" spans="2:13" s="8" customFormat="1" x14ac:dyDescent="0.25">
      <c r="B54" s="228" t="s">
        <v>175</v>
      </c>
      <c r="C54" s="218" t="s">
        <v>231</v>
      </c>
      <c r="D54" s="218"/>
      <c r="E54" s="224">
        <v>898.25017563649976</v>
      </c>
      <c r="F54" s="225"/>
      <c r="G54" s="231">
        <v>1.7270368208465282E-83</v>
      </c>
      <c r="H54" s="225"/>
      <c r="I54" s="229">
        <v>3.2851928702760033E-3</v>
      </c>
      <c r="J54" s="225"/>
      <c r="K54" s="230">
        <v>1.7902620393519458E-2</v>
      </c>
      <c r="L54" s="59"/>
      <c r="M54" s="224">
        <v>16.081031912832437</v>
      </c>
    </row>
    <row r="55" spans="2:13" s="8" customFormat="1" x14ac:dyDescent="0.25">
      <c r="B55" s="228" t="s">
        <v>175</v>
      </c>
      <c r="C55" s="218" t="s">
        <v>232</v>
      </c>
      <c r="D55" s="218"/>
      <c r="E55" s="224">
        <v>974.9590897691894</v>
      </c>
      <c r="F55" s="225"/>
      <c r="G55" s="231">
        <v>2.7294295729650083E-131</v>
      </c>
      <c r="H55" s="225"/>
      <c r="I55" s="229">
        <v>9.0348351615728122E-3</v>
      </c>
      <c r="J55" s="225"/>
      <c r="K55" s="230">
        <v>2.7447732769940083E-2</v>
      </c>
      <c r="L55" s="59"/>
      <c r="M55" s="224">
        <v>26.760416557608735</v>
      </c>
    </row>
    <row r="56" spans="2:13" s="8" customFormat="1" x14ac:dyDescent="0.25">
      <c r="B56" s="228" t="s">
        <v>175</v>
      </c>
      <c r="C56" s="218" t="s">
        <v>233</v>
      </c>
      <c r="D56" s="218"/>
      <c r="E56" s="224">
        <v>455.71932340001808</v>
      </c>
      <c r="F56" s="225"/>
      <c r="G56" s="231">
        <v>3.8246772782640545E-51</v>
      </c>
      <c r="H56" s="225"/>
      <c r="I56" s="229">
        <v>8.1816159430127527E-3</v>
      </c>
      <c r="J56" s="225"/>
      <c r="K56" s="230">
        <v>4.8838259812693172E-2</v>
      </c>
      <c r="L56" s="59"/>
      <c r="M56" s="224">
        <v>22.256538717874825</v>
      </c>
    </row>
    <row r="57" spans="2:13" s="8" customFormat="1" x14ac:dyDescent="0.25">
      <c r="B57" s="228" t="s">
        <v>175</v>
      </c>
      <c r="C57" s="218"/>
      <c r="D57" s="218"/>
      <c r="E57" s="224" t="s">
        <v>175</v>
      </c>
      <c r="F57" s="225"/>
      <c r="G57" s="231" t="s">
        <v>175</v>
      </c>
      <c r="H57" s="225"/>
      <c r="I57" s="229" t="s">
        <v>175</v>
      </c>
      <c r="J57" s="225"/>
      <c r="K57" s="230" t="s">
        <v>175</v>
      </c>
      <c r="L57" s="59"/>
      <c r="M57" s="224" t="s">
        <v>175</v>
      </c>
    </row>
    <row r="58" spans="2:13" s="8" customFormat="1" x14ac:dyDescent="0.25">
      <c r="B58" s="228" t="s">
        <v>234</v>
      </c>
      <c r="C58" s="218"/>
      <c r="D58" s="218"/>
      <c r="E58" s="224" t="s">
        <v>175</v>
      </c>
      <c r="F58" s="225"/>
      <c r="G58" s="231" t="s">
        <v>175</v>
      </c>
      <c r="H58" s="225"/>
      <c r="I58" s="229" t="s">
        <v>175</v>
      </c>
      <c r="J58" s="225"/>
      <c r="K58" s="230" t="s">
        <v>175</v>
      </c>
      <c r="L58" s="59"/>
      <c r="M58" s="224" t="s">
        <v>175</v>
      </c>
    </row>
    <row r="59" spans="2:13" s="8" customFormat="1" x14ac:dyDescent="0.25">
      <c r="B59" s="228" t="s">
        <v>175</v>
      </c>
      <c r="C59" s="218" t="s">
        <v>235</v>
      </c>
      <c r="D59" s="218"/>
      <c r="E59" s="224">
        <v>249.00107610227874</v>
      </c>
      <c r="F59" s="225"/>
      <c r="G59" s="231">
        <v>5.9232490077005447E-28</v>
      </c>
      <c r="H59" s="225"/>
      <c r="I59" s="229">
        <v>2.2968576155834558E-2</v>
      </c>
      <c r="J59" s="225"/>
      <c r="K59" s="230">
        <v>9.9825165979744557E-2</v>
      </c>
      <c r="L59" s="59"/>
      <c r="M59" s="224">
        <v>24.85657375104498</v>
      </c>
    </row>
    <row r="60" spans="2:13" s="8" customFormat="1" x14ac:dyDescent="0.25">
      <c r="B60" s="228" t="s">
        <v>175</v>
      </c>
      <c r="C60" s="218" t="s">
        <v>236</v>
      </c>
      <c r="D60" s="218"/>
      <c r="E60" s="224">
        <v>474.08984001180414</v>
      </c>
      <c r="F60" s="225"/>
      <c r="G60" s="231">
        <v>1.6768346308020579E-6</v>
      </c>
      <c r="H60" s="225"/>
      <c r="I60" s="229">
        <v>2.1297321552868012E-4</v>
      </c>
      <c r="J60" s="225"/>
      <c r="K60" s="230">
        <v>3.8076332432333475E-3</v>
      </c>
      <c r="L60" s="59"/>
      <c r="M60" s="224">
        <v>1.8051602351081246</v>
      </c>
    </row>
    <row r="61" spans="2:13" s="8" customFormat="1" x14ac:dyDescent="0.25">
      <c r="B61" s="228" t="s">
        <v>175</v>
      </c>
      <c r="C61" s="218" t="s">
        <v>175</v>
      </c>
      <c r="D61" s="218"/>
      <c r="E61" s="224" t="s">
        <v>175</v>
      </c>
      <c r="F61" s="225"/>
      <c r="G61" s="231" t="s">
        <v>175</v>
      </c>
      <c r="H61" s="225"/>
      <c r="I61" s="229" t="s">
        <v>175</v>
      </c>
      <c r="J61" s="225"/>
      <c r="K61" s="230" t="s">
        <v>175</v>
      </c>
      <c r="L61" s="59"/>
      <c r="M61" s="224" t="s">
        <v>175</v>
      </c>
    </row>
    <row r="62" spans="2:13" s="8" customFormat="1" x14ac:dyDescent="0.25">
      <c r="B62" s="228" t="s">
        <v>210</v>
      </c>
      <c r="C62" s="218"/>
      <c r="D62" s="218"/>
      <c r="E62" s="224" t="s">
        <v>175</v>
      </c>
      <c r="F62" s="225"/>
      <c r="G62" s="231" t="s">
        <v>175</v>
      </c>
      <c r="H62" s="225"/>
      <c r="I62" s="229" t="s">
        <v>175</v>
      </c>
      <c r="J62" s="225"/>
      <c r="K62" s="230" t="s">
        <v>175</v>
      </c>
      <c r="L62" s="59"/>
      <c r="M62" s="224" t="s">
        <v>175</v>
      </c>
    </row>
    <row r="63" spans="2:13" s="8" customFormat="1" x14ac:dyDescent="0.25">
      <c r="B63" s="228" t="s">
        <v>175</v>
      </c>
      <c r="C63" s="218" t="s">
        <v>211</v>
      </c>
      <c r="D63" s="218"/>
      <c r="E63" s="224">
        <v>0</v>
      </c>
      <c r="F63" s="225"/>
      <c r="G63" s="231">
        <v>0</v>
      </c>
      <c r="H63" s="225"/>
      <c r="I63" s="229">
        <v>0</v>
      </c>
      <c r="J63" s="225"/>
      <c r="K63" s="230">
        <v>0.95973417345935319</v>
      </c>
      <c r="L63" s="59"/>
      <c r="M63" s="224">
        <v>0</v>
      </c>
    </row>
    <row r="64" spans="2:13" s="8" customFormat="1" x14ac:dyDescent="0.25">
      <c r="B64" s="228" t="s">
        <v>175</v>
      </c>
      <c r="C64" s="218" t="s">
        <v>212</v>
      </c>
      <c r="D64" s="218"/>
      <c r="E64" s="224">
        <v>671.42038390468667</v>
      </c>
      <c r="F64" s="225"/>
      <c r="G64" s="231">
        <v>9.717510021181428E-84</v>
      </c>
      <c r="H64" s="225"/>
      <c r="I64" s="229">
        <v>4.0713661709959751E-3</v>
      </c>
      <c r="J64" s="225"/>
      <c r="K64" s="230">
        <v>2.8977424056870444E-2</v>
      </c>
      <c r="L64" s="59"/>
      <c r="M64" s="224">
        <v>19.456033184832858</v>
      </c>
    </row>
    <row r="65" spans="2:13" s="8" customFormat="1" x14ac:dyDescent="0.25">
      <c r="B65" s="228" t="s">
        <v>175</v>
      </c>
      <c r="C65" s="218" t="s">
        <v>237</v>
      </c>
      <c r="D65" s="218"/>
      <c r="E65" s="224">
        <v>1183.2118702452249</v>
      </c>
      <c r="F65" s="225"/>
      <c r="G65" s="231">
        <v>3.8935072103593402E-90</v>
      </c>
      <c r="H65" s="225"/>
      <c r="I65" s="229">
        <v>7.1166757070222422E-3</v>
      </c>
      <c r="J65" s="225"/>
      <c r="K65" s="230">
        <v>1.1288402483776123E-2</v>
      </c>
      <c r="L65" s="59"/>
      <c r="M65" s="224">
        <v>13.356571814909588</v>
      </c>
    </row>
  </sheetData>
  <printOptions horizontalCentered="1"/>
  <pageMargins left="0.7" right="0.7" top="0.75" bottom="0.75" header="0.3" footer="0.3"/>
  <pageSetup scale="68" orientation="portrait" r:id="rId1"/>
  <headerFooter scaleWithDoc="0">
    <oddFooter>&amp;L&amp;"Arial,Regular"&amp;10&amp;D&amp;C&amp;"Arial,Regular"&amp;10Milliman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M63"/>
  <sheetViews>
    <sheetView view="pageBreakPreview" topLeftCell="A28" zoomScaleNormal="100" zoomScaleSheetLayoutView="100" workbookViewId="0"/>
  </sheetViews>
  <sheetFormatPr defaultRowHeight="15" x14ac:dyDescent="0.25"/>
  <cols>
    <col min="2" max="2" width="1.5703125" customWidth="1"/>
    <col min="3" max="3" width="49.42578125" customWidth="1"/>
    <col min="4" max="4" width="1.5703125" customWidth="1"/>
    <col min="5" max="5" width="14.5703125" customWidth="1"/>
    <col min="6" max="6" width="1.5703125" customWidth="1"/>
    <col min="7" max="7" width="14.5703125" customWidth="1"/>
    <col min="8" max="8" width="1.5703125" customWidth="1"/>
    <col min="9" max="9" width="14.5703125" customWidth="1"/>
    <col min="10" max="10" width="1.5703125" customWidth="1"/>
    <col min="11" max="11" width="14.5703125" customWidth="1"/>
    <col min="12" max="12" width="1.5703125" customWidth="1"/>
    <col min="13" max="13" width="14.5703125" customWidth="1"/>
  </cols>
  <sheetData>
    <row r="2" spans="2:13" s="440" customFormat="1" x14ac:dyDescent="0.25">
      <c r="B2" s="442" t="s">
        <v>75</v>
      </c>
      <c r="C2" s="439"/>
      <c r="D2" s="439"/>
      <c r="E2" s="439"/>
      <c r="F2" s="439"/>
      <c r="G2" s="439"/>
      <c r="H2" s="439"/>
      <c r="I2" s="439"/>
      <c r="J2" s="439"/>
      <c r="K2" s="439"/>
      <c r="L2" s="439"/>
      <c r="M2" s="439"/>
    </row>
    <row r="3" spans="2:13" s="440" customFormat="1" x14ac:dyDescent="0.25">
      <c r="B3" s="442" t="s">
        <v>7</v>
      </c>
      <c r="C3" s="439"/>
      <c r="D3" s="439"/>
      <c r="E3" s="439"/>
      <c r="F3" s="439"/>
      <c r="G3" s="439"/>
      <c r="H3" s="439"/>
      <c r="I3" s="439"/>
      <c r="J3" s="439"/>
      <c r="K3" s="439"/>
      <c r="L3" s="439"/>
      <c r="M3" s="439"/>
    </row>
    <row r="4" spans="2:13" s="440" customFormat="1" x14ac:dyDescent="0.25">
      <c r="B4" s="442" t="s">
        <v>66</v>
      </c>
      <c r="C4" s="441"/>
      <c r="D4" s="441"/>
      <c r="E4" s="441"/>
      <c r="F4" s="441"/>
      <c r="G4" s="441"/>
      <c r="H4" s="441"/>
      <c r="I4" s="441"/>
      <c r="J4" s="441"/>
      <c r="K4" s="441"/>
      <c r="L4" s="441"/>
      <c r="M4" s="441"/>
    </row>
    <row r="5" spans="2:13" s="440" customFormat="1" x14ac:dyDescent="0.25">
      <c r="B5" s="442" t="s">
        <v>168</v>
      </c>
      <c r="C5" s="441"/>
      <c r="D5" s="441"/>
      <c r="E5" s="441"/>
      <c r="F5" s="441"/>
      <c r="G5" s="441"/>
      <c r="H5" s="441"/>
      <c r="I5" s="441"/>
      <c r="J5" s="441"/>
      <c r="K5" s="441"/>
      <c r="L5" s="441"/>
      <c r="M5" s="441"/>
    </row>
    <row r="6" spans="2:13" s="440" customFormat="1" x14ac:dyDescent="0.25">
      <c r="B6" s="442" t="s">
        <v>140</v>
      </c>
      <c r="C6" s="441"/>
      <c r="D6" s="441"/>
      <c r="E6" s="441"/>
      <c r="F6" s="441"/>
      <c r="G6" s="441"/>
      <c r="H6" s="441"/>
      <c r="I6" s="441"/>
      <c r="J6" s="441"/>
      <c r="K6" s="441"/>
      <c r="L6" s="441"/>
      <c r="M6" s="441"/>
    </row>
    <row r="7" spans="2:13" x14ac:dyDescent="0.25">
      <c r="B7" s="42"/>
      <c r="C7" s="45"/>
      <c r="D7" s="42"/>
      <c r="E7" s="42"/>
      <c r="F7" s="42"/>
      <c r="G7" s="42"/>
      <c r="H7" s="42"/>
      <c r="I7" s="42"/>
      <c r="J7" s="42"/>
      <c r="K7" s="42"/>
      <c r="L7" s="42"/>
      <c r="M7" s="42"/>
    </row>
    <row r="8" spans="2:13" s="8" customFormat="1" x14ac:dyDescent="0.25">
      <c r="B8" s="218"/>
      <c r="C8" s="69"/>
      <c r="D8" s="218"/>
      <c r="E8" s="218"/>
      <c r="F8" s="218"/>
      <c r="G8" s="218"/>
      <c r="H8" s="218"/>
      <c r="I8" s="218"/>
      <c r="J8" s="218"/>
      <c r="K8" s="219" t="s">
        <v>169</v>
      </c>
      <c r="L8" s="218"/>
      <c r="M8" s="220">
        <v>0.34904913156656964</v>
      </c>
    </row>
    <row r="9" spans="2:13" s="8" customFormat="1" x14ac:dyDescent="0.25">
      <c r="B9" s="59"/>
      <c r="C9" s="59"/>
      <c r="D9" s="59"/>
      <c r="E9" s="10"/>
      <c r="F9" s="59"/>
      <c r="G9" s="59"/>
      <c r="H9" s="59"/>
      <c r="I9" s="59"/>
      <c r="J9" s="59"/>
      <c r="K9" s="59"/>
      <c r="L9" s="59"/>
      <c r="M9" s="59"/>
    </row>
    <row r="10" spans="2:13" s="8" customFormat="1" x14ac:dyDescent="0.25">
      <c r="B10" s="11"/>
      <c r="C10" s="223"/>
      <c r="D10" s="11"/>
      <c r="E10" s="10" t="s">
        <v>170</v>
      </c>
      <c r="F10" s="11"/>
      <c r="G10" s="10"/>
      <c r="H10" s="11"/>
      <c r="I10" s="10" t="s">
        <v>215</v>
      </c>
      <c r="J10" s="11"/>
      <c r="K10" s="10" t="s">
        <v>216</v>
      </c>
      <c r="L10" s="11"/>
      <c r="M10" s="10" t="s">
        <v>215</v>
      </c>
    </row>
    <row r="11" spans="2:13" s="8" customFormat="1" ht="15.75" thickBot="1" x14ac:dyDescent="0.3">
      <c r="B11" s="221"/>
      <c r="C11" s="221" t="s">
        <v>171</v>
      </c>
      <c r="D11" s="221"/>
      <c r="E11" s="222" t="s">
        <v>172</v>
      </c>
      <c r="F11" s="221"/>
      <c r="G11" s="222" t="s">
        <v>173</v>
      </c>
      <c r="H11" s="221"/>
      <c r="I11" s="222" t="s">
        <v>217</v>
      </c>
      <c r="J11" s="221"/>
      <c r="K11" s="222" t="s">
        <v>218</v>
      </c>
      <c r="L11" s="221"/>
      <c r="M11" s="222" t="s">
        <v>150</v>
      </c>
    </row>
    <row r="12" spans="2:13" s="8" customFormat="1" x14ac:dyDescent="0.25">
      <c r="B12" s="11"/>
      <c r="C12" s="223"/>
      <c r="D12" s="11"/>
      <c r="E12" s="10"/>
      <c r="F12" s="11"/>
      <c r="G12" s="10"/>
      <c r="H12" s="11"/>
      <c r="I12" s="10"/>
      <c r="J12" s="11"/>
      <c r="K12" s="10"/>
      <c r="L12" s="11"/>
      <c r="M12" s="10"/>
    </row>
    <row r="13" spans="2:13" s="8" customFormat="1" x14ac:dyDescent="0.25">
      <c r="B13" s="228" t="s">
        <v>174</v>
      </c>
      <c r="C13" s="223"/>
      <c r="D13" s="218"/>
      <c r="E13" s="224">
        <v>442.38495696967027</v>
      </c>
      <c r="F13" s="225"/>
      <c r="G13" s="225" t="s">
        <v>175</v>
      </c>
      <c r="H13" s="225"/>
      <c r="I13" s="229" t="s">
        <v>175</v>
      </c>
      <c r="J13" s="225"/>
      <c r="K13" s="230">
        <v>1</v>
      </c>
      <c r="L13" s="59"/>
      <c r="M13" s="224">
        <v>442.38495696967027</v>
      </c>
    </row>
    <row r="14" spans="2:13" s="8" customFormat="1" x14ac:dyDescent="0.25">
      <c r="B14" s="218" t="s">
        <v>175</v>
      </c>
      <c r="C14" s="218" t="s">
        <v>175</v>
      </c>
      <c r="D14" s="218"/>
      <c r="E14" s="224" t="s">
        <v>175</v>
      </c>
      <c r="F14" s="225"/>
      <c r="G14" s="225" t="s">
        <v>175</v>
      </c>
      <c r="H14" s="225"/>
      <c r="I14" s="229" t="s">
        <v>175</v>
      </c>
      <c r="J14" s="225"/>
      <c r="K14" s="230" t="s">
        <v>175</v>
      </c>
      <c r="L14" s="59"/>
      <c r="M14" s="224" t="s">
        <v>175</v>
      </c>
    </row>
    <row r="15" spans="2:13" s="8" customFormat="1" x14ac:dyDescent="0.25">
      <c r="B15" s="228" t="s">
        <v>176</v>
      </c>
      <c r="C15" s="223"/>
      <c r="D15" s="218"/>
      <c r="E15" s="224" t="s">
        <v>175</v>
      </c>
      <c r="F15" s="225"/>
      <c r="G15" s="225" t="s">
        <v>175</v>
      </c>
      <c r="H15" s="225"/>
      <c r="I15" s="229" t="s">
        <v>175</v>
      </c>
      <c r="J15" s="225"/>
      <c r="K15" s="230" t="s">
        <v>175</v>
      </c>
      <c r="L15" s="59"/>
      <c r="M15" s="224" t="s">
        <v>175</v>
      </c>
    </row>
    <row r="16" spans="2:13" s="8" customFormat="1" x14ac:dyDescent="0.25">
      <c r="B16" s="228" t="s">
        <v>175</v>
      </c>
      <c r="C16" s="223" t="s">
        <v>219</v>
      </c>
      <c r="D16" s="218"/>
      <c r="E16" s="224">
        <v>473.08800508427561</v>
      </c>
      <c r="F16" s="225"/>
      <c r="G16" s="231">
        <v>0</v>
      </c>
      <c r="H16" s="225"/>
      <c r="I16" s="229">
        <v>6.2014862961832394E-3</v>
      </c>
      <c r="J16" s="225"/>
      <c r="K16" s="230">
        <v>0.24941781677662722</v>
      </c>
      <c r="L16" s="59"/>
      <c r="M16" s="224">
        <v>117.99657737132993</v>
      </c>
    </row>
    <row r="17" spans="2:13" s="8" customFormat="1" x14ac:dyDescent="0.25">
      <c r="B17" s="218" t="s">
        <v>175</v>
      </c>
      <c r="C17" s="223" t="s">
        <v>177</v>
      </c>
      <c r="D17" s="218"/>
      <c r="E17" s="224">
        <v>11441.427539941826</v>
      </c>
      <c r="F17" s="225"/>
      <c r="G17" s="231">
        <v>0</v>
      </c>
      <c r="H17" s="225"/>
      <c r="I17" s="229">
        <v>4.9241516052001399E-3</v>
      </c>
      <c r="J17" s="225"/>
      <c r="K17" s="230">
        <v>7.3361303286204125E-4</v>
      </c>
      <c r="L17" s="59"/>
      <c r="M17" s="224">
        <v>8.3935803578480055</v>
      </c>
    </row>
    <row r="18" spans="2:13" s="8" customFormat="1" x14ac:dyDescent="0.25">
      <c r="B18" s="218" t="s">
        <v>175</v>
      </c>
      <c r="C18" s="223" t="s">
        <v>175</v>
      </c>
      <c r="D18" s="218"/>
      <c r="E18" s="224" t="s">
        <v>175</v>
      </c>
      <c r="F18" s="225"/>
      <c r="G18" s="231" t="s">
        <v>175</v>
      </c>
      <c r="H18" s="225"/>
      <c r="I18" s="229" t="s">
        <v>175</v>
      </c>
      <c r="J18" s="225"/>
      <c r="K18" s="230" t="s">
        <v>175</v>
      </c>
      <c r="L18" s="59"/>
      <c r="M18" s="224" t="s">
        <v>175</v>
      </c>
    </row>
    <row r="19" spans="2:13" s="8" customFormat="1" x14ac:dyDescent="0.25">
      <c r="B19" s="228" t="s">
        <v>178</v>
      </c>
      <c r="C19" s="223"/>
      <c r="D19" s="218"/>
      <c r="E19" s="224" t="s">
        <v>175</v>
      </c>
      <c r="F19" s="225"/>
      <c r="G19" s="231" t="s">
        <v>175</v>
      </c>
      <c r="H19" s="225"/>
      <c r="I19" s="229" t="s">
        <v>175</v>
      </c>
      <c r="J19" s="225"/>
      <c r="K19" s="230" t="s">
        <v>175</v>
      </c>
      <c r="L19" s="59"/>
      <c r="M19" s="224" t="s">
        <v>175</v>
      </c>
    </row>
    <row r="20" spans="2:13" s="8" customFormat="1" x14ac:dyDescent="0.25">
      <c r="B20" s="218" t="s">
        <v>175</v>
      </c>
      <c r="C20" s="223" t="s">
        <v>179</v>
      </c>
      <c r="D20" s="218"/>
      <c r="E20" s="224">
        <v>0</v>
      </c>
      <c r="F20" s="225"/>
      <c r="G20" s="231">
        <v>0</v>
      </c>
      <c r="H20" s="225"/>
      <c r="I20" s="229">
        <v>0</v>
      </c>
      <c r="J20" s="225"/>
      <c r="K20" s="230">
        <v>6.3402357124112727E-2</v>
      </c>
      <c r="L20" s="59"/>
      <c r="M20" s="224">
        <v>0</v>
      </c>
    </row>
    <row r="21" spans="2:13" s="8" customFormat="1" x14ac:dyDescent="0.25">
      <c r="B21" s="218" t="s">
        <v>175</v>
      </c>
      <c r="C21" s="223" t="s">
        <v>180</v>
      </c>
      <c r="D21" s="218"/>
      <c r="E21" s="224">
        <v>387.16899853791011</v>
      </c>
      <c r="F21" s="225"/>
      <c r="G21" s="231">
        <v>7.3787028189203721E-131</v>
      </c>
      <c r="H21" s="225"/>
      <c r="I21" s="229">
        <v>1.6322333661789254E-3</v>
      </c>
      <c r="J21" s="225"/>
      <c r="K21" s="230">
        <v>0.16993412047854478</v>
      </c>
      <c r="L21" s="59"/>
      <c r="M21" s="224">
        <v>65.793223243098751</v>
      </c>
    </row>
    <row r="22" spans="2:13" s="8" customFormat="1" x14ac:dyDescent="0.25">
      <c r="B22" s="218" t="s">
        <v>175</v>
      </c>
      <c r="C22" s="218" t="s">
        <v>181</v>
      </c>
      <c r="D22" s="218"/>
      <c r="E22" s="224">
        <v>706.07797858740537</v>
      </c>
      <c r="F22" s="225"/>
      <c r="G22" s="231">
        <v>0</v>
      </c>
      <c r="H22" s="225"/>
      <c r="I22" s="229">
        <v>3.891466812737937E-3</v>
      </c>
      <c r="J22" s="225"/>
      <c r="K22" s="230">
        <v>0.1267073109428648</v>
      </c>
      <c r="L22" s="59"/>
      <c r="M22" s="224">
        <v>89.465241982783809</v>
      </c>
    </row>
    <row r="23" spans="2:13" s="8" customFormat="1" x14ac:dyDescent="0.25">
      <c r="B23" s="218" t="s">
        <v>175</v>
      </c>
      <c r="C23" s="223" t="s">
        <v>238</v>
      </c>
      <c r="D23" s="218"/>
      <c r="E23" s="224">
        <v>1133.2198686980596</v>
      </c>
      <c r="F23" s="225"/>
      <c r="G23" s="231">
        <v>0</v>
      </c>
      <c r="H23" s="225"/>
      <c r="I23" s="229">
        <v>1.5574640858468842E-2</v>
      </c>
      <c r="J23" s="225"/>
      <c r="K23" s="230">
        <v>0.63995621145447812</v>
      </c>
      <c r="L23" s="59"/>
      <c r="M23" s="224">
        <v>725.21109391695131</v>
      </c>
    </row>
    <row r="24" spans="2:13" s="8" customFormat="1" x14ac:dyDescent="0.25">
      <c r="B24" s="228" t="s">
        <v>175</v>
      </c>
      <c r="C24" s="218" t="s">
        <v>175</v>
      </c>
      <c r="D24" s="218"/>
      <c r="E24" s="224" t="s">
        <v>175</v>
      </c>
      <c r="F24" s="225"/>
      <c r="G24" s="231" t="s">
        <v>175</v>
      </c>
      <c r="H24" s="225"/>
      <c r="I24" s="229" t="s">
        <v>175</v>
      </c>
      <c r="J24" s="225"/>
      <c r="K24" s="230" t="s">
        <v>175</v>
      </c>
      <c r="L24" s="59"/>
      <c r="M24" s="224" t="s">
        <v>175</v>
      </c>
    </row>
    <row r="25" spans="2:13" s="8" customFormat="1" x14ac:dyDescent="0.25">
      <c r="B25" s="228" t="s">
        <v>184</v>
      </c>
      <c r="C25" s="218"/>
      <c r="D25" s="218"/>
      <c r="E25" s="224" t="s">
        <v>175</v>
      </c>
      <c r="F25" s="225"/>
      <c r="G25" s="231" t="s">
        <v>175</v>
      </c>
      <c r="H25" s="225"/>
      <c r="I25" s="229" t="s">
        <v>175</v>
      </c>
      <c r="J25" s="225"/>
      <c r="K25" s="230" t="s">
        <v>175</v>
      </c>
      <c r="L25" s="59"/>
      <c r="M25" s="224" t="s">
        <v>175</v>
      </c>
    </row>
    <row r="26" spans="2:13" s="8" customFormat="1" x14ac:dyDescent="0.25">
      <c r="B26" s="218" t="s">
        <v>175</v>
      </c>
      <c r="C26" s="218" t="s">
        <v>239</v>
      </c>
      <c r="D26" s="218"/>
      <c r="E26" s="224">
        <v>186.40019938218305</v>
      </c>
      <c r="F26" s="225"/>
      <c r="G26" s="231">
        <v>2.4709168297252362E-36</v>
      </c>
      <c r="H26" s="225"/>
      <c r="I26" s="229">
        <v>6.7753611485702305E-4</v>
      </c>
      <c r="J26" s="225"/>
      <c r="K26" s="230">
        <v>0.4240293304900406</v>
      </c>
      <c r="L26" s="59"/>
      <c r="M26" s="224">
        <v>79.039151747237156</v>
      </c>
    </row>
    <row r="27" spans="2:13" s="8" customFormat="1" x14ac:dyDescent="0.25">
      <c r="B27" s="218" t="s">
        <v>175</v>
      </c>
      <c r="C27" s="218" t="s">
        <v>220</v>
      </c>
      <c r="D27" s="218"/>
      <c r="E27" s="224">
        <v>418.23610149299145</v>
      </c>
      <c r="F27" s="225"/>
      <c r="G27" s="231">
        <v>6.4491408631861571E-141</v>
      </c>
      <c r="H27" s="225"/>
      <c r="I27" s="229">
        <v>4.939260618802916E-3</v>
      </c>
      <c r="J27" s="225"/>
      <c r="K27" s="230">
        <v>0.51110210771015407</v>
      </c>
      <c r="L27" s="59"/>
      <c r="M27" s="224">
        <v>213.76135299354584</v>
      </c>
    </row>
    <row r="28" spans="2:13" s="8" customFormat="1" x14ac:dyDescent="0.25">
      <c r="B28" s="228" t="s">
        <v>175</v>
      </c>
      <c r="C28" s="218" t="s">
        <v>185</v>
      </c>
      <c r="D28" s="218"/>
      <c r="E28" s="224">
        <v>576.427216416698</v>
      </c>
      <c r="F28" s="225"/>
      <c r="G28" s="231">
        <v>0</v>
      </c>
      <c r="H28" s="225"/>
      <c r="I28" s="229">
        <v>1.8628573030092663E-2</v>
      </c>
      <c r="J28" s="225"/>
      <c r="K28" s="230">
        <v>0.29756937175347026</v>
      </c>
      <c r="L28" s="59"/>
      <c r="M28" s="224">
        <v>171.52708465071845</v>
      </c>
    </row>
    <row r="29" spans="2:13" s="8" customFormat="1" x14ac:dyDescent="0.25">
      <c r="B29" s="228" t="s">
        <v>175</v>
      </c>
      <c r="C29" s="223" t="s">
        <v>175</v>
      </c>
      <c r="D29" s="218"/>
      <c r="E29" s="224" t="s">
        <v>175</v>
      </c>
      <c r="F29" s="225"/>
      <c r="G29" s="231" t="s">
        <v>175</v>
      </c>
      <c r="H29" s="225"/>
      <c r="I29" s="229" t="s">
        <v>175</v>
      </c>
      <c r="J29" s="225"/>
      <c r="K29" s="230" t="s">
        <v>175</v>
      </c>
      <c r="L29" s="59"/>
      <c r="M29" s="224" t="s">
        <v>175</v>
      </c>
    </row>
    <row r="30" spans="2:13" s="8" customFormat="1" x14ac:dyDescent="0.25">
      <c r="B30" s="228" t="s">
        <v>186</v>
      </c>
      <c r="C30" s="218"/>
      <c r="D30" s="218"/>
      <c r="E30" s="224" t="s">
        <v>175</v>
      </c>
      <c r="F30" s="225"/>
      <c r="G30" s="231" t="s">
        <v>175</v>
      </c>
      <c r="H30" s="225"/>
      <c r="I30" s="229" t="s">
        <v>175</v>
      </c>
      <c r="J30" s="225"/>
      <c r="K30" s="230" t="s">
        <v>175</v>
      </c>
      <c r="L30" s="59"/>
      <c r="M30" s="224" t="s">
        <v>175</v>
      </c>
    </row>
    <row r="31" spans="2:13" s="8" customFormat="1" x14ac:dyDescent="0.25">
      <c r="B31" s="228" t="s">
        <v>175</v>
      </c>
      <c r="C31" s="218" t="s">
        <v>240</v>
      </c>
      <c r="D31" s="218"/>
      <c r="E31" s="224">
        <v>190.03512005941357</v>
      </c>
      <c r="F31" s="225"/>
      <c r="G31" s="231">
        <v>6.2584364648107253E-65</v>
      </c>
      <c r="H31" s="225"/>
      <c r="I31" s="229">
        <v>8.3660125495785444E-5</v>
      </c>
      <c r="J31" s="225"/>
      <c r="K31" s="230">
        <v>0.89440054712896788</v>
      </c>
      <c r="L31" s="59"/>
      <c r="M31" s="224">
        <v>169.96751535485859</v>
      </c>
    </row>
    <row r="32" spans="2:13" s="8" customFormat="1" x14ac:dyDescent="0.25">
      <c r="B32" s="218" t="s">
        <v>175</v>
      </c>
      <c r="C32" s="218" t="s">
        <v>241</v>
      </c>
      <c r="D32" s="218"/>
      <c r="E32" s="224">
        <v>313.06652521127199</v>
      </c>
      <c r="F32" s="225"/>
      <c r="G32" s="231">
        <v>1.1055987347792471E-270</v>
      </c>
      <c r="H32" s="225"/>
      <c r="I32" s="229">
        <v>2.8616443454167202E-2</v>
      </c>
      <c r="J32" s="225"/>
      <c r="K32" s="230">
        <v>0.66537225843892733</v>
      </c>
      <c r="L32" s="59"/>
      <c r="M32" s="224">
        <v>208.30578092145143</v>
      </c>
    </row>
    <row r="33" spans="2:13" s="8" customFormat="1" x14ac:dyDescent="0.25">
      <c r="B33" s="218" t="s">
        <v>175</v>
      </c>
      <c r="C33" s="223" t="s">
        <v>192</v>
      </c>
      <c r="D33" s="218"/>
      <c r="E33" s="224">
        <v>660.71341109029879</v>
      </c>
      <c r="F33" s="225"/>
      <c r="G33" s="231">
        <v>1.3016659426306017E-21</v>
      </c>
      <c r="H33" s="225"/>
      <c r="I33" s="229">
        <v>4.1003462895959245E-4</v>
      </c>
      <c r="J33" s="225"/>
      <c r="K33" s="230">
        <v>2.5195545139193695E-3</v>
      </c>
      <c r="L33" s="59"/>
      <c r="M33" s="224">
        <v>1.6647034573196264</v>
      </c>
    </row>
    <row r="34" spans="2:13" s="8" customFormat="1" x14ac:dyDescent="0.25">
      <c r="B34" s="218" t="s">
        <v>175</v>
      </c>
      <c r="C34" s="223" t="s">
        <v>242</v>
      </c>
      <c r="D34" s="218"/>
      <c r="E34" s="224">
        <v>307.2101589099326</v>
      </c>
      <c r="F34" s="225"/>
      <c r="G34" s="231">
        <v>3.7793021228029205E-20</v>
      </c>
      <c r="H34" s="225"/>
      <c r="I34" s="229">
        <v>1.6427619620319097E-4</v>
      </c>
      <c r="J34" s="225"/>
      <c r="K34" s="230">
        <v>1.1633579667430605E-2</v>
      </c>
      <c r="L34" s="59"/>
      <c r="M34" s="224">
        <v>3.5739538583227173</v>
      </c>
    </row>
    <row r="35" spans="2:13" s="8" customFormat="1" x14ac:dyDescent="0.25">
      <c r="B35" s="228" t="s">
        <v>175</v>
      </c>
      <c r="C35" s="223" t="s">
        <v>243</v>
      </c>
      <c r="D35" s="218"/>
      <c r="E35" s="224">
        <v>343.66033090972178</v>
      </c>
      <c r="F35" s="225"/>
      <c r="G35" s="231">
        <v>8.1882527995624289E-10</v>
      </c>
      <c r="H35" s="225"/>
      <c r="I35" s="229">
        <v>2.2645445117078878E-4</v>
      </c>
      <c r="J35" s="225"/>
      <c r="K35" s="230">
        <v>4.0364570820614508E-3</v>
      </c>
      <c r="L35" s="59"/>
      <c r="M35" s="224">
        <v>1.3871701765241282</v>
      </c>
    </row>
    <row r="36" spans="2:13" s="8" customFormat="1" x14ac:dyDescent="0.25">
      <c r="B36" s="228" t="s">
        <v>175</v>
      </c>
      <c r="C36" s="223" t="s">
        <v>196</v>
      </c>
      <c r="D36" s="218"/>
      <c r="E36" s="224">
        <v>1159.4133252410975</v>
      </c>
      <c r="F36" s="225"/>
      <c r="G36" s="231">
        <v>0</v>
      </c>
      <c r="H36" s="225"/>
      <c r="I36" s="229">
        <v>3.0627367313037491E-2</v>
      </c>
      <c r="J36" s="225"/>
      <c r="K36" s="230">
        <v>8.1154831613892781E-2</v>
      </c>
      <c r="L36" s="59"/>
      <c r="M36" s="224">
        <v>94.091993180844767</v>
      </c>
    </row>
    <row r="37" spans="2:13" s="8" customFormat="1" x14ac:dyDescent="0.25">
      <c r="B37" s="228" t="s">
        <v>175</v>
      </c>
      <c r="C37" s="223" t="s">
        <v>244</v>
      </c>
      <c r="D37" s="218"/>
      <c r="E37" s="224">
        <v>266.11777178212537</v>
      </c>
      <c r="F37" s="225"/>
      <c r="G37" s="231">
        <v>2.6316123860353215E-6</v>
      </c>
      <c r="H37" s="225"/>
      <c r="I37" s="229">
        <v>2.854435858620033E-4</v>
      </c>
      <c r="J37" s="225"/>
      <c r="K37" s="230">
        <v>4.4032470151696979E-3</v>
      </c>
      <c r="L37" s="59"/>
      <c r="M37" s="224">
        <v>1.1717822842832544</v>
      </c>
    </row>
    <row r="38" spans="2:13" s="8" customFormat="1" x14ac:dyDescent="0.25">
      <c r="B38" s="218" t="s">
        <v>175</v>
      </c>
      <c r="C38" s="218" t="s">
        <v>245</v>
      </c>
      <c r="D38" s="218"/>
      <c r="E38" s="224">
        <v>248.6485519210608</v>
      </c>
      <c r="F38" s="225"/>
      <c r="G38" s="231">
        <v>1.2667109286746617E-13</v>
      </c>
      <c r="H38" s="225"/>
      <c r="I38" s="229">
        <v>1.6210308466535801E-4</v>
      </c>
      <c r="J38" s="225"/>
      <c r="K38" s="230">
        <v>1.2625295892572792E-2</v>
      </c>
      <c r="L38" s="59"/>
      <c r="M38" s="224">
        <v>3.1392615412631413</v>
      </c>
    </row>
    <row r="39" spans="2:13" s="8" customFormat="1" x14ac:dyDescent="0.25">
      <c r="B39" s="228" t="s">
        <v>175</v>
      </c>
      <c r="C39" s="218" t="s">
        <v>175</v>
      </c>
      <c r="D39" s="218"/>
      <c r="E39" s="224" t="s">
        <v>175</v>
      </c>
      <c r="F39" s="225"/>
      <c r="G39" s="231" t="s">
        <v>175</v>
      </c>
      <c r="H39" s="225"/>
      <c r="I39" s="229" t="s">
        <v>175</v>
      </c>
      <c r="J39" s="225"/>
      <c r="K39" s="230" t="s">
        <v>175</v>
      </c>
      <c r="L39" s="59"/>
      <c r="M39" s="224" t="s">
        <v>175</v>
      </c>
    </row>
    <row r="40" spans="2:13" s="8" customFormat="1" x14ac:dyDescent="0.25">
      <c r="B40" s="228" t="s">
        <v>197</v>
      </c>
      <c r="C40" s="218"/>
      <c r="D40" s="218"/>
      <c r="E40" s="224" t="s">
        <v>175</v>
      </c>
      <c r="F40" s="225"/>
      <c r="G40" s="231" t="s">
        <v>175</v>
      </c>
      <c r="H40" s="225"/>
      <c r="I40" s="229" t="s">
        <v>175</v>
      </c>
      <c r="J40" s="225"/>
      <c r="K40" s="230" t="s">
        <v>175</v>
      </c>
      <c r="L40" s="59"/>
      <c r="M40" s="224" t="s">
        <v>175</v>
      </c>
    </row>
    <row r="41" spans="2:13" s="8" customFormat="1" x14ac:dyDescent="0.25">
      <c r="B41" s="218" t="s">
        <v>175</v>
      </c>
      <c r="C41" s="218" t="s">
        <v>246</v>
      </c>
      <c r="D41" s="218"/>
      <c r="E41" s="224">
        <v>177.43802738570983</v>
      </c>
      <c r="F41" s="225"/>
      <c r="G41" s="231">
        <v>7.2920539003831338E-49</v>
      </c>
      <c r="H41" s="225"/>
      <c r="I41" s="229">
        <v>6.5578554872995209E-5</v>
      </c>
      <c r="J41" s="225"/>
      <c r="K41" s="230">
        <v>8.2711182518922802E-2</v>
      </c>
      <c r="L41" s="59"/>
      <c r="M41" s="224">
        <v>14.676109068897068</v>
      </c>
    </row>
    <row r="42" spans="2:13" s="8" customFormat="1" x14ac:dyDescent="0.25">
      <c r="B42" s="218" t="s">
        <v>175</v>
      </c>
      <c r="C42" s="218" t="s">
        <v>226</v>
      </c>
      <c r="D42" s="218"/>
      <c r="E42" s="224">
        <v>219.70869042499697</v>
      </c>
      <c r="F42" s="225"/>
      <c r="G42" s="231">
        <v>1.6438157695675591E-102</v>
      </c>
      <c r="H42" s="225"/>
      <c r="I42" s="229">
        <v>2.4812633899858265E-2</v>
      </c>
      <c r="J42" s="225"/>
      <c r="K42" s="230">
        <v>0.45483793559805363</v>
      </c>
      <c r="L42" s="59"/>
      <c r="M42" s="224">
        <v>99.931847185857478</v>
      </c>
    </row>
    <row r="43" spans="2:13" s="8" customFormat="1" x14ac:dyDescent="0.25">
      <c r="B43" s="228" t="s">
        <v>175</v>
      </c>
      <c r="C43" s="218" t="s">
        <v>200</v>
      </c>
      <c r="D43" s="218"/>
      <c r="E43" s="224">
        <v>661.46268213191809</v>
      </c>
      <c r="F43" s="225"/>
      <c r="G43" s="231">
        <v>4.9722972085103432E-25</v>
      </c>
      <c r="H43" s="225"/>
      <c r="I43" s="229">
        <v>3.4655533271886799E-4</v>
      </c>
      <c r="J43" s="225"/>
      <c r="K43" s="230">
        <v>2.8993279405523176E-3</v>
      </c>
      <c r="L43" s="59"/>
      <c r="M43" s="224">
        <v>1.9177972359377464</v>
      </c>
    </row>
    <row r="44" spans="2:13" s="8" customFormat="1" x14ac:dyDescent="0.25">
      <c r="B44" s="228" t="s">
        <v>175</v>
      </c>
      <c r="C44" s="218" t="s">
        <v>227</v>
      </c>
      <c r="D44" s="218"/>
      <c r="E44" s="224">
        <v>77.106652434136237</v>
      </c>
      <c r="F44" s="225"/>
      <c r="G44" s="231">
        <v>3.4334466423596471E-23</v>
      </c>
      <c r="H44" s="225"/>
      <c r="I44" s="229">
        <v>4.3884209547799985E-4</v>
      </c>
      <c r="J44" s="225"/>
      <c r="K44" s="230">
        <v>0.64991444328548331</v>
      </c>
      <c r="L44" s="59"/>
      <c r="M44" s="224">
        <v>50.112727090338907</v>
      </c>
    </row>
    <row r="45" spans="2:13" s="8" customFormat="1" x14ac:dyDescent="0.25">
      <c r="B45" s="228" t="s">
        <v>175</v>
      </c>
      <c r="C45" s="223" t="s">
        <v>202</v>
      </c>
      <c r="D45" s="218"/>
      <c r="E45" s="224">
        <v>248.52614611379471</v>
      </c>
      <c r="F45" s="225"/>
      <c r="G45" s="231">
        <v>3.8394724118586753E-63</v>
      </c>
      <c r="H45" s="225"/>
      <c r="I45" s="229">
        <v>1.1571546125114912E-2</v>
      </c>
      <c r="J45" s="225"/>
      <c r="K45" s="230">
        <v>7.747860353184137E-2</v>
      </c>
      <c r="L45" s="59"/>
      <c r="M45" s="224">
        <v>19.255458742047178</v>
      </c>
    </row>
    <row r="46" spans="2:13" s="8" customFormat="1" x14ac:dyDescent="0.25">
      <c r="B46" s="228" t="s">
        <v>175</v>
      </c>
      <c r="C46" s="218" t="s">
        <v>175</v>
      </c>
      <c r="D46" s="218"/>
      <c r="E46" s="224" t="s">
        <v>175</v>
      </c>
      <c r="F46" s="225"/>
      <c r="G46" s="231" t="s">
        <v>175</v>
      </c>
      <c r="H46" s="225"/>
      <c r="I46" s="229" t="s">
        <v>175</v>
      </c>
      <c r="J46" s="225"/>
      <c r="K46" s="230" t="s">
        <v>175</v>
      </c>
      <c r="L46" s="59"/>
      <c r="M46" s="224" t="s">
        <v>175</v>
      </c>
    </row>
    <row r="47" spans="2:13" s="8" customFormat="1" x14ac:dyDescent="0.25">
      <c r="B47" s="228" t="s">
        <v>205</v>
      </c>
      <c r="C47" s="218"/>
      <c r="D47" s="218"/>
      <c r="E47" s="224" t="s">
        <v>175</v>
      </c>
      <c r="F47" s="225"/>
      <c r="G47" s="231" t="s">
        <v>175</v>
      </c>
      <c r="H47" s="225"/>
      <c r="I47" s="229" t="s">
        <v>175</v>
      </c>
      <c r="J47" s="225"/>
      <c r="K47" s="230" t="s">
        <v>175</v>
      </c>
      <c r="L47" s="59"/>
      <c r="M47" s="224" t="s">
        <v>175</v>
      </c>
    </row>
    <row r="48" spans="2:13" s="8" customFormat="1" x14ac:dyDescent="0.25">
      <c r="B48" s="218" t="s">
        <v>175</v>
      </c>
      <c r="C48" s="218" t="s">
        <v>206</v>
      </c>
      <c r="D48" s="218"/>
      <c r="E48" s="224">
        <v>135.25901909272812</v>
      </c>
      <c r="F48" s="225"/>
      <c r="G48" s="231">
        <v>9.185562125177355E-24</v>
      </c>
      <c r="H48" s="225"/>
      <c r="I48" s="229">
        <v>3.8678654552569917E-3</v>
      </c>
      <c r="J48" s="225"/>
      <c r="K48" s="230">
        <v>7.0337228815766845E-2</v>
      </c>
      <c r="L48" s="59"/>
      <c r="M48" s="224">
        <v>9.5137445753213949</v>
      </c>
    </row>
    <row r="49" spans="2:13" s="8" customFormat="1" x14ac:dyDescent="0.25">
      <c r="B49" s="218" t="s">
        <v>175</v>
      </c>
      <c r="C49" s="218" t="s">
        <v>247</v>
      </c>
      <c r="D49" s="218"/>
      <c r="E49" s="224">
        <v>693.799963049187</v>
      </c>
      <c r="F49" s="225"/>
      <c r="G49" s="231">
        <v>5.521132691830556E-10</v>
      </c>
      <c r="H49" s="225"/>
      <c r="I49" s="229">
        <v>2.4135095499566424E-4</v>
      </c>
      <c r="J49" s="225"/>
      <c r="K49" s="230">
        <v>8.4757933305232465E-4</v>
      </c>
      <c r="L49" s="59"/>
      <c r="M49" s="224">
        <v>0.58805050995295738</v>
      </c>
    </row>
    <row r="50" spans="2:13" s="8" customFormat="1" x14ac:dyDescent="0.25">
      <c r="B50" s="218" t="s">
        <v>175</v>
      </c>
      <c r="C50" s="218" t="s">
        <v>207</v>
      </c>
      <c r="D50" s="218"/>
      <c r="E50" s="224">
        <v>704.26381541845387</v>
      </c>
      <c r="F50" s="225"/>
      <c r="G50" s="231">
        <v>0</v>
      </c>
      <c r="H50" s="225"/>
      <c r="I50" s="229">
        <v>9.6054212343767126E-2</v>
      </c>
      <c r="J50" s="225"/>
      <c r="K50" s="230">
        <v>7.8373142555421563E-2</v>
      </c>
      <c r="L50" s="59"/>
      <c r="M50" s="224">
        <v>55.195368402415582</v>
      </c>
    </row>
    <row r="51" spans="2:13" s="8" customFormat="1" x14ac:dyDescent="0.25">
      <c r="B51" s="218" t="s">
        <v>175</v>
      </c>
      <c r="C51" s="218" t="s">
        <v>208</v>
      </c>
      <c r="D51" s="218"/>
      <c r="E51" s="224">
        <v>3389.8004870977543</v>
      </c>
      <c r="F51" s="225"/>
      <c r="G51" s="231">
        <v>3.0409603615171891E-100</v>
      </c>
      <c r="H51" s="225"/>
      <c r="I51" s="229">
        <v>1.0849939934250678E-2</v>
      </c>
      <c r="J51" s="225"/>
      <c r="K51" s="230">
        <v>1.4417341106302628E-3</v>
      </c>
      <c r="L51" s="59"/>
      <c r="M51" s="224">
        <v>4.8871909904799127</v>
      </c>
    </row>
    <row r="52" spans="2:13" s="8" customFormat="1" x14ac:dyDescent="0.25">
      <c r="B52" s="218" t="s">
        <v>175</v>
      </c>
      <c r="C52" s="218" t="s">
        <v>209</v>
      </c>
      <c r="D52" s="218"/>
      <c r="E52" s="224">
        <v>953.88114407300532</v>
      </c>
      <c r="F52" s="225"/>
      <c r="G52" s="231">
        <v>5.4487147515084255E-81</v>
      </c>
      <c r="H52" s="225"/>
      <c r="I52" s="229">
        <v>3.0019110706223876E-3</v>
      </c>
      <c r="J52" s="225"/>
      <c r="K52" s="230">
        <v>5.4891315495245781E-3</v>
      </c>
      <c r="L52" s="59"/>
      <c r="M52" s="224">
        <v>5.2359790824277335</v>
      </c>
    </row>
    <row r="53" spans="2:13" s="8" customFormat="1" x14ac:dyDescent="0.25">
      <c r="B53" s="228" t="s">
        <v>175</v>
      </c>
      <c r="C53" s="218" t="s">
        <v>231</v>
      </c>
      <c r="D53" s="218"/>
      <c r="E53" s="224">
        <v>464.59036714736476</v>
      </c>
      <c r="F53" s="225"/>
      <c r="G53" s="231">
        <v>5.3200723787640054E-27</v>
      </c>
      <c r="H53" s="225"/>
      <c r="I53" s="229">
        <v>1.8141983880412152E-3</v>
      </c>
      <c r="J53" s="225"/>
      <c r="K53" s="230">
        <v>6.891518962987158E-3</v>
      </c>
      <c r="L53" s="59"/>
      <c r="M53" s="224">
        <v>3.20173332521723</v>
      </c>
    </row>
    <row r="54" spans="2:13" s="8" customFormat="1" x14ac:dyDescent="0.25">
      <c r="B54" s="218" t="s">
        <v>175</v>
      </c>
      <c r="C54" s="218" t="s">
        <v>232</v>
      </c>
      <c r="D54" s="218"/>
      <c r="E54" s="224">
        <v>196.63964914715663</v>
      </c>
      <c r="F54" s="225"/>
      <c r="G54" s="231">
        <v>3.2806387423079422E-8</v>
      </c>
      <c r="H54" s="225"/>
      <c r="I54" s="229">
        <v>1.9086911466401279E-3</v>
      </c>
      <c r="J54" s="225"/>
      <c r="K54" s="230">
        <v>9.8086762936200611E-3</v>
      </c>
      <c r="L54" s="59"/>
      <c r="M54" s="224">
        <v>1.9287746649754816</v>
      </c>
    </row>
    <row r="55" spans="2:13" s="8" customFormat="1" x14ac:dyDescent="0.25">
      <c r="B55" s="218" t="s">
        <v>175</v>
      </c>
      <c r="C55" s="218" t="s">
        <v>233</v>
      </c>
      <c r="D55" s="218"/>
      <c r="E55" s="224">
        <v>271.8499597344732</v>
      </c>
      <c r="F55" s="225"/>
      <c r="G55" s="231">
        <v>2.0779804668359741E-42</v>
      </c>
      <c r="H55" s="225"/>
      <c r="I55" s="229">
        <v>5.5847984615350179E-3</v>
      </c>
      <c r="J55" s="225"/>
      <c r="K55" s="230">
        <v>3.5841296211623103E-2</v>
      </c>
      <c r="L55" s="59"/>
      <c r="M55" s="224">
        <v>9.7434549319610682</v>
      </c>
    </row>
    <row r="56" spans="2:13" s="8" customFormat="1" x14ac:dyDescent="0.25">
      <c r="B56" s="228" t="s">
        <v>175</v>
      </c>
      <c r="C56" s="218" t="s">
        <v>175</v>
      </c>
      <c r="D56" s="218"/>
      <c r="E56" s="224" t="s">
        <v>175</v>
      </c>
      <c r="F56" s="225"/>
      <c r="G56" s="231" t="s">
        <v>175</v>
      </c>
      <c r="H56" s="225"/>
      <c r="I56" s="229" t="s">
        <v>175</v>
      </c>
      <c r="J56" s="225"/>
      <c r="K56" s="230" t="s">
        <v>175</v>
      </c>
      <c r="L56" s="59"/>
      <c r="M56" s="224" t="s">
        <v>175</v>
      </c>
    </row>
    <row r="57" spans="2:13" s="8" customFormat="1" x14ac:dyDescent="0.25">
      <c r="B57" s="228" t="s">
        <v>234</v>
      </c>
      <c r="C57" s="218"/>
      <c r="D57" s="218"/>
      <c r="E57" s="224" t="s">
        <v>175</v>
      </c>
      <c r="F57" s="225"/>
      <c r="G57" s="231" t="s">
        <v>175</v>
      </c>
      <c r="H57" s="225"/>
      <c r="I57" s="229" t="s">
        <v>175</v>
      </c>
      <c r="J57" s="225"/>
      <c r="K57" s="230" t="s">
        <v>175</v>
      </c>
      <c r="L57" s="59"/>
      <c r="M57" s="224" t="s">
        <v>175</v>
      </c>
    </row>
    <row r="58" spans="2:13" s="8" customFormat="1" x14ac:dyDescent="0.25">
      <c r="B58" s="218" t="s">
        <v>175</v>
      </c>
      <c r="C58" s="218" t="s">
        <v>235</v>
      </c>
      <c r="D58" s="218"/>
      <c r="E58" s="224">
        <v>108.08137960229681</v>
      </c>
      <c r="F58" s="225"/>
      <c r="G58" s="231">
        <v>6.947754149855057E-30</v>
      </c>
      <c r="H58" s="225"/>
      <c r="I58" s="229">
        <v>6.3738894038136873E-2</v>
      </c>
      <c r="J58" s="225"/>
      <c r="K58" s="230">
        <v>0.39003707476768273</v>
      </c>
      <c r="L58" s="59"/>
      <c r="M58" s="224">
        <v>42.155745136935337</v>
      </c>
    </row>
    <row r="59" spans="2:13" s="8" customFormat="1" x14ac:dyDescent="0.25">
      <c r="B59" s="218" t="s">
        <v>175</v>
      </c>
      <c r="C59" s="218" t="s">
        <v>248</v>
      </c>
      <c r="D59" s="218"/>
      <c r="E59" s="224">
        <v>200.97501548574101</v>
      </c>
      <c r="F59" s="225"/>
      <c r="G59" s="231">
        <v>6.1760990153335548E-105</v>
      </c>
      <c r="H59" s="225"/>
      <c r="I59" s="229">
        <v>6.3926614295254456E-3</v>
      </c>
      <c r="J59" s="225"/>
      <c r="K59" s="230">
        <v>0.22579917516378484</v>
      </c>
      <c r="L59" s="59"/>
      <c r="M59" s="224">
        <v>45.379992725209206</v>
      </c>
    </row>
    <row r="60" spans="2:13" s="8" customFormat="1" x14ac:dyDescent="0.25">
      <c r="B60" s="218" t="s">
        <v>175</v>
      </c>
      <c r="C60" s="218" t="s">
        <v>175</v>
      </c>
      <c r="D60" s="218"/>
      <c r="E60" s="224" t="s">
        <v>175</v>
      </c>
      <c r="F60" s="225"/>
      <c r="G60" s="231" t="s">
        <v>175</v>
      </c>
      <c r="H60" s="225"/>
      <c r="I60" s="229" t="s">
        <v>175</v>
      </c>
      <c r="J60" s="225"/>
      <c r="K60" s="230" t="s">
        <v>175</v>
      </c>
      <c r="L60" s="59"/>
      <c r="M60" s="224" t="s">
        <v>175</v>
      </c>
    </row>
    <row r="61" spans="2:13" s="8" customFormat="1" x14ac:dyDescent="0.25">
      <c r="B61" s="228" t="s">
        <v>210</v>
      </c>
      <c r="C61" s="218"/>
      <c r="D61" s="218"/>
      <c r="E61" s="224" t="s">
        <v>175</v>
      </c>
      <c r="F61" s="225"/>
      <c r="G61" s="231" t="s">
        <v>175</v>
      </c>
      <c r="H61" s="225"/>
      <c r="I61" s="229" t="s">
        <v>175</v>
      </c>
      <c r="J61" s="225"/>
      <c r="K61" s="230" t="s">
        <v>175</v>
      </c>
      <c r="L61" s="59"/>
      <c r="M61" s="224" t="s">
        <v>175</v>
      </c>
    </row>
    <row r="62" spans="2:13" s="8" customFormat="1" x14ac:dyDescent="0.25">
      <c r="B62" s="218" t="s">
        <v>175</v>
      </c>
      <c r="C62" s="218" t="s">
        <v>211</v>
      </c>
      <c r="D62" s="218"/>
      <c r="E62" s="224">
        <v>0</v>
      </c>
      <c r="F62" s="225"/>
      <c r="G62" s="231">
        <v>0</v>
      </c>
      <c r="H62" s="225"/>
      <c r="I62" s="229">
        <v>0</v>
      </c>
      <c r="J62" s="225"/>
      <c r="K62" s="230">
        <v>0.98256649235012461</v>
      </c>
      <c r="L62" s="59"/>
      <c r="M62" s="224">
        <v>0</v>
      </c>
    </row>
    <row r="63" spans="2:13" s="8" customFormat="1" x14ac:dyDescent="0.25">
      <c r="B63" s="218" t="s">
        <v>175</v>
      </c>
      <c r="C63" s="218" t="s">
        <v>249</v>
      </c>
      <c r="D63" s="218"/>
      <c r="E63" s="224">
        <v>387.13066782699565</v>
      </c>
      <c r="F63" s="225"/>
      <c r="G63" s="231">
        <v>5.5097178459463051E-49</v>
      </c>
      <c r="H63" s="225"/>
      <c r="I63" s="229">
        <v>1.3143207936720182E-3</v>
      </c>
      <c r="J63" s="225"/>
      <c r="K63" s="230">
        <v>1.7433507649875748E-2</v>
      </c>
      <c r="L63" s="59"/>
      <c r="M63" s="224">
        <v>6.7490454590634359</v>
      </c>
    </row>
  </sheetData>
  <printOptions horizontalCentered="1"/>
  <pageMargins left="0.7" right="0.7" top="0.75" bottom="0.75" header="0.3" footer="0.3"/>
  <pageSetup scale="68" orientation="portrait" r:id="rId1"/>
  <headerFooter scaleWithDoc="0">
    <oddFooter>&amp;L&amp;"Arial,Regular"&amp;10&amp;D&amp;C&amp;"Arial,Regular"&amp;10Milliman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2:T67"/>
  <sheetViews>
    <sheetView view="pageBreakPreview" topLeftCell="C1" zoomScaleNormal="100" zoomScaleSheetLayoutView="100" workbookViewId="0"/>
  </sheetViews>
  <sheetFormatPr defaultRowHeight="15" x14ac:dyDescent="0.25"/>
  <cols>
    <col min="2" max="2" width="2.5703125" customWidth="1"/>
    <col min="3" max="3" width="43.5703125" customWidth="1"/>
    <col min="4" max="4" width="1.5703125" customWidth="1"/>
    <col min="5" max="5" width="17.85546875" bestFit="1" customWidth="1"/>
    <col min="6" max="6" width="1.5703125" customWidth="1"/>
    <col min="7" max="20" width="14.42578125" customWidth="1"/>
  </cols>
  <sheetData>
    <row r="2" spans="2:20" s="440" customFormat="1" x14ac:dyDescent="0.25">
      <c r="B2" s="442" t="s">
        <v>76</v>
      </c>
      <c r="C2" s="12"/>
      <c r="D2" s="12"/>
      <c r="E2" s="12"/>
      <c r="F2" s="12"/>
      <c r="G2" s="12"/>
      <c r="H2" s="12"/>
      <c r="I2" s="12"/>
      <c r="J2" s="12"/>
      <c r="K2" s="12"/>
      <c r="L2" s="12"/>
      <c r="M2" s="12"/>
      <c r="N2" s="12"/>
      <c r="O2" s="12"/>
      <c r="P2" s="12"/>
      <c r="Q2" s="12"/>
      <c r="R2" s="12"/>
      <c r="S2" s="12"/>
      <c r="T2" s="12"/>
    </row>
    <row r="3" spans="2:20" s="440" customFormat="1" x14ac:dyDescent="0.25">
      <c r="B3" s="442" t="s">
        <v>7</v>
      </c>
      <c r="C3" s="12"/>
      <c r="D3" s="12"/>
      <c r="E3" s="12"/>
      <c r="F3" s="12"/>
      <c r="G3" s="12"/>
      <c r="H3" s="12"/>
      <c r="I3" s="12"/>
      <c r="J3" s="12"/>
      <c r="K3" s="12"/>
      <c r="L3" s="12"/>
      <c r="M3" s="12"/>
      <c r="N3" s="12"/>
      <c r="O3" s="12"/>
      <c r="P3" s="12"/>
      <c r="Q3" s="12"/>
      <c r="R3" s="12"/>
      <c r="S3" s="12"/>
      <c r="T3" s="12"/>
    </row>
    <row r="4" spans="2:20" s="440" customFormat="1" x14ac:dyDescent="0.25">
      <c r="B4" s="442" t="s">
        <v>66</v>
      </c>
      <c r="C4" s="12"/>
      <c r="D4" s="12"/>
      <c r="E4" s="12"/>
      <c r="F4" s="12"/>
      <c r="G4" s="12"/>
      <c r="H4" s="12"/>
      <c r="I4" s="12"/>
      <c r="J4" s="12"/>
      <c r="K4" s="12"/>
      <c r="L4" s="12"/>
      <c r="M4" s="12"/>
      <c r="N4" s="12"/>
      <c r="O4" s="12"/>
      <c r="P4" s="12"/>
      <c r="Q4" s="12"/>
      <c r="R4" s="12"/>
      <c r="S4" s="12"/>
      <c r="T4" s="12"/>
    </row>
    <row r="5" spans="2:20" s="440" customFormat="1" x14ac:dyDescent="0.25">
      <c r="B5" s="442" t="s">
        <v>250</v>
      </c>
      <c r="C5" s="12"/>
      <c r="D5" s="12"/>
      <c r="E5" s="12"/>
      <c r="F5" s="12"/>
      <c r="G5" s="12"/>
      <c r="H5" s="12"/>
      <c r="I5" s="12"/>
      <c r="J5" s="12"/>
      <c r="K5" s="12"/>
      <c r="L5" s="12"/>
      <c r="M5" s="12"/>
      <c r="N5" s="12"/>
      <c r="O5" s="12"/>
      <c r="P5" s="12"/>
      <c r="Q5" s="12"/>
      <c r="R5" s="12"/>
      <c r="S5" s="12"/>
      <c r="T5" s="12"/>
    </row>
    <row r="6" spans="2:20" s="440" customFormat="1" x14ac:dyDescent="0.25">
      <c r="B6" s="442" t="s">
        <v>126</v>
      </c>
      <c r="C6" s="12"/>
      <c r="D6" s="12"/>
      <c r="E6" s="12"/>
      <c r="F6" s="12"/>
      <c r="G6" s="12"/>
      <c r="H6" s="12"/>
      <c r="I6" s="12"/>
      <c r="J6" s="12"/>
      <c r="K6" s="12"/>
      <c r="L6" s="12"/>
      <c r="M6" s="12"/>
      <c r="N6" s="12"/>
      <c r="O6" s="12"/>
      <c r="P6" s="12"/>
      <c r="Q6" s="12"/>
      <c r="R6" s="12"/>
      <c r="S6" s="12"/>
      <c r="T6" s="12"/>
    </row>
    <row r="7" spans="2:20" x14ac:dyDescent="0.25">
      <c r="B7" s="9"/>
      <c r="C7" s="11"/>
      <c r="D7" s="11"/>
      <c r="E7" s="66"/>
      <c r="F7" s="11"/>
      <c r="G7" s="66"/>
      <c r="H7" s="66"/>
      <c r="I7" s="66"/>
      <c r="J7" s="66"/>
      <c r="K7" s="66"/>
      <c r="L7" s="66"/>
      <c r="M7" s="66"/>
      <c r="N7" s="66"/>
      <c r="O7" s="66"/>
      <c r="P7" s="66"/>
      <c r="Q7" s="66"/>
      <c r="R7" s="66"/>
      <c r="S7" s="66"/>
      <c r="T7" s="66"/>
    </row>
    <row r="8" spans="2:20" s="8" customFormat="1" ht="27" thickBot="1" x14ac:dyDescent="0.3">
      <c r="B8" s="232" t="s">
        <v>171</v>
      </c>
      <c r="C8" s="221"/>
      <c r="D8" s="221"/>
      <c r="E8" s="233" t="s">
        <v>251</v>
      </c>
      <c r="F8" s="221">
        <v>0</v>
      </c>
      <c r="G8" s="233" t="s">
        <v>252</v>
      </c>
      <c r="H8" s="233" t="s">
        <v>253</v>
      </c>
      <c r="I8" s="233" t="s">
        <v>254</v>
      </c>
      <c r="J8" s="234" t="s">
        <v>255</v>
      </c>
      <c r="K8" s="234" t="s">
        <v>256</v>
      </c>
      <c r="L8" s="234" t="s">
        <v>257</v>
      </c>
      <c r="M8" s="233" t="s">
        <v>258</v>
      </c>
      <c r="N8" s="233" t="s">
        <v>259</v>
      </c>
      <c r="O8" s="233" t="s">
        <v>260</v>
      </c>
      <c r="P8" s="233" t="s">
        <v>261</v>
      </c>
      <c r="Q8" s="233" t="s">
        <v>262</v>
      </c>
      <c r="R8" s="233" t="s">
        <v>263</v>
      </c>
      <c r="S8" s="233" t="s">
        <v>264</v>
      </c>
      <c r="T8" s="233" t="s">
        <v>265</v>
      </c>
    </row>
    <row r="9" spans="2:20" s="8" customFormat="1" x14ac:dyDescent="0.25">
      <c r="B9" s="60"/>
      <c r="C9" s="11"/>
      <c r="D9" s="11"/>
      <c r="E9" s="10"/>
      <c r="F9" s="11"/>
      <c r="G9" s="59"/>
      <c r="H9" s="59"/>
      <c r="I9" s="59"/>
      <c r="J9" s="119"/>
      <c r="K9" s="119"/>
      <c r="L9" s="119"/>
      <c r="M9" s="59"/>
      <c r="N9" s="59"/>
      <c r="O9" s="59"/>
      <c r="P9" s="59"/>
      <c r="Q9" s="59"/>
      <c r="R9" s="59"/>
      <c r="S9" s="59"/>
      <c r="T9" s="59"/>
    </row>
    <row r="10" spans="2:20" s="8" customFormat="1" x14ac:dyDescent="0.25">
      <c r="B10" s="60" t="s">
        <v>174</v>
      </c>
      <c r="C10" s="223"/>
      <c r="D10" s="218"/>
      <c r="E10" s="224">
        <v>0</v>
      </c>
      <c r="F10" s="224"/>
      <c r="G10" s="235">
        <v>1</v>
      </c>
      <c r="H10" s="235">
        <v>1</v>
      </c>
      <c r="I10" s="235">
        <v>1</v>
      </c>
      <c r="J10" s="236">
        <v>0</v>
      </c>
      <c r="K10" s="236">
        <v>1</v>
      </c>
      <c r="L10" s="236">
        <v>0</v>
      </c>
      <c r="M10" s="235">
        <v>0</v>
      </c>
      <c r="N10" s="235">
        <v>1</v>
      </c>
      <c r="O10" s="235">
        <v>1</v>
      </c>
      <c r="P10" s="235">
        <v>1</v>
      </c>
      <c r="Q10" s="235">
        <v>1</v>
      </c>
      <c r="R10" s="235">
        <v>1</v>
      </c>
      <c r="S10" s="235">
        <v>1</v>
      </c>
      <c r="T10" s="235">
        <v>1</v>
      </c>
    </row>
    <row r="11" spans="2:20" s="8" customFormat="1" x14ac:dyDescent="0.25">
      <c r="B11" s="60" t="s">
        <v>175</v>
      </c>
      <c r="C11" s="223" t="s">
        <v>175</v>
      </c>
      <c r="D11" s="218"/>
      <c r="E11" s="224" t="s">
        <v>175</v>
      </c>
      <c r="F11" s="224"/>
      <c r="G11" s="235" t="s">
        <v>175</v>
      </c>
      <c r="H11" s="235" t="s">
        <v>175</v>
      </c>
      <c r="I11" s="235" t="s">
        <v>175</v>
      </c>
      <c r="J11" s="236" t="s">
        <v>175</v>
      </c>
      <c r="K11" s="236" t="s">
        <v>175</v>
      </c>
      <c r="L11" s="236" t="s">
        <v>175</v>
      </c>
      <c r="M11" s="235" t="s">
        <v>175</v>
      </c>
      <c r="N11" s="235" t="s">
        <v>175</v>
      </c>
      <c r="O11" s="235" t="s">
        <v>175</v>
      </c>
      <c r="P11" s="235" t="s">
        <v>175</v>
      </c>
      <c r="Q11" s="235" t="s">
        <v>175</v>
      </c>
      <c r="R11" s="235" t="s">
        <v>175</v>
      </c>
      <c r="S11" s="235" t="s">
        <v>175</v>
      </c>
      <c r="T11" s="235" t="s">
        <v>175</v>
      </c>
    </row>
    <row r="12" spans="2:20" s="8" customFormat="1" x14ac:dyDescent="0.25">
      <c r="B12" s="60" t="s">
        <v>176</v>
      </c>
      <c r="C12" s="223"/>
      <c r="D12" s="218"/>
      <c r="E12" s="224" t="s">
        <v>175</v>
      </c>
      <c r="F12" s="224"/>
      <c r="G12" s="235" t="s">
        <v>175</v>
      </c>
      <c r="H12" s="235" t="s">
        <v>175</v>
      </c>
      <c r="I12" s="235" t="s">
        <v>175</v>
      </c>
      <c r="J12" s="236" t="s">
        <v>175</v>
      </c>
      <c r="K12" s="236" t="s">
        <v>175</v>
      </c>
      <c r="L12" s="236" t="s">
        <v>175</v>
      </c>
      <c r="M12" s="235" t="s">
        <v>175</v>
      </c>
      <c r="N12" s="235" t="s">
        <v>175</v>
      </c>
      <c r="O12" s="235" t="s">
        <v>175</v>
      </c>
      <c r="P12" s="235" t="s">
        <v>175</v>
      </c>
      <c r="Q12" s="235" t="s">
        <v>175</v>
      </c>
      <c r="R12" s="235" t="s">
        <v>175</v>
      </c>
      <c r="S12" s="235" t="s">
        <v>175</v>
      </c>
      <c r="T12" s="235" t="s">
        <v>175</v>
      </c>
    </row>
    <row r="13" spans="2:20" s="8" customFormat="1" x14ac:dyDescent="0.25">
      <c r="B13" s="60" t="s">
        <v>175</v>
      </c>
      <c r="C13" s="223" t="s">
        <v>177</v>
      </c>
      <c r="D13" s="218"/>
      <c r="E13" s="224">
        <v>13448.137665292938</v>
      </c>
      <c r="F13" s="224"/>
      <c r="G13" s="235">
        <v>0</v>
      </c>
      <c r="H13" s="235">
        <v>0</v>
      </c>
      <c r="I13" s="235">
        <v>0</v>
      </c>
      <c r="J13" s="236">
        <v>0</v>
      </c>
      <c r="K13" s="236">
        <v>0</v>
      </c>
      <c r="L13" s="236">
        <v>0</v>
      </c>
      <c r="M13" s="235">
        <v>0</v>
      </c>
      <c r="N13" s="235">
        <v>1.6108247422680414E-2</v>
      </c>
      <c r="O13" s="235">
        <v>0</v>
      </c>
      <c r="P13" s="235">
        <v>1.3586956521739132E-2</v>
      </c>
      <c r="Q13" s="235">
        <v>0</v>
      </c>
      <c r="R13" s="235">
        <v>2.1945866861741041E-2</v>
      </c>
      <c r="S13" s="235">
        <v>0</v>
      </c>
      <c r="T13" s="235">
        <v>0</v>
      </c>
    </row>
    <row r="14" spans="2:20" s="8" customFormat="1" x14ac:dyDescent="0.25">
      <c r="B14" s="60" t="s">
        <v>175</v>
      </c>
      <c r="C14" s="223" t="s">
        <v>175</v>
      </c>
      <c r="D14" s="218"/>
      <c r="E14" s="224" t="s">
        <v>175</v>
      </c>
      <c r="F14" s="224"/>
      <c r="G14" s="235" t="s">
        <v>175</v>
      </c>
      <c r="H14" s="235" t="s">
        <v>175</v>
      </c>
      <c r="I14" s="235" t="s">
        <v>175</v>
      </c>
      <c r="J14" s="236" t="s">
        <v>175</v>
      </c>
      <c r="K14" s="236" t="s">
        <v>175</v>
      </c>
      <c r="L14" s="236" t="s">
        <v>175</v>
      </c>
      <c r="M14" s="235" t="s">
        <v>175</v>
      </c>
      <c r="N14" s="235" t="s">
        <v>175</v>
      </c>
      <c r="O14" s="235" t="s">
        <v>175</v>
      </c>
      <c r="P14" s="235" t="s">
        <v>175</v>
      </c>
      <c r="Q14" s="235" t="s">
        <v>175</v>
      </c>
      <c r="R14" s="235" t="s">
        <v>175</v>
      </c>
      <c r="S14" s="235" t="s">
        <v>175</v>
      </c>
      <c r="T14" s="235" t="s">
        <v>175</v>
      </c>
    </row>
    <row r="15" spans="2:20" s="8" customFormat="1" x14ac:dyDescent="0.25">
      <c r="B15" s="60" t="s">
        <v>178</v>
      </c>
      <c r="C15" s="223"/>
      <c r="D15" s="218"/>
      <c r="E15" s="224" t="s">
        <v>175</v>
      </c>
      <c r="F15" s="224"/>
      <c r="G15" s="235" t="s">
        <v>175</v>
      </c>
      <c r="H15" s="235" t="s">
        <v>175</v>
      </c>
      <c r="I15" s="235" t="s">
        <v>175</v>
      </c>
      <c r="J15" s="236" t="s">
        <v>175</v>
      </c>
      <c r="K15" s="236" t="s">
        <v>175</v>
      </c>
      <c r="L15" s="236" t="s">
        <v>175</v>
      </c>
      <c r="M15" s="235" t="s">
        <v>175</v>
      </c>
      <c r="N15" s="235" t="s">
        <v>175</v>
      </c>
      <c r="O15" s="235" t="s">
        <v>175</v>
      </c>
      <c r="P15" s="235" t="s">
        <v>175</v>
      </c>
      <c r="Q15" s="235" t="s">
        <v>175</v>
      </c>
      <c r="R15" s="235" t="s">
        <v>175</v>
      </c>
      <c r="S15" s="235" t="s">
        <v>175</v>
      </c>
      <c r="T15" s="235" t="s">
        <v>175</v>
      </c>
    </row>
    <row r="16" spans="2:20" s="8" customFormat="1" x14ac:dyDescent="0.25">
      <c r="B16" s="60" t="s">
        <v>175</v>
      </c>
      <c r="C16" s="223" t="s">
        <v>179</v>
      </c>
      <c r="D16" s="218"/>
      <c r="E16" s="224">
        <v>0</v>
      </c>
      <c r="F16" s="224"/>
      <c r="G16" s="235">
        <v>0</v>
      </c>
      <c r="H16" s="235">
        <v>1.6129032258064516E-2</v>
      </c>
      <c r="I16" s="235">
        <v>0</v>
      </c>
      <c r="J16" s="236">
        <v>0</v>
      </c>
      <c r="K16" s="236">
        <v>2.6332288401253914E-2</v>
      </c>
      <c r="L16" s="236">
        <v>0</v>
      </c>
      <c r="M16" s="235">
        <v>0</v>
      </c>
      <c r="N16" s="235">
        <v>9.6649484536082478E-3</v>
      </c>
      <c r="O16" s="235">
        <v>2.8680688336520075E-2</v>
      </c>
      <c r="P16" s="235">
        <v>0</v>
      </c>
      <c r="Q16" s="235">
        <v>2.3328149300155525E-2</v>
      </c>
      <c r="R16" s="235">
        <v>0</v>
      </c>
      <c r="S16" s="235">
        <v>0</v>
      </c>
      <c r="T16" s="235">
        <v>4.1666666666666664E-2</v>
      </c>
    </row>
    <row r="17" spans="2:20" s="8" customFormat="1" x14ac:dyDescent="0.25">
      <c r="B17" s="60" t="s">
        <v>175</v>
      </c>
      <c r="C17" s="223" t="s">
        <v>180</v>
      </c>
      <c r="D17" s="218"/>
      <c r="E17" s="224">
        <v>425.93971512712773</v>
      </c>
      <c r="F17" s="224"/>
      <c r="G17" s="235">
        <v>0.14285714285714285</v>
      </c>
      <c r="H17" s="235">
        <v>0.14516129032258066</v>
      </c>
      <c r="I17" s="235">
        <v>0.17543859649122806</v>
      </c>
      <c r="J17" s="236">
        <v>0</v>
      </c>
      <c r="K17" s="236">
        <v>0.15134796238244513</v>
      </c>
      <c r="L17" s="236">
        <v>0</v>
      </c>
      <c r="M17" s="235">
        <v>0</v>
      </c>
      <c r="N17" s="235">
        <v>5.7989690721649487E-2</v>
      </c>
      <c r="O17" s="235">
        <v>8.6042065009560229E-2</v>
      </c>
      <c r="P17" s="235">
        <v>5.4347826086956527E-2</v>
      </c>
      <c r="Q17" s="235">
        <v>4.665629860031105E-2</v>
      </c>
      <c r="R17" s="235">
        <v>5.8522311631309443E-2</v>
      </c>
      <c r="S17" s="235">
        <v>2.7027027027027029E-2</v>
      </c>
      <c r="T17" s="235">
        <v>0.1111111111111111</v>
      </c>
    </row>
    <row r="18" spans="2:20" s="8" customFormat="1" x14ac:dyDescent="0.25">
      <c r="B18" s="60" t="s">
        <v>175</v>
      </c>
      <c r="C18" s="223" t="s">
        <v>181</v>
      </c>
      <c r="D18" s="218"/>
      <c r="E18" s="224">
        <v>963.1769480857248</v>
      </c>
      <c r="F18" s="224"/>
      <c r="G18" s="235">
        <v>0.2857142857142857</v>
      </c>
      <c r="H18" s="235">
        <v>0.14516129032258066</v>
      </c>
      <c r="I18" s="235">
        <v>0.17543859649122806</v>
      </c>
      <c r="J18" s="236">
        <v>0</v>
      </c>
      <c r="K18" s="236">
        <v>0.15423197492163007</v>
      </c>
      <c r="L18" s="236">
        <v>0</v>
      </c>
      <c r="M18" s="235">
        <v>0</v>
      </c>
      <c r="N18" s="235">
        <v>0.13208762886597938</v>
      </c>
      <c r="O18" s="235">
        <v>0.1147227533460803</v>
      </c>
      <c r="P18" s="235">
        <v>0.28532608695652178</v>
      </c>
      <c r="Q18" s="235">
        <v>0.17651632970451014</v>
      </c>
      <c r="R18" s="235">
        <v>0.15337722506705684</v>
      </c>
      <c r="S18" s="235">
        <v>0.21621621621621623</v>
      </c>
      <c r="T18" s="235">
        <v>0.2361111111111111</v>
      </c>
    </row>
    <row r="19" spans="2:20" s="8" customFormat="1" x14ac:dyDescent="0.25">
      <c r="B19" s="60" t="s">
        <v>175</v>
      </c>
      <c r="C19" s="223" t="s">
        <v>182</v>
      </c>
      <c r="D19" s="218"/>
      <c r="E19" s="224">
        <v>1992.8944372470185</v>
      </c>
      <c r="F19" s="224"/>
      <c r="G19" s="235">
        <v>0.35714285714285715</v>
      </c>
      <c r="H19" s="235">
        <v>0.29032258064516131</v>
      </c>
      <c r="I19" s="235">
        <v>0.47368421052631582</v>
      </c>
      <c r="J19" s="236">
        <v>0</v>
      </c>
      <c r="K19" s="236">
        <v>0.38332288401253917</v>
      </c>
      <c r="L19" s="236">
        <v>0</v>
      </c>
      <c r="M19" s="235">
        <v>0</v>
      </c>
      <c r="N19" s="235">
        <v>0.54725085910652915</v>
      </c>
      <c r="O19" s="235">
        <v>0.51625239005736134</v>
      </c>
      <c r="P19" s="235">
        <v>0.51086956521739135</v>
      </c>
      <c r="Q19" s="235">
        <v>0.47356143079315716</v>
      </c>
      <c r="R19" s="235">
        <v>0.35844915874177036</v>
      </c>
      <c r="S19" s="235">
        <v>0.3783783783783784</v>
      </c>
      <c r="T19" s="235">
        <v>0.31944444444444442</v>
      </c>
    </row>
    <row r="20" spans="2:20" s="8" customFormat="1" x14ac:dyDescent="0.25">
      <c r="B20" s="60" t="s">
        <v>175</v>
      </c>
      <c r="C20" s="223" t="s">
        <v>183</v>
      </c>
      <c r="D20" s="218"/>
      <c r="E20" s="224">
        <v>2274.6682345316681</v>
      </c>
      <c r="F20" s="224"/>
      <c r="G20" s="235">
        <v>0.21428571428571427</v>
      </c>
      <c r="H20" s="235">
        <v>0.40322580645161288</v>
      </c>
      <c r="I20" s="235">
        <v>0.17543859649122806</v>
      </c>
      <c r="J20" s="236">
        <v>0</v>
      </c>
      <c r="K20" s="236">
        <v>0.28476489028213164</v>
      </c>
      <c r="L20" s="236">
        <v>0</v>
      </c>
      <c r="M20" s="235">
        <v>0</v>
      </c>
      <c r="N20" s="235">
        <v>0.25300687285223367</v>
      </c>
      <c r="O20" s="235">
        <v>0.25430210325047803</v>
      </c>
      <c r="P20" s="235">
        <v>0.14945652173913046</v>
      </c>
      <c r="Q20" s="235">
        <v>0.27993779160186627</v>
      </c>
      <c r="R20" s="235">
        <v>0.4296513045598635</v>
      </c>
      <c r="S20" s="235">
        <v>0.3783783783783784</v>
      </c>
      <c r="T20" s="235">
        <v>0.29166666666666669</v>
      </c>
    </row>
    <row r="21" spans="2:20" s="8" customFormat="1" x14ac:dyDescent="0.25">
      <c r="B21" s="60" t="s">
        <v>175</v>
      </c>
      <c r="C21" s="223" t="s">
        <v>175</v>
      </c>
      <c r="D21" s="218"/>
      <c r="E21" s="224" t="s">
        <v>175</v>
      </c>
      <c r="F21" s="224"/>
      <c r="G21" s="235" t="s">
        <v>175</v>
      </c>
      <c r="H21" s="235" t="s">
        <v>175</v>
      </c>
      <c r="I21" s="235" t="s">
        <v>175</v>
      </c>
      <c r="J21" s="236" t="s">
        <v>175</v>
      </c>
      <c r="K21" s="236" t="s">
        <v>175</v>
      </c>
      <c r="L21" s="236" t="s">
        <v>175</v>
      </c>
      <c r="M21" s="235" t="s">
        <v>175</v>
      </c>
      <c r="N21" s="235" t="s">
        <v>175</v>
      </c>
      <c r="O21" s="235" t="s">
        <v>175</v>
      </c>
      <c r="P21" s="235" t="s">
        <v>175</v>
      </c>
      <c r="Q21" s="235" t="s">
        <v>175</v>
      </c>
      <c r="R21" s="235" t="s">
        <v>175</v>
      </c>
      <c r="S21" s="235" t="s">
        <v>175</v>
      </c>
      <c r="T21" s="235" t="s">
        <v>175</v>
      </c>
    </row>
    <row r="22" spans="2:20" s="8" customFormat="1" x14ac:dyDescent="0.25">
      <c r="B22" s="60" t="s">
        <v>184</v>
      </c>
      <c r="C22" s="223"/>
      <c r="D22" s="218"/>
      <c r="E22" s="224" t="s">
        <v>175</v>
      </c>
      <c r="F22" s="224"/>
      <c r="G22" s="235" t="s">
        <v>175</v>
      </c>
      <c r="H22" s="235" t="s">
        <v>175</v>
      </c>
      <c r="I22" s="235" t="s">
        <v>175</v>
      </c>
      <c r="J22" s="236" t="s">
        <v>175</v>
      </c>
      <c r="K22" s="236" t="s">
        <v>175</v>
      </c>
      <c r="L22" s="236" t="s">
        <v>175</v>
      </c>
      <c r="M22" s="235" t="s">
        <v>175</v>
      </c>
      <c r="N22" s="235" t="s">
        <v>175</v>
      </c>
      <c r="O22" s="235" t="s">
        <v>175</v>
      </c>
      <c r="P22" s="235" t="s">
        <v>175</v>
      </c>
      <c r="Q22" s="235" t="s">
        <v>175</v>
      </c>
      <c r="R22" s="235" t="s">
        <v>175</v>
      </c>
      <c r="S22" s="235" t="s">
        <v>175</v>
      </c>
      <c r="T22" s="235" t="s">
        <v>175</v>
      </c>
    </row>
    <row r="23" spans="2:20" s="8" customFormat="1" x14ac:dyDescent="0.25">
      <c r="B23" s="60" t="s">
        <v>175</v>
      </c>
      <c r="C23" s="223" t="s">
        <v>185</v>
      </c>
      <c r="D23" s="218"/>
      <c r="E23" s="224">
        <v>468.61144941009661</v>
      </c>
      <c r="F23" s="224"/>
      <c r="G23" s="235">
        <v>0.14285714285714285</v>
      </c>
      <c r="H23" s="235">
        <v>0.38709677419354838</v>
      </c>
      <c r="I23" s="235">
        <v>0</v>
      </c>
      <c r="J23" s="236">
        <v>0</v>
      </c>
      <c r="K23" s="236">
        <v>0.35210031347962373</v>
      </c>
      <c r="L23" s="236">
        <v>0</v>
      </c>
      <c r="M23" s="235">
        <v>0</v>
      </c>
      <c r="N23" s="235">
        <v>0.33354810996563578</v>
      </c>
      <c r="O23" s="235">
        <v>0.25812619502868067</v>
      </c>
      <c r="P23" s="235">
        <v>0.17436594202898553</v>
      </c>
      <c r="Q23" s="235">
        <v>0.20995334370139973</v>
      </c>
      <c r="R23" s="235">
        <v>0.34918312606681301</v>
      </c>
      <c r="S23" s="235">
        <v>0.16216216216216217</v>
      </c>
      <c r="T23" s="235">
        <v>0.19444444444444445</v>
      </c>
    </row>
    <row r="24" spans="2:20" s="8" customFormat="1" x14ac:dyDescent="0.25">
      <c r="B24" s="60" t="s">
        <v>175</v>
      </c>
      <c r="C24" s="223" t="s">
        <v>175</v>
      </c>
      <c r="D24" s="218"/>
      <c r="E24" s="224" t="s">
        <v>175</v>
      </c>
      <c r="F24" s="224"/>
      <c r="G24" s="235" t="s">
        <v>175</v>
      </c>
      <c r="H24" s="235" t="s">
        <v>175</v>
      </c>
      <c r="I24" s="235" t="s">
        <v>175</v>
      </c>
      <c r="J24" s="236" t="s">
        <v>175</v>
      </c>
      <c r="K24" s="236" t="s">
        <v>175</v>
      </c>
      <c r="L24" s="236" t="s">
        <v>175</v>
      </c>
      <c r="M24" s="235" t="s">
        <v>175</v>
      </c>
      <c r="N24" s="235" t="s">
        <v>175</v>
      </c>
      <c r="O24" s="235" t="s">
        <v>175</v>
      </c>
      <c r="P24" s="235" t="s">
        <v>175</v>
      </c>
      <c r="Q24" s="235" t="s">
        <v>175</v>
      </c>
      <c r="R24" s="235" t="s">
        <v>175</v>
      </c>
      <c r="S24" s="235" t="s">
        <v>175</v>
      </c>
      <c r="T24" s="235" t="s">
        <v>175</v>
      </c>
    </row>
    <row r="25" spans="2:20" s="8" customFormat="1" x14ac:dyDescent="0.25">
      <c r="B25" s="60" t="s">
        <v>186</v>
      </c>
      <c r="C25" s="223"/>
      <c r="D25" s="218"/>
      <c r="E25" s="224" t="s">
        <v>175</v>
      </c>
      <c r="F25" s="224"/>
      <c r="G25" s="235" t="s">
        <v>175</v>
      </c>
      <c r="H25" s="235" t="s">
        <v>175</v>
      </c>
      <c r="I25" s="235" t="s">
        <v>175</v>
      </c>
      <c r="J25" s="236" t="s">
        <v>175</v>
      </c>
      <c r="K25" s="236" t="s">
        <v>175</v>
      </c>
      <c r="L25" s="236" t="s">
        <v>175</v>
      </c>
      <c r="M25" s="235" t="s">
        <v>175</v>
      </c>
      <c r="N25" s="235" t="s">
        <v>175</v>
      </c>
      <c r="O25" s="235" t="s">
        <v>175</v>
      </c>
      <c r="P25" s="235" t="s">
        <v>175</v>
      </c>
      <c r="Q25" s="235" t="s">
        <v>175</v>
      </c>
      <c r="R25" s="235" t="s">
        <v>175</v>
      </c>
      <c r="S25" s="235" t="s">
        <v>175</v>
      </c>
      <c r="T25" s="235" t="s">
        <v>175</v>
      </c>
    </row>
    <row r="26" spans="2:20" s="8" customFormat="1" x14ac:dyDescent="0.25">
      <c r="B26" s="60" t="s">
        <v>175</v>
      </c>
      <c r="C26" s="223" t="s">
        <v>187</v>
      </c>
      <c r="D26" s="218"/>
      <c r="E26" s="224">
        <v>540.56837205494526</v>
      </c>
      <c r="F26" s="224"/>
      <c r="G26" s="235">
        <v>7.1428571428571425E-2</v>
      </c>
      <c r="H26" s="235">
        <v>1.6129032258064516E-2</v>
      </c>
      <c r="I26" s="235">
        <v>0</v>
      </c>
      <c r="J26" s="236">
        <v>0</v>
      </c>
      <c r="K26" s="236">
        <v>3.7617554858934165E-3</v>
      </c>
      <c r="L26" s="236">
        <v>0</v>
      </c>
      <c r="M26" s="235">
        <v>0</v>
      </c>
      <c r="N26" s="235">
        <v>2.2229381443298973E-2</v>
      </c>
      <c r="O26" s="235">
        <v>8.6042065009560229E-2</v>
      </c>
      <c r="P26" s="235">
        <v>3.4420289855072464E-2</v>
      </c>
      <c r="Q26" s="235">
        <v>2.3328149300155525E-2</v>
      </c>
      <c r="R26" s="235">
        <v>2.9261155815654721E-2</v>
      </c>
      <c r="S26" s="235">
        <v>0</v>
      </c>
      <c r="T26" s="235">
        <v>1.3888888888888888E-2</v>
      </c>
    </row>
    <row r="27" spans="2:20" s="8" customFormat="1" x14ac:dyDescent="0.25">
      <c r="B27" s="60" t="s">
        <v>175</v>
      </c>
      <c r="C27" s="223" t="s">
        <v>188</v>
      </c>
      <c r="D27" s="218"/>
      <c r="E27" s="224">
        <v>188.571908383524</v>
      </c>
      <c r="F27" s="224"/>
      <c r="G27" s="235">
        <v>7.1428571428571425E-2</v>
      </c>
      <c r="H27" s="235">
        <v>4.8387096774193547E-2</v>
      </c>
      <c r="I27" s="235">
        <v>0.17543859649122806</v>
      </c>
      <c r="J27" s="236">
        <v>0</v>
      </c>
      <c r="K27" s="236">
        <v>3.0094043887147332E-2</v>
      </c>
      <c r="L27" s="236">
        <v>0</v>
      </c>
      <c r="M27" s="235">
        <v>0</v>
      </c>
      <c r="N27" s="235">
        <v>4.1881443298969076E-2</v>
      </c>
      <c r="O27" s="235">
        <v>0.17208413001912046</v>
      </c>
      <c r="P27" s="235">
        <v>6.1594202898550728E-2</v>
      </c>
      <c r="Q27" s="235">
        <v>2.3328149300155525E-2</v>
      </c>
      <c r="R27" s="235">
        <v>3.6576444769568402E-2</v>
      </c>
      <c r="S27" s="235">
        <v>0.1891891891891892</v>
      </c>
      <c r="T27" s="235">
        <v>5.5555555555555552E-2</v>
      </c>
    </row>
    <row r="28" spans="2:20" s="8" customFormat="1" x14ac:dyDescent="0.25">
      <c r="B28" s="60" t="s">
        <v>175</v>
      </c>
      <c r="C28" s="223" t="s">
        <v>189</v>
      </c>
      <c r="D28" s="218"/>
      <c r="E28" s="224">
        <v>1254.8001968090291</v>
      </c>
      <c r="F28" s="224"/>
      <c r="G28" s="235">
        <v>7.1428571428571425E-2</v>
      </c>
      <c r="H28" s="235">
        <v>4.8387096774193547E-2</v>
      </c>
      <c r="I28" s="235">
        <v>0</v>
      </c>
      <c r="J28" s="236">
        <v>0</v>
      </c>
      <c r="K28" s="236">
        <v>7.523510971786833E-3</v>
      </c>
      <c r="L28" s="236">
        <v>0</v>
      </c>
      <c r="M28" s="235">
        <v>0</v>
      </c>
      <c r="N28" s="235">
        <v>6.733247422680412E-2</v>
      </c>
      <c r="O28" s="235">
        <v>5.736137667304015E-2</v>
      </c>
      <c r="P28" s="235">
        <v>3.4420289855072464E-2</v>
      </c>
      <c r="Q28" s="235">
        <v>9.3312597200622099E-2</v>
      </c>
      <c r="R28" s="235">
        <v>0.15362106803218728</v>
      </c>
      <c r="S28" s="235">
        <v>0.1891891891891892</v>
      </c>
      <c r="T28" s="235">
        <v>5.5555555555555552E-2</v>
      </c>
    </row>
    <row r="29" spans="2:20" s="8" customFormat="1" x14ac:dyDescent="0.25">
      <c r="B29" s="60" t="s">
        <v>175</v>
      </c>
      <c r="C29" s="223" t="s">
        <v>190</v>
      </c>
      <c r="D29" s="218"/>
      <c r="E29" s="224">
        <v>699.68146722227982</v>
      </c>
      <c r="F29" s="224"/>
      <c r="G29" s="235">
        <v>0.5</v>
      </c>
      <c r="H29" s="235">
        <v>0.56451612903225812</v>
      </c>
      <c r="I29" s="235">
        <v>0.47368421052631582</v>
      </c>
      <c r="J29" s="236">
        <v>0</v>
      </c>
      <c r="K29" s="236">
        <v>0.60789968652037618</v>
      </c>
      <c r="L29" s="236">
        <v>0</v>
      </c>
      <c r="M29" s="235">
        <v>0</v>
      </c>
      <c r="N29" s="235">
        <v>0.55734536082474229</v>
      </c>
      <c r="O29" s="235">
        <v>0.34416826003824091</v>
      </c>
      <c r="P29" s="235">
        <v>0.63949275362318847</v>
      </c>
      <c r="Q29" s="235">
        <v>0.56687402799377928</v>
      </c>
      <c r="R29" s="235">
        <v>0.43891733723482079</v>
      </c>
      <c r="S29" s="235">
        <v>0.48648648648648651</v>
      </c>
      <c r="T29" s="235">
        <v>0.43055555555555558</v>
      </c>
    </row>
    <row r="30" spans="2:20" s="8" customFormat="1" x14ac:dyDescent="0.25">
      <c r="B30" s="60" t="s">
        <v>175</v>
      </c>
      <c r="C30" s="223" t="s">
        <v>191</v>
      </c>
      <c r="D30" s="218"/>
      <c r="E30" s="224">
        <v>1327.882223390372</v>
      </c>
      <c r="F30" s="224"/>
      <c r="G30" s="235">
        <v>0</v>
      </c>
      <c r="H30" s="235">
        <v>1.6129032258064516E-2</v>
      </c>
      <c r="I30" s="235">
        <v>0</v>
      </c>
      <c r="J30" s="236">
        <v>0</v>
      </c>
      <c r="K30" s="236">
        <v>7.523510971786833E-3</v>
      </c>
      <c r="L30" s="236">
        <v>0</v>
      </c>
      <c r="M30" s="235">
        <v>0</v>
      </c>
      <c r="N30" s="235">
        <v>1.6108247422680414E-2</v>
      </c>
      <c r="O30" s="235">
        <v>2.8680688336520075E-2</v>
      </c>
      <c r="P30" s="235">
        <v>1.3586956521739132E-2</v>
      </c>
      <c r="Q30" s="235">
        <v>2.3328149300155525E-2</v>
      </c>
      <c r="R30" s="235">
        <v>5.8522311631309443E-2</v>
      </c>
      <c r="S30" s="235">
        <v>2.7027027027027029E-2</v>
      </c>
      <c r="T30" s="235">
        <v>1.3888888888888888E-2</v>
      </c>
    </row>
    <row r="31" spans="2:20" s="8" customFormat="1" x14ac:dyDescent="0.25">
      <c r="B31" s="60" t="s">
        <v>175</v>
      </c>
      <c r="C31" s="223" t="s">
        <v>192</v>
      </c>
      <c r="D31" s="218"/>
      <c r="E31" s="224">
        <v>2283.9421985179233</v>
      </c>
      <c r="F31" s="224"/>
      <c r="G31" s="235">
        <v>0</v>
      </c>
      <c r="H31" s="235">
        <v>0</v>
      </c>
      <c r="I31" s="235">
        <v>0</v>
      </c>
      <c r="J31" s="236">
        <v>0</v>
      </c>
      <c r="K31" s="236">
        <v>7.523510971786833E-3</v>
      </c>
      <c r="L31" s="236">
        <v>0</v>
      </c>
      <c r="M31" s="235">
        <v>0</v>
      </c>
      <c r="N31" s="235">
        <v>5.1546391752577324E-2</v>
      </c>
      <c r="O31" s="235">
        <v>0</v>
      </c>
      <c r="P31" s="235">
        <v>1.3586956521739132E-2</v>
      </c>
      <c r="Q31" s="235">
        <v>6.9984447900466568E-2</v>
      </c>
      <c r="R31" s="235">
        <v>8.0468178493050477E-2</v>
      </c>
      <c r="S31" s="235">
        <v>8.1081081081081086E-2</v>
      </c>
      <c r="T31" s="235">
        <v>0</v>
      </c>
    </row>
    <row r="32" spans="2:20" s="8" customFormat="1" x14ac:dyDescent="0.25">
      <c r="B32" s="60" t="s">
        <v>175</v>
      </c>
      <c r="C32" s="223" t="s">
        <v>193</v>
      </c>
      <c r="D32" s="218"/>
      <c r="E32" s="224">
        <v>709.92025378330607</v>
      </c>
      <c r="F32" s="224"/>
      <c r="G32" s="235">
        <v>7.1428571428571425E-2</v>
      </c>
      <c r="H32" s="235">
        <v>0</v>
      </c>
      <c r="I32" s="235">
        <v>0</v>
      </c>
      <c r="J32" s="236">
        <v>0</v>
      </c>
      <c r="K32" s="236">
        <v>2.25705329153605E-2</v>
      </c>
      <c r="L32" s="236">
        <v>0</v>
      </c>
      <c r="M32" s="235">
        <v>0</v>
      </c>
      <c r="N32" s="235">
        <v>7.377577319587629E-2</v>
      </c>
      <c r="O32" s="235">
        <v>0.1147227533460803</v>
      </c>
      <c r="P32" s="235">
        <v>3.4420289855072464E-2</v>
      </c>
      <c r="Q32" s="235">
        <v>2.3328149300155525E-2</v>
      </c>
      <c r="R32" s="235">
        <v>0.11680078029748843</v>
      </c>
      <c r="S32" s="235">
        <v>5.4054054054054057E-2</v>
      </c>
      <c r="T32" s="235">
        <v>5.5555555555555552E-2</v>
      </c>
    </row>
    <row r="33" spans="2:20" s="8" customFormat="1" x14ac:dyDescent="0.25">
      <c r="B33" s="60" t="s">
        <v>175</v>
      </c>
      <c r="C33" s="223" t="s">
        <v>194</v>
      </c>
      <c r="D33" s="218"/>
      <c r="E33" s="224">
        <v>838.98492724720586</v>
      </c>
      <c r="F33" s="224"/>
      <c r="G33" s="235">
        <v>0.14285714285714285</v>
      </c>
      <c r="H33" s="235">
        <v>0.11290322580645161</v>
      </c>
      <c r="I33" s="235">
        <v>0.17543859649122806</v>
      </c>
      <c r="J33" s="236">
        <v>0</v>
      </c>
      <c r="K33" s="236">
        <v>6.77115987460815E-2</v>
      </c>
      <c r="L33" s="236">
        <v>0</v>
      </c>
      <c r="M33" s="235">
        <v>0</v>
      </c>
      <c r="N33" s="235">
        <v>0.1685996563573883</v>
      </c>
      <c r="O33" s="235">
        <v>0.20076481835564053</v>
      </c>
      <c r="P33" s="235">
        <v>8.8768115942028991E-2</v>
      </c>
      <c r="Q33" s="235">
        <v>2.3328149300155525E-2</v>
      </c>
      <c r="R33" s="235">
        <v>0.11704462326261889</v>
      </c>
      <c r="S33" s="235">
        <v>0.16216216216216217</v>
      </c>
      <c r="T33" s="235">
        <v>0.19444444444444445</v>
      </c>
    </row>
    <row r="34" spans="2:20" s="8" customFormat="1" x14ac:dyDescent="0.25">
      <c r="B34" s="60" t="s">
        <v>175</v>
      </c>
      <c r="C34" s="223" t="s">
        <v>195</v>
      </c>
      <c r="D34" s="218"/>
      <c r="E34" s="224">
        <v>1611.3873456836923</v>
      </c>
      <c r="F34" s="224"/>
      <c r="G34" s="235">
        <v>0</v>
      </c>
      <c r="H34" s="235">
        <v>0</v>
      </c>
      <c r="I34" s="235">
        <v>0</v>
      </c>
      <c r="J34" s="236">
        <v>0</v>
      </c>
      <c r="K34" s="236">
        <v>7.523510971786833E-3</v>
      </c>
      <c r="L34" s="236">
        <v>0</v>
      </c>
      <c r="M34" s="235">
        <v>0</v>
      </c>
      <c r="N34" s="235">
        <v>0</v>
      </c>
      <c r="O34" s="235">
        <v>0</v>
      </c>
      <c r="P34" s="235">
        <v>0</v>
      </c>
      <c r="Q34" s="235">
        <v>0</v>
      </c>
      <c r="R34" s="235">
        <v>0</v>
      </c>
      <c r="S34" s="235">
        <v>0</v>
      </c>
      <c r="T34" s="235">
        <v>0</v>
      </c>
    </row>
    <row r="35" spans="2:20" s="8" customFormat="1" x14ac:dyDescent="0.25">
      <c r="B35" s="60" t="s">
        <v>175</v>
      </c>
      <c r="C35" s="223" t="s">
        <v>196</v>
      </c>
      <c r="D35" s="218"/>
      <c r="E35" s="224">
        <v>1103.1024643848511</v>
      </c>
      <c r="F35" s="224"/>
      <c r="G35" s="235">
        <v>0</v>
      </c>
      <c r="H35" s="235">
        <v>0.12903225806451613</v>
      </c>
      <c r="I35" s="235">
        <v>0</v>
      </c>
      <c r="J35" s="236">
        <v>0</v>
      </c>
      <c r="K35" s="236">
        <v>0.10796238244514104</v>
      </c>
      <c r="L35" s="236">
        <v>0</v>
      </c>
      <c r="M35" s="235">
        <v>0</v>
      </c>
      <c r="N35" s="235">
        <v>5.6486254295532647E-2</v>
      </c>
      <c r="O35" s="235">
        <v>0.14340344168260039</v>
      </c>
      <c r="P35" s="235">
        <v>9.5108695652173919E-2</v>
      </c>
      <c r="Q35" s="235">
        <v>9.3312597200622099E-2</v>
      </c>
      <c r="R35" s="235">
        <v>0.11509387954157523</v>
      </c>
      <c r="S35" s="235">
        <v>0.10810810810810811</v>
      </c>
      <c r="T35" s="235">
        <v>2.7777777777777776E-2</v>
      </c>
    </row>
    <row r="36" spans="2:20" s="8" customFormat="1" x14ac:dyDescent="0.25">
      <c r="B36" s="60" t="s">
        <v>175</v>
      </c>
      <c r="C36" s="223" t="s">
        <v>175</v>
      </c>
      <c r="D36" s="218"/>
      <c r="E36" s="224" t="s">
        <v>175</v>
      </c>
      <c r="F36" s="224"/>
      <c r="G36" s="235" t="s">
        <v>175</v>
      </c>
      <c r="H36" s="235" t="s">
        <v>175</v>
      </c>
      <c r="I36" s="235" t="s">
        <v>175</v>
      </c>
      <c r="J36" s="236" t="s">
        <v>175</v>
      </c>
      <c r="K36" s="236" t="s">
        <v>175</v>
      </c>
      <c r="L36" s="236" t="s">
        <v>175</v>
      </c>
      <c r="M36" s="235" t="s">
        <v>175</v>
      </c>
      <c r="N36" s="235" t="s">
        <v>175</v>
      </c>
      <c r="O36" s="235" t="s">
        <v>175</v>
      </c>
      <c r="P36" s="235" t="s">
        <v>175</v>
      </c>
      <c r="Q36" s="235" t="s">
        <v>175</v>
      </c>
      <c r="R36" s="235" t="s">
        <v>175</v>
      </c>
      <c r="S36" s="235" t="s">
        <v>175</v>
      </c>
      <c r="T36" s="235" t="s">
        <v>175</v>
      </c>
    </row>
    <row r="37" spans="2:20" s="8" customFormat="1" x14ac:dyDescent="0.25">
      <c r="B37" s="60" t="s">
        <v>197</v>
      </c>
      <c r="C37" s="223"/>
      <c r="D37" s="218"/>
      <c r="E37" s="224" t="s">
        <v>175</v>
      </c>
      <c r="F37" s="224"/>
      <c r="G37" s="235" t="s">
        <v>175</v>
      </c>
      <c r="H37" s="235" t="s">
        <v>175</v>
      </c>
      <c r="I37" s="235" t="s">
        <v>175</v>
      </c>
      <c r="J37" s="236" t="s">
        <v>175</v>
      </c>
      <c r="K37" s="236" t="s">
        <v>175</v>
      </c>
      <c r="L37" s="236" t="s">
        <v>175</v>
      </c>
      <c r="M37" s="235" t="s">
        <v>175</v>
      </c>
      <c r="N37" s="235" t="s">
        <v>175</v>
      </c>
      <c r="O37" s="235" t="s">
        <v>175</v>
      </c>
      <c r="P37" s="235" t="s">
        <v>175</v>
      </c>
      <c r="Q37" s="235" t="s">
        <v>175</v>
      </c>
      <c r="R37" s="235" t="s">
        <v>175</v>
      </c>
      <c r="S37" s="235" t="s">
        <v>175</v>
      </c>
      <c r="T37" s="235" t="s">
        <v>175</v>
      </c>
    </row>
    <row r="38" spans="2:20" s="8" customFormat="1" x14ac:dyDescent="0.25">
      <c r="B38" s="60" t="s">
        <v>175</v>
      </c>
      <c r="C38" s="223" t="s">
        <v>198</v>
      </c>
      <c r="D38" s="218"/>
      <c r="E38" s="224">
        <v>118.83624180580658</v>
      </c>
      <c r="F38" s="224"/>
      <c r="G38" s="235">
        <v>0.6428571428571429</v>
      </c>
      <c r="H38" s="235">
        <v>0.41935483870967744</v>
      </c>
      <c r="I38" s="235">
        <v>0.47368421052631582</v>
      </c>
      <c r="J38" s="236">
        <v>0</v>
      </c>
      <c r="K38" s="236">
        <v>0.47824451410658303</v>
      </c>
      <c r="L38" s="236">
        <v>0</v>
      </c>
      <c r="M38" s="235">
        <v>0</v>
      </c>
      <c r="N38" s="235">
        <v>0.43771477663230246</v>
      </c>
      <c r="O38" s="235">
        <v>0.51625239005736134</v>
      </c>
      <c r="P38" s="235">
        <v>0.57880434782608703</v>
      </c>
      <c r="Q38" s="235">
        <v>0.44012441679626757</v>
      </c>
      <c r="R38" s="235">
        <v>0.33430870519385519</v>
      </c>
      <c r="S38" s="235">
        <v>0.32432432432432434</v>
      </c>
      <c r="T38" s="235">
        <v>0.22222222222222221</v>
      </c>
    </row>
    <row r="39" spans="2:20" s="8" customFormat="1" x14ac:dyDescent="0.25">
      <c r="B39" s="60" t="s">
        <v>175</v>
      </c>
      <c r="C39" s="223" t="s">
        <v>199</v>
      </c>
      <c r="D39" s="218"/>
      <c r="E39" s="224">
        <v>813.91494725982784</v>
      </c>
      <c r="F39" s="224"/>
      <c r="G39" s="235">
        <v>0.2857142857142857</v>
      </c>
      <c r="H39" s="235">
        <v>0.29032258064516131</v>
      </c>
      <c r="I39" s="235">
        <v>0</v>
      </c>
      <c r="J39" s="236">
        <v>0</v>
      </c>
      <c r="K39" s="236">
        <v>0.12677115987460813</v>
      </c>
      <c r="L39" s="236">
        <v>0</v>
      </c>
      <c r="M39" s="235">
        <v>0</v>
      </c>
      <c r="N39" s="235">
        <v>0.35287800687285226</v>
      </c>
      <c r="O39" s="235">
        <v>0.28298279158699807</v>
      </c>
      <c r="P39" s="235">
        <v>8.1521739130434784E-2</v>
      </c>
      <c r="Q39" s="235">
        <v>0.3732503888024884</v>
      </c>
      <c r="R39" s="235">
        <v>0.62911485003657652</v>
      </c>
      <c r="S39" s="235">
        <v>0.40540540540540543</v>
      </c>
      <c r="T39" s="235">
        <v>0.58333333333333337</v>
      </c>
    </row>
    <row r="40" spans="2:20" s="8" customFormat="1" x14ac:dyDescent="0.25">
      <c r="B40" s="60" t="s">
        <v>175</v>
      </c>
      <c r="C40" s="223" t="s">
        <v>200</v>
      </c>
      <c r="D40" s="218"/>
      <c r="E40" s="224">
        <v>72.05702523413521</v>
      </c>
      <c r="F40" s="224"/>
      <c r="G40" s="235">
        <v>7.1428571428571425E-2</v>
      </c>
      <c r="H40" s="235">
        <v>3.2258064516129031E-2</v>
      </c>
      <c r="I40" s="235">
        <v>0</v>
      </c>
      <c r="J40" s="236">
        <v>0</v>
      </c>
      <c r="K40" s="236">
        <v>1.5047021943573666E-2</v>
      </c>
      <c r="L40" s="236">
        <v>0</v>
      </c>
      <c r="M40" s="235">
        <v>0</v>
      </c>
      <c r="N40" s="235">
        <v>1.6108247422680414E-2</v>
      </c>
      <c r="O40" s="235">
        <v>0</v>
      </c>
      <c r="P40" s="235">
        <v>2.0833333333333332E-2</v>
      </c>
      <c r="Q40" s="235">
        <v>2.3328149300155525E-2</v>
      </c>
      <c r="R40" s="235">
        <v>2.1945866861741041E-2</v>
      </c>
      <c r="S40" s="235">
        <v>2.7027027027027029E-2</v>
      </c>
      <c r="T40" s="235">
        <v>0</v>
      </c>
    </row>
    <row r="41" spans="2:20" s="8" customFormat="1" x14ac:dyDescent="0.25">
      <c r="B41" s="60" t="s">
        <v>175</v>
      </c>
      <c r="C41" s="223" t="s">
        <v>201</v>
      </c>
      <c r="D41" s="218"/>
      <c r="E41" s="224">
        <v>408.67031801340335</v>
      </c>
      <c r="F41" s="224"/>
      <c r="G41" s="235">
        <v>0</v>
      </c>
      <c r="H41" s="235">
        <v>0</v>
      </c>
      <c r="I41" s="235">
        <v>0</v>
      </c>
      <c r="J41" s="236">
        <v>0</v>
      </c>
      <c r="K41" s="236">
        <v>1.128526645768025E-2</v>
      </c>
      <c r="L41" s="236">
        <v>0</v>
      </c>
      <c r="M41" s="235">
        <v>0</v>
      </c>
      <c r="N41" s="235">
        <v>1.2886597938144331E-2</v>
      </c>
      <c r="O41" s="235">
        <v>2.4856596558317401E-2</v>
      </c>
      <c r="P41" s="235">
        <v>1.3586956521739132E-2</v>
      </c>
      <c r="Q41" s="235">
        <v>9.3312597200622099E-2</v>
      </c>
      <c r="R41" s="235">
        <v>6.5837600585223116E-2</v>
      </c>
      <c r="S41" s="235">
        <v>8.1081081081081086E-2</v>
      </c>
      <c r="T41" s="235">
        <v>1.3888888888888888E-2</v>
      </c>
    </row>
    <row r="42" spans="2:20" s="8" customFormat="1" x14ac:dyDescent="0.25">
      <c r="B42" s="60"/>
      <c r="C42" s="223" t="s">
        <v>202</v>
      </c>
      <c r="D42" s="218"/>
      <c r="E42" s="224">
        <v>1287.7272843988042</v>
      </c>
      <c r="F42" s="224"/>
      <c r="G42" s="235">
        <v>0.2857142857142857</v>
      </c>
      <c r="H42" s="235">
        <v>0.12903225806451613</v>
      </c>
      <c r="I42" s="235">
        <v>0</v>
      </c>
      <c r="J42" s="236">
        <v>0</v>
      </c>
      <c r="K42" s="236">
        <v>0.1095924764890282</v>
      </c>
      <c r="L42" s="236">
        <v>0</v>
      </c>
      <c r="M42" s="235">
        <v>0</v>
      </c>
      <c r="N42" s="235">
        <v>0.26814862542955331</v>
      </c>
      <c r="O42" s="235">
        <v>0.28298279158699807</v>
      </c>
      <c r="P42" s="235">
        <v>0.15670289855072464</v>
      </c>
      <c r="Q42" s="235">
        <v>0.34992223950233287</v>
      </c>
      <c r="R42" s="235">
        <v>0.43891733723482079</v>
      </c>
      <c r="S42" s="235">
        <v>0.29729729729729731</v>
      </c>
      <c r="T42" s="235">
        <v>0.2638888888888889</v>
      </c>
    </row>
    <row r="43" spans="2:20" s="8" customFormat="1" x14ac:dyDescent="0.25">
      <c r="B43" s="60"/>
      <c r="C43" s="223" t="s">
        <v>203</v>
      </c>
      <c r="D43" s="218"/>
      <c r="E43" s="224">
        <v>902.22748649390257</v>
      </c>
      <c r="F43" s="224"/>
      <c r="G43" s="235">
        <v>0</v>
      </c>
      <c r="H43" s="235">
        <v>4.8387096774193547E-2</v>
      </c>
      <c r="I43" s="235">
        <v>0</v>
      </c>
      <c r="J43" s="236">
        <v>0</v>
      </c>
      <c r="K43" s="236">
        <v>5.6050156739811903E-2</v>
      </c>
      <c r="L43" s="236">
        <v>0</v>
      </c>
      <c r="M43" s="235">
        <v>0</v>
      </c>
      <c r="N43" s="235">
        <v>7.7319587628865982E-2</v>
      </c>
      <c r="O43" s="235">
        <v>8.6042065009560229E-2</v>
      </c>
      <c r="P43" s="235">
        <v>5.4347826086956527E-2</v>
      </c>
      <c r="Q43" s="235">
        <v>6.9984447900466568E-2</v>
      </c>
      <c r="R43" s="235">
        <v>8.7783467446964164E-2</v>
      </c>
      <c r="S43" s="235">
        <v>0</v>
      </c>
      <c r="T43" s="235">
        <v>1.3888888888888888E-2</v>
      </c>
    </row>
    <row r="44" spans="2:20" s="8" customFormat="1" x14ac:dyDescent="0.25">
      <c r="B44" s="60" t="s">
        <v>175</v>
      </c>
      <c r="C44" s="223" t="s">
        <v>204</v>
      </c>
      <c r="D44" s="218"/>
      <c r="E44" s="224">
        <v>2756.7463925292086</v>
      </c>
      <c r="F44" s="224"/>
      <c r="G44" s="235">
        <v>7.1428571428571425E-2</v>
      </c>
      <c r="H44" s="235">
        <v>3.2258064516129031E-2</v>
      </c>
      <c r="I44" s="235">
        <v>0</v>
      </c>
      <c r="J44" s="236">
        <v>0</v>
      </c>
      <c r="K44" s="236">
        <v>3.347962382445141E-2</v>
      </c>
      <c r="L44" s="236">
        <v>0</v>
      </c>
      <c r="M44" s="235">
        <v>0</v>
      </c>
      <c r="N44" s="235">
        <v>6.4110824742268036E-2</v>
      </c>
      <c r="O44" s="235">
        <v>2.8680688336520075E-2</v>
      </c>
      <c r="P44" s="235">
        <v>1.3586956521739132E-2</v>
      </c>
      <c r="Q44" s="235">
        <v>2.3328149300155525E-2</v>
      </c>
      <c r="R44" s="235">
        <v>0.15362106803218728</v>
      </c>
      <c r="S44" s="235">
        <v>2.7027027027027029E-2</v>
      </c>
      <c r="T44" s="235">
        <v>0</v>
      </c>
    </row>
    <row r="45" spans="2:20" s="8" customFormat="1" x14ac:dyDescent="0.25">
      <c r="B45" s="60" t="s">
        <v>175</v>
      </c>
      <c r="C45" s="223" t="s">
        <v>175</v>
      </c>
      <c r="D45" s="218"/>
      <c r="E45" s="224" t="s">
        <v>175</v>
      </c>
      <c r="F45" s="224"/>
      <c r="G45" s="235" t="s">
        <v>175</v>
      </c>
      <c r="H45" s="235" t="s">
        <v>175</v>
      </c>
      <c r="I45" s="235" t="s">
        <v>175</v>
      </c>
      <c r="J45" s="236" t="s">
        <v>175</v>
      </c>
      <c r="K45" s="236" t="s">
        <v>175</v>
      </c>
      <c r="L45" s="236" t="s">
        <v>175</v>
      </c>
      <c r="M45" s="235" t="s">
        <v>175</v>
      </c>
      <c r="N45" s="235" t="s">
        <v>175</v>
      </c>
      <c r="O45" s="235" t="s">
        <v>175</v>
      </c>
      <c r="P45" s="235" t="s">
        <v>175</v>
      </c>
      <c r="Q45" s="235" t="s">
        <v>175</v>
      </c>
      <c r="R45" s="235" t="s">
        <v>175</v>
      </c>
      <c r="S45" s="235" t="s">
        <v>175</v>
      </c>
      <c r="T45" s="235" t="s">
        <v>175</v>
      </c>
    </row>
    <row r="46" spans="2:20" s="8" customFormat="1" x14ac:dyDescent="0.25">
      <c r="B46" s="60" t="s">
        <v>205</v>
      </c>
      <c r="C46" s="223"/>
      <c r="D46" s="218"/>
      <c r="E46" s="224" t="s">
        <v>175</v>
      </c>
      <c r="F46" s="224"/>
      <c r="G46" s="235" t="s">
        <v>175</v>
      </c>
      <c r="H46" s="235" t="s">
        <v>175</v>
      </c>
      <c r="I46" s="235" t="s">
        <v>175</v>
      </c>
      <c r="J46" s="236" t="s">
        <v>175</v>
      </c>
      <c r="K46" s="236" t="s">
        <v>175</v>
      </c>
      <c r="L46" s="236" t="s">
        <v>175</v>
      </c>
      <c r="M46" s="235" t="s">
        <v>175</v>
      </c>
      <c r="N46" s="235" t="s">
        <v>175</v>
      </c>
      <c r="O46" s="235" t="s">
        <v>175</v>
      </c>
      <c r="P46" s="235" t="s">
        <v>175</v>
      </c>
      <c r="Q46" s="235" t="s">
        <v>175</v>
      </c>
      <c r="R46" s="235" t="s">
        <v>175</v>
      </c>
      <c r="S46" s="235" t="s">
        <v>175</v>
      </c>
      <c r="T46" s="235" t="s">
        <v>175</v>
      </c>
    </row>
    <row r="47" spans="2:20" s="8" customFormat="1" x14ac:dyDescent="0.25">
      <c r="B47" s="60" t="s">
        <v>175</v>
      </c>
      <c r="C47" s="223" t="s">
        <v>206</v>
      </c>
      <c r="D47" s="218"/>
      <c r="E47" s="224">
        <v>311.89385706549928</v>
      </c>
      <c r="F47" s="224"/>
      <c r="G47" s="235">
        <v>0.21428571428571427</v>
      </c>
      <c r="H47" s="235">
        <v>0.22580645161290322</v>
      </c>
      <c r="I47" s="235">
        <v>0.12280701754385964</v>
      </c>
      <c r="J47" s="236">
        <v>0</v>
      </c>
      <c r="K47" s="236">
        <v>0.11285266457680249</v>
      </c>
      <c r="L47" s="236">
        <v>0</v>
      </c>
      <c r="M47" s="235">
        <v>0</v>
      </c>
      <c r="N47" s="235">
        <v>0.19007731958762888</v>
      </c>
      <c r="O47" s="235">
        <v>0.20076481835564053</v>
      </c>
      <c r="P47" s="235">
        <v>0.1766304347826087</v>
      </c>
      <c r="Q47" s="235">
        <v>0.12363919129082428</v>
      </c>
      <c r="R47" s="235">
        <v>0.14630577907827361</v>
      </c>
      <c r="S47" s="235">
        <v>2.7027027027027029E-2</v>
      </c>
      <c r="T47" s="235">
        <v>5.5555555555555552E-2</v>
      </c>
    </row>
    <row r="48" spans="2:20" s="8" customFormat="1" x14ac:dyDescent="0.25">
      <c r="B48" s="60" t="s">
        <v>175</v>
      </c>
      <c r="C48" s="223" t="s">
        <v>207</v>
      </c>
      <c r="D48" s="218"/>
      <c r="E48" s="224">
        <v>988.05272846827324</v>
      </c>
      <c r="F48" s="224"/>
      <c r="G48" s="235">
        <v>0</v>
      </c>
      <c r="H48" s="235">
        <v>0.17741935483870969</v>
      </c>
      <c r="I48" s="235">
        <v>0</v>
      </c>
      <c r="J48" s="236">
        <v>0</v>
      </c>
      <c r="K48" s="236">
        <v>0.11548589341692789</v>
      </c>
      <c r="L48" s="236">
        <v>0</v>
      </c>
      <c r="M48" s="235">
        <v>0</v>
      </c>
      <c r="N48" s="235">
        <v>0.1015893470790378</v>
      </c>
      <c r="O48" s="235">
        <v>8.6042065009560229E-2</v>
      </c>
      <c r="P48" s="235">
        <v>6.7934782608695662E-2</v>
      </c>
      <c r="Q48" s="235">
        <v>6.9984447900466568E-2</v>
      </c>
      <c r="R48" s="235">
        <v>0.15167032431114363</v>
      </c>
      <c r="S48" s="235">
        <v>0.10810810810810811</v>
      </c>
      <c r="T48" s="235">
        <v>5.5555555555555552E-2</v>
      </c>
    </row>
    <row r="49" spans="2:20" s="8" customFormat="1" x14ac:dyDescent="0.25">
      <c r="B49" s="60" t="s">
        <v>175</v>
      </c>
      <c r="C49" s="223" t="s">
        <v>208</v>
      </c>
      <c r="D49" s="218"/>
      <c r="E49" s="224">
        <v>3254.7160145320368</v>
      </c>
      <c r="F49" s="224"/>
      <c r="G49" s="235">
        <v>0</v>
      </c>
      <c r="H49" s="235">
        <v>0</v>
      </c>
      <c r="I49" s="235">
        <v>0</v>
      </c>
      <c r="J49" s="236">
        <v>0</v>
      </c>
      <c r="K49" s="236">
        <v>3.7617554858934165E-3</v>
      </c>
      <c r="L49" s="236">
        <v>0</v>
      </c>
      <c r="M49" s="235">
        <v>0</v>
      </c>
      <c r="N49" s="235">
        <v>2.5773195876288662E-2</v>
      </c>
      <c r="O49" s="235">
        <v>0</v>
      </c>
      <c r="P49" s="235">
        <v>2.7173913043478264E-2</v>
      </c>
      <c r="Q49" s="235">
        <v>0</v>
      </c>
      <c r="R49" s="235">
        <v>4.3891733723482082E-2</v>
      </c>
      <c r="S49" s="235">
        <v>0</v>
      </c>
      <c r="T49" s="235">
        <v>0</v>
      </c>
    </row>
    <row r="50" spans="2:20" s="8" customFormat="1" x14ac:dyDescent="0.25">
      <c r="B50" s="60" t="s">
        <v>175</v>
      </c>
      <c r="C50" s="223" t="s">
        <v>209</v>
      </c>
      <c r="D50" s="218"/>
      <c r="E50" s="224">
        <v>641.44106565413279</v>
      </c>
      <c r="F50" s="224"/>
      <c r="G50" s="235">
        <v>0</v>
      </c>
      <c r="H50" s="235">
        <v>6.4516129032258063E-2</v>
      </c>
      <c r="I50" s="235">
        <v>0</v>
      </c>
      <c r="J50" s="236">
        <v>0</v>
      </c>
      <c r="K50" s="236">
        <v>1.8808777429467082E-2</v>
      </c>
      <c r="L50" s="236">
        <v>0</v>
      </c>
      <c r="M50" s="235">
        <v>0</v>
      </c>
      <c r="N50" s="235">
        <v>5.0042955326460484E-2</v>
      </c>
      <c r="O50" s="235">
        <v>0</v>
      </c>
      <c r="P50" s="235">
        <v>5.2083333333333343E-2</v>
      </c>
      <c r="Q50" s="235">
        <v>4.665629860031105E-2</v>
      </c>
      <c r="R50" s="235">
        <v>8.0468178493050477E-2</v>
      </c>
      <c r="S50" s="235">
        <v>2.7027027027027029E-2</v>
      </c>
      <c r="T50" s="235">
        <v>1.3888888888888888E-2</v>
      </c>
    </row>
    <row r="51" spans="2:20" s="8" customFormat="1" x14ac:dyDescent="0.25">
      <c r="B51" s="60"/>
      <c r="C51" s="223" t="s">
        <v>175</v>
      </c>
      <c r="D51" s="218"/>
      <c r="E51" s="224" t="s">
        <v>175</v>
      </c>
      <c r="F51" s="224"/>
      <c r="G51" s="235" t="s">
        <v>175</v>
      </c>
      <c r="H51" s="235" t="s">
        <v>175</v>
      </c>
      <c r="I51" s="235" t="s">
        <v>175</v>
      </c>
      <c r="J51" s="236" t="s">
        <v>175</v>
      </c>
      <c r="K51" s="236" t="s">
        <v>175</v>
      </c>
      <c r="L51" s="236" t="s">
        <v>175</v>
      </c>
      <c r="M51" s="235" t="s">
        <v>175</v>
      </c>
      <c r="N51" s="235" t="s">
        <v>175</v>
      </c>
      <c r="O51" s="235" t="s">
        <v>175</v>
      </c>
      <c r="P51" s="235" t="s">
        <v>175</v>
      </c>
      <c r="Q51" s="235" t="s">
        <v>175</v>
      </c>
      <c r="R51" s="235" t="s">
        <v>175</v>
      </c>
      <c r="S51" s="235" t="s">
        <v>175</v>
      </c>
      <c r="T51" s="235" t="s">
        <v>175</v>
      </c>
    </row>
    <row r="52" spans="2:20" s="8" customFormat="1" x14ac:dyDescent="0.25">
      <c r="B52" s="60" t="s">
        <v>210</v>
      </c>
      <c r="C52" s="223"/>
      <c r="D52" s="218"/>
      <c r="E52" s="224" t="s">
        <v>175</v>
      </c>
      <c r="F52" s="224"/>
      <c r="G52" s="235" t="s">
        <v>175</v>
      </c>
      <c r="H52" s="235" t="s">
        <v>175</v>
      </c>
      <c r="I52" s="235" t="s">
        <v>175</v>
      </c>
      <c r="J52" s="236" t="s">
        <v>175</v>
      </c>
      <c r="K52" s="236" t="s">
        <v>175</v>
      </c>
      <c r="L52" s="236" t="s">
        <v>175</v>
      </c>
      <c r="M52" s="235" t="s">
        <v>175</v>
      </c>
      <c r="N52" s="235" t="s">
        <v>175</v>
      </c>
      <c r="O52" s="235" t="s">
        <v>175</v>
      </c>
      <c r="P52" s="235" t="s">
        <v>175</v>
      </c>
      <c r="Q52" s="235" t="s">
        <v>175</v>
      </c>
      <c r="R52" s="235" t="s">
        <v>175</v>
      </c>
      <c r="S52" s="235" t="s">
        <v>175</v>
      </c>
      <c r="T52" s="235" t="s">
        <v>175</v>
      </c>
    </row>
    <row r="53" spans="2:20" s="8" customFormat="1" x14ac:dyDescent="0.25">
      <c r="B53" s="60" t="s">
        <v>175</v>
      </c>
      <c r="C53" s="223" t="s">
        <v>211</v>
      </c>
      <c r="D53" s="218"/>
      <c r="E53" s="224">
        <v>0</v>
      </c>
      <c r="F53" s="224"/>
      <c r="G53" s="235">
        <v>1</v>
      </c>
      <c r="H53" s="235">
        <v>1</v>
      </c>
      <c r="I53" s="235">
        <v>0.82456140350877194</v>
      </c>
      <c r="J53" s="236">
        <v>0</v>
      </c>
      <c r="K53" s="236">
        <v>0.97780564263322856</v>
      </c>
      <c r="L53" s="236">
        <v>0</v>
      </c>
      <c r="M53" s="235">
        <v>0</v>
      </c>
      <c r="N53" s="235">
        <v>0.94448024054982826</v>
      </c>
      <c r="O53" s="235">
        <v>0.85659655831739967</v>
      </c>
      <c r="P53" s="235">
        <v>0.95923913043478259</v>
      </c>
      <c r="Q53" s="235">
        <v>1</v>
      </c>
      <c r="R53" s="235">
        <v>0.94147768836869061</v>
      </c>
      <c r="S53" s="235">
        <v>1</v>
      </c>
      <c r="T53" s="235">
        <v>0.95833333333333337</v>
      </c>
    </row>
    <row r="54" spans="2:20" s="8" customFormat="1" x14ac:dyDescent="0.25">
      <c r="B54" s="60" t="s">
        <v>175</v>
      </c>
      <c r="C54" s="223" t="s">
        <v>212</v>
      </c>
      <c r="D54" s="218"/>
      <c r="E54" s="224">
        <v>1223.0518969173295</v>
      </c>
      <c r="F54" s="224"/>
      <c r="G54" s="235">
        <v>0</v>
      </c>
      <c r="H54" s="235">
        <v>0</v>
      </c>
      <c r="I54" s="235">
        <v>0.17543859649122806</v>
      </c>
      <c r="J54" s="236">
        <v>0</v>
      </c>
      <c r="K54" s="236">
        <v>1.8432601880877742E-2</v>
      </c>
      <c r="L54" s="236">
        <v>0</v>
      </c>
      <c r="M54" s="235">
        <v>0</v>
      </c>
      <c r="N54" s="235">
        <v>4.5854810996563578E-2</v>
      </c>
      <c r="O54" s="235">
        <v>0.14340344168260039</v>
      </c>
      <c r="P54" s="235">
        <v>1.3586956521739132E-2</v>
      </c>
      <c r="Q54" s="235">
        <v>0</v>
      </c>
      <c r="R54" s="235">
        <v>3.6576444769568402E-2</v>
      </c>
      <c r="S54" s="235">
        <v>0</v>
      </c>
      <c r="T54" s="235">
        <v>2.7777777777777776E-2</v>
      </c>
    </row>
    <row r="55" spans="2:20" s="8" customFormat="1" x14ac:dyDescent="0.25">
      <c r="B55" s="60" t="s">
        <v>175</v>
      </c>
      <c r="C55" s="223" t="s">
        <v>213</v>
      </c>
      <c r="D55" s="218"/>
      <c r="E55" s="224">
        <v>2221.0992173144518</v>
      </c>
      <c r="F55" s="224"/>
      <c r="G55" s="235">
        <v>0</v>
      </c>
      <c r="H55" s="235">
        <v>0</v>
      </c>
      <c r="I55" s="235">
        <v>0</v>
      </c>
      <c r="J55" s="236">
        <v>0</v>
      </c>
      <c r="K55" s="236">
        <v>0</v>
      </c>
      <c r="L55" s="236">
        <v>0</v>
      </c>
      <c r="M55" s="235">
        <v>0</v>
      </c>
      <c r="N55" s="235">
        <v>6.4432989690721655E-3</v>
      </c>
      <c r="O55" s="235">
        <v>0</v>
      </c>
      <c r="P55" s="235">
        <v>2.7173913043478264E-2</v>
      </c>
      <c r="Q55" s="235">
        <v>0</v>
      </c>
      <c r="R55" s="235">
        <v>1.4630577907827361E-2</v>
      </c>
      <c r="S55" s="235">
        <v>0</v>
      </c>
      <c r="T55" s="235">
        <v>1.3888888888888888E-2</v>
      </c>
    </row>
    <row r="56" spans="2:20" s="8" customFormat="1" x14ac:dyDescent="0.25">
      <c r="B56" s="60" t="s">
        <v>175</v>
      </c>
      <c r="C56" s="223" t="s">
        <v>214</v>
      </c>
      <c r="D56" s="218"/>
      <c r="E56" s="224">
        <v>4952.3784922136538</v>
      </c>
      <c r="F56" s="224"/>
      <c r="G56" s="235">
        <v>0</v>
      </c>
      <c r="H56" s="235">
        <v>0</v>
      </c>
      <c r="I56" s="235">
        <v>0</v>
      </c>
      <c r="J56" s="236">
        <v>0</v>
      </c>
      <c r="K56" s="236">
        <v>3.7617554858934165E-3</v>
      </c>
      <c r="L56" s="236">
        <v>0</v>
      </c>
      <c r="M56" s="235">
        <v>0</v>
      </c>
      <c r="N56" s="235">
        <v>3.2216494845360827E-3</v>
      </c>
      <c r="O56" s="235">
        <v>0</v>
      </c>
      <c r="P56" s="235">
        <v>0</v>
      </c>
      <c r="Q56" s="235">
        <v>0</v>
      </c>
      <c r="R56" s="235">
        <v>7.3152889539136803E-3</v>
      </c>
      <c r="S56" s="235">
        <v>0</v>
      </c>
      <c r="T56" s="235">
        <v>0</v>
      </c>
    </row>
    <row r="57" spans="2:20" s="8" customFormat="1" x14ac:dyDescent="0.25">
      <c r="B57" s="60"/>
      <c r="C57" s="223"/>
      <c r="D57" s="218"/>
      <c r="E57" s="224" t="s">
        <v>175</v>
      </c>
      <c r="F57" s="218"/>
      <c r="G57" s="227" t="s">
        <v>175</v>
      </c>
      <c r="H57" s="227" t="s">
        <v>175</v>
      </c>
      <c r="I57" s="227" t="s">
        <v>175</v>
      </c>
      <c r="J57" s="227"/>
      <c r="K57" s="227" t="s">
        <v>175</v>
      </c>
      <c r="L57" s="227"/>
      <c r="M57" s="227" t="s">
        <v>175</v>
      </c>
      <c r="N57" s="227" t="s">
        <v>175</v>
      </c>
      <c r="O57" s="227" t="s">
        <v>175</v>
      </c>
      <c r="P57" s="227" t="s">
        <v>175</v>
      </c>
      <c r="Q57" s="227" t="s">
        <v>175</v>
      </c>
      <c r="R57" s="227" t="s">
        <v>175</v>
      </c>
      <c r="S57" s="227" t="s">
        <v>175</v>
      </c>
      <c r="T57" s="227" t="s">
        <v>175</v>
      </c>
    </row>
    <row r="58" spans="2:20" s="8" customFormat="1" x14ac:dyDescent="0.25">
      <c r="B58" s="60" t="s">
        <v>266</v>
      </c>
      <c r="C58" s="223"/>
      <c r="D58" s="218"/>
      <c r="E58" s="224"/>
      <c r="F58" s="218"/>
      <c r="G58" s="224">
        <v>3210.0334256553742</v>
      </c>
      <c r="H58" s="224">
        <v>3485.1587119454721</v>
      </c>
      <c r="I58" s="224">
        <v>2407.6372149440726</v>
      </c>
      <c r="J58" s="237">
        <v>0</v>
      </c>
      <c r="K58" s="237">
        <v>3127.877502630562</v>
      </c>
      <c r="L58" s="237">
        <v>0</v>
      </c>
      <c r="M58" s="224">
        <v>0</v>
      </c>
      <c r="N58" s="224">
        <v>4380.0458429459459</v>
      </c>
      <c r="O58" s="224">
        <v>3859.2527624927579</v>
      </c>
      <c r="P58" s="224">
        <v>3445.7303709628482</v>
      </c>
      <c r="Q58" s="224">
        <v>3841.0184823634386</v>
      </c>
      <c r="R58" s="224">
        <v>5566.8206428080803</v>
      </c>
      <c r="S58" s="224">
        <v>4032.2367768218282</v>
      </c>
      <c r="T58" s="224">
        <v>3311.6997891439</v>
      </c>
    </row>
    <row r="59" spans="2:20" s="8" customFormat="1" x14ac:dyDescent="0.25">
      <c r="B59" s="60" t="s">
        <v>267</v>
      </c>
      <c r="C59" s="223"/>
      <c r="D59" s="218"/>
      <c r="E59" s="224"/>
      <c r="F59" s="218"/>
      <c r="G59" s="224">
        <v>3210.0334256553738</v>
      </c>
      <c r="H59" s="224">
        <v>3485.1587119454721</v>
      </c>
      <c r="I59" s="224">
        <v>3672.7904818632933</v>
      </c>
      <c r="J59" s="237">
        <v>3931.2647069218756</v>
      </c>
      <c r="K59" s="237">
        <v>3196.7981677859862</v>
      </c>
      <c r="L59" s="237">
        <v>3931.2647069218756</v>
      </c>
      <c r="M59" s="224">
        <v>3210.0334256553738</v>
      </c>
      <c r="N59" s="224">
        <v>4742.9000481375224</v>
      </c>
      <c r="O59" s="224">
        <v>3490.3462052770578</v>
      </c>
      <c r="P59" s="224">
        <v>3196.7981677859862</v>
      </c>
      <c r="Q59" s="224">
        <v>3672.7904818632933</v>
      </c>
      <c r="R59" s="224">
        <v>4742.9000481375224</v>
      </c>
      <c r="S59" s="224">
        <v>4032.2367768218282</v>
      </c>
      <c r="T59" s="224">
        <v>3490.3462052770578</v>
      </c>
    </row>
    <row r="60" spans="2:20" s="8" customFormat="1" x14ac:dyDescent="0.25">
      <c r="B60" s="60" t="s">
        <v>268</v>
      </c>
      <c r="C60" s="223"/>
      <c r="D60" s="218"/>
      <c r="E60" s="224"/>
      <c r="F60" s="218"/>
      <c r="G60" s="224">
        <v>0.37416573867739417</v>
      </c>
      <c r="H60" s="224">
        <v>0.78740078740118113</v>
      </c>
      <c r="I60" s="224">
        <v>0.23874672772626646</v>
      </c>
      <c r="J60" s="237">
        <v>0</v>
      </c>
      <c r="K60" s="237">
        <v>1</v>
      </c>
      <c r="L60" s="237">
        <v>0</v>
      </c>
      <c r="M60" s="224">
        <v>0</v>
      </c>
      <c r="N60" s="224">
        <v>1</v>
      </c>
      <c r="O60" s="224">
        <v>0.59048003070947852</v>
      </c>
      <c r="P60" s="224">
        <v>0.85790442358108865</v>
      </c>
      <c r="Q60" s="224">
        <v>0.65472640596409937</v>
      </c>
      <c r="R60" s="224">
        <v>1</v>
      </c>
      <c r="S60" s="224">
        <v>0.60827625302982191</v>
      </c>
      <c r="T60" s="224">
        <v>0.84852813742385702</v>
      </c>
    </row>
    <row r="61" spans="2:20" s="8" customFormat="1" x14ac:dyDescent="0.25">
      <c r="B61" s="60" t="s">
        <v>269</v>
      </c>
      <c r="C61" s="223"/>
      <c r="D61" s="218"/>
      <c r="E61" s="238">
        <v>3931.2647069218756</v>
      </c>
      <c r="F61" s="218"/>
      <c r="G61" s="224">
        <v>3210.0334256553738</v>
      </c>
      <c r="H61" s="224">
        <v>3485.1587119454721</v>
      </c>
      <c r="I61" s="224">
        <v>3370.7392793141335</v>
      </c>
      <c r="J61" s="237">
        <v>3931.2647069218756</v>
      </c>
      <c r="K61" s="237">
        <v>3127.877502630562</v>
      </c>
      <c r="L61" s="237">
        <v>3931.2647069218756</v>
      </c>
      <c r="M61" s="224">
        <v>3210.0334256553738</v>
      </c>
      <c r="N61" s="224">
        <v>4380.0458429459459</v>
      </c>
      <c r="O61" s="224">
        <v>3708.1781605107126</v>
      </c>
      <c r="P61" s="224">
        <v>3410.3582060632025</v>
      </c>
      <c r="Q61" s="224">
        <v>3782.9337960132798</v>
      </c>
      <c r="R61" s="224">
        <v>5566.8206428080803</v>
      </c>
      <c r="S61" s="224">
        <v>4032.2367768218282</v>
      </c>
      <c r="T61" s="224">
        <v>3338.759694538142</v>
      </c>
    </row>
    <row r="62" spans="2:20" s="8" customFormat="1" x14ac:dyDescent="0.25">
      <c r="B62" s="60"/>
      <c r="C62" s="238"/>
      <c r="D62" s="239"/>
      <c r="E62" s="240"/>
      <c r="F62" s="239"/>
      <c r="G62" s="238"/>
      <c r="H62" s="238"/>
      <c r="I62" s="238"/>
      <c r="J62" s="238"/>
      <c r="K62" s="238"/>
      <c r="L62" s="238"/>
      <c r="M62" s="238"/>
      <c r="N62" s="238"/>
      <c r="O62" s="238"/>
      <c r="P62" s="238"/>
      <c r="Q62" s="238"/>
      <c r="R62" s="238"/>
      <c r="S62" s="238"/>
      <c r="T62" s="238"/>
    </row>
    <row r="63" spans="2:20" s="8" customFormat="1" x14ac:dyDescent="0.25">
      <c r="B63" s="241" t="s">
        <v>270</v>
      </c>
      <c r="C63" s="238"/>
      <c r="D63" s="239"/>
      <c r="E63" s="240"/>
      <c r="F63" s="239"/>
      <c r="G63" s="242">
        <v>0.81653962909274158</v>
      </c>
      <c r="H63" s="242">
        <v>0.88652354185386362</v>
      </c>
      <c r="I63" s="242">
        <v>0.85741854863631772</v>
      </c>
      <c r="J63" s="242">
        <v>1</v>
      </c>
      <c r="K63" s="242">
        <v>0.79564153925408032</v>
      </c>
      <c r="L63" s="242">
        <v>1</v>
      </c>
      <c r="M63" s="242">
        <v>0.81653962909274158</v>
      </c>
      <c r="N63" s="242">
        <v>1.1141569366300597</v>
      </c>
      <c r="O63" s="242">
        <v>0.9432532370515857</v>
      </c>
      <c r="P63" s="242">
        <v>0.86749645732542502</v>
      </c>
      <c r="Q63" s="242">
        <v>0.96226890785364161</v>
      </c>
      <c r="R63" s="242">
        <v>1.4160381093154171</v>
      </c>
      <c r="S63" s="242">
        <v>1.0256843732049303</v>
      </c>
      <c r="T63" s="242">
        <v>0.84928386751965712</v>
      </c>
    </row>
    <row r="64" spans="2:20" s="8" customFormat="1" x14ac:dyDescent="0.25">
      <c r="B64" s="241" t="s">
        <v>271</v>
      </c>
      <c r="C64" s="238"/>
      <c r="D64" s="239"/>
      <c r="E64" s="240"/>
      <c r="F64" s="239"/>
      <c r="G64" s="242">
        <v>1.0210157979986172</v>
      </c>
      <c r="H64" s="242">
        <v>1.0210157979986172</v>
      </c>
      <c r="I64" s="242">
        <v>1.0210157979986172</v>
      </c>
      <c r="J64" s="242">
        <v>1.0210157979986172</v>
      </c>
      <c r="K64" s="242">
        <v>1.0210157979986172</v>
      </c>
      <c r="L64" s="242">
        <v>1.0210157979986172</v>
      </c>
      <c r="M64" s="242">
        <v>1.0210157979986172</v>
      </c>
      <c r="N64" s="242">
        <v>1.0210157979986172</v>
      </c>
      <c r="O64" s="242">
        <v>1.0210157979986172</v>
      </c>
      <c r="P64" s="242">
        <v>1.0210157979986172</v>
      </c>
      <c r="Q64" s="242">
        <v>1.0210157979986172</v>
      </c>
      <c r="R64" s="242">
        <v>1.0210157979986172</v>
      </c>
      <c r="S64" s="242">
        <v>1.0210157979986172</v>
      </c>
      <c r="T64" s="242">
        <v>1.0210157979986172</v>
      </c>
    </row>
    <row r="65" spans="2:20" s="8" customFormat="1" x14ac:dyDescent="0.25">
      <c r="B65" s="241" t="s">
        <v>272</v>
      </c>
      <c r="C65" s="223"/>
      <c r="D65" s="218"/>
      <c r="E65" s="243"/>
      <c r="F65" s="218"/>
      <c r="G65" s="242">
        <v>0.83369986099562043</v>
      </c>
      <c r="H65" s="242">
        <v>0.90515454153048303</v>
      </c>
      <c r="I65" s="242">
        <v>0.87543788365472608</v>
      </c>
      <c r="J65" s="242">
        <v>1.0210157979986172</v>
      </c>
      <c r="K65" s="242">
        <v>0.81236258112235293</v>
      </c>
      <c r="L65" s="242">
        <v>1.0210157979986172</v>
      </c>
      <c r="M65" s="242">
        <v>0.83369986099562043</v>
      </c>
      <c r="N65" s="242">
        <v>1.137571833749035</v>
      </c>
      <c r="O65" s="242">
        <v>0.96307645654300356</v>
      </c>
      <c r="P65" s="242">
        <v>0.88572758763709214</v>
      </c>
      <c r="Q65" s="242">
        <v>0.98249175684144374</v>
      </c>
      <c r="R65" s="242">
        <v>1.4457972801791337</v>
      </c>
      <c r="S65" s="242">
        <v>1.0472399488025435</v>
      </c>
      <c r="T65" s="242">
        <v>0.86713224572293457</v>
      </c>
    </row>
    <row r="66" spans="2:20" s="8" customFormat="1" x14ac:dyDescent="0.25">
      <c r="B66" s="241"/>
      <c r="C66" s="223"/>
      <c r="D66" s="218"/>
      <c r="E66" s="243"/>
      <c r="F66" s="218"/>
      <c r="G66" s="242"/>
      <c r="H66" s="242"/>
      <c r="I66" s="242"/>
      <c r="J66" s="242"/>
      <c r="K66" s="242"/>
      <c r="L66" s="242"/>
      <c r="M66" s="242"/>
      <c r="N66" s="242"/>
      <c r="O66" s="242"/>
      <c r="P66" s="242"/>
      <c r="Q66" s="242"/>
      <c r="R66" s="242"/>
      <c r="S66" s="242"/>
      <c r="T66" s="242"/>
    </row>
    <row r="67" spans="2:20" s="8" customFormat="1" x14ac:dyDescent="0.25">
      <c r="B67" s="244" t="s">
        <v>273</v>
      </c>
      <c r="C67" s="223"/>
      <c r="D67" s="218"/>
      <c r="E67" s="243"/>
      <c r="F67" s="218"/>
      <c r="G67" s="242"/>
      <c r="H67" s="242"/>
      <c r="I67" s="242"/>
      <c r="J67" s="242"/>
      <c r="K67" s="242"/>
      <c r="L67" s="242"/>
      <c r="M67" s="242"/>
      <c r="N67" s="242"/>
      <c r="O67" s="242"/>
      <c r="P67" s="242"/>
      <c r="Q67" s="242"/>
      <c r="R67" s="242"/>
      <c r="S67" s="242"/>
      <c r="T67" s="242"/>
    </row>
  </sheetData>
  <printOptions horizontalCentered="1"/>
  <pageMargins left="0.7" right="0.7" top="0.75" bottom="0.75" header="0.3" footer="0.3"/>
  <pageSetup scale="45" orientation="landscape" r:id="rId1"/>
  <headerFooter scaleWithDoc="0">
    <oddFooter>&amp;L&amp;"Arial,Regular"&amp;10&amp;D&amp;C&amp;"Arial,Regular"&amp;10Milliman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2:T73"/>
  <sheetViews>
    <sheetView view="pageBreakPreview" zoomScaleNormal="100" zoomScaleSheetLayoutView="100" workbookViewId="0"/>
  </sheetViews>
  <sheetFormatPr defaultRowHeight="15" x14ac:dyDescent="0.25"/>
  <cols>
    <col min="2" max="2" width="2.5703125" customWidth="1"/>
    <col min="3" max="3" width="43.5703125" customWidth="1"/>
    <col min="4" max="4" width="1.5703125" customWidth="1"/>
    <col min="5" max="5" width="14.42578125" customWidth="1"/>
    <col min="6" max="6" width="1.5703125" customWidth="1"/>
    <col min="7" max="20" width="14.42578125" customWidth="1"/>
  </cols>
  <sheetData>
    <row r="2" spans="2:20" s="440" customFormat="1" x14ac:dyDescent="0.25">
      <c r="B2" s="12" t="s">
        <v>77</v>
      </c>
      <c r="C2" s="12"/>
      <c r="D2" s="12"/>
      <c r="E2" s="12"/>
      <c r="F2" s="12"/>
      <c r="G2" s="12"/>
      <c r="H2" s="12"/>
      <c r="I2" s="12"/>
      <c r="J2" s="12"/>
      <c r="K2" s="12"/>
      <c r="L2" s="12"/>
      <c r="M2" s="12"/>
      <c r="N2" s="12"/>
      <c r="O2" s="12"/>
      <c r="P2" s="12"/>
      <c r="Q2" s="12"/>
      <c r="R2" s="12"/>
      <c r="S2" s="12"/>
      <c r="T2" s="12"/>
    </row>
    <row r="3" spans="2:20" s="440" customFormat="1" x14ac:dyDescent="0.25">
      <c r="B3" s="442" t="s">
        <v>7</v>
      </c>
      <c r="C3" s="12"/>
      <c r="D3" s="12"/>
      <c r="E3" s="12"/>
      <c r="F3" s="12"/>
      <c r="G3" s="12"/>
      <c r="H3" s="12"/>
      <c r="I3" s="12"/>
      <c r="J3" s="12"/>
      <c r="K3" s="12"/>
      <c r="L3" s="12"/>
      <c r="M3" s="12"/>
      <c r="N3" s="12"/>
      <c r="O3" s="12"/>
      <c r="P3" s="12"/>
      <c r="Q3" s="12"/>
      <c r="R3" s="12"/>
      <c r="S3" s="12"/>
      <c r="T3" s="12"/>
    </row>
    <row r="4" spans="2:20" s="440" customFormat="1" x14ac:dyDescent="0.25">
      <c r="B4" s="442" t="s">
        <v>66</v>
      </c>
      <c r="C4" s="12"/>
      <c r="D4" s="12"/>
      <c r="E4" s="12"/>
      <c r="F4" s="12"/>
      <c r="G4" s="12"/>
      <c r="H4" s="12"/>
      <c r="I4" s="12"/>
      <c r="J4" s="12"/>
      <c r="K4" s="12"/>
      <c r="L4" s="12"/>
      <c r="M4" s="12"/>
      <c r="N4" s="12"/>
      <c r="O4" s="12"/>
      <c r="P4" s="12"/>
      <c r="Q4" s="12"/>
      <c r="R4" s="12"/>
      <c r="S4" s="12"/>
      <c r="T4" s="12"/>
    </row>
    <row r="5" spans="2:20" s="440" customFormat="1" x14ac:dyDescent="0.25">
      <c r="B5" s="442" t="s">
        <v>250</v>
      </c>
      <c r="C5" s="12"/>
      <c r="D5" s="12"/>
      <c r="E5" s="12"/>
      <c r="F5" s="12"/>
      <c r="G5" s="12"/>
      <c r="H5" s="12"/>
      <c r="I5" s="12"/>
      <c r="J5" s="12"/>
      <c r="K5" s="12"/>
      <c r="L5" s="12"/>
      <c r="M5" s="12"/>
      <c r="N5" s="12"/>
      <c r="O5" s="12"/>
      <c r="P5" s="12"/>
      <c r="Q5" s="12"/>
      <c r="R5" s="12"/>
      <c r="S5" s="12"/>
      <c r="T5" s="12"/>
    </row>
    <row r="6" spans="2:20" s="440" customFormat="1" x14ac:dyDescent="0.25">
      <c r="B6" s="442" t="s">
        <v>127</v>
      </c>
      <c r="C6" s="12"/>
      <c r="D6" s="12"/>
      <c r="E6" s="12"/>
      <c r="F6" s="12"/>
      <c r="G6" s="12"/>
      <c r="H6" s="12"/>
      <c r="I6" s="12"/>
      <c r="J6" s="12"/>
      <c r="K6" s="12"/>
      <c r="L6" s="12"/>
      <c r="M6" s="12"/>
      <c r="N6" s="12"/>
      <c r="O6" s="12"/>
      <c r="P6" s="12"/>
      <c r="Q6" s="12"/>
      <c r="R6" s="12"/>
      <c r="S6" s="12"/>
      <c r="T6" s="12"/>
    </row>
    <row r="7" spans="2:20" x14ac:dyDescent="0.25">
      <c r="B7" s="9"/>
      <c r="C7" s="11"/>
      <c r="D7" s="11"/>
      <c r="E7" s="10"/>
      <c r="F7" s="11"/>
      <c r="G7" s="65"/>
      <c r="H7" s="65"/>
      <c r="I7" s="65"/>
      <c r="J7" s="65"/>
      <c r="K7" s="65"/>
      <c r="L7" s="65"/>
      <c r="M7" s="65"/>
      <c r="N7" s="65"/>
      <c r="O7" s="65"/>
      <c r="P7" s="65"/>
      <c r="Q7" s="65"/>
      <c r="R7" s="65"/>
      <c r="S7" s="65"/>
      <c r="T7" s="65"/>
    </row>
    <row r="8" spans="2:20" s="8" customFormat="1" ht="27" thickBot="1" x14ac:dyDescent="0.3">
      <c r="B8" s="245" t="s">
        <v>171</v>
      </c>
      <c r="C8" s="221"/>
      <c r="D8" s="221"/>
      <c r="E8" s="233" t="s">
        <v>251</v>
      </c>
      <c r="F8" s="221" t="s">
        <v>175</v>
      </c>
      <c r="G8" s="233" t="s">
        <v>252</v>
      </c>
      <c r="H8" s="233" t="s">
        <v>253</v>
      </c>
      <c r="I8" s="233" t="s">
        <v>254</v>
      </c>
      <c r="J8" s="234" t="s">
        <v>255</v>
      </c>
      <c r="K8" s="234" t="s">
        <v>256</v>
      </c>
      <c r="L8" s="234" t="s">
        <v>257</v>
      </c>
      <c r="M8" s="233" t="s">
        <v>258</v>
      </c>
      <c r="N8" s="233" t="s">
        <v>259</v>
      </c>
      <c r="O8" s="233" t="s">
        <v>260</v>
      </c>
      <c r="P8" s="233" t="s">
        <v>261</v>
      </c>
      <c r="Q8" s="233" t="s">
        <v>262</v>
      </c>
      <c r="R8" s="233" t="s">
        <v>263</v>
      </c>
      <c r="S8" s="233" t="s">
        <v>264</v>
      </c>
      <c r="T8" s="233" t="s">
        <v>265</v>
      </c>
    </row>
    <row r="9" spans="2:20" s="8" customFormat="1" x14ac:dyDescent="0.25">
      <c r="B9" s="60"/>
      <c r="C9" s="11"/>
      <c r="D9" s="11"/>
      <c r="E9" s="10"/>
      <c r="F9" s="11"/>
      <c r="G9" s="59"/>
      <c r="H9" s="59"/>
      <c r="I9" s="59"/>
      <c r="J9" s="119"/>
      <c r="K9" s="119"/>
      <c r="L9" s="119"/>
      <c r="M9" s="59"/>
      <c r="N9" s="59"/>
      <c r="O9" s="59"/>
      <c r="P9" s="59"/>
      <c r="Q9" s="59"/>
      <c r="R9" s="59"/>
      <c r="S9" s="59"/>
      <c r="T9" s="59"/>
    </row>
    <row r="10" spans="2:20" s="8" customFormat="1" x14ac:dyDescent="0.25">
      <c r="B10" s="60" t="s">
        <v>174</v>
      </c>
      <c r="C10" s="223"/>
      <c r="D10" s="218"/>
      <c r="E10" s="224">
        <v>727.01481237349174</v>
      </c>
      <c r="F10" s="218"/>
      <c r="G10" s="235">
        <v>1</v>
      </c>
      <c r="H10" s="235">
        <v>1</v>
      </c>
      <c r="I10" s="235">
        <v>1</v>
      </c>
      <c r="J10" s="236">
        <v>0</v>
      </c>
      <c r="K10" s="236">
        <v>1</v>
      </c>
      <c r="L10" s="236">
        <v>0</v>
      </c>
      <c r="M10" s="235">
        <v>0</v>
      </c>
      <c r="N10" s="235">
        <v>1</v>
      </c>
      <c r="O10" s="235">
        <v>1</v>
      </c>
      <c r="P10" s="235">
        <v>1</v>
      </c>
      <c r="Q10" s="235">
        <v>1</v>
      </c>
      <c r="R10" s="235">
        <v>1</v>
      </c>
      <c r="S10" s="235">
        <v>1</v>
      </c>
      <c r="T10" s="235">
        <v>1</v>
      </c>
    </row>
    <row r="11" spans="2:20" s="8" customFormat="1" x14ac:dyDescent="0.25">
      <c r="B11" s="60" t="s">
        <v>175</v>
      </c>
      <c r="C11" s="60" t="s">
        <v>175</v>
      </c>
      <c r="D11" s="218"/>
      <c r="E11" s="224" t="s">
        <v>175</v>
      </c>
      <c r="F11" s="218"/>
      <c r="G11" s="246" t="s">
        <v>175</v>
      </c>
      <c r="H11" s="246" t="s">
        <v>175</v>
      </c>
      <c r="I11" s="246" t="s">
        <v>175</v>
      </c>
      <c r="J11" s="236" t="s">
        <v>175</v>
      </c>
      <c r="K11" s="246" t="s">
        <v>175</v>
      </c>
      <c r="L11" s="236" t="s">
        <v>175</v>
      </c>
      <c r="M11" s="246" t="s">
        <v>175</v>
      </c>
      <c r="N11" s="246" t="s">
        <v>175</v>
      </c>
      <c r="O11" s="246" t="s">
        <v>175</v>
      </c>
      <c r="P11" s="246" t="s">
        <v>175</v>
      </c>
      <c r="Q11" s="246" t="s">
        <v>175</v>
      </c>
      <c r="R11" s="246" t="s">
        <v>175</v>
      </c>
      <c r="S11" s="246" t="s">
        <v>175</v>
      </c>
      <c r="T11" s="246" t="s">
        <v>175</v>
      </c>
    </row>
    <row r="12" spans="2:20" s="8" customFormat="1" x14ac:dyDescent="0.25">
      <c r="B12" s="60" t="s">
        <v>176</v>
      </c>
      <c r="C12" s="223"/>
      <c r="D12" s="218"/>
      <c r="E12" s="224" t="s">
        <v>175</v>
      </c>
      <c r="F12" s="218"/>
      <c r="G12" s="246" t="s">
        <v>175</v>
      </c>
      <c r="H12" s="246" t="s">
        <v>175</v>
      </c>
      <c r="I12" s="246" t="s">
        <v>175</v>
      </c>
      <c r="J12" s="236" t="s">
        <v>175</v>
      </c>
      <c r="K12" s="246" t="s">
        <v>175</v>
      </c>
      <c r="L12" s="236" t="s">
        <v>175</v>
      </c>
      <c r="M12" s="246" t="s">
        <v>175</v>
      </c>
      <c r="N12" s="246" t="s">
        <v>175</v>
      </c>
      <c r="O12" s="246" t="s">
        <v>175</v>
      </c>
      <c r="P12" s="246" t="s">
        <v>175</v>
      </c>
      <c r="Q12" s="246" t="s">
        <v>175</v>
      </c>
      <c r="R12" s="246" t="s">
        <v>175</v>
      </c>
      <c r="S12" s="246" t="s">
        <v>175</v>
      </c>
      <c r="T12" s="246" t="s">
        <v>175</v>
      </c>
    </row>
    <row r="13" spans="2:20" s="8" customFormat="1" x14ac:dyDescent="0.25">
      <c r="B13" s="60" t="s">
        <v>175</v>
      </c>
      <c r="C13" s="223" t="s">
        <v>219</v>
      </c>
      <c r="D13" s="218"/>
      <c r="E13" s="224">
        <v>572.62003208060742</v>
      </c>
      <c r="F13" s="218"/>
      <c r="G13" s="235">
        <v>0.33333333333333331</v>
      </c>
      <c r="H13" s="235">
        <v>0.18803418803418806</v>
      </c>
      <c r="I13" s="235">
        <v>0</v>
      </c>
      <c r="J13" s="236">
        <v>0</v>
      </c>
      <c r="K13" s="236">
        <v>0.23165220535068695</v>
      </c>
      <c r="L13" s="236">
        <v>0</v>
      </c>
      <c r="M13" s="235">
        <v>0</v>
      </c>
      <c r="N13" s="235">
        <v>0.24948518929193728</v>
      </c>
      <c r="O13" s="235">
        <v>0.19610231425091351</v>
      </c>
      <c r="P13" s="235">
        <v>0.21644532353772256</v>
      </c>
      <c r="Q13" s="235">
        <v>0.38961038961038963</v>
      </c>
      <c r="R13" s="235">
        <v>0.3339787028073572</v>
      </c>
      <c r="S13" s="235">
        <v>0.20833333333333334</v>
      </c>
      <c r="T13" s="235">
        <v>0.21276595744680851</v>
      </c>
    </row>
    <row r="14" spans="2:20" s="8" customFormat="1" x14ac:dyDescent="0.25">
      <c r="B14" s="60" t="s">
        <v>175</v>
      </c>
      <c r="C14" s="223" t="s">
        <v>177</v>
      </c>
      <c r="D14" s="218"/>
      <c r="E14" s="224">
        <v>7561.2327620665983</v>
      </c>
      <c r="F14" s="218"/>
      <c r="G14" s="235">
        <v>0</v>
      </c>
      <c r="H14" s="235">
        <v>0</v>
      </c>
      <c r="I14" s="235">
        <v>0</v>
      </c>
      <c r="J14" s="236">
        <v>0</v>
      </c>
      <c r="K14" s="236">
        <v>1.3557483731019525E-2</v>
      </c>
      <c r="L14" s="236">
        <v>0</v>
      </c>
      <c r="M14" s="235">
        <v>0</v>
      </c>
      <c r="N14" s="235">
        <v>2.3760494218279739E-3</v>
      </c>
      <c r="O14" s="235">
        <v>0</v>
      </c>
      <c r="P14" s="235">
        <v>8.4769708957332587E-3</v>
      </c>
      <c r="Q14" s="235">
        <v>0</v>
      </c>
      <c r="R14" s="235">
        <v>1.4520813165537268E-2</v>
      </c>
      <c r="S14" s="235">
        <v>0</v>
      </c>
      <c r="T14" s="235">
        <v>0</v>
      </c>
    </row>
    <row r="15" spans="2:20" s="8" customFormat="1" x14ac:dyDescent="0.25">
      <c r="B15" s="60" t="s">
        <v>175</v>
      </c>
      <c r="C15" s="223" t="s">
        <v>175</v>
      </c>
      <c r="D15" s="218"/>
      <c r="E15" s="224" t="s">
        <v>175</v>
      </c>
      <c r="F15" s="218"/>
      <c r="G15" s="246" t="s">
        <v>175</v>
      </c>
      <c r="H15" s="246" t="s">
        <v>175</v>
      </c>
      <c r="I15" s="246" t="s">
        <v>175</v>
      </c>
      <c r="J15" s="236" t="s">
        <v>175</v>
      </c>
      <c r="K15" s="246" t="s">
        <v>175</v>
      </c>
      <c r="L15" s="236" t="s">
        <v>175</v>
      </c>
      <c r="M15" s="246" t="s">
        <v>175</v>
      </c>
      <c r="N15" s="246" t="s">
        <v>175</v>
      </c>
      <c r="O15" s="246" t="s">
        <v>175</v>
      </c>
      <c r="P15" s="246" t="s">
        <v>175</v>
      </c>
      <c r="Q15" s="246" t="s">
        <v>175</v>
      </c>
      <c r="R15" s="246" t="s">
        <v>175</v>
      </c>
      <c r="S15" s="246" t="s">
        <v>175</v>
      </c>
      <c r="T15" s="246" t="s">
        <v>175</v>
      </c>
    </row>
    <row r="16" spans="2:20" s="8" customFormat="1" x14ac:dyDescent="0.25">
      <c r="B16" s="60" t="s">
        <v>178</v>
      </c>
      <c r="C16" s="223"/>
      <c r="D16" s="218"/>
      <c r="E16" s="224" t="s">
        <v>175</v>
      </c>
      <c r="F16" s="218"/>
      <c r="G16" s="246" t="s">
        <v>175</v>
      </c>
      <c r="H16" s="246" t="s">
        <v>175</v>
      </c>
      <c r="I16" s="246" t="s">
        <v>175</v>
      </c>
      <c r="J16" s="236" t="s">
        <v>175</v>
      </c>
      <c r="K16" s="246" t="s">
        <v>175</v>
      </c>
      <c r="L16" s="236" t="s">
        <v>175</v>
      </c>
      <c r="M16" s="246" t="s">
        <v>175</v>
      </c>
      <c r="N16" s="246" t="s">
        <v>175</v>
      </c>
      <c r="O16" s="246" t="s">
        <v>175</v>
      </c>
      <c r="P16" s="246" t="s">
        <v>175</v>
      </c>
      <c r="Q16" s="246" t="s">
        <v>175</v>
      </c>
      <c r="R16" s="246" t="s">
        <v>175</v>
      </c>
      <c r="S16" s="246" t="s">
        <v>175</v>
      </c>
      <c r="T16" s="246" t="s">
        <v>175</v>
      </c>
    </row>
    <row r="17" spans="2:20" s="8" customFormat="1" x14ac:dyDescent="0.25">
      <c r="B17" s="60" t="s">
        <v>175</v>
      </c>
      <c r="C17" s="223" t="s">
        <v>179</v>
      </c>
      <c r="D17" s="218"/>
      <c r="E17" s="224">
        <v>0</v>
      </c>
      <c r="F17" s="218"/>
      <c r="G17" s="235">
        <v>0.22222222222222221</v>
      </c>
      <c r="H17" s="235">
        <v>4.2735042735042736E-2</v>
      </c>
      <c r="I17" s="235">
        <v>0</v>
      </c>
      <c r="J17" s="236">
        <v>0</v>
      </c>
      <c r="K17" s="236">
        <v>0.10493492407809113</v>
      </c>
      <c r="L17" s="236">
        <v>0</v>
      </c>
      <c r="M17" s="235">
        <v>0</v>
      </c>
      <c r="N17" s="235">
        <v>7.1281482654839218E-2</v>
      </c>
      <c r="O17" s="235">
        <v>7.3081607795371498E-2</v>
      </c>
      <c r="P17" s="235">
        <v>3.3907883582933035E-2</v>
      </c>
      <c r="Q17" s="235">
        <v>0.25074925074925075</v>
      </c>
      <c r="R17" s="235">
        <v>3.6302032913843173E-2</v>
      </c>
      <c r="S17" s="235">
        <v>8.3333333333333329E-2</v>
      </c>
      <c r="T17" s="235">
        <v>0.19148936170212766</v>
      </c>
    </row>
    <row r="18" spans="2:20" s="8" customFormat="1" x14ac:dyDescent="0.25">
      <c r="B18" s="60" t="s">
        <v>175</v>
      </c>
      <c r="C18" s="223" t="s">
        <v>180</v>
      </c>
      <c r="D18" s="218"/>
      <c r="E18" s="224">
        <v>283.45546327892527</v>
      </c>
      <c r="F18" s="218"/>
      <c r="G18" s="235">
        <v>0.22222222222222221</v>
      </c>
      <c r="H18" s="235">
        <v>0.42735042735042739</v>
      </c>
      <c r="I18" s="235">
        <v>0</v>
      </c>
      <c r="J18" s="236">
        <v>0</v>
      </c>
      <c r="K18" s="236">
        <v>0.30694143167028204</v>
      </c>
      <c r="L18" s="236">
        <v>0</v>
      </c>
      <c r="M18" s="235">
        <v>0</v>
      </c>
      <c r="N18" s="235">
        <v>0.29565974972279424</v>
      </c>
      <c r="O18" s="235">
        <v>0.36540803897685747</v>
      </c>
      <c r="P18" s="235">
        <v>0.38033342752189886</v>
      </c>
      <c r="Q18" s="235">
        <v>8.9910089910089905E-2</v>
      </c>
      <c r="R18" s="235">
        <v>0.21055179090029039</v>
      </c>
      <c r="S18" s="235">
        <v>0.20833333333333334</v>
      </c>
      <c r="T18" s="235">
        <v>0.21276595744680851</v>
      </c>
    </row>
    <row r="19" spans="2:20" s="8" customFormat="1" x14ac:dyDescent="0.25">
      <c r="B19" s="60" t="s">
        <v>175</v>
      </c>
      <c r="C19" s="223" t="s">
        <v>181</v>
      </c>
      <c r="D19" s="218"/>
      <c r="E19" s="224">
        <v>577.9556277802061</v>
      </c>
      <c r="F19" s="218"/>
      <c r="G19" s="235">
        <v>0.1111111111111111</v>
      </c>
      <c r="H19" s="235">
        <v>0.17094017094017094</v>
      </c>
      <c r="I19" s="235">
        <v>0</v>
      </c>
      <c r="J19" s="236">
        <v>0</v>
      </c>
      <c r="K19" s="236">
        <v>0.24132321041214755</v>
      </c>
      <c r="L19" s="236">
        <v>0</v>
      </c>
      <c r="M19" s="235">
        <v>0</v>
      </c>
      <c r="N19" s="235">
        <v>0.23015998732773643</v>
      </c>
      <c r="O19" s="235">
        <v>0.146163215590743</v>
      </c>
      <c r="P19" s="235">
        <v>0.23565979090138461</v>
      </c>
      <c r="Q19" s="235">
        <v>0.32967032967032966</v>
      </c>
      <c r="R19" s="235">
        <v>0.19603097773475311</v>
      </c>
      <c r="S19" s="235">
        <v>0.25</v>
      </c>
      <c r="T19" s="235">
        <v>0.19148936170212766</v>
      </c>
    </row>
    <row r="20" spans="2:20" s="8" customFormat="1" x14ac:dyDescent="0.25">
      <c r="B20" s="60" t="s">
        <v>175</v>
      </c>
      <c r="C20" s="223" t="s">
        <v>182</v>
      </c>
      <c r="D20" s="218"/>
      <c r="E20" s="224">
        <v>1147.7429798420412</v>
      </c>
      <c r="F20" s="218"/>
      <c r="G20" s="235">
        <v>0.22222222222222221</v>
      </c>
      <c r="H20" s="235">
        <v>0.23504273504273507</v>
      </c>
      <c r="I20" s="235">
        <v>1</v>
      </c>
      <c r="J20" s="236">
        <v>0</v>
      </c>
      <c r="K20" s="236">
        <v>0.26617859725234999</v>
      </c>
      <c r="L20" s="236">
        <v>0</v>
      </c>
      <c r="M20" s="235">
        <v>0</v>
      </c>
      <c r="N20" s="235">
        <v>0.34112149532710279</v>
      </c>
      <c r="O20" s="235">
        <v>0.37880633373934225</v>
      </c>
      <c r="P20" s="235">
        <v>0.29076010172365074</v>
      </c>
      <c r="Q20" s="235">
        <v>0.23976023976023975</v>
      </c>
      <c r="R20" s="235">
        <v>0.41190706679574052</v>
      </c>
      <c r="S20" s="235">
        <v>0.41666666666666669</v>
      </c>
      <c r="T20" s="235">
        <v>0.27659574468085107</v>
      </c>
    </row>
    <row r="21" spans="2:20" s="8" customFormat="1" x14ac:dyDescent="0.25">
      <c r="B21" s="60" t="s">
        <v>175</v>
      </c>
      <c r="C21" s="223" t="s">
        <v>183</v>
      </c>
      <c r="D21" s="218"/>
      <c r="E21" s="224">
        <v>1494.5371622470354</v>
      </c>
      <c r="F21" s="218"/>
      <c r="G21" s="235">
        <v>0.22222222222222221</v>
      </c>
      <c r="H21" s="235">
        <v>0.12393162393162394</v>
      </c>
      <c r="I21" s="235">
        <v>0</v>
      </c>
      <c r="J21" s="236">
        <v>0</v>
      </c>
      <c r="K21" s="236">
        <v>8.0621836587129445E-2</v>
      </c>
      <c r="L21" s="236">
        <v>0</v>
      </c>
      <c r="M21" s="235">
        <v>0</v>
      </c>
      <c r="N21" s="235">
        <v>6.1777284967527324E-2</v>
      </c>
      <c r="O21" s="235">
        <v>3.6540803897685749E-2</v>
      </c>
      <c r="P21" s="235">
        <v>5.9338796270132811E-2</v>
      </c>
      <c r="Q21" s="235">
        <v>8.9910089910089905E-2</v>
      </c>
      <c r="R21" s="235">
        <v>0.14520813165537269</v>
      </c>
      <c r="S21" s="235">
        <v>4.1666666666666664E-2</v>
      </c>
      <c r="T21" s="235">
        <v>0.1276595744680851</v>
      </c>
    </row>
    <row r="22" spans="2:20" s="8" customFormat="1" x14ac:dyDescent="0.25">
      <c r="B22" s="60" t="s">
        <v>175</v>
      </c>
      <c r="C22" s="223" t="s">
        <v>175</v>
      </c>
      <c r="D22" s="218"/>
      <c r="E22" s="224" t="s">
        <v>175</v>
      </c>
      <c r="F22" s="218"/>
      <c r="G22" s="246" t="s">
        <v>175</v>
      </c>
      <c r="H22" s="246" t="s">
        <v>175</v>
      </c>
      <c r="I22" s="246" t="s">
        <v>175</v>
      </c>
      <c r="J22" s="236" t="s">
        <v>175</v>
      </c>
      <c r="K22" s="246" t="s">
        <v>175</v>
      </c>
      <c r="L22" s="236" t="s">
        <v>175</v>
      </c>
      <c r="M22" s="246" t="s">
        <v>175</v>
      </c>
      <c r="N22" s="246" t="s">
        <v>175</v>
      </c>
      <c r="O22" s="246" t="s">
        <v>175</v>
      </c>
      <c r="P22" s="246" t="s">
        <v>175</v>
      </c>
      <c r="Q22" s="246" t="s">
        <v>175</v>
      </c>
      <c r="R22" s="246" t="s">
        <v>175</v>
      </c>
      <c r="S22" s="246" t="s">
        <v>175</v>
      </c>
      <c r="T22" s="246" t="s">
        <v>175</v>
      </c>
    </row>
    <row r="23" spans="2:20" s="8" customFormat="1" x14ac:dyDescent="0.25">
      <c r="B23" s="60" t="s">
        <v>184</v>
      </c>
      <c r="C23" s="223"/>
      <c r="D23" s="218"/>
      <c r="E23" s="224" t="s">
        <v>175</v>
      </c>
      <c r="F23" s="218"/>
      <c r="G23" s="246" t="s">
        <v>175</v>
      </c>
      <c r="H23" s="246" t="s">
        <v>175</v>
      </c>
      <c r="I23" s="246" t="s">
        <v>175</v>
      </c>
      <c r="J23" s="236" t="s">
        <v>175</v>
      </c>
      <c r="K23" s="246" t="s">
        <v>175</v>
      </c>
      <c r="L23" s="236" t="s">
        <v>175</v>
      </c>
      <c r="M23" s="246" t="s">
        <v>175</v>
      </c>
      <c r="N23" s="246" t="s">
        <v>175</v>
      </c>
      <c r="O23" s="246" t="s">
        <v>175</v>
      </c>
      <c r="P23" s="246" t="s">
        <v>175</v>
      </c>
      <c r="Q23" s="246" t="s">
        <v>175</v>
      </c>
      <c r="R23" s="246" t="s">
        <v>175</v>
      </c>
      <c r="S23" s="246" t="s">
        <v>175</v>
      </c>
      <c r="T23" s="246" t="s">
        <v>175</v>
      </c>
    </row>
    <row r="24" spans="2:20" s="8" customFormat="1" x14ac:dyDescent="0.25">
      <c r="B24" s="60" t="s">
        <v>175</v>
      </c>
      <c r="C24" s="223" t="s">
        <v>220</v>
      </c>
      <c r="D24" s="218"/>
      <c r="E24" s="224">
        <v>298.51301402218792</v>
      </c>
      <c r="F24" s="218"/>
      <c r="G24" s="235">
        <v>0.44444444444444442</v>
      </c>
      <c r="H24" s="235">
        <v>0.42307692307692313</v>
      </c>
      <c r="I24" s="235">
        <v>0</v>
      </c>
      <c r="J24" s="236">
        <v>0</v>
      </c>
      <c r="K24" s="236">
        <v>0.48924439624005789</v>
      </c>
      <c r="L24" s="236">
        <v>0</v>
      </c>
      <c r="M24" s="235">
        <v>0</v>
      </c>
      <c r="N24" s="235">
        <v>0.28964042452083005</v>
      </c>
      <c r="O24" s="235">
        <v>0.19610231425091354</v>
      </c>
      <c r="P24" s="235">
        <v>0.21757558632382029</v>
      </c>
      <c r="Q24" s="235">
        <v>0.38961038961038963</v>
      </c>
      <c r="R24" s="235">
        <v>0.61519845111326232</v>
      </c>
      <c r="S24" s="235">
        <v>0.16666666666666666</v>
      </c>
      <c r="T24" s="235">
        <v>0.2978723404255319</v>
      </c>
    </row>
    <row r="25" spans="2:20" s="8" customFormat="1" x14ac:dyDescent="0.25">
      <c r="B25" s="60" t="s">
        <v>175</v>
      </c>
      <c r="C25" s="223" t="s">
        <v>185</v>
      </c>
      <c r="D25" s="218"/>
      <c r="E25" s="224">
        <v>795.70427281896968</v>
      </c>
      <c r="F25" s="218"/>
      <c r="G25" s="235">
        <v>0.22222222222222221</v>
      </c>
      <c r="H25" s="235">
        <v>0.25213675213675218</v>
      </c>
      <c r="I25" s="235">
        <v>0</v>
      </c>
      <c r="J25" s="236">
        <v>0</v>
      </c>
      <c r="K25" s="236">
        <v>0.26771511207519888</v>
      </c>
      <c r="L25" s="236">
        <v>0</v>
      </c>
      <c r="M25" s="235">
        <v>0</v>
      </c>
      <c r="N25" s="235">
        <v>0.13598922857595439</v>
      </c>
      <c r="O25" s="235">
        <v>0.12302070645554201</v>
      </c>
      <c r="P25" s="235">
        <v>0.11387397569935011</v>
      </c>
      <c r="Q25" s="235">
        <v>0.17982017982017981</v>
      </c>
      <c r="R25" s="235">
        <v>0.42618586640851885</v>
      </c>
      <c r="S25" s="235">
        <v>8.3333333333333329E-2</v>
      </c>
      <c r="T25" s="235">
        <v>0.21276595744680851</v>
      </c>
    </row>
    <row r="26" spans="2:20" s="8" customFormat="1" x14ac:dyDescent="0.25">
      <c r="B26" s="60" t="s">
        <v>175</v>
      </c>
      <c r="C26" s="223" t="s">
        <v>175</v>
      </c>
      <c r="D26" s="218"/>
      <c r="E26" s="224" t="s">
        <v>175</v>
      </c>
      <c r="F26" s="218"/>
      <c r="G26" s="235" t="s">
        <v>175</v>
      </c>
      <c r="H26" s="235" t="s">
        <v>175</v>
      </c>
      <c r="I26" s="235" t="s">
        <v>175</v>
      </c>
      <c r="J26" s="236" t="s">
        <v>175</v>
      </c>
      <c r="K26" s="236" t="s">
        <v>175</v>
      </c>
      <c r="L26" s="236" t="s">
        <v>175</v>
      </c>
      <c r="M26" s="235" t="s">
        <v>175</v>
      </c>
      <c r="N26" s="235" t="s">
        <v>175</v>
      </c>
      <c r="O26" s="235" t="s">
        <v>175</v>
      </c>
      <c r="P26" s="235" t="s">
        <v>175</v>
      </c>
      <c r="Q26" s="235" t="s">
        <v>175</v>
      </c>
      <c r="R26" s="235" t="s">
        <v>175</v>
      </c>
      <c r="S26" s="235" t="s">
        <v>175</v>
      </c>
      <c r="T26" s="235" t="s">
        <v>175</v>
      </c>
    </row>
    <row r="27" spans="2:20" s="8" customFormat="1" x14ac:dyDescent="0.25">
      <c r="B27" s="60" t="s">
        <v>186</v>
      </c>
      <c r="C27" s="223"/>
      <c r="D27" s="218"/>
      <c r="E27" s="224" t="s">
        <v>175</v>
      </c>
      <c r="F27" s="218"/>
      <c r="G27" s="235" t="s">
        <v>175</v>
      </c>
      <c r="H27" s="235" t="s">
        <v>175</v>
      </c>
      <c r="I27" s="235" t="s">
        <v>175</v>
      </c>
      <c r="J27" s="236" t="s">
        <v>175</v>
      </c>
      <c r="K27" s="236" t="s">
        <v>175</v>
      </c>
      <c r="L27" s="236" t="s">
        <v>175</v>
      </c>
      <c r="M27" s="235" t="s">
        <v>175</v>
      </c>
      <c r="N27" s="235" t="s">
        <v>175</v>
      </c>
      <c r="O27" s="235" t="s">
        <v>175</v>
      </c>
      <c r="P27" s="235" t="s">
        <v>175</v>
      </c>
      <c r="Q27" s="235" t="s">
        <v>175</v>
      </c>
      <c r="R27" s="235" t="s">
        <v>175</v>
      </c>
      <c r="S27" s="235" t="s">
        <v>175</v>
      </c>
      <c r="T27" s="235" t="s">
        <v>175</v>
      </c>
    </row>
    <row r="28" spans="2:20" s="8" customFormat="1" x14ac:dyDescent="0.25">
      <c r="B28" s="60" t="s">
        <v>175</v>
      </c>
      <c r="C28" s="223" t="s">
        <v>190</v>
      </c>
      <c r="D28" s="218"/>
      <c r="E28" s="224">
        <v>239.7572442223898</v>
      </c>
      <c r="F28" s="218"/>
      <c r="G28" s="246">
        <v>0.77777777777777779</v>
      </c>
      <c r="H28" s="246">
        <v>0.74786324786324787</v>
      </c>
      <c r="I28" s="246">
        <v>0</v>
      </c>
      <c r="J28" s="236">
        <v>0</v>
      </c>
      <c r="K28" s="246">
        <v>0.71538322487346373</v>
      </c>
      <c r="L28" s="236">
        <v>0</v>
      </c>
      <c r="M28" s="246">
        <v>0</v>
      </c>
      <c r="N28" s="246">
        <v>0.65840329478853166</v>
      </c>
      <c r="O28" s="246">
        <v>0.62119366626065775</v>
      </c>
      <c r="P28" s="246">
        <v>0.75614580389940667</v>
      </c>
      <c r="Q28" s="246">
        <v>0.74925074925074919</v>
      </c>
      <c r="R28" s="246">
        <v>0.66795740561471439</v>
      </c>
      <c r="S28" s="246">
        <v>0.58333333333333337</v>
      </c>
      <c r="T28" s="246">
        <v>0.55319148936170215</v>
      </c>
    </row>
    <row r="29" spans="2:20" s="8" customFormat="1" x14ac:dyDescent="0.25">
      <c r="B29" s="60" t="s">
        <v>175</v>
      </c>
      <c r="C29" s="223" t="s">
        <v>192</v>
      </c>
      <c r="D29" s="218"/>
      <c r="E29" s="224">
        <v>2348.8650253635078</v>
      </c>
      <c r="F29" s="218"/>
      <c r="G29" s="246">
        <v>0</v>
      </c>
      <c r="H29" s="246">
        <v>0</v>
      </c>
      <c r="I29" s="246">
        <v>0</v>
      </c>
      <c r="J29" s="236">
        <v>0</v>
      </c>
      <c r="K29" s="246">
        <v>5.4229934924078099E-3</v>
      </c>
      <c r="L29" s="236">
        <v>0</v>
      </c>
      <c r="M29" s="246">
        <v>0</v>
      </c>
      <c r="N29" s="246">
        <v>9.5041976873118956E-3</v>
      </c>
      <c r="O29" s="246">
        <v>0</v>
      </c>
      <c r="P29" s="246">
        <v>0</v>
      </c>
      <c r="Q29" s="246">
        <v>0</v>
      </c>
      <c r="R29" s="246">
        <v>0</v>
      </c>
      <c r="S29" s="246">
        <v>0</v>
      </c>
      <c r="T29" s="246">
        <v>0</v>
      </c>
    </row>
    <row r="30" spans="2:20" s="8" customFormat="1" x14ac:dyDescent="0.25">
      <c r="B30" s="60" t="s">
        <v>175</v>
      </c>
      <c r="C30" s="223" t="s">
        <v>221</v>
      </c>
      <c r="D30" s="218"/>
      <c r="E30" s="224">
        <v>313.46389151269074</v>
      </c>
      <c r="F30" s="218"/>
      <c r="G30" s="235">
        <v>0</v>
      </c>
      <c r="H30" s="235">
        <v>0</v>
      </c>
      <c r="I30" s="235">
        <v>0</v>
      </c>
      <c r="J30" s="236">
        <v>0</v>
      </c>
      <c r="K30" s="236">
        <v>1.3557483731019525E-2</v>
      </c>
      <c r="L30" s="236">
        <v>0</v>
      </c>
      <c r="M30" s="235">
        <v>0</v>
      </c>
      <c r="N30" s="235">
        <v>2.3760494218279739E-3</v>
      </c>
      <c r="O30" s="235">
        <v>0</v>
      </c>
      <c r="P30" s="235">
        <v>0</v>
      </c>
      <c r="Q30" s="235">
        <v>0</v>
      </c>
      <c r="R30" s="235">
        <v>0</v>
      </c>
      <c r="S30" s="235">
        <v>0</v>
      </c>
      <c r="T30" s="235">
        <v>0</v>
      </c>
    </row>
    <row r="31" spans="2:20" s="8" customFormat="1" x14ac:dyDescent="0.25">
      <c r="B31" s="60" t="s">
        <v>175</v>
      </c>
      <c r="C31" s="223" t="s">
        <v>222</v>
      </c>
      <c r="D31" s="218"/>
      <c r="E31" s="224">
        <v>2091.6571225273042</v>
      </c>
      <c r="F31" s="218"/>
      <c r="G31" s="235">
        <v>0</v>
      </c>
      <c r="H31" s="235">
        <v>0</v>
      </c>
      <c r="I31" s="235">
        <v>0</v>
      </c>
      <c r="J31" s="236">
        <v>0</v>
      </c>
      <c r="K31" s="236">
        <v>2.711496746203905E-3</v>
      </c>
      <c r="L31" s="236">
        <v>0</v>
      </c>
      <c r="M31" s="235">
        <v>0</v>
      </c>
      <c r="N31" s="235">
        <v>0</v>
      </c>
      <c r="O31" s="235">
        <v>0</v>
      </c>
      <c r="P31" s="235">
        <v>0</v>
      </c>
      <c r="Q31" s="235">
        <v>0</v>
      </c>
      <c r="R31" s="235">
        <v>0</v>
      </c>
      <c r="S31" s="235">
        <v>0</v>
      </c>
      <c r="T31" s="235">
        <v>0</v>
      </c>
    </row>
    <row r="32" spans="2:20" s="8" customFormat="1" x14ac:dyDescent="0.25">
      <c r="B32" s="60" t="s">
        <v>175</v>
      </c>
      <c r="C32" s="223" t="s">
        <v>223</v>
      </c>
      <c r="D32" s="218"/>
      <c r="E32" s="224">
        <v>752.49807706330876</v>
      </c>
      <c r="F32" s="218"/>
      <c r="G32" s="235">
        <v>0</v>
      </c>
      <c r="H32" s="235">
        <v>0</v>
      </c>
      <c r="I32" s="235">
        <v>0</v>
      </c>
      <c r="J32" s="236">
        <v>0</v>
      </c>
      <c r="K32" s="236">
        <v>1.3557483731019525E-2</v>
      </c>
      <c r="L32" s="236">
        <v>0</v>
      </c>
      <c r="M32" s="235">
        <v>0</v>
      </c>
      <c r="N32" s="235">
        <v>9.5833993347061615E-3</v>
      </c>
      <c r="O32" s="235">
        <v>0</v>
      </c>
      <c r="P32" s="235">
        <v>8.4769708957332587E-3</v>
      </c>
      <c r="Q32" s="235">
        <v>2.9970029970029968E-2</v>
      </c>
      <c r="R32" s="235">
        <v>2.1781219748305904E-2</v>
      </c>
      <c r="S32" s="235">
        <v>0</v>
      </c>
      <c r="T32" s="235">
        <v>2.1276595744680851E-2</v>
      </c>
    </row>
    <row r="33" spans="2:20" s="8" customFormat="1" x14ac:dyDescent="0.25">
      <c r="B33" s="60" t="s">
        <v>175</v>
      </c>
      <c r="C33" s="223" t="s">
        <v>196</v>
      </c>
      <c r="D33" s="218"/>
      <c r="E33" s="224">
        <v>886.43828895997251</v>
      </c>
      <c r="F33" s="218"/>
      <c r="G33" s="235">
        <v>0</v>
      </c>
      <c r="H33" s="235">
        <v>0.10256410256410256</v>
      </c>
      <c r="I33" s="235">
        <v>0</v>
      </c>
      <c r="J33" s="236">
        <v>0</v>
      </c>
      <c r="K33" s="236">
        <v>6.164135936370211E-2</v>
      </c>
      <c r="L33" s="236">
        <v>0</v>
      </c>
      <c r="M33" s="235">
        <v>0</v>
      </c>
      <c r="N33" s="235">
        <v>3.0967844131157926E-2</v>
      </c>
      <c r="O33" s="235">
        <v>8.6479902557856272E-2</v>
      </c>
      <c r="P33" s="235">
        <v>6.781576716586607E-2</v>
      </c>
      <c r="Q33" s="235">
        <v>0</v>
      </c>
      <c r="R33" s="235">
        <v>0.11616650532429815</v>
      </c>
      <c r="S33" s="235">
        <v>4.1666666666666664E-2</v>
      </c>
      <c r="T33" s="235">
        <v>6.3829787234042548E-2</v>
      </c>
    </row>
    <row r="34" spans="2:20" s="8" customFormat="1" x14ac:dyDescent="0.25">
      <c r="B34" s="60" t="s">
        <v>175</v>
      </c>
      <c r="C34" s="223" t="s">
        <v>224</v>
      </c>
      <c r="D34" s="218"/>
      <c r="E34" s="224">
        <v>2091.8541769897661</v>
      </c>
      <c r="F34" s="218"/>
      <c r="G34" s="235">
        <v>0</v>
      </c>
      <c r="H34" s="235">
        <v>0</v>
      </c>
      <c r="I34" s="235">
        <v>0</v>
      </c>
      <c r="J34" s="236">
        <v>0</v>
      </c>
      <c r="K34" s="236">
        <v>0</v>
      </c>
      <c r="L34" s="236">
        <v>0</v>
      </c>
      <c r="M34" s="235">
        <v>0</v>
      </c>
      <c r="N34" s="235">
        <v>2.3760494218279739E-3</v>
      </c>
      <c r="O34" s="235">
        <v>0</v>
      </c>
      <c r="P34" s="235">
        <v>8.4769708957332587E-3</v>
      </c>
      <c r="Q34" s="235">
        <v>0</v>
      </c>
      <c r="R34" s="235">
        <v>0</v>
      </c>
      <c r="S34" s="235">
        <v>0</v>
      </c>
      <c r="T34" s="235">
        <v>0</v>
      </c>
    </row>
    <row r="35" spans="2:20" s="8" customFormat="1" x14ac:dyDescent="0.25">
      <c r="B35" s="60" t="s">
        <v>175</v>
      </c>
      <c r="C35" s="223" t="s">
        <v>225</v>
      </c>
      <c r="D35" s="218"/>
      <c r="E35" s="224">
        <v>4267.3917399286802</v>
      </c>
      <c r="F35" s="218"/>
      <c r="G35" s="235">
        <v>0</v>
      </c>
      <c r="H35" s="235">
        <v>0</v>
      </c>
      <c r="I35" s="235">
        <v>0</v>
      </c>
      <c r="J35" s="236">
        <v>0</v>
      </c>
      <c r="K35" s="236">
        <v>0</v>
      </c>
      <c r="L35" s="236">
        <v>0</v>
      </c>
      <c r="M35" s="235">
        <v>0</v>
      </c>
      <c r="N35" s="235">
        <v>0</v>
      </c>
      <c r="O35" s="235">
        <v>0</v>
      </c>
      <c r="P35" s="235">
        <v>8.4769708957332587E-3</v>
      </c>
      <c r="Q35" s="235">
        <v>0</v>
      </c>
      <c r="R35" s="235">
        <v>7.2604065827686342E-3</v>
      </c>
      <c r="S35" s="235">
        <v>0</v>
      </c>
      <c r="T35" s="235">
        <v>0</v>
      </c>
    </row>
    <row r="36" spans="2:20" s="8" customFormat="1" x14ac:dyDescent="0.25">
      <c r="B36" s="60" t="s">
        <v>175</v>
      </c>
      <c r="C36" s="223" t="s">
        <v>175</v>
      </c>
      <c r="D36" s="218"/>
      <c r="E36" s="224" t="s">
        <v>175</v>
      </c>
      <c r="F36" s="218"/>
      <c r="G36" s="246" t="s">
        <v>175</v>
      </c>
      <c r="H36" s="246" t="s">
        <v>175</v>
      </c>
      <c r="I36" s="246" t="s">
        <v>175</v>
      </c>
      <c r="J36" s="236" t="s">
        <v>175</v>
      </c>
      <c r="K36" s="246" t="s">
        <v>175</v>
      </c>
      <c r="L36" s="236" t="s">
        <v>175</v>
      </c>
      <c r="M36" s="246" t="s">
        <v>175</v>
      </c>
      <c r="N36" s="246" t="s">
        <v>175</v>
      </c>
      <c r="O36" s="246" t="s">
        <v>175</v>
      </c>
      <c r="P36" s="246" t="s">
        <v>175</v>
      </c>
      <c r="Q36" s="246" t="s">
        <v>175</v>
      </c>
      <c r="R36" s="246" t="s">
        <v>175</v>
      </c>
      <c r="S36" s="246" t="s">
        <v>175</v>
      </c>
      <c r="T36" s="246" t="s">
        <v>175</v>
      </c>
    </row>
    <row r="37" spans="2:20" s="8" customFormat="1" x14ac:dyDescent="0.25">
      <c r="B37" s="60" t="s">
        <v>197</v>
      </c>
      <c r="C37" s="223"/>
      <c r="D37" s="218"/>
      <c r="E37" s="224" t="s">
        <v>175</v>
      </c>
      <c r="F37" s="218"/>
      <c r="G37" s="246" t="s">
        <v>175</v>
      </c>
      <c r="H37" s="246" t="s">
        <v>175</v>
      </c>
      <c r="I37" s="246" t="s">
        <v>175</v>
      </c>
      <c r="J37" s="236" t="s">
        <v>175</v>
      </c>
      <c r="K37" s="246" t="s">
        <v>175</v>
      </c>
      <c r="L37" s="236" t="s">
        <v>175</v>
      </c>
      <c r="M37" s="246" t="s">
        <v>175</v>
      </c>
      <c r="N37" s="246" t="s">
        <v>175</v>
      </c>
      <c r="O37" s="246" t="s">
        <v>175</v>
      </c>
      <c r="P37" s="246" t="s">
        <v>175</v>
      </c>
      <c r="Q37" s="246" t="s">
        <v>175</v>
      </c>
      <c r="R37" s="246" t="s">
        <v>175</v>
      </c>
      <c r="S37" s="246" t="s">
        <v>175</v>
      </c>
      <c r="T37" s="246" t="s">
        <v>175</v>
      </c>
    </row>
    <row r="38" spans="2:20" s="8" customFormat="1" x14ac:dyDescent="0.25">
      <c r="B38" s="60" t="s">
        <v>175</v>
      </c>
      <c r="C38" s="223" t="s">
        <v>226</v>
      </c>
      <c r="D38" s="218"/>
      <c r="E38" s="224">
        <v>318.67266010893712</v>
      </c>
      <c r="F38" s="218"/>
      <c r="G38" s="235">
        <v>0.44444444444444442</v>
      </c>
      <c r="H38" s="235">
        <v>0.23076923076923081</v>
      </c>
      <c r="I38" s="235">
        <v>1</v>
      </c>
      <c r="J38" s="236">
        <v>0</v>
      </c>
      <c r="K38" s="236">
        <v>0.18926247288503256</v>
      </c>
      <c r="L38" s="236">
        <v>0</v>
      </c>
      <c r="M38" s="235">
        <v>0</v>
      </c>
      <c r="N38" s="235">
        <v>0.28987802946301283</v>
      </c>
      <c r="O38" s="235">
        <v>0.29232643118148599</v>
      </c>
      <c r="P38" s="235">
        <v>0.13563153433173214</v>
      </c>
      <c r="Q38" s="235">
        <v>0.38961038961038963</v>
      </c>
      <c r="R38" s="235">
        <v>0.39206195546950623</v>
      </c>
      <c r="S38" s="235">
        <v>0.25</v>
      </c>
      <c r="T38" s="235">
        <v>0.34042553191489361</v>
      </c>
    </row>
    <row r="39" spans="2:20" s="8" customFormat="1" x14ac:dyDescent="0.25">
      <c r="B39" s="60" t="s">
        <v>175</v>
      </c>
      <c r="C39" s="223" t="s">
        <v>227</v>
      </c>
      <c r="D39" s="218"/>
      <c r="E39" s="224">
        <v>74.659965585115131</v>
      </c>
      <c r="F39" s="218"/>
      <c r="G39" s="235">
        <v>1</v>
      </c>
      <c r="H39" s="235">
        <v>0.87606837606837618</v>
      </c>
      <c r="I39" s="235">
        <v>1</v>
      </c>
      <c r="J39" s="236">
        <v>0</v>
      </c>
      <c r="K39" s="236">
        <v>0.83333333333333337</v>
      </c>
      <c r="L39" s="236">
        <v>0</v>
      </c>
      <c r="M39" s="235">
        <v>0</v>
      </c>
      <c r="N39" s="235">
        <v>0.76239505781720263</v>
      </c>
      <c r="O39" s="235">
        <v>0.85383678440925703</v>
      </c>
      <c r="P39" s="235">
        <v>0.80502966939813514</v>
      </c>
      <c r="Q39" s="235">
        <v>0.89910089910089908</v>
      </c>
      <c r="R39" s="235">
        <v>0.74080348499515969</v>
      </c>
      <c r="S39" s="235">
        <v>0.875</v>
      </c>
      <c r="T39" s="235">
        <v>0.78723404255319152</v>
      </c>
    </row>
    <row r="40" spans="2:20" s="8" customFormat="1" x14ac:dyDescent="0.25">
      <c r="B40" s="60" t="s">
        <v>175</v>
      </c>
      <c r="C40" s="223" t="s">
        <v>202</v>
      </c>
      <c r="D40" s="218"/>
      <c r="E40" s="224">
        <v>886.11134348396661</v>
      </c>
      <c r="F40" s="218"/>
      <c r="G40" s="235">
        <v>0.1111111111111111</v>
      </c>
      <c r="H40" s="235">
        <v>5.9829059829059832E-2</v>
      </c>
      <c r="I40" s="235">
        <v>0</v>
      </c>
      <c r="J40" s="236">
        <v>0</v>
      </c>
      <c r="K40" s="236">
        <v>3.7960954446854669E-2</v>
      </c>
      <c r="L40" s="236">
        <v>0</v>
      </c>
      <c r="M40" s="235">
        <v>0</v>
      </c>
      <c r="N40" s="235">
        <v>3.8016790749247582E-2</v>
      </c>
      <c r="O40" s="235">
        <v>7.3081607795371498E-2</v>
      </c>
      <c r="P40" s="235">
        <v>3.3907883582933035E-2</v>
      </c>
      <c r="Q40" s="235">
        <v>0.11988011988011987</v>
      </c>
      <c r="R40" s="235">
        <v>7.2604065827686345E-2</v>
      </c>
      <c r="S40" s="235">
        <v>4.1666666666666664E-2</v>
      </c>
      <c r="T40" s="235">
        <v>2.1276595744680851E-2</v>
      </c>
    </row>
    <row r="41" spans="2:20" s="8" customFormat="1" x14ac:dyDescent="0.25">
      <c r="B41" s="60" t="s">
        <v>175</v>
      </c>
      <c r="C41" s="223" t="s">
        <v>203</v>
      </c>
      <c r="D41" s="218"/>
      <c r="E41" s="224">
        <v>752.10060427850692</v>
      </c>
      <c r="F41" s="218"/>
      <c r="G41" s="235">
        <v>0</v>
      </c>
      <c r="H41" s="235">
        <v>1.7094017094017096E-2</v>
      </c>
      <c r="I41" s="235">
        <v>0</v>
      </c>
      <c r="J41" s="236">
        <v>0</v>
      </c>
      <c r="K41" s="236">
        <v>1.084598698481562E-2</v>
      </c>
      <c r="L41" s="236">
        <v>0</v>
      </c>
      <c r="M41" s="235">
        <v>0</v>
      </c>
      <c r="N41" s="235">
        <v>1.4256296530967844E-2</v>
      </c>
      <c r="O41" s="235">
        <v>0</v>
      </c>
      <c r="P41" s="235">
        <v>0</v>
      </c>
      <c r="Q41" s="235">
        <v>0</v>
      </c>
      <c r="R41" s="235">
        <v>3.6302032913843173E-2</v>
      </c>
      <c r="S41" s="235">
        <v>0</v>
      </c>
      <c r="T41" s="235">
        <v>0</v>
      </c>
    </row>
    <row r="42" spans="2:20" s="8" customFormat="1" x14ac:dyDescent="0.25">
      <c r="B42" s="60" t="s">
        <v>175</v>
      </c>
      <c r="C42" s="223" t="s">
        <v>204</v>
      </c>
      <c r="D42" s="218"/>
      <c r="E42" s="224">
        <v>454.91583855420629</v>
      </c>
      <c r="F42" s="218"/>
      <c r="G42" s="235">
        <v>0.1111111111111111</v>
      </c>
      <c r="H42" s="235">
        <v>1.7094017094017096E-2</v>
      </c>
      <c r="I42" s="235">
        <v>0</v>
      </c>
      <c r="J42" s="236">
        <v>0</v>
      </c>
      <c r="K42" s="236">
        <v>8.1344902386117149E-3</v>
      </c>
      <c r="L42" s="236">
        <v>0</v>
      </c>
      <c r="M42" s="235">
        <v>0</v>
      </c>
      <c r="N42" s="235">
        <v>1.1880247109139869E-2</v>
      </c>
      <c r="O42" s="235">
        <v>3.6540803897685749E-2</v>
      </c>
      <c r="P42" s="235">
        <v>0</v>
      </c>
      <c r="Q42" s="235">
        <v>0</v>
      </c>
      <c r="R42" s="235">
        <v>1.4520813165537268E-2</v>
      </c>
      <c r="S42" s="235">
        <v>0</v>
      </c>
      <c r="T42" s="235">
        <v>0</v>
      </c>
    </row>
    <row r="43" spans="2:20" s="8" customFormat="1" x14ac:dyDescent="0.25">
      <c r="B43" s="60" t="s">
        <v>175</v>
      </c>
      <c r="C43" s="223" t="s">
        <v>175</v>
      </c>
      <c r="D43" s="218"/>
      <c r="E43" s="224" t="s">
        <v>175</v>
      </c>
      <c r="F43" s="218"/>
      <c r="G43" s="246" t="s">
        <v>175</v>
      </c>
      <c r="H43" s="246" t="s">
        <v>175</v>
      </c>
      <c r="I43" s="246" t="s">
        <v>175</v>
      </c>
      <c r="J43" s="236" t="s">
        <v>175</v>
      </c>
      <c r="K43" s="246" t="s">
        <v>175</v>
      </c>
      <c r="L43" s="236" t="s">
        <v>175</v>
      </c>
      <c r="M43" s="246" t="s">
        <v>175</v>
      </c>
      <c r="N43" s="246" t="s">
        <v>175</v>
      </c>
      <c r="O43" s="246" t="s">
        <v>175</v>
      </c>
      <c r="P43" s="246" t="s">
        <v>175</v>
      </c>
      <c r="Q43" s="246" t="s">
        <v>175</v>
      </c>
      <c r="R43" s="246" t="s">
        <v>175</v>
      </c>
      <c r="S43" s="246" t="s">
        <v>175</v>
      </c>
      <c r="T43" s="246" t="s">
        <v>175</v>
      </c>
    </row>
    <row r="44" spans="2:20" s="8" customFormat="1" x14ac:dyDescent="0.25">
      <c r="B44" s="60" t="s">
        <v>205</v>
      </c>
      <c r="C44" s="223"/>
      <c r="D44" s="218"/>
      <c r="E44" s="224" t="s">
        <v>175</v>
      </c>
      <c r="F44" s="218"/>
      <c r="G44" s="246" t="s">
        <v>175</v>
      </c>
      <c r="H44" s="246" t="s">
        <v>175</v>
      </c>
      <c r="I44" s="246" t="s">
        <v>175</v>
      </c>
      <c r="J44" s="236" t="s">
        <v>175</v>
      </c>
      <c r="K44" s="246" t="s">
        <v>175</v>
      </c>
      <c r="L44" s="236" t="s">
        <v>175</v>
      </c>
      <c r="M44" s="246" t="s">
        <v>175</v>
      </c>
      <c r="N44" s="246" t="s">
        <v>175</v>
      </c>
      <c r="O44" s="246" t="s">
        <v>175</v>
      </c>
      <c r="P44" s="246" t="s">
        <v>175</v>
      </c>
      <c r="Q44" s="246" t="s">
        <v>175</v>
      </c>
      <c r="R44" s="246" t="s">
        <v>175</v>
      </c>
      <c r="S44" s="246" t="s">
        <v>175</v>
      </c>
      <c r="T44" s="246" t="s">
        <v>175</v>
      </c>
    </row>
    <row r="45" spans="2:20" s="8" customFormat="1" x14ac:dyDescent="0.25">
      <c r="B45" s="60" t="s">
        <v>175</v>
      </c>
      <c r="C45" s="223" t="s">
        <v>206</v>
      </c>
      <c r="D45" s="218"/>
      <c r="E45" s="224">
        <v>224.93591203147548</v>
      </c>
      <c r="F45" s="218"/>
      <c r="G45" s="235">
        <v>0.22222222222222221</v>
      </c>
      <c r="H45" s="235">
        <v>0.25641025641025644</v>
      </c>
      <c r="I45" s="235">
        <v>0</v>
      </c>
      <c r="J45" s="236">
        <v>0</v>
      </c>
      <c r="K45" s="236">
        <v>0.1701012292118583</v>
      </c>
      <c r="L45" s="236">
        <v>0</v>
      </c>
      <c r="M45" s="235">
        <v>0</v>
      </c>
      <c r="N45" s="235">
        <v>0.14739426580072865</v>
      </c>
      <c r="O45" s="235">
        <v>8.6479902557856272E-2</v>
      </c>
      <c r="P45" s="235">
        <v>0.25261373269285115</v>
      </c>
      <c r="Q45" s="235">
        <v>0.14985014985014986</v>
      </c>
      <c r="R45" s="235">
        <v>0.18877057115198448</v>
      </c>
      <c r="S45" s="235">
        <v>4.1666666666666664E-2</v>
      </c>
      <c r="T45" s="235">
        <v>2.1276595744680851E-2</v>
      </c>
    </row>
    <row r="46" spans="2:20" s="8" customFormat="1" x14ac:dyDescent="0.25">
      <c r="B46" s="60" t="s">
        <v>175</v>
      </c>
      <c r="C46" s="223" t="s">
        <v>228</v>
      </c>
      <c r="D46" s="218"/>
      <c r="E46" s="224">
        <v>363.41210168734068</v>
      </c>
      <c r="F46" s="218"/>
      <c r="G46" s="235">
        <v>0</v>
      </c>
      <c r="H46" s="235">
        <v>1.7094017094017096E-2</v>
      </c>
      <c r="I46" s="235">
        <v>0</v>
      </c>
      <c r="J46" s="236">
        <v>0</v>
      </c>
      <c r="K46" s="236">
        <v>5.4229934924078099E-3</v>
      </c>
      <c r="L46" s="236">
        <v>0</v>
      </c>
      <c r="M46" s="235">
        <v>0</v>
      </c>
      <c r="N46" s="235">
        <v>2.3760494218279739E-3</v>
      </c>
      <c r="O46" s="235">
        <v>0</v>
      </c>
      <c r="P46" s="235">
        <v>8.4769708957332587E-3</v>
      </c>
      <c r="Q46" s="235">
        <v>0</v>
      </c>
      <c r="R46" s="235">
        <v>0</v>
      </c>
      <c r="S46" s="235">
        <v>0</v>
      </c>
      <c r="T46" s="235">
        <v>0</v>
      </c>
    </row>
    <row r="47" spans="2:20" s="8" customFormat="1" x14ac:dyDescent="0.25">
      <c r="B47" s="60" t="s">
        <v>175</v>
      </c>
      <c r="C47" s="223" t="s">
        <v>229</v>
      </c>
      <c r="D47" s="218"/>
      <c r="E47" s="224">
        <v>710.29132397421824</v>
      </c>
      <c r="F47" s="218"/>
      <c r="G47" s="235">
        <v>0</v>
      </c>
      <c r="H47" s="235">
        <v>0</v>
      </c>
      <c r="I47" s="235">
        <v>0</v>
      </c>
      <c r="J47" s="236">
        <v>0</v>
      </c>
      <c r="K47" s="236">
        <v>5.4229934924078099E-3</v>
      </c>
      <c r="L47" s="236">
        <v>0</v>
      </c>
      <c r="M47" s="235">
        <v>0</v>
      </c>
      <c r="N47" s="235">
        <v>7.1281482654839221E-3</v>
      </c>
      <c r="O47" s="235">
        <v>0</v>
      </c>
      <c r="P47" s="235">
        <v>0</v>
      </c>
      <c r="Q47" s="235">
        <v>0</v>
      </c>
      <c r="R47" s="235">
        <v>7.2604065827686342E-3</v>
      </c>
      <c r="S47" s="235">
        <v>0</v>
      </c>
      <c r="T47" s="235">
        <v>0</v>
      </c>
    </row>
    <row r="48" spans="2:20" s="8" customFormat="1" x14ac:dyDescent="0.25">
      <c r="B48" s="60" t="s">
        <v>175</v>
      </c>
      <c r="C48" s="223" t="s">
        <v>207</v>
      </c>
      <c r="D48" s="218"/>
      <c r="E48" s="224">
        <v>1379.8074502057977</v>
      </c>
      <c r="F48" s="218"/>
      <c r="G48" s="235">
        <v>0.1111111111111111</v>
      </c>
      <c r="H48" s="235">
        <v>0.12393162393162394</v>
      </c>
      <c r="I48" s="235">
        <v>0</v>
      </c>
      <c r="J48" s="236">
        <v>0</v>
      </c>
      <c r="K48" s="236">
        <v>9.1467823571945064E-2</v>
      </c>
      <c r="L48" s="236">
        <v>0</v>
      </c>
      <c r="M48" s="235">
        <v>0</v>
      </c>
      <c r="N48" s="235">
        <v>5.9480437193093608E-2</v>
      </c>
      <c r="O48" s="235">
        <v>0.12302070645554201</v>
      </c>
      <c r="P48" s="235">
        <v>5.9338796270132811E-2</v>
      </c>
      <c r="Q48" s="235">
        <v>2.9970029970029968E-2</v>
      </c>
      <c r="R48" s="235">
        <v>0.1865924491771539</v>
      </c>
      <c r="S48" s="235">
        <v>4.1666666666666664E-2</v>
      </c>
      <c r="T48" s="235">
        <v>8.5106382978723402E-2</v>
      </c>
    </row>
    <row r="49" spans="2:20" s="8" customFormat="1" x14ac:dyDescent="0.25">
      <c r="B49" s="60" t="s">
        <v>175</v>
      </c>
      <c r="C49" s="223" t="s">
        <v>208</v>
      </c>
      <c r="D49" s="218"/>
      <c r="E49" s="224">
        <v>3098.8658015634005</v>
      </c>
      <c r="F49" s="218"/>
      <c r="G49" s="235">
        <v>0</v>
      </c>
      <c r="H49" s="235">
        <v>0</v>
      </c>
      <c r="I49" s="235">
        <v>0</v>
      </c>
      <c r="J49" s="236">
        <v>0</v>
      </c>
      <c r="K49" s="236">
        <v>1.3557483731019525E-2</v>
      </c>
      <c r="L49" s="236">
        <v>0</v>
      </c>
      <c r="M49" s="235">
        <v>0</v>
      </c>
      <c r="N49" s="235">
        <v>4.7520988436559478E-3</v>
      </c>
      <c r="O49" s="235">
        <v>0</v>
      </c>
      <c r="P49" s="235">
        <v>8.4769708957332587E-3</v>
      </c>
      <c r="Q49" s="235">
        <v>0</v>
      </c>
      <c r="R49" s="235">
        <v>2.6863504356243947E-2</v>
      </c>
      <c r="S49" s="235">
        <v>0</v>
      </c>
      <c r="T49" s="235">
        <v>0</v>
      </c>
    </row>
    <row r="50" spans="2:20" s="8" customFormat="1" x14ac:dyDescent="0.25">
      <c r="B50" s="60" t="s">
        <v>175</v>
      </c>
      <c r="C50" s="223" t="s">
        <v>230</v>
      </c>
      <c r="D50" s="218"/>
      <c r="E50" s="224">
        <v>748.17023015364771</v>
      </c>
      <c r="F50" s="218"/>
      <c r="G50" s="235">
        <v>0</v>
      </c>
      <c r="H50" s="235">
        <v>0</v>
      </c>
      <c r="I50" s="235">
        <v>0</v>
      </c>
      <c r="J50" s="236">
        <v>0</v>
      </c>
      <c r="K50" s="236">
        <v>5.4229934924078099E-3</v>
      </c>
      <c r="L50" s="236">
        <v>0</v>
      </c>
      <c r="M50" s="235">
        <v>0</v>
      </c>
      <c r="N50" s="235">
        <v>4.7520988436559478E-3</v>
      </c>
      <c r="O50" s="235">
        <v>4.9939098660170524E-2</v>
      </c>
      <c r="P50" s="235">
        <v>1.6953941791466517E-2</v>
      </c>
      <c r="Q50" s="235">
        <v>5.9940059940059937E-2</v>
      </c>
      <c r="R50" s="235">
        <v>2.1781219748305904E-2</v>
      </c>
      <c r="S50" s="235">
        <v>0</v>
      </c>
      <c r="T50" s="235">
        <v>2.1276595744680851E-2</v>
      </c>
    </row>
    <row r="51" spans="2:20" s="8" customFormat="1" x14ac:dyDescent="0.25">
      <c r="B51" s="60" t="s">
        <v>175</v>
      </c>
      <c r="C51" s="223" t="s">
        <v>231</v>
      </c>
      <c r="D51" s="218"/>
      <c r="E51" s="224">
        <v>898.25017563649976</v>
      </c>
      <c r="F51" s="218"/>
      <c r="G51" s="235">
        <v>0</v>
      </c>
      <c r="H51" s="235">
        <v>4.2735042735042736E-2</v>
      </c>
      <c r="I51" s="235">
        <v>0</v>
      </c>
      <c r="J51" s="236">
        <v>0</v>
      </c>
      <c r="K51" s="236">
        <v>2.169197396963124E-2</v>
      </c>
      <c r="L51" s="236">
        <v>0</v>
      </c>
      <c r="M51" s="235">
        <v>0</v>
      </c>
      <c r="N51" s="235">
        <v>2.3760494218279738E-2</v>
      </c>
      <c r="O51" s="235">
        <v>0</v>
      </c>
      <c r="P51" s="235">
        <v>1.6953941791466517E-2</v>
      </c>
      <c r="Q51" s="235">
        <v>5.9940059940059937E-2</v>
      </c>
      <c r="R51" s="235">
        <v>4.3562439496611809E-2</v>
      </c>
      <c r="S51" s="235">
        <v>0</v>
      </c>
      <c r="T51" s="235">
        <v>2.1276595744680851E-2</v>
      </c>
    </row>
    <row r="52" spans="2:20" s="8" customFormat="1" x14ac:dyDescent="0.25">
      <c r="B52" s="60" t="s">
        <v>175</v>
      </c>
      <c r="C52" s="223" t="s">
        <v>232</v>
      </c>
      <c r="D52" s="218"/>
      <c r="E52" s="224">
        <v>974.9590897691894</v>
      </c>
      <c r="F52" s="218"/>
      <c r="G52" s="235">
        <v>0</v>
      </c>
      <c r="H52" s="235">
        <v>2.1367521367521368E-2</v>
      </c>
      <c r="I52" s="235">
        <v>0</v>
      </c>
      <c r="J52" s="236">
        <v>0</v>
      </c>
      <c r="K52" s="236">
        <v>3.253796095444686E-2</v>
      </c>
      <c r="L52" s="236">
        <v>0</v>
      </c>
      <c r="M52" s="235">
        <v>0</v>
      </c>
      <c r="N52" s="235">
        <v>1.6632345952795818E-2</v>
      </c>
      <c r="O52" s="235">
        <v>4.9939098660170524E-2</v>
      </c>
      <c r="P52" s="235">
        <v>0</v>
      </c>
      <c r="Q52" s="235">
        <v>0</v>
      </c>
      <c r="R52" s="235">
        <v>8.7124878993223617E-2</v>
      </c>
      <c r="S52" s="235">
        <v>4.1666666666666664E-2</v>
      </c>
      <c r="T52" s="235">
        <v>0</v>
      </c>
    </row>
    <row r="53" spans="2:20" s="8" customFormat="1" x14ac:dyDescent="0.25">
      <c r="B53" s="60" t="s">
        <v>175</v>
      </c>
      <c r="C53" s="223" t="s">
        <v>233</v>
      </c>
      <c r="D53" s="218"/>
      <c r="E53" s="224">
        <v>455.71932340001808</v>
      </c>
      <c r="F53" s="218"/>
      <c r="G53" s="246">
        <v>0.1111111111111111</v>
      </c>
      <c r="H53" s="246">
        <v>2.1367521367521368E-2</v>
      </c>
      <c r="I53" s="246">
        <v>0</v>
      </c>
      <c r="J53" s="236">
        <v>0</v>
      </c>
      <c r="K53" s="246">
        <v>2.711496746203905E-2</v>
      </c>
      <c r="L53" s="236">
        <v>0</v>
      </c>
      <c r="M53" s="246">
        <v>0</v>
      </c>
      <c r="N53" s="246">
        <v>2.3760494218279738E-2</v>
      </c>
      <c r="O53" s="246">
        <v>3.6540803897685749E-2</v>
      </c>
      <c r="P53" s="246">
        <v>2.7408872562870872E-2</v>
      </c>
      <c r="Q53" s="246">
        <v>0.11988011988011987</v>
      </c>
      <c r="R53" s="246">
        <v>7.2604065827686345E-2</v>
      </c>
      <c r="S53" s="246">
        <v>0</v>
      </c>
      <c r="T53" s="246">
        <v>4.2553191489361701E-2</v>
      </c>
    </row>
    <row r="54" spans="2:20" s="8" customFormat="1" x14ac:dyDescent="0.25">
      <c r="B54" s="60" t="s">
        <v>175</v>
      </c>
      <c r="C54" s="223" t="s">
        <v>175</v>
      </c>
      <c r="D54" s="218"/>
      <c r="E54" s="224" t="s">
        <v>175</v>
      </c>
      <c r="F54" s="218"/>
      <c r="G54" s="246" t="s">
        <v>175</v>
      </c>
      <c r="H54" s="246" t="s">
        <v>175</v>
      </c>
      <c r="I54" s="246" t="s">
        <v>175</v>
      </c>
      <c r="J54" s="236" t="s">
        <v>175</v>
      </c>
      <c r="K54" s="246" t="s">
        <v>175</v>
      </c>
      <c r="L54" s="236" t="s">
        <v>175</v>
      </c>
      <c r="M54" s="246" t="s">
        <v>175</v>
      </c>
      <c r="N54" s="246" t="s">
        <v>175</v>
      </c>
      <c r="O54" s="246" t="s">
        <v>175</v>
      </c>
      <c r="P54" s="246" t="s">
        <v>175</v>
      </c>
      <c r="Q54" s="246" t="s">
        <v>175</v>
      </c>
      <c r="R54" s="246" t="s">
        <v>175</v>
      </c>
      <c r="S54" s="246" t="s">
        <v>175</v>
      </c>
      <c r="T54" s="246" t="s">
        <v>175</v>
      </c>
    </row>
    <row r="55" spans="2:20" s="8" customFormat="1" x14ac:dyDescent="0.25">
      <c r="B55" s="60" t="s">
        <v>234</v>
      </c>
      <c r="C55" s="223"/>
      <c r="D55" s="218"/>
      <c r="E55" s="224" t="s">
        <v>175</v>
      </c>
      <c r="F55" s="218"/>
      <c r="G55" s="235" t="s">
        <v>175</v>
      </c>
      <c r="H55" s="235" t="s">
        <v>175</v>
      </c>
      <c r="I55" s="235" t="s">
        <v>175</v>
      </c>
      <c r="J55" s="236" t="s">
        <v>175</v>
      </c>
      <c r="K55" s="236" t="s">
        <v>175</v>
      </c>
      <c r="L55" s="236" t="s">
        <v>175</v>
      </c>
      <c r="M55" s="235" t="s">
        <v>175</v>
      </c>
      <c r="N55" s="235" t="s">
        <v>175</v>
      </c>
      <c r="O55" s="235" t="s">
        <v>175</v>
      </c>
      <c r="P55" s="235" t="s">
        <v>175</v>
      </c>
      <c r="Q55" s="235" t="s">
        <v>175</v>
      </c>
      <c r="R55" s="235" t="s">
        <v>175</v>
      </c>
      <c r="S55" s="235" t="s">
        <v>175</v>
      </c>
      <c r="T55" s="235" t="s">
        <v>175</v>
      </c>
    </row>
    <row r="56" spans="2:20" s="8" customFormat="1" x14ac:dyDescent="0.25">
      <c r="B56" s="60" t="s">
        <v>175</v>
      </c>
      <c r="C56" s="223" t="s">
        <v>235</v>
      </c>
      <c r="D56" s="218"/>
      <c r="E56" s="224">
        <v>249.00107610227874</v>
      </c>
      <c r="F56" s="218"/>
      <c r="G56" s="246">
        <v>0.44444444444444442</v>
      </c>
      <c r="H56" s="246">
        <v>0.10256410256410256</v>
      </c>
      <c r="I56" s="246">
        <v>1</v>
      </c>
      <c r="J56" s="236">
        <v>0</v>
      </c>
      <c r="K56" s="246">
        <v>9.9783080260303691E-2</v>
      </c>
      <c r="L56" s="236">
        <v>0</v>
      </c>
      <c r="M56" s="246">
        <v>0</v>
      </c>
      <c r="N56" s="246">
        <v>5.227308728021543E-2</v>
      </c>
      <c r="O56" s="246">
        <v>7.3081607795371498E-2</v>
      </c>
      <c r="P56" s="246">
        <v>6.781576716586607E-2</v>
      </c>
      <c r="Q56" s="246">
        <v>8.9910089910089905E-2</v>
      </c>
      <c r="R56" s="246">
        <v>0.13068731848983542</v>
      </c>
      <c r="S56" s="246">
        <v>0.25</v>
      </c>
      <c r="T56" s="246">
        <v>0.1702127659574468</v>
      </c>
    </row>
    <row r="57" spans="2:20" s="8" customFormat="1" x14ac:dyDescent="0.25">
      <c r="B57" s="60" t="s">
        <v>175</v>
      </c>
      <c r="C57" s="223" t="s">
        <v>236</v>
      </c>
      <c r="D57" s="218"/>
      <c r="E57" s="224">
        <v>474.08984001180414</v>
      </c>
      <c r="F57" s="218"/>
      <c r="G57" s="246">
        <v>0</v>
      </c>
      <c r="H57" s="246">
        <v>0</v>
      </c>
      <c r="I57" s="246">
        <v>0</v>
      </c>
      <c r="J57" s="236">
        <v>0</v>
      </c>
      <c r="K57" s="246">
        <v>0</v>
      </c>
      <c r="L57" s="236">
        <v>0</v>
      </c>
      <c r="M57" s="246">
        <v>0</v>
      </c>
      <c r="N57" s="246">
        <v>2.3760494218279739E-3</v>
      </c>
      <c r="O57" s="246">
        <v>0</v>
      </c>
      <c r="P57" s="246">
        <v>0</v>
      </c>
      <c r="Q57" s="246">
        <v>0</v>
      </c>
      <c r="R57" s="246">
        <v>0</v>
      </c>
      <c r="S57" s="246">
        <v>0</v>
      </c>
      <c r="T57" s="246">
        <v>2.1276595744680851E-2</v>
      </c>
    </row>
    <row r="58" spans="2:20" s="8" customFormat="1" x14ac:dyDescent="0.25">
      <c r="B58" s="60" t="s">
        <v>175</v>
      </c>
      <c r="C58" s="223" t="s">
        <v>175</v>
      </c>
      <c r="D58" s="218"/>
      <c r="E58" s="224" t="s">
        <v>175</v>
      </c>
      <c r="F58" s="218"/>
      <c r="G58" s="235" t="s">
        <v>175</v>
      </c>
      <c r="H58" s="235" t="s">
        <v>175</v>
      </c>
      <c r="I58" s="235" t="s">
        <v>175</v>
      </c>
      <c r="J58" s="236" t="s">
        <v>175</v>
      </c>
      <c r="K58" s="236" t="s">
        <v>175</v>
      </c>
      <c r="L58" s="236" t="s">
        <v>175</v>
      </c>
      <c r="M58" s="235" t="s">
        <v>175</v>
      </c>
      <c r="N58" s="235" t="s">
        <v>175</v>
      </c>
      <c r="O58" s="235" t="s">
        <v>175</v>
      </c>
      <c r="P58" s="235" t="s">
        <v>175</v>
      </c>
      <c r="Q58" s="235" t="s">
        <v>175</v>
      </c>
      <c r="R58" s="235" t="s">
        <v>175</v>
      </c>
      <c r="S58" s="235" t="s">
        <v>175</v>
      </c>
      <c r="T58" s="235" t="s">
        <v>175</v>
      </c>
    </row>
    <row r="59" spans="2:20" s="8" customFormat="1" x14ac:dyDescent="0.25">
      <c r="B59" s="60" t="s">
        <v>210</v>
      </c>
      <c r="C59" s="223"/>
      <c r="D59" s="218"/>
      <c r="E59" s="224" t="s">
        <v>175</v>
      </c>
      <c r="F59" s="218"/>
      <c r="G59" s="246" t="s">
        <v>175</v>
      </c>
      <c r="H59" s="246" t="s">
        <v>175</v>
      </c>
      <c r="I59" s="246" t="s">
        <v>175</v>
      </c>
      <c r="J59" s="236" t="s">
        <v>175</v>
      </c>
      <c r="K59" s="246" t="s">
        <v>175</v>
      </c>
      <c r="L59" s="236" t="s">
        <v>175</v>
      </c>
      <c r="M59" s="246" t="s">
        <v>175</v>
      </c>
      <c r="N59" s="246" t="s">
        <v>175</v>
      </c>
      <c r="O59" s="246" t="s">
        <v>175</v>
      </c>
      <c r="P59" s="246" t="s">
        <v>175</v>
      </c>
      <c r="Q59" s="246" t="s">
        <v>175</v>
      </c>
      <c r="R59" s="246" t="s">
        <v>175</v>
      </c>
      <c r="S59" s="246" t="s">
        <v>175</v>
      </c>
      <c r="T59" s="246" t="s">
        <v>175</v>
      </c>
    </row>
    <row r="60" spans="2:20" s="8" customFormat="1" x14ac:dyDescent="0.25">
      <c r="B60" s="60" t="s">
        <v>175</v>
      </c>
      <c r="C60" s="223" t="s">
        <v>211</v>
      </c>
      <c r="D60" s="218"/>
      <c r="E60" s="224">
        <v>0</v>
      </c>
      <c r="F60" s="218"/>
      <c r="G60" s="246">
        <v>1</v>
      </c>
      <c r="H60" s="246">
        <v>0.9786324786324786</v>
      </c>
      <c r="I60" s="246">
        <v>1</v>
      </c>
      <c r="J60" s="236">
        <v>0</v>
      </c>
      <c r="K60" s="246">
        <v>0.9813810556760667</v>
      </c>
      <c r="L60" s="236">
        <v>0</v>
      </c>
      <c r="M60" s="246">
        <v>0</v>
      </c>
      <c r="N60" s="246">
        <v>0.97148740693806435</v>
      </c>
      <c r="O60" s="246">
        <v>1</v>
      </c>
      <c r="P60" s="246">
        <v>0.97852500706414247</v>
      </c>
      <c r="Q60" s="246">
        <v>1</v>
      </c>
      <c r="R60" s="246">
        <v>0.97821878025169406</v>
      </c>
      <c r="S60" s="246">
        <v>0.875</v>
      </c>
      <c r="T60" s="246">
        <v>1</v>
      </c>
    </row>
    <row r="61" spans="2:20" s="8" customFormat="1" x14ac:dyDescent="0.25">
      <c r="B61" s="60" t="s">
        <v>175</v>
      </c>
      <c r="C61" s="223" t="s">
        <v>212</v>
      </c>
      <c r="D61" s="218"/>
      <c r="E61" s="224">
        <v>671.42038390468667</v>
      </c>
      <c r="F61" s="218"/>
      <c r="G61" s="235">
        <v>0</v>
      </c>
      <c r="H61" s="235">
        <v>0</v>
      </c>
      <c r="I61" s="235">
        <v>0</v>
      </c>
      <c r="J61" s="236">
        <v>0</v>
      </c>
      <c r="K61" s="236">
        <v>1.4009399855386843E-2</v>
      </c>
      <c r="L61" s="236">
        <v>0</v>
      </c>
      <c r="M61" s="235">
        <v>0</v>
      </c>
      <c r="N61" s="235">
        <v>2.3760494218279738E-2</v>
      </c>
      <c r="O61" s="235">
        <v>0</v>
      </c>
      <c r="P61" s="235">
        <v>1.8931901667137613E-2</v>
      </c>
      <c r="Q61" s="235">
        <v>0</v>
      </c>
      <c r="R61" s="235">
        <v>2.1781219748305904E-2</v>
      </c>
      <c r="S61" s="235">
        <v>0.125</v>
      </c>
      <c r="T61" s="235">
        <v>0</v>
      </c>
    </row>
    <row r="62" spans="2:20" s="8" customFormat="1" x14ac:dyDescent="0.25">
      <c r="B62" s="60" t="s">
        <v>175</v>
      </c>
      <c r="C62" s="223" t="s">
        <v>237</v>
      </c>
      <c r="D62" s="218"/>
      <c r="E62" s="224">
        <v>1183.2118702452249</v>
      </c>
      <c r="F62" s="218"/>
      <c r="G62" s="235">
        <v>0</v>
      </c>
      <c r="H62" s="235">
        <v>2.1367521367521368E-2</v>
      </c>
      <c r="I62" s="235">
        <v>0</v>
      </c>
      <c r="J62" s="236">
        <v>0</v>
      </c>
      <c r="K62" s="236">
        <v>4.6095444685466383E-3</v>
      </c>
      <c r="L62" s="236">
        <v>0</v>
      </c>
      <c r="M62" s="235">
        <v>0</v>
      </c>
      <c r="N62" s="235">
        <v>4.7520988436559478E-3</v>
      </c>
      <c r="O62" s="235">
        <v>0</v>
      </c>
      <c r="P62" s="235">
        <v>2.5430912687199776E-3</v>
      </c>
      <c r="Q62" s="235">
        <v>0</v>
      </c>
      <c r="R62" s="235">
        <v>0</v>
      </c>
      <c r="S62" s="235">
        <v>0</v>
      </c>
      <c r="T62" s="235">
        <v>0</v>
      </c>
    </row>
    <row r="63" spans="2:20" s="8" customFormat="1" x14ac:dyDescent="0.25">
      <c r="B63" s="60" t="s">
        <v>175</v>
      </c>
      <c r="C63" s="223" t="s">
        <v>175</v>
      </c>
      <c r="D63" s="218"/>
      <c r="E63" s="224" t="s">
        <v>175</v>
      </c>
      <c r="F63" s="218"/>
      <c r="G63" s="227" t="s">
        <v>175</v>
      </c>
      <c r="H63" s="227" t="s">
        <v>175</v>
      </c>
      <c r="I63" s="227" t="s">
        <v>175</v>
      </c>
      <c r="J63" s="227"/>
      <c r="K63" s="227" t="s">
        <v>175</v>
      </c>
      <c r="L63" s="227"/>
      <c r="M63" s="227" t="s">
        <v>175</v>
      </c>
      <c r="N63" s="227" t="s">
        <v>175</v>
      </c>
      <c r="O63" s="227" t="s">
        <v>175</v>
      </c>
      <c r="P63" s="227" t="s">
        <v>175</v>
      </c>
      <c r="Q63" s="227" t="s">
        <v>175</v>
      </c>
      <c r="R63" s="227" t="s">
        <v>175</v>
      </c>
      <c r="S63" s="227" t="s">
        <v>175</v>
      </c>
      <c r="T63" s="227" t="s">
        <v>175</v>
      </c>
    </row>
    <row r="64" spans="2:20" s="8" customFormat="1" x14ac:dyDescent="0.25">
      <c r="B64" s="60" t="s">
        <v>274</v>
      </c>
      <c r="C64" s="223"/>
      <c r="D64" s="218"/>
      <c r="E64" s="224"/>
      <c r="F64" s="218"/>
      <c r="G64" s="224">
        <v>2858.1379969134132</v>
      </c>
      <c r="H64" s="224">
        <v>2674.0118677625205</v>
      </c>
      <c r="I64" s="224">
        <v>2517.0914940118637</v>
      </c>
      <c r="J64" s="237">
        <v>0</v>
      </c>
      <c r="K64" s="237">
        <v>2720.3973818027812</v>
      </c>
      <c r="L64" s="237">
        <v>0</v>
      </c>
      <c r="M64" s="224">
        <v>0</v>
      </c>
      <c r="N64" s="224">
        <v>2426.3947999993466</v>
      </c>
      <c r="O64" s="224">
        <v>2447.1494526163651</v>
      </c>
      <c r="P64" s="224">
        <v>2413.1435094387971</v>
      </c>
      <c r="Q64" s="224">
        <v>2585.5467396419908</v>
      </c>
      <c r="R64" s="224">
        <v>3611.512530932705</v>
      </c>
      <c r="S64" s="224">
        <v>2318.7879438612281</v>
      </c>
      <c r="T64" s="224">
        <v>2406.7462885314221</v>
      </c>
    </row>
    <row r="65" spans="2:20" s="8" customFormat="1" x14ac:dyDescent="0.25">
      <c r="B65" s="60" t="s">
        <v>275</v>
      </c>
      <c r="C65" s="223"/>
      <c r="D65" s="218"/>
      <c r="E65" s="224"/>
      <c r="F65" s="218"/>
      <c r="G65" s="224">
        <v>2858.1379969134132</v>
      </c>
      <c r="H65" s="224">
        <v>2674.0118677625205</v>
      </c>
      <c r="I65" s="224">
        <v>2584.9367424037027</v>
      </c>
      <c r="J65" s="237">
        <v>2663.9410891285038</v>
      </c>
      <c r="K65" s="237">
        <v>2645.9351853845019</v>
      </c>
      <c r="L65" s="237">
        <v>2663.9410891285038</v>
      </c>
      <c r="M65" s="224">
        <v>2858.1379969134132</v>
      </c>
      <c r="N65" s="224">
        <v>2718.6078602819957</v>
      </c>
      <c r="O65" s="224">
        <v>2421.6145080355627</v>
      </c>
      <c r="P65" s="224">
        <v>2645.9351853845019</v>
      </c>
      <c r="Q65" s="224">
        <v>2584.9367424037027</v>
      </c>
      <c r="R65" s="224">
        <v>2718.6078602819957</v>
      </c>
      <c r="S65" s="224">
        <v>2318.7879438612281</v>
      </c>
      <c r="T65" s="224">
        <v>2421.6145080355627</v>
      </c>
    </row>
    <row r="66" spans="2:20" s="8" customFormat="1" x14ac:dyDescent="0.25">
      <c r="B66" s="60" t="s">
        <v>268</v>
      </c>
      <c r="C66" s="223"/>
      <c r="D66" s="218"/>
      <c r="E66" s="224"/>
      <c r="F66" s="218"/>
      <c r="G66" s="224">
        <v>0.3</v>
      </c>
      <c r="H66" s="224">
        <v>0.68410525505948272</v>
      </c>
      <c r="I66" s="224">
        <v>5.4772255750516613E-2</v>
      </c>
      <c r="J66" s="237">
        <v>0</v>
      </c>
      <c r="K66" s="237">
        <v>1</v>
      </c>
      <c r="L66" s="237">
        <v>0</v>
      </c>
      <c r="M66" s="224">
        <v>0</v>
      </c>
      <c r="N66" s="224">
        <v>1</v>
      </c>
      <c r="O66" s="224">
        <v>0.52313159593611502</v>
      </c>
      <c r="P66" s="224">
        <v>1</v>
      </c>
      <c r="Q66" s="224">
        <v>0.57763887219149879</v>
      </c>
      <c r="R66" s="224">
        <v>1</v>
      </c>
      <c r="S66" s="224">
        <v>0.4898979485566356</v>
      </c>
      <c r="T66" s="224">
        <v>0.68556546004010444</v>
      </c>
    </row>
    <row r="67" spans="2:20" s="8" customFormat="1" x14ac:dyDescent="0.25">
      <c r="B67" s="60" t="s">
        <v>276</v>
      </c>
      <c r="C67" s="223"/>
      <c r="D67" s="218"/>
      <c r="E67" s="238">
        <v>2663.9410891285038</v>
      </c>
      <c r="F67" s="218"/>
      <c r="G67" s="224">
        <v>2858.1379969134132</v>
      </c>
      <c r="H67" s="224">
        <v>2674.0118677625205</v>
      </c>
      <c r="I67" s="224">
        <v>2581.2207051073278</v>
      </c>
      <c r="J67" s="237">
        <v>2663.9410891285038</v>
      </c>
      <c r="K67" s="237">
        <v>2720.3973818027812</v>
      </c>
      <c r="L67" s="237">
        <v>2663.9410891285038</v>
      </c>
      <c r="M67" s="224">
        <v>2858.1379969134132</v>
      </c>
      <c r="N67" s="224">
        <v>2426.3947999993466</v>
      </c>
      <c r="O67" s="224">
        <v>2434.9726443462578</v>
      </c>
      <c r="P67" s="224">
        <v>2413.1435094387971</v>
      </c>
      <c r="Q67" s="224">
        <v>2585.2891005204674</v>
      </c>
      <c r="R67" s="224">
        <v>3611.512530932705</v>
      </c>
      <c r="S67" s="224">
        <v>2318.7879438612281</v>
      </c>
      <c r="T67" s="224">
        <v>2411.4213702912293</v>
      </c>
    </row>
    <row r="68" spans="2:20" s="8" customFormat="1" x14ac:dyDescent="0.25">
      <c r="B68" s="60"/>
      <c r="C68" s="238"/>
      <c r="D68" s="239"/>
      <c r="E68" s="240"/>
      <c r="F68" s="239"/>
      <c r="G68" s="238"/>
      <c r="H68" s="238"/>
      <c r="I68" s="238"/>
      <c r="J68" s="238"/>
      <c r="K68" s="238"/>
      <c r="L68" s="238"/>
      <c r="M68" s="238"/>
      <c r="N68" s="238"/>
      <c r="O68" s="238"/>
      <c r="P68" s="238"/>
      <c r="Q68" s="238"/>
      <c r="R68" s="238"/>
      <c r="S68" s="238"/>
      <c r="T68" s="238"/>
    </row>
    <row r="69" spans="2:20" s="8" customFormat="1" x14ac:dyDescent="0.25">
      <c r="B69" s="241" t="s">
        <v>277</v>
      </c>
      <c r="C69" s="238"/>
      <c r="D69" s="239"/>
      <c r="E69" s="240"/>
      <c r="F69" s="239"/>
      <c r="G69" s="242">
        <v>1.07289834920803</v>
      </c>
      <c r="H69" s="242">
        <v>1.0037804059087925</v>
      </c>
      <c r="I69" s="242">
        <v>0.96894811812515058</v>
      </c>
      <c r="J69" s="242">
        <v>1</v>
      </c>
      <c r="K69" s="242">
        <v>1.0211927707052812</v>
      </c>
      <c r="L69" s="242">
        <v>1</v>
      </c>
      <c r="M69" s="242">
        <v>1.07289834920803</v>
      </c>
      <c r="N69" s="242">
        <v>0.91082900064923378</v>
      </c>
      <c r="O69" s="242">
        <v>0.91404898339656904</v>
      </c>
      <c r="P69" s="242">
        <v>0.90585468248032697</v>
      </c>
      <c r="Q69" s="242">
        <v>0.97047532735276554</v>
      </c>
      <c r="R69" s="242">
        <v>1.3557028515650078</v>
      </c>
      <c r="S69" s="242">
        <v>0.87043514337616568</v>
      </c>
      <c r="T69" s="242">
        <v>0.90520821955567898</v>
      </c>
    </row>
    <row r="70" spans="2:20" s="8" customFormat="1" x14ac:dyDescent="0.25">
      <c r="B70" s="241" t="s">
        <v>271</v>
      </c>
      <c r="C70" s="238"/>
      <c r="D70" s="239"/>
      <c r="E70" s="240"/>
      <c r="F70" s="239"/>
      <c r="G70" s="242">
        <v>0.99931652010785654</v>
      </c>
      <c r="H70" s="242">
        <v>0.99931652010785654</v>
      </c>
      <c r="I70" s="242">
        <v>0.99931652010785654</v>
      </c>
      <c r="J70" s="242">
        <v>0.99931652010785654</v>
      </c>
      <c r="K70" s="242">
        <v>0.99931652010785654</v>
      </c>
      <c r="L70" s="242">
        <v>0.99931652010785654</v>
      </c>
      <c r="M70" s="242">
        <v>0.99931652010785654</v>
      </c>
      <c r="N70" s="242">
        <v>0.99931652010785654</v>
      </c>
      <c r="O70" s="242">
        <v>0.99931652010785654</v>
      </c>
      <c r="P70" s="242">
        <v>0.99931652010785654</v>
      </c>
      <c r="Q70" s="242">
        <v>0.99931652010785654</v>
      </c>
      <c r="R70" s="242">
        <v>0.99931652010785654</v>
      </c>
      <c r="S70" s="242">
        <v>0.99931652010785654</v>
      </c>
      <c r="T70" s="242">
        <v>0.99931652010785654</v>
      </c>
    </row>
    <row r="71" spans="2:20" s="8" customFormat="1" x14ac:dyDescent="0.25">
      <c r="B71" s="241" t="s">
        <v>278</v>
      </c>
      <c r="C71" s="223"/>
      <c r="D71" s="218"/>
      <c r="E71" s="243"/>
      <c r="F71" s="218"/>
      <c r="G71" s="242">
        <v>1.0721650447600324</v>
      </c>
      <c r="H71" s="242">
        <v>1.0030943421852263</v>
      </c>
      <c r="I71" s="242">
        <v>0.96828586156988183</v>
      </c>
      <c r="J71" s="242">
        <v>0.99931652010785654</v>
      </c>
      <c r="K71" s="242">
        <v>1.0204948059805019</v>
      </c>
      <c r="L71" s="242">
        <v>0.99931652010785654</v>
      </c>
      <c r="M71" s="242">
        <v>1.0721650447600324</v>
      </c>
      <c r="N71" s="242">
        <v>0.91020646734210886</v>
      </c>
      <c r="O71" s="242">
        <v>0.91342424929598331</v>
      </c>
      <c r="P71" s="242">
        <v>0.90523554901964765</v>
      </c>
      <c r="Q71" s="242">
        <v>0.96981202698069857</v>
      </c>
      <c r="R71" s="242">
        <v>1.3547762559262415</v>
      </c>
      <c r="S71" s="242">
        <v>0.8698402184582531</v>
      </c>
      <c r="T71" s="242">
        <v>0.90458952793940972</v>
      </c>
    </row>
    <row r="72" spans="2:20" s="8" customFormat="1" x14ac:dyDescent="0.25">
      <c r="B72" s="241"/>
      <c r="C72" s="223"/>
      <c r="D72" s="218"/>
      <c r="E72" s="243"/>
      <c r="F72" s="218"/>
      <c r="G72" s="242"/>
      <c r="H72" s="242"/>
      <c r="I72" s="242"/>
      <c r="J72" s="242"/>
      <c r="K72" s="242"/>
      <c r="L72" s="242"/>
      <c r="M72" s="242"/>
      <c r="N72" s="242"/>
      <c r="O72" s="242"/>
      <c r="P72" s="242"/>
      <c r="Q72" s="242"/>
      <c r="R72" s="242"/>
      <c r="S72" s="242"/>
      <c r="T72" s="242"/>
    </row>
    <row r="73" spans="2:20" s="8" customFormat="1" x14ac:dyDescent="0.25">
      <c r="B73" s="244" t="s">
        <v>279</v>
      </c>
      <c r="C73" s="223"/>
      <c r="D73" s="218"/>
      <c r="E73" s="243"/>
      <c r="F73" s="218"/>
      <c r="G73" s="242"/>
      <c r="H73" s="242"/>
      <c r="I73" s="242"/>
      <c r="J73" s="242"/>
      <c r="K73" s="242"/>
      <c r="L73" s="242"/>
      <c r="M73" s="242"/>
      <c r="N73" s="242"/>
      <c r="O73" s="242"/>
      <c r="P73" s="242"/>
      <c r="Q73" s="242"/>
      <c r="R73" s="242"/>
      <c r="S73" s="242"/>
      <c r="T73" s="242"/>
    </row>
  </sheetData>
  <printOptions horizontalCentered="1"/>
  <pageMargins left="0.7" right="0.7" top="0.75" bottom="0.75" header="0.3" footer="0.3"/>
  <pageSetup scale="46" orientation="landscape" r:id="rId1"/>
  <headerFooter scaleWithDoc="0">
    <oddFooter>&amp;L&amp;"Arial,Regular"&amp;10&amp;D&amp;C&amp;"Arial,Regular"&amp;10Milliman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2:T71"/>
  <sheetViews>
    <sheetView view="pageBreakPreview" topLeftCell="A46" zoomScaleNormal="100" zoomScaleSheetLayoutView="100" workbookViewId="0"/>
  </sheetViews>
  <sheetFormatPr defaultRowHeight="15" x14ac:dyDescent="0.25"/>
  <cols>
    <col min="2" max="2" width="2.5703125" customWidth="1"/>
    <col min="3" max="3" width="43.5703125" customWidth="1"/>
    <col min="4" max="4" width="1.5703125" customWidth="1"/>
    <col min="5" max="5" width="14.42578125" customWidth="1"/>
    <col min="6" max="6" width="1.5703125" customWidth="1"/>
    <col min="7" max="20" width="14.42578125" customWidth="1"/>
  </cols>
  <sheetData>
    <row r="2" spans="2:20" s="440" customFormat="1" x14ac:dyDescent="0.25">
      <c r="B2" s="442" t="s">
        <v>78</v>
      </c>
      <c r="C2" s="12"/>
      <c r="D2" s="12"/>
      <c r="E2" s="12"/>
      <c r="F2" s="12"/>
      <c r="G2" s="12"/>
      <c r="H2" s="12"/>
      <c r="I2" s="12"/>
      <c r="J2" s="12"/>
      <c r="K2" s="12"/>
      <c r="L2" s="12"/>
      <c r="M2" s="12"/>
      <c r="N2" s="12"/>
      <c r="O2" s="12"/>
      <c r="P2" s="12"/>
      <c r="Q2" s="12"/>
      <c r="R2" s="12"/>
      <c r="S2" s="12"/>
      <c r="T2" s="12"/>
    </row>
    <row r="3" spans="2:20" s="440" customFormat="1" x14ac:dyDescent="0.25">
      <c r="B3" s="442" t="s">
        <v>7</v>
      </c>
      <c r="C3" s="12"/>
      <c r="D3" s="12"/>
      <c r="E3" s="12"/>
      <c r="F3" s="12"/>
      <c r="G3" s="12"/>
      <c r="H3" s="12"/>
      <c r="I3" s="12"/>
      <c r="J3" s="12"/>
      <c r="K3" s="12"/>
      <c r="L3" s="12"/>
      <c r="M3" s="12"/>
      <c r="N3" s="12"/>
      <c r="O3" s="12"/>
      <c r="P3" s="12"/>
      <c r="Q3" s="12"/>
      <c r="R3" s="12"/>
      <c r="S3" s="12"/>
      <c r="T3" s="12"/>
    </row>
    <row r="4" spans="2:20" s="440" customFormat="1" x14ac:dyDescent="0.25">
      <c r="B4" s="442" t="s">
        <v>66</v>
      </c>
      <c r="C4" s="12"/>
      <c r="D4" s="12"/>
      <c r="E4" s="12"/>
      <c r="F4" s="12"/>
      <c r="G4" s="12"/>
      <c r="H4" s="12"/>
      <c r="I4" s="12"/>
      <c r="J4" s="12"/>
      <c r="K4" s="12"/>
      <c r="L4" s="12"/>
      <c r="M4" s="12"/>
      <c r="N4" s="12"/>
      <c r="O4" s="12"/>
      <c r="P4" s="12"/>
      <c r="Q4" s="12"/>
      <c r="R4" s="12"/>
      <c r="S4" s="12"/>
      <c r="T4" s="12"/>
    </row>
    <row r="5" spans="2:20" s="440" customFormat="1" x14ac:dyDescent="0.25">
      <c r="B5" s="442" t="s">
        <v>250</v>
      </c>
      <c r="C5" s="12"/>
      <c r="D5" s="12"/>
      <c r="E5" s="12"/>
      <c r="F5" s="12"/>
      <c r="G5" s="12"/>
      <c r="H5" s="12"/>
      <c r="I5" s="12"/>
      <c r="J5" s="12"/>
      <c r="K5" s="12"/>
      <c r="L5" s="12"/>
      <c r="M5" s="12"/>
      <c r="N5" s="12"/>
      <c r="O5" s="12"/>
      <c r="P5" s="12"/>
      <c r="Q5" s="12"/>
      <c r="R5" s="12"/>
      <c r="S5" s="12"/>
      <c r="T5" s="12"/>
    </row>
    <row r="6" spans="2:20" s="440" customFormat="1" x14ac:dyDescent="0.25">
      <c r="B6" s="442" t="s">
        <v>140</v>
      </c>
      <c r="C6" s="12"/>
      <c r="D6" s="12"/>
      <c r="E6" s="12"/>
      <c r="F6" s="12"/>
      <c r="G6" s="12"/>
      <c r="H6" s="12"/>
      <c r="I6" s="12"/>
      <c r="J6" s="12"/>
      <c r="K6" s="12"/>
      <c r="L6" s="12"/>
      <c r="M6" s="12"/>
      <c r="N6" s="12"/>
      <c r="O6" s="12"/>
      <c r="P6" s="12"/>
      <c r="Q6" s="12"/>
      <c r="R6" s="12"/>
      <c r="S6" s="12"/>
      <c r="T6" s="12"/>
    </row>
    <row r="7" spans="2:20" x14ac:dyDescent="0.25">
      <c r="B7" s="9"/>
      <c r="C7" s="11"/>
      <c r="D7" s="11"/>
      <c r="E7" s="10"/>
      <c r="F7" s="11"/>
      <c r="G7" s="65"/>
      <c r="H7" s="65"/>
      <c r="I7" s="65"/>
      <c r="J7" s="65"/>
      <c r="K7" s="65"/>
      <c r="L7" s="65"/>
      <c r="M7" s="65"/>
      <c r="N7" s="65"/>
      <c r="O7" s="65"/>
      <c r="P7" s="65"/>
      <c r="Q7" s="65"/>
      <c r="R7" s="65"/>
      <c r="S7" s="65"/>
      <c r="T7" s="65"/>
    </row>
    <row r="8" spans="2:20" s="8" customFormat="1" ht="27" thickBot="1" x14ac:dyDescent="0.3">
      <c r="B8" s="221" t="s">
        <v>171</v>
      </c>
      <c r="C8" s="221"/>
      <c r="D8" s="221"/>
      <c r="E8" s="233" t="s">
        <v>251</v>
      </c>
      <c r="F8" s="221" t="s">
        <v>175</v>
      </c>
      <c r="G8" s="233" t="s">
        <v>252</v>
      </c>
      <c r="H8" s="233" t="s">
        <v>253</v>
      </c>
      <c r="I8" s="233" t="s">
        <v>254</v>
      </c>
      <c r="J8" s="234" t="s">
        <v>255</v>
      </c>
      <c r="K8" s="234" t="s">
        <v>256</v>
      </c>
      <c r="L8" s="234" t="s">
        <v>257</v>
      </c>
      <c r="M8" s="233" t="s">
        <v>258</v>
      </c>
      <c r="N8" s="233" t="s">
        <v>259</v>
      </c>
      <c r="O8" s="233" t="s">
        <v>260</v>
      </c>
      <c r="P8" s="233" t="s">
        <v>261</v>
      </c>
      <c r="Q8" s="233" t="s">
        <v>262</v>
      </c>
      <c r="R8" s="233" t="s">
        <v>263</v>
      </c>
      <c r="S8" s="233" t="s">
        <v>264</v>
      </c>
      <c r="T8" s="233" t="s">
        <v>265</v>
      </c>
    </row>
    <row r="9" spans="2:20" s="8" customFormat="1" x14ac:dyDescent="0.25">
      <c r="B9" s="60"/>
      <c r="C9" s="223"/>
      <c r="D9" s="11"/>
      <c r="E9" s="10"/>
      <c r="F9" s="11"/>
      <c r="G9" s="59"/>
      <c r="H9" s="59"/>
      <c r="I9" s="59"/>
      <c r="J9" s="119"/>
      <c r="K9" s="119"/>
      <c r="L9" s="119"/>
      <c r="M9" s="59"/>
      <c r="N9" s="59"/>
      <c r="O9" s="59"/>
      <c r="P9" s="59"/>
      <c r="Q9" s="59"/>
      <c r="R9" s="59"/>
      <c r="S9" s="59"/>
      <c r="T9" s="59"/>
    </row>
    <row r="10" spans="2:20" s="8" customFormat="1" x14ac:dyDescent="0.25">
      <c r="B10" s="60" t="s">
        <v>174</v>
      </c>
      <c r="C10" s="223"/>
      <c r="D10" s="218"/>
      <c r="E10" s="224">
        <v>442.38495696967027</v>
      </c>
      <c r="F10" s="218"/>
      <c r="G10" s="235">
        <v>1</v>
      </c>
      <c r="H10" s="235">
        <v>1</v>
      </c>
      <c r="I10" s="235">
        <v>1</v>
      </c>
      <c r="J10" s="236">
        <v>0</v>
      </c>
      <c r="K10" s="236">
        <v>1</v>
      </c>
      <c r="L10" s="236">
        <v>0</v>
      </c>
      <c r="M10" s="235">
        <v>0</v>
      </c>
      <c r="N10" s="235">
        <v>1</v>
      </c>
      <c r="O10" s="235">
        <v>1</v>
      </c>
      <c r="P10" s="235">
        <v>1</v>
      </c>
      <c r="Q10" s="235">
        <v>1</v>
      </c>
      <c r="R10" s="235">
        <v>1</v>
      </c>
      <c r="S10" s="235">
        <v>1</v>
      </c>
      <c r="T10" s="235">
        <v>1</v>
      </c>
    </row>
    <row r="11" spans="2:20" s="8" customFormat="1" x14ac:dyDescent="0.25">
      <c r="B11" s="60" t="s">
        <v>175</v>
      </c>
      <c r="C11" s="223" t="s">
        <v>175</v>
      </c>
      <c r="D11" s="218"/>
      <c r="E11" s="224" t="s">
        <v>175</v>
      </c>
      <c r="F11" s="218"/>
      <c r="G11" s="246" t="s">
        <v>175</v>
      </c>
      <c r="H11" s="246" t="s">
        <v>175</v>
      </c>
      <c r="I11" s="246" t="s">
        <v>175</v>
      </c>
      <c r="J11" s="236" t="s">
        <v>175</v>
      </c>
      <c r="K11" s="246" t="s">
        <v>175</v>
      </c>
      <c r="L11" s="236" t="s">
        <v>175</v>
      </c>
      <c r="M11" s="246" t="s">
        <v>175</v>
      </c>
      <c r="N11" s="246" t="s">
        <v>175</v>
      </c>
      <c r="O11" s="246" t="s">
        <v>175</v>
      </c>
      <c r="P11" s="246" t="s">
        <v>175</v>
      </c>
      <c r="Q11" s="246" t="s">
        <v>175</v>
      </c>
      <c r="R11" s="246" t="s">
        <v>175</v>
      </c>
      <c r="S11" s="246" t="s">
        <v>175</v>
      </c>
      <c r="T11" s="246" t="s">
        <v>175</v>
      </c>
    </row>
    <row r="12" spans="2:20" s="8" customFormat="1" x14ac:dyDescent="0.25">
      <c r="B12" s="60" t="s">
        <v>176</v>
      </c>
      <c r="C12" s="223"/>
      <c r="D12" s="218"/>
      <c r="E12" s="224" t="s">
        <v>175</v>
      </c>
      <c r="F12" s="218"/>
      <c r="G12" s="246" t="s">
        <v>175</v>
      </c>
      <c r="H12" s="246" t="s">
        <v>175</v>
      </c>
      <c r="I12" s="246" t="s">
        <v>175</v>
      </c>
      <c r="J12" s="236" t="s">
        <v>175</v>
      </c>
      <c r="K12" s="246" t="s">
        <v>175</v>
      </c>
      <c r="L12" s="236" t="s">
        <v>175</v>
      </c>
      <c r="M12" s="246" t="s">
        <v>175</v>
      </c>
      <c r="N12" s="246" t="s">
        <v>175</v>
      </c>
      <c r="O12" s="246" t="s">
        <v>175</v>
      </c>
      <c r="P12" s="246" t="s">
        <v>175</v>
      </c>
      <c r="Q12" s="246" t="s">
        <v>175</v>
      </c>
      <c r="R12" s="246" t="s">
        <v>175</v>
      </c>
      <c r="S12" s="246" t="s">
        <v>175</v>
      </c>
      <c r="T12" s="246" t="s">
        <v>175</v>
      </c>
    </row>
    <row r="13" spans="2:20" s="8" customFormat="1" x14ac:dyDescent="0.25">
      <c r="B13" s="60" t="s">
        <v>175</v>
      </c>
      <c r="C13" s="223" t="s">
        <v>219</v>
      </c>
      <c r="D13" s="218"/>
      <c r="E13" s="224">
        <v>473.08800508427561</v>
      </c>
      <c r="F13" s="218"/>
      <c r="G13" s="235">
        <v>0.27272727272727271</v>
      </c>
      <c r="H13" s="235">
        <v>0.1979381443298969</v>
      </c>
      <c r="I13" s="235">
        <v>0.33333333333333331</v>
      </c>
      <c r="J13" s="236">
        <v>0</v>
      </c>
      <c r="K13" s="236">
        <v>0.22092424866200086</v>
      </c>
      <c r="L13" s="236">
        <v>0</v>
      </c>
      <c r="M13" s="235">
        <v>0</v>
      </c>
      <c r="N13" s="235">
        <v>0.21802325581395346</v>
      </c>
      <c r="O13" s="235">
        <v>0.22222222222222221</v>
      </c>
      <c r="P13" s="235">
        <v>0.36067626800250469</v>
      </c>
      <c r="Q13" s="235">
        <v>0.34865293185419965</v>
      </c>
      <c r="R13" s="235">
        <v>0.2558139534883721</v>
      </c>
      <c r="S13" s="235">
        <v>0.26785714285714285</v>
      </c>
      <c r="T13" s="235">
        <v>0.18967334035827188</v>
      </c>
    </row>
    <row r="14" spans="2:20" s="8" customFormat="1" x14ac:dyDescent="0.25">
      <c r="B14" s="60" t="s">
        <v>175</v>
      </c>
      <c r="C14" s="223" t="s">
        <v>177</v>
      </c>
      <c r="D14" s="218"/>
      <c r="E14" s="224">
        <v>11441.427539941826</v>
      </c>
      <c r="F14" s="218"/>
      <c r="G14" s="235">
        <v>0</v>
      </c>
      <c r="H14" s="235">
        <v>0</v>
      </c>
      <c r="I14" s="235">
        <v>0</v>
      </c>
      <c r="J14" s="236">
        <v>0</v>
      </c>
      <c r="K14" s="236">
        <v>1.543845203787567E-3</v>
      </c>
      <c r="L14" s="236">
        <v>0</v>
      </c>
      <c r="M14" s="235">
        <v>0</v>
      </c>
      <c r="N14" s="235">
        <v>0</v>
      </c>
      <c r="O14" s="235">
        <v>0</v>
      </c>
      <c r="P14" s="235">
        <v>0</v>
      </c>
      <c r="Q14" s="235">
        <v>0</v>
      </c>
      <c r="R14" s="235">
        <v>0</v>
      </c>
      <c r="S14" s="235">
        <v>0</v>
      </c>
      <c r="T14" s="235">
        <v>0</v>
      </c>
    </row>
    <row r="15" spans="2:20" s="8" customFormat="1" x14ac:dyDescent="0.25">
      <c r="B15" s="60" t="s">
        <v>175</v>
      </c>
      <c r="C15" s="223" t="s">
        <v>175</v>
      </c>
      <c r="D15" s="218"/>
      <c r="E15" s="224" t="s">
        <v>175</v>
      </c>
      <c r="F15" s="218"/>
      <c r="G15" s="246" t="s">
        <v>175</v>
      </c>
      <c r="H15" s="246" t="s">
        <v>175</v>
      </c>
      <c r="I15" s="246" t="s">
        <v>175</v>
      </c>
      <c r="J15" s="236" t="s">
        <v>175</v>
      </c>
      <c r="K15" s="246" t="s">
        <v>175</v>
      </c>
      <c r="L15" s="236" t="s">
        <v>175</v>
      </c>
      <c r="M15" s="246" t="s">
        <v>175</v>
      </c>
      <c r="N15" s="246" t="s">
        <v>175</v>
      </c>
      <c r="O15" s="246" t="s">
        <v>175</v>
      </c>
      <c r="P15" s="246" t="s">
        <v>175</v>
      </c>
      <c r="Q15" s="246" t="s">
        <v>175</v>
      </c>
      <c r="R15" s="246" t="s">
        <v>175</v>
      </c>
      <c r="S15" s="246" t="s">
        <v>175</v>
      </c>
      <c r="T15" s="246" t="s">
        <v>175</v>
      </c>
    </row>
    <row r="16" spans="2:20" s="8" customFormat="1" x14ac:dyDescent="0.25">
      <c r="B16" s="60" t="s">
        <v>178</v>
      </c>
      <c r="C16" s="223"/>
      <c r="D16" s="218"/>
      <c r="E16" s="224" t="s">
        <v>175</v>
      </c>
      <c r="F16" s="218"/>
      <c r="G16" s="246" t="s">
        <v>175</v>
      </c>
      <c r="H16" s="246" t="s">
        <v>175</v>
      </c>
      <c r="I16" s="246" t="s">
        <v>175</v>
      </c>
      <c r="J16" s="236" t="s">
        <v>175</v>
      </c>
      <c r="K16" s="246" t="s">
        <v>175</v>
      </c>
      <c r="L16" s="236" t="s">
        <v>175</v>
      </c>
      <c r="M16" s="246" t="s">
        <v>175</v>
      </c>
      <c r="N16" s="246" t="s">
        <v>175</v>
      </c>
      <c r="O16" s="246" t="s">
        <v>175</v>
      </c>
      <c r="P16" s="246" t="s">
        <v>175</v>
      </c>
      <c r="Q16" s="246" t="s">
        <v>175</v>
      </c>
      <c r="R16" s="246" t="s">
        <v>175</v>
      </c>
      <c r="S16" s="246" t="s">
        <v>175</v>
      </c>
      <c r="T16" s="246" t="s">
        <v>175</v>
      </c>
    </row>
    <row r="17" spans="2:20" s="8" customFormat="1" x14ac:dyDescent="0.25">
      <c r="B17" s="60" t="s">
        <v>175</v>
      </c>
      <c r="C17" s="223" t="s">
        <v>179</v>
      </c>
      <c r="D17" s="218"/>
      <c r="E17" s="224">
        <v>0</v>
      </c>
      <c r="F17" s="218"/>
      <c r="G17" s="235">
        <v>4.5454545454545456E-2</v>
      </c>
      <c r="H17" s="235">
        <v>7.4226804123711326E-2</v>
      </c>
      <c r="I17" s="235">
        <v>8.3333333333333329E-2</v>
      </c>
      <c r="J17" s="236">
        <v>0</v>
      </c>
      <c r="K17" s="236">
        <v>4.1683820502264303E-2</v>
      </c>
      <c r="L17" s="236">
        <v>0</v>
      </c>
      <c r="M17" s="235">
        <v>0</v>
      </c>
      <c r="N17" s="235">
        <v>9.4476744186046499E-2</v>
      </c>
      <c r="O17" s="235">
        <v>5.5555555555555552E-2</v>
      </c>
      <c r="P17" s="235">
        <v>2.2542266750156543E-2</v>
      </c>
      <c r="Q17" s="235">
        <v>3.1695721077654511E-2</v>
      </c>
      <c r="R17" s="235">
        <v>0</v>
      </c>
      <c r="S17" s="235">
        <v>1.7857142857142856E-2</v>
      </c>
      <c r="T17" s="235">
        <v>6.3224446786090627E-2</v>
      </c>
    </row>
    <row r="18" spans="2:20" s="8" customFormat="1" x14ac:dyDescent="0.25">
      <c r="B18" s="60" t="s">
        <v>175</v>
      </c>
      <c r="C18" s="223" t="s">
        <v>180</v>
      </c>
      <c r="D18" s="218"/>
      <c r="E18" s="224">
        <v>387.16899853791011</v>
      </c>
      <c r="F18" s="218"/>
      <c r="G18" s="235">
        <v>0.13636363636363635</v>
      </c>
      <c r="H18" s="235">
        <v>9.8969072164948449E-2</v>
      </c>
      <c r="I18" s="235">
        <v>8.3333333333333329E-2</v>
      </c>
      <c r="J18" s="236">
        <v>0</v>
      </c>
      <c r="K18" s="236">
        <v>0.15978797859201316</v>
      </c>
      <c r="L18" s="236">
        <v>0</v>
      </c>
      <c r="M18" s="235">
        <v>0</v>
      </c>
      <c r="N18" s="235">
        <v>0.2017926356589147</v>
      </c>
      <c r="O18" s="235">
        <v>5.5555555555555552E-2</v>
      </c>
      <c r="P18" s="235">
        <v>0.28710081402629928</v>
      </c>
      <c r="Q18" s="235">
        <v>9.508716323296354E-2</v>
      </c>
      <c r="R18" s="235">
        <v>0.23255813953488372</v>
      </c>
      <c r="S18" s="235">
        <v>8.9285714285714288E-2</v>
      </c>
      <c r="T18" s="235">
        <v>9.483667017913594E-2</v>
      </c>
    </row>
    <row r="19" spans="2:20" s="8" customFormat="1" x14ac:dyDescent="0.25">
      <c r="B19" s="60" t="s">
        <v>175</v>
      </c>
      <c r="C19" s="223" t="s">
        <v>181</v>
      </c>
      <c r="D19" s="218"/>
      <c r="E19" s="224">
        <v>706.07797858740537</v>
      </c>
      <c r="F19" s="218"/>
      <c r="G19" s="235">
        <v>0.13636363636363635</v>
      </c>
      <c r="H19" s="235">
        <v>0.17319587628865976</v>
      </c>
      <c r="I19" s="235">
        <v>0.25</v>
      </c>
      <c r="J19" s="236">
        <v>0</v>
      </c>
      <c r="K19" s="236">
        <v>0.17136681762041991</v>
      </c>
      <c r="L19" s="236">
        <v>0</v>
      </c>
      <c r="M19" s="235">
        <v>0</v>
      </c>
      <c r="N19" s="235">
        <v>0.253391472868217</v>
      </c>
      <c r="O19" s="235">
        <v>0.16666666666666666</v>
      </c>
      <c r="P19" s="235">
        <v>0.22542266750156542</v>
      </c>
      <c r="Q19" s="235">
        <v>0.20602218700475433</v>
      </c>
      <c r="R19" s="235">
        <v>9.3023255813953487E-2</v>
      </c>
      <c r="S19" s="235">
        <v>0.23214285714285715</v>
      </c>
      <c r="T19" s="235">
        <v>0.12644889357218125</v>
      </c>
    </row>
    <row r="20" spans="2:20" s="8" customFormat="1" x14ac:dyDescent="0.25">
      <c r="B20" s="60" t="s">
        <v>175</v>
      </c>
      <c r="C20" s="223" t="s">
        <v>238</v>
      </c>
      <c r="D20" s="218"/>
      <c r="E20" s="224">
        <v>1133.2198686980596</v>
      </c>
      <c r="F20" s="218"/>
      <c r="G20" s="235">
        <v>0.68181818181818177</v>
      </c>
      <c r="H20" s="235">
        <v>0.65360824742268031</v>
      </c>
      <c r="I20" s="235">
        <v>0.58333333333333337</v>
      </c>
      <c r="J20" s="236">
        <v>0</v>
      </c>
      <c r="K20" s="236">
        <v>0.62716138328530258</v>
      </c>
      <c r="L20" s="236">
        <v>0</v>
      </c>
      <c r="M20" s="235">
        <v>0</v>
      </c>
      <c r="N20" s="235">
        <v>0.45033914728682162</v>
      </c>
      <c r="O20" s="235">
        <v>0.72222222222222221</v>
      </c>
      <c r="P20" s="235">
        <v>0.46493425172197872</v>
      </c>
      <c r="Q20" s="235">
        <v>0.66719492868462749</v>
      </c>
      <c r="R20" s="235">
        <v>0.67441860465116277</v>
      </c>
      <c r="S20" s="235">
        <v>0.6607142857142857</v>
      </c>
      <c r="T20" s="235">
        <v>0.71548998946259224</v>
      </c>
    </row>
    <row r="21" spans="2:20" s="8" customFormat="1" x14ac:dyDescent="0.25">
      <c r="B21" s="60" t="s">
        <v>175</v>
      </c>
      <c r="C21" s="223" t="s">
        <v>175</v>
      </c>
      <c r="D21" s="218"/>
      <c r="E21" s="224" t="s">
        <v>175</v>
      </c>
      <c r="F21" s="218"/>
      <c r="G21" s="246" t="s">
        <v>175</v>
      </c>
      <c r="H21" s="246" t="s">
        <v>175</v>
      </c>
      <c r="I21" s="246" t="s">
        <v>175</v>
      </c>
      <c r="J21" s="236" t="s">
        <v>175</v>
      </c>
      <c r="K21" s="246" t="s">
        <v>175</v>
      </c>
      <c r="L21" s="236" t="s">
        <v>175</v>
      </c>
      <c r="M21" s="246" t="s">
        <v>175</v>
      </c>
      <c r="N21" s="246" t="s">
        <v>175</v>
      </c>
      <c r="O21" s="246" t="s">
        <v>175</v>
      </c>
      <c r="P21" s="246" t="s">
        <v>175</v>
      </c>
      <c r="Q21" s="246" t="s">
        <v>175</v>
      </c>
      <c r="R21" s="246" t="s">
        <v>175</v>
      </c>
      <c r="S21" s="246" t="s">
        <v>175</v>
      </c>
      <c r="T21" s="246" t="s">
        <v>175</v>
      </c>
    </row>
    <row r="22" spans="2:20" s="8" customFormat="1" x14ac:dyDescent="0.25">
      <c r="B22" s="60" t="s">
        <v>184</v>
      </c>
      <c r="C22" s="223"/>
      <c r="D22" s="218"/>
      <c r="E22" s="224" t="s">
        <v>175</v>
      </c>
      <c r="F22" s="218"/>
      <c r="G22" s="246" t="s">
        <v>175</v>
      </c>
      <c r="H22" s="246" t="s">
        <v>175</v>
      </c>
      <c r="I22" s="246" t="s">
        <v>175</v>
      </c>
      <c r="J22" s="236" t="s">
        <v>175</v>
      </c>
      <c r="K22" s="246" t="s">
        <v>175</v>
      </c>
      <c r="L22" s="236" t="s">
        <v>175</v>
      </c>
      <c r="M22" s="246" t="s">
        <v>175</v>
      </c>
      <c r="N22" s="246" t="s">
        <v>175</v>
      </c>
      <c r="O22" s="246" t="s">
        <v>175</v>
      </c>
      <c r="P22" s="246" t="s">
        <v>175</v>
      </c>
      <c r="Q22" s="246" t="s">
        <v>175</v>
      </c>
      <c r="R22" s="246" t="s">
        <v>175</v>
      </c>
      <c r="S22" s="246" t="s">
        <v>175</v>
      </c>
      <c r="T22" s="246" t="s">
        <v>175</v>
      </c>
    </row>
    <row r="23" spans="2:20" s="8" customFormat="1" x14ac:dyDescent="0.25">
      <c r="B23" s="60" t="s">
        <v>175</v>
      </c>
      <c r="C23" s="223" t="s">
        <v>239</v>
      </c>
      <c r="D23" s="218"/>
      <c r="E23" s="224">
        <v>186.40019938218305</v>
      </c>
      <c r="F23" s="218"/>
      <c r="G23" s="235">
        <v>0.40909090909090912</v>
      </c>
      <c r="H23" s="235">
        <v>0.40618556701030928</v>
      </c>
      <c r="I23" s="235">
        <v>0.41666666666666669</v>
      </c>
      <c r="J23" s="236">
        <v>0</v>
      </c>
      <c r="K23" s="236">
        <v>0.40047344586249484</v>
      </c>
      <c r="L23" s="236">
        <v>0</v>
      </c>
      <c r="M23" s="235">
        <v>0</v>
      </c>
      <c r="N23" s="235">
        <v>0.66400193798449603</v>
      </c>
      <c r="O23" s="235">
        <v>0.55555555555555558</v>
      </c>
      <c r="P23" s="235">
        <v>0.69474013775829679</v>
      </c>
      <c r="Q23" s="235">
        <v>0.44374009508716317</v>
      </c>
      <c r="R23" s="235">
        <v>0.27906976744186046</v>
      </c>
      <c r="S23" s="235">
        <v>0.48214285714285715</v>
      </c>
      <c r="T23" s="235">
        <v>0.47839831401475236</v>
      </c>
    </row>
    <row r="24" spans="2:20" s="8" customFormat="1" x14ac:dyDescent="0.25">
      <c r="B24" s="60" t="s">
        <v>175</v>
      </c>
      <c r="C24" s="223" t="s">
        <v>220</v>
      </c>
      <c r="D24" s="218"/>
      <c r="E24" s="224">
        <v>418.23610149299145</v>
      </c>
      <c r="F24" s="218"/>
      <c r="G24" s="235">
        <v>0.54545454545454541</v>
      </c>
      <c r="H24" s="235">
        <v>0.5814432989690721</v>
      </c>
      <c r="I24" s="235">
        <v>0.41666666666666669</v>
      </c>
      <c r="J24" s="236">
        <v>0</v>
      </c>
      <c r="K24" s="236">
        <v>0.54693289419514202</v>
      </c>
      <c r="L24" s="236">
        <v>0</v>
      </c>
      <c r="M24" s="235">
        <v>0</v>
      </c>
      <c r="N24" s="235">
        <v>0.31225775193798444</v>
      </c>
      <c r="O24" s="235">
        <v>0.44444444444444442</v>
      </c>
      <c r="P24" s="235">
        <v>0.23951158422041327</v>
      </c>
      <c r="Q24" s="235">
        <v>0.46117274167987315</v>
      </c>
      <c r="R24" s="235">
        <v>0.69767441860465118</v>
      </c>
      <c r="S24" s="235">
        <v>0.44642857142857145</v>
      </c>
      <c r="T24" s="235">
        <v>0.39515279241306639</v>
      </c>
    </row>
    <row r="25" spans="2:20" s="8" customFormat="1" x14ac:dyDescent="0.25">
      <c r="B25" s="60" t="s">
        <v>175</v>
      </c>
      <c r="C25" s="223" t="s">
        <v>185</v>
      </c>
      <c r="D25" s="218"/>
      <c r="E25" s="224">
        <v>576.427216416698</v>
      </c>
      <c r="F25" s="218"/>
      <c r="G25" s="235">
        <v>0.36363636363636365</v>
      </c>
      <c r="H25" s="235">
        <v>0.4309278350515463</v>
      </c>
      <c r="I25" s="235">
        <v>0.33333333333333331</v>
      </c>
      <c r="J25" s="236">
        <v>0</v>
      </c>
      <c r="K25" s="236">
        <v>0.37999176615891317</v>
      </c>
      <c r="L25" s="236">
        <v>0</v>
      </c>
      <c r="M25" s="235">
        <v>0</v>
      </c>
      <c r="N25" s="235">
        <v>0.16690891472868216</v>
      </c>
      <c r="O25" s="235">
        <v>0.27777777777777779</v>
      </c>
      <c r="P25" s="235">
        <v>0.1831559173450219</v>
      </c>
      <c r="Q25" s="235">
        <v>0.30163761225567881</v>
      </c>
      <c r="R25" s="235">
        <v>0.30232558139534882</v>
      </c>
      <c r="S25" s="235">
        <v>0.21428571428571427</v>
      </c>
      <c r="T25" s="235">
        <v>0.18967334035827188</v>
      </c>
    </row>
    <row r="26" spans="2:20" s="8" customFormat="1" x14ac:dyDescent="0.25">
      <c r="B26" s="60" t="s">
        <v>175</v>
      </c>
      <c r="C26" s="223" t="s">
        <v>175</v>
      </c>
      <c r="D26" s="218"/>
      <c r="E26" s="224" t="s">
        <v>175</v>
      </c>
      <c r="F26" s="218"/>
      <c r="G26" s="235" t="s">
        <v>175</v>
      </c>
      <c r="H26" s="235" t="s">
        <v>175</v>
      </c>
      <c r="I26" s="235" t="s">
        <v>175</v>
      </c>
      <c r="J26" s="236" t="s">
        <v>175</v>
      </c>
      <c r="K26" s="236" t="s">
        <v>175</v>
      </c>
      <c r="L26" s="236" t="s">
        <v>175</v>
      </c>
      <c r="M26" s="235" t="s">
        <v>175</v>
      </c>
      <c r="N26" s="235" t="s">
        <v>175</v>
      </c>
      <c r="O26" s="235" t="s">
        <v>175</v>
      </c>
      <c r="P26" s="235" t="s">
        <v>175</v>
      </c>
      <c r="Q26" s="235" t="s">
        <v>175</v>
      </c>
      <c r="R26" s="235" t="s">
        <v>175</v>
      </c>
      <c r="S26" s="235" t="s">
        <v>175</v>
      </c>
      <c r="T26" s="235" t="s">
        <v>175</v>
      </c>
    </row>
    <row r="27" spans="2:20" s="8" customFormat="1" x14ac:dyDescent="0.25">
      <c r="B27" s="60" t="s">
        <v>186</v>
      </c>
      <c r="C27" s="223"/>
      <c r="D27" s="218"/>
      <c r="E27" s="224" t="s">
        <v>175</v>
      </c>
      <c r="F27" s="218"/>
      <c r="G27" s="246" t="s">
        <v>175</v>
      </c>
      <c r="H27" s="246" t="s">
        <v>175</v>
      </c>
      <c r="I27" s="246" t="s">
        <v>175</v>
      </c>
      <c r="J27" s="236" t="s">
        <v>175</v>
      </c>
      <c r="K27" s="246" t="s">
        <v>175</v>
      </c>
      <c r="L27" s="236" t="s">
        <v>175</v>
      </c>
      <c r="M27" s="246" t="s">
        <v>175</v>
      </c>
      <c r="N27" s="246" t="s">
        <v>175</v>
      </c>
      <c r="O27" s="246" t="s">
        <v>175</v>
      </c>
      <c r="P27" s="246" t="s">
        <v>175</v>
      </c>
      <c r="Q27" s="246" t="s">
        <v>175</v>
      </c>
      <c r="R27" s="246" t="s">
        <v>175</v>
      </c>
      <c r="S27" s="246" t="s">
        <v>175</v>
      </c>
      <c r="T27" s="246" t="s">
        <v>175</v>
      </c>
    </row>
    <row r="28" spans="2:20" s="8" customFormat="1" x14ac:dyDescent="0.25">
      <c r="B28" s="60" t="s">
        <v>175</v>
      </c>
      <c r="C28" s="223" t="s">
        <v>240</v>
      </c>
      <c r="D28" s="218"/>
      <c r="E28" s="224">
        <v>190.03512005941357</v>
      </c>
      <c r="F28" s="218"/>
      <c r="G28" s="246">
        <v>0.86363636363636365</v>
      </c>
      <c r="H28" s="246">
        <v>0.87628865979381443</v>
      </c>
      <c r="I28" s="246">
        <v>1</v>
      </c>
      <c r="J28" s="236">
        <v>0</v>
      </c>
      <c r="K28" s="246">
        <v>0.90772951832029647</v>
      </c>
      <c r="L28" s="236">
        <v>0</v>
      </c>
      <c r="M28" s="246">
        <v>0</v>
      </c>
      <c r="N28" s="246">
        <v>0.82558139534883712</v>
      </c>
      <c r="O28" s="246">
        <v>0.94444444444444442</v>
      </c>
      <c r="P28" s="246">
        <v>0.80275516593613028</v>
      </c>
      <c r="Q28" s="246">
        <v>0.83201267828843095</v>
      </c>
      <c r="R28" s="246">
        <v>0.86046511627906974</v>
      </c>
      <c r="S28" s="246">
        <v>0.8035714285714286</v>
      </c>
      <c r="T28" s="246">
        <v>0.86933614330874609</v>
      </c>
    </row>
    <row r="29" spans="2:20" s="8" customFormat="1" x14ac:dyDescent="0.25">
      <c r="B29" s="60" t="s">
        <v>175</v>
      </c>
      <c r="C29" s="223" t="s">
        <v>241</v>
      </c>
      <c r="D29" s="218"/>
      <c r="E29" s="224">
        <v>313.06652521127199</v>
      </c>
      <c r="F29" s="218"/>
      <c r="G29" s="235">
        <v>0.81818181818181823</v>
      </c>
      <c r="H29" s="235">
        <v>0.74020618556701023</v>
      </c>
      <c r="I29" s="235">
        <v>0.58333333333333337</v>
      </c>
      <c r="J29" s="236">
        <v>0</v>
      </c>
      <c r="K29" s="236">
        <v>0.71696171263894604</v>
      </c>
      <c r="L29" s="236">
        <v>0</v>
      </c>
      <c r="M29" s="235">
        <v>0</v>
      </c>
      <c r="N29" s="235">
        <v>0.68653100775193787</v>
      </c>
      <c r="O29" s="235">
        <v>0.66666666666666663</v>
      </c>
      <c r="P29" s="235">
        <v>0.62993112085159675</v>
      </c>
      <c r="Q29" s="235">
        <v>0.60380348652931848</v>
      </c>
      <c r="R29" s="235">
        <v>0.69767441860465118</v>
      </c>
      <c r="S29" s="235">
        <v>0.7321428571428571</v>
      </c>
      <c r="T29" s="235">
        <v>0.53740779768177027</v>
      </c>
    </row>
    <row r="30" spans="2:20" s="8" customFormat="1" x14ac:dyDescent="0.25">
      <c r="B30" s="60" t="s">
        <v>175</v>
      </c>
      <c r="C30" s="223" t="s">
        <v>192</v>
      </c>
      <c r="D30" s="218"/>
      <c r="E30" s="224">
        <v>660.71341109029879</v>
      </c>
      <c r="F30" s="218"/>
      <c r="G30" s="235">
        <v>0</v>
      </c>
      <c r="H30" s="235">
        <v>0</v>
      </c>
      <c r="I30" s="235">
        <v>0</v>
      </c>
      <c r="J30" s="236">
        <v>0</v>
      </c>
      <c r="K30" s="236">
        <v>4.6315356113627009E-3</v>
      </c>
      <c r="L30" s="236">
        <v>0</v>
      </c>
      <c r="M30" s="235">
        <v>0</v>
      </c>
      <c r="N30" s="235">
        <v>3.6337209302325577E-3</v>
      </c>
      <c r="O30" s="235">
        <v>0</v>
      </c>
      <c r="P30" s="235">
        <v>0</v>
      </c>
      <c r="Q30" s="235">
        <v>0</v>
      </c>
      <c r="R30" s="235">
        <v>2.3255813953488372E-2</v>
      </c>
      <c r="S30" s="235">
        <v>0</v>
      </c>
      <c r="T30" s="235">
        <v>0</v>
      </c>
    </row>
    <row r="31" spans="2:20" s="8" customFormat="1" x14ac:dyDescent="0.25">
      <c r="B31" s="60" t="s">
        <v>175</v>
      </c>
      <c r="C31" s="223" t="s">
        <v>242</v>
      </c>
      <c r="D31" s="218"/>
      <c r="E31" s="224">
        <v>307.2101589099326</v>
      </c>
      <c r="F31" s="218"/>
      <c r="G31" s="235">
        <v>0</v>
      </c>
      <c r="H31" s="235">
        <v>0</v>
      </c>
      <c r="I31" s="235">
        <v>0</v>
      </c>
      <c r="J31" s="236">
        <v>0</v>
      </c>
      <c r="K31" s="236">
        <v>1.0806916426512969E-2</v>
      </c>
      <c r="L31" s="236">
        <v>0</v>
      </c>
      <c r="M31" s="235">
        <v>0</v>
      </c>
      <c r="N31" s="235">
        <v>1.8168604651162788E-2</v>
      </c>
      <c r="O31" s="235">
        <v>0</v>
      </c>
      <c r="P31" s="235">
        <v>0</v>
      </c>
      <c r="Q31" s="235">
        <v>0</v>
      </c>
      <c r="R31" s="235">
        <v>0</v>
      </c>
      <c r="S31" s="235">
        <v>1.7857142857142856E-2</v>
      </c>
      <c r="T31" s="235">
        <v>1.5806111696522657E-2</v>
      </c>
    </row>
    <row r="32" spans="2:20" s="8" customFormat="1" x14ac:dyDescent="0.25">
      <c r="B32" s="60" t="s">
        <v>175</v>
      </c>
      <c r="C32" s="223" t="s">
        <v>243</v>
      </c>
      <c r="D32" s="218"/>
      <c r="E32" s="224">
        <v>343.66033090972178</v>
      </c>
      <c r="F32" s="218"/>
      <c r="G32" s="235">
        <v>0</v>
      </c>
      <c r="H32" s="235">
        <v>0</v>
      </c>
      <c r="I32" s="235">
        <v>0</v>
      </c>
      <c r="J32" s="236">
        <v>0</v>
      </c>
      <c r="K32" s="236">
        <v>1.543845203787567E-3</v>
      </c>
      <c r="L32" s="236">
        <v>0</v>
      </c>
      <c r="M32" s="235">
        <v>0</v>
      </c>
      <c r="N32" s="235">
        <v>7.2674418604651153E-3</v>
      </c>
      <c r="O32" s="235">
        <v>0</v>
      </c>
      <c r="P32" s="235">
        <v>0</v>
      </c>
      <c r="Q32" s="235">
        <v>1.5847860538827255E-2</v>
      </c>
      <c r="R32" s="235">
        <v>2.3255813953488372E-2</v>
      </c>
      <c r="S32" s="235">
        <v>0</v>
      </c>
      <c r="T32" s="235">
        <v>0</v>
      </c>
    </row>
    <row r="33" spans="2:20" s="8" customFormat="1" x14ac:dyDescent="0.25">
      <c r="B33" s="60" t="s">
        <v>175</v>
      </c>
      <c r="C33" s="223" t="s">
        <v>196</v>
      </c>
      <c r="D33" s="218"/>
      <c r="E33" s="224">
        <v>1159.4133252410975</v>
      </c>
      <c r="F33" s="218"/>
      <c r="G33" s="246">
        <v>0.36363636363636365</v>
      </c>
      <c r="H33" s="246">
        <v>7.4226804123711326E-2</v>
      </c>
      <c r="I33" s="246">
        <v>8.3333333333333329E-2</v>
      </c>
      <c r="J33" s="236">
        <v>0</v>
      </c>
      <c r="K33" s="246">
        <v>8.7638946068340884E-2</v>
      </c>
      <c r="L33" s="236">
        <v>0</v>
      </c>
      <c r="M33" s="246">
        <v>0</v>
      </c>
      <c r="N33" s="246">
        <v>4.8934108527131773E-2</v>
      </c>
      <c r="O33" s="246">
        <v>5.5555555555555552E-2</v>
      </c>
      <c r="P33" s="246">
        <v>6.5748278021289921E-2</v>
      </c>
      <c r="Q33" s="246">
        <v>0.14949815108293713</v>
      </c>
      <c r="R33" s="246">
        <v>6.9767441860465115E-2</v>
      </c>
      <c r="S33" s="246">
        <v>3.5714285714285712E-2</v>
      </c>
      <c r="T33" s="246">
        <v>7.9030558482613283E-2</v>
      </c>
    </row>
    <row r="34" spans="2:20" s="8" customFormat="1" x14ac:dyDescent="0.25">
      <c r="B34" s="60" t="s">
        <v>175</v>
      </c>
      <c r="C34" s="223" t="s">
        <v>244</v>
      </c>
      <c r="D34" s="218"/>
      <c r="E34" s="224">
        <v>266.11777178212537</v>
      </c>
      <c r="F34" s="218"/>
      <c r="G34" s="246">
        <v>0</v>
      </c>
      <c r="H34" s="246">
        <v>1.2371134020618556E-2</v>
      </c>
      <c r="I34" s="246">
        <v>0</v>
      </c>
      <c r="J34" s="236">
        <v>0</v>
      </c>
      <c r="K34" s="246">
        <v>4.6315356113627009E-3</v>
      </c>
      <c r="L34" s="236">
        <v>0</v>
      </c>
      <c r="M34" s="246">
        <v>0</v>
      </c>
      <c r="N34" s="246">
        <v>1.0901162790697673E-2</v>
      </c>
      <c r="O34" s="246">
        <v>5.5555555555555552E-2</v>
      </c>
      <c r="P34" s="246">
        <v>2.8177833437695678E-2</v>
      </c>
      <c r="Q34" s="246">
        <v>0</v>
      </c>
      <c r="R34" s="246">
        <v>0</v>
      </c>
      <c r="S34" s="246">
        <v>0</v>
      </c>
      <c r="T34" s="246">
        <v>0</v>
      </c>
    </row>
    <row r="35" spans="2:20" s="8" customFormat="1" x14ac:dyDescent="0.25">
      <c r="B35" s="60" t="s">
        <v>175</v>
      </c>
      <c r="C35" s="223" t="s">
        <v>245</v>
      </c>
      <c r="D35" s="218"/>
      <c r="E35" s="224">
        <v>248.6485519210608</v>
      </c>
      <c r="F35" s="218"/>
      <c r="G35" s="235">
        <v>0</v>
      </c>
      <c r="H35" s="235">
        <v>2.268041237113402E-2</v>
      </c>
      <c r="I35" s="235">
        <v>0</v>
      </c>
      <c r="J35" s="236">
        <v>0</v>
      </c>
      <c r="K35" s="236">
        <v>1.0806916426512969E-2</v>
      </c>
      <c r="L35" s="236">
        <v>0</v>
      </c>
      <c r="M35" s="235">
        <v>0</v>
      </c>
      <c r="N35" s="235">
        <v>2.9069767441860461E-2</v>
      </c>
      <c r="O35" s="235">
        <v>5.5555555555555552E-2</v>
      </c>
      <c r="P35" s="235">
        <v>6.5748278021289921E-2</v>
      </c>
      <c r="Q35" s="235">
        <v>0</v>
      </c>
      <c r="R35" s="235">
        <v>0</v>
      </c>
      <c r="S35" s="235">
        <v>0</v>
      </c>
      <c r="T35" s="235">
        <v>0</v>
      </c>
    </row>
    <row r="36" spans="2:20" s="8" customFormat="1" x14ac:dyDescent="0.25">
      <c r="B36" s="60" t="s">
        <v>175</v>
      </c>
      <c r="C36" s="223" t="s">
        <v>175</v>
      </c>
      <c r="D36" s="218"/>
      <c r="E36" s="224" t="s">
        <v>175</v>
      </c>
      <c r="F36" s="218"/>
      <c r="G36" s="235" t="s">
        <v>175</v>
      </c>
      <c r="H36" s="235" t="s">
        <v>175</v>
      </c>
      <c r="I36" s="235" t="s">
        <v>175</v>
      </c>
      <c r="J36" s="236" t="s">
        <v>175</v>
      </c>
      <c r="K36" s="236" t="s">
        <v>175</v>
      </c>
      <c r="L36" s="236" t="s">
        <v>175</v>
      </c>
      <c r="M36" s="235" t="s">
        <v>175</v>
      </c>
      <c r="N36" s="235" t="s">
        <v>175</v>
      </c>
      <c r="O36" s="235" t="s">
        <v>175</v>
      </c>
      <c r="P36" s="235" t="s">
        <v>175</v>
      </c>
      <c r="Q36" s="235" t="s">
        <v>175</v>
      </c>
      <c r="R36" s="235" t="s">
        <v>175</v>
      </c>
      <c r="S36" s="235" t="s">
        <v>175</v>
      </c>
      <c r="T36" s="235" t="s">
        <v>175</v>
      </c>
    </row>
    <row r="37" spans="2:20" s="8" customFormat="1" x14ac:dyDescent="0.25">
      <c r="B37" s="60" t="s">
        <v>197</v>
      </c>
      <c r="C37" s="223"/>
      <c r="D37" s="218"/>
      <c r="E37" s="224" t="s">
        <v>175</v>
      </c>
      <c r="F37" s="218"/>
      <c r="G37" s="235" t="s">
        <v>175</v>
      </c>
      <c r="H37" s="235" t="s">
        <v>175</v>
      </c>
      <c r="I37" s="235" t="s">
        <v>175</v>
      </c>
      <c r="J37" s="236" t="s">
        <v>175</v>
      </c>
      <c r="K37" s="236" t="s">
        <v>175</v>
      </c>
      <c r="L37" s="236" t="s">
        <v>175</v>
      </c>
      <c r="M37" s="235" t="s">
        <v>175</v>
      </c>
      <c r="N37" s="235" t="s">
        <v>175</v>
      </c>
      <c r="O37" s="235" t="s">
        <v>175</v>
      </c>
      <c r="P37" s="235" t="s">
        <v>175</v>
      </c>
      <c r="Q37" s="235" t="s">
        <v>175</v>
      </c>
      <c r="R37" s="235" t="s">
        <v>175</v>
      </c>
      <c r="S37" s="235" t="s">
        <v>175</v>
      </c>
      <c r="T37" s="235" t="s">
        <v>175</v>
      </c>
    </row>
    <row r="38" spans="2:20" s="8" customFormat="1" x14ac:dyDescent="0.25">
      <c r="B38" s="60" t="s">
        <v>175</v>
      </c>
      <c r="C38" s="223" t="s">
        <v>246</v>
      </c>
      <c r="D38" s="218"/>
      <c r="E38" s="224">
        <v>177.43802738570983</v>
      </c>
      <c r="F38" s="218"/>
      <c r="G38" s="235">
        <v>0.13636363636363635</v>
      </c>
      <c r="H38" s="235">
        <v>0.13608247422680411</v>
      </c>
      <c r="I38" s="235">
        <v>8.3333333333333329E-2</v>
      </c>
      <c r="J38" s="236">
        <v>0</v>
      </c>
      <c r="K38" s="236">
        <v>0.15042198435570195</v>
      </c>
      <c r="L38" s="236">
        <v>0</v>
      </c>
      <c r="M38" s="235">
        <v>0</v>
      </c>
      <c r="N38" s="235">
        <v>0.22529069767441856</v>
      </c>
      <c r="O38" s="235">
        <v>0.1111111111111111</v>
      </c>
      <c r="P38" s="235">
        <v>0.24420788979336255</v>
      </c>
      <c r="Q38" s="235">
        <v>6.3391442155309022E-2</v>
      </c>
      <c r="R38" s="235">
        <v>9.3023255813953487E-2</v>
      </c>
      <c r="S38" s="235">
        <v>0.125</v>
      </c>
      <c r="T38" s="235">
        <v>9.9051633298208638E-2</v>
      </c>
    </row>
    <row r="39" spans="2:20" s="8" customFormat="1" x14ac:dyDescent="0.25">
      <c r="B39" s="60" t="s">
        <v>175</v>
      </c>
      <c r="C39" s="223" t="s">
        <v>226</v>
      </c>
      <c r="D39" s="218"/>
      <c r="E39" s="224">
        <v>219.70869042499697</v>
      </c>
      <c r="F39" s="218"/>
      <c r="G39" s="235">
        <v>0.36363636363636365</v>
      </c>
      <c r="H39" s="235">
        <v>0.45773195876288653</v>
      </c>
      <c r="I39" s="235">
        <v>0.33333333333333331</v>
      </c>
      <c r="J39" s="236">
        <v>0</v>
      </c>
      <c r="K39" s="236">
        <v>0.44956772334293943</v>
      </c>
      <c r="L39" s="236">
        <v>0</v>
      </c>
      <c r="M39" s="235">
        <v>0</v>
      </c>
      <c r="N39" s="235">
        <v>0.33769379844961234</v>
      </c>
      <c r="O39" s="235">
        <v>0.72222222222222221</v>
      </c>
      <c r="P39" s="235">
        <v>0.38509705698184094</v>
      </c>
      <c r="Q39" s="235">
        <v>0.55520338087691501</v>
      </c>
      <c r="R39" s="235">
        <v>0.58139534883720934</v>
      </c>
      <c r="S39" s="235">
        <v>0.39285714285714285</v>
      </c>
      <c r="T39" s="235">
        <v>0.58904109589041098</v>
      </c>
    </row>
    <row r="40" spans="2:20" s="8" customFormat="1" x14ac:dyDescent="0.25">
      <c r="B40" s="60" t="s">
        <v>175</v>
      </c>
      <c r="C40" s="223" t="s">
        <v>200</v>
      </c>
      <c r="D40" s="218"/>
      <c r="E40" s="224">
        <v>661.46268213191809</v>
      </c>
      <c r="F40" s="218"/>
      <c r="G40" s="235">
        <v>0</v>
      </c>
      <c r="H40" s="235">
        <v>0</v>
      </c>
      <c r="I40" s="235">
        <v>0</v>
      </c>
      <c r="J40" s="236">
        <v>0</v>
      </c>
      <c r="K40" s="236">
        <v>7.719226018937834E-3</v>
      </c>
      <c r="L40" s="236">
        <v>0</v>
      </c>
      <c r="M40" s="235">
        <v>0</v>
      </c>
      <c r="N40" s="235">
        <v>0</v>
      </c>
      <c r="O40" s="235">
        <v>0</v>
      </c>
      <c r="P40" s="235">
        <v>0</v>
      </c>
      <c r="Q40" s="235">
        <v>0</v>
      </c>
      <c r="R40" s="235">
        <v>0</v>
      </c>
      <c r="S40" s="235">
        <v>1.7857142857142856E-2</v>
      </c>
      <c r="T40" s="235">
        <v>0</v>
      </c>
    </row>
    <row r="41" spans="2:20" s="8" customFormat="1" x14ac:dyDescent="0.25">
      <c r="B41" s="60" t="s">
        <v>175</v>
      </c>
      <c r="C41" s="223" t="s">
        <v>227</v>
      </c>
      <c r="D41" s="218"/>
      <c r="E41" s="224">
        <v>77.106652434136237</v>
      </c>
      <c r="F41" s="218"/>
      <c r="G41" s="246">
        <v>0.63636363636363635</v>
      </c>
      <c r="H41" s="246">
        <v>0.66597938144329882</v>
      </c>
      <c r="I41" s="246">
        <v>0.91666666666666663</v>
      </c>
      <c r="J41" s="236">
        <v>0</v>
      </c>
      <c r="K41" s="246">
        <v>0.73178262659530668</v>
      </c>
      <c r="L41" s="236">
        <v>0</v>
      </c>
      <c r="M41" s="246">
        <v>0</v>
      </c>
      <c r="N41" s="246">
        <v>0.69573643410852704</v>
      </c>
      <c r="O41" s="246">
        <v>0.83333333333333337</v>
      </c>
      <c r="P41" s="246">
        <v>0.7802128991859737</v>
      </c>
      <c r="Q41" s="246">
        <v>0.77760169043845728</v>
      </c>
      <c r="R41" s="246">
        <v>0.65116279069767447</v>
      </c>
      <c r="S41" s="246">
        <v>0.7857142857142857</v>
      </c>
      <c r="T41" s="246">
        <v>0.69546891464699689</v>
      </c>
    </row>
    <row r="42" spans="2:20" s="8" customFormat="1" x14ac:dyDescent="0.25">
      <c r="B42" s="60" t="s">
        <v>175</v>
      </c>
      <c r="C42" s="223" t="s">
        <v>202</v>
      </c>
      <c r="D42" s="218"/>
      <c r="E42" s="224">
        <v>248.52614611379471</v>
      </c>
      <c r="F42" s="218"/>
      <c r="G42" s="246">
        <v>0</v>
      </c>
      <c r="H42" s="246">
        <v>3.7113402061855663E-2</v>
      </c>
      <c r="I42" s="246">
        <v>0</v>
      </c>
      <c r="J42" s="236">
        <v>0</v>
      </c>
      <c r="K42" s="246">
        <v>5.0946891724989708E-2</v>
      </c>
      <c r="L42" s="236">
        <v>0</v>
      </c>
      <c r="M42" s="246">
        <v>0</v>
      </c>
      <c r="N42" s="246">
        <v>6.5406976744186038E-2</v>
      </c>
      <c r="O42" s="246">
        <v>0.22222222222222221</v>
      </c>
      <c r="P42" s="246">
        <v>0.11271133375078271</v>
      </c>
      <c r="Q42" s="246">
        <v>6.3391442155309022E-2</v>
      </c>
      <c r="R42" s="246">
        <v>0.11627906976744186</v>
      </c>
      <c r="S42" s="246">
        <v>5.3571428571428568E-2</v>
      </c>
      <c r="T42" s="246">
        <v>4.741833508956797E-2</v>
      </c>
    </row>
    <row r="43" spans="2:20" s="8" customFormat="1" x14ac:dyDescent="0.25">
      <c r="B43" s="60" t="s">
        <v>175</v>
      </c>
      <c r="C43" s="223" t="s">
        <v>175</v>
      </c>
      <c r="D43" s="218"/>
      <c r="E43" s="224" t="s">
        <v>175</v>
      </c>
      <c r="F43" s="218"/>
      <c r="G43" s="235" t="s">
        <v>175</v>
      </c>
      <c r="H43" s="235" t="s">
        <v>175</v>
      </c>
      <c r="I43" s="235" t="s">
        <v>175</v>
      </c>
      <c r="J43" s="236" t="s">
        <v>175</v>
      </c>
      <c r="K43" s="236" t="s">
        <v>175</v>
      </c>
      <c r="L43" s="236" t="s">
        <v>175</v>
      </c>
      <c r="M43" s="235" t="s">
        <v>175</v>
      </c>
      <c r="N43" s="235" t="s">
        <v>175</v>
      </c>
      <c r="O43" s="235" t="s">
        <v>175</v>
      </c>
      <c r="P43" s="235" t="s">
        <v>175</v>
      </c>
      <c r="Q43" s="235" t="s">
        <v>175</v>
      </c>
      <c r="R43" s="235" t="s">
        <v>175</v>
      </c>
      <c r="S43" s="235" t="s">
        <v>175</v>
      </c>
      <c r="T43" s="235" t="s">
        <v>175</v>
      </c>
    </row>
    <row r="44" spans="2:20" s="8" customFormat="1" x14ac:dyDescent="0.25">
      <c r="B44" s="60" t="s">
        <v>205</v>
      </c>
      <c r="C44" s="223"/>
      <c r="D44" s="218"/>
      <c r="E44" s="224" t="s">
        <v>175</v>
      </c>
      <c r="F44" s="218"/>
      <c r="G44" s="235" t="s">
        <v>175</v>
      </c>
      <c r="H44" s="235" t="s">
        <v>175</v>
      </c>
      <c r="I44" s="235" t="s">
        <v>175</v>
      </c>
      <c r="J44" s="236" t="s">
        <v>175</v>
      </c>
      <c r="K44" s="236" t="s">
        <v>175</v>
      </c>
      <c r="L44" s="236" t="s">
        <v>175</v>
      </c>
      <c r="M44" s="235" t="s">
        <v>175</v>
      </c>
      <c r="N44" s="235" t="s">
        <v>175</v>
      </c>
      <c r="O44" s="235" t="s">
        <v>175</v>
      </c>
      <c r="P44" s="235" t="s">
        <v>175</v>
      </c>
      <c r="Q44" s="235" t="s">
        <v>175</v>
      </c>
      <c r="R44" s="235" t="s">
        <v>175</v>
      </c>
      <c r="S44" s="235" t="s">
        <v>175</v>
      </c>
      <c r="T44" s="235" t="s">
        <v>175</v>
      </c>
    </row>
    <row r="45" spans="2:20" s="8" customFormat="1" x14ac:dyDescent="0.25">
      <c r="B45" s="60" t="s">
        <v>175</v>
      </c>
      <c r="C45" s="223" t="s">
        <v>206</v>
      </c>
      <c r="D45" s="218"/>
      <c r="E45" s="224">
        <v>135.25901909272812</v>
      </c>
      <c r="F45" s="218"/>
      <c r="G45" s="235">
        <v>0.18181818181818182</v>
      </c>
      <c r="H45" s="235">
        <v>0.17319587628865976</v>
      </c>
      <c r="I45" s="235">
        <v>0</v>
      </c>
      <c r="J45" s="236">
        <v>0</v>
      </c>
      <c r="K45" s="236">
        <v>0.10220255249073693</v>
      </c>
      <c r="L45" s="236">
        <v>0</v>
      </c>
      <c r="M45" s="235">
        <v>0</v>
      </c>
      <c r="N45" s="235">
        <v>0.14874031007751937</v>
      </c>
      <c r="O45" s="235">
        <v>0.1111111111111111</v>
      </c>
      <c r="P45" s="235">
        <v>0.14088916718847838</v>
      </c>
      <c r="Q45" s="235">
        <v>0.17485472794506071</v>
      </c>
      <c r="R45" s="235">
        <v>9.3023255813953487E-2</v>
      </c>
      <c r="S45" s="235">
        <v>1.7857142857142856E-2</v>
      </c>
      <c r="T45" s="235">
        <v>4.741833508956797E-2</v>
      </c>
    </row>
    <row r="46" spans="2:20" s="8" customFormat="1" x14ac:dyDescent="0.25">
      <c r="B46" s="60" t="s">
        <v>175</v>
      </c>
      <c r="C46" s="223" t="s">
        <v>247</v>
      </c>
      <c r="D46" s="218"/>
      <c r="E46" s="224">
        <v>693.799963049187</v>
      </c>
      <c r="F46" s="218"/>
      <c r="G46" s="235">
        <v>0</v>
      </c>
      <c r="H46" s="235">
        <v>0</v>
      </c>
      <c r="I46" s="235">
        <v>0</v>
      </c>
      <c r="J46" s="236">
        <v>0</v>
      </c>
      <c r="K46" s="236">
        <v>3.0876904075751339E-3</v>
      </c>
      <c r="L46" s="236">
        <v>0</v>
      </c>
      <c r="M46" s="235">
        <v>0</v>
      </c>
      <c r="N46" s="235">
        <v>0</v>
      </c>
      <c r="O46" s="235">
        <v>0</v>
      </c>
      <c r="P46" s="235">
        <v>0</v>
      </c>
      <c r="Q46" s="235">
        <v>0</v>
      </c>
      <c r="R46" s="235">
        <v>0</v>
      </c>
      <c r="S46" s="235">
        <v>0</v>
      </c>
      <c r="T46" s="235">
        <v>0</v>
      </c>
    </row>
    <row r="47" spans="2:20" s="8" customFormat="1" x14ac:dyDescent="0.25">
      <c r="B47" s="60" t="s">
        <v>175</v>
      </c>
      <c r="C47" s="223" t="s">
        <v>207</v>
      </c>
      <c r="D47" s="218"/>
      <c r="E47" s="224">
        <v>704.26381541845387</v>
      </c>
      <c r="F47" s="218"/>
      <c r="G47" s="235">
        <v>0.27272727272727271</v>
      </c>
      <c r="H47" s="235">
        <v>6.1855670103092779E-2</v>
      </c>
      <c r="I47" s="235">
        <v>0</v>
      </c>
      <c r="J47" s="236">
        <v>0</v>
      </c>
      <c r="K47" s="236">
        <v>6.3297653355290237E-2</v>
      </c>
      <c r="L47" s="236">
        <v>0</v>
      </c>
      <c r="M47" s="235">
        <v>0</v>
      </c>
      <c r="N47" s="235">
        <v>6.3468992248062017E-2</v>
      </c>
      <c r="O47" s="235">
        <v>5.5555555555555552E-2</v>
      </c>
      <c r="P47" s="235">
        <v>7.5140889167188474E-2</v>
      </c>
      <c r="Q47" s="235">
        <v>0.1426307448494453</v>
      </c>
      <c r="R47" s="235">
        <v>4.6511627906976744E-2</v>
      </c>
      <c r="S47" s="235">
        <v>7.1428571428571425E-2</v>
      </c>
      <c r="T47" s="235">
        <v>6.3224446786090627E-2</v>
      </c>
    </row>
    <row r="48" spans="2:20" s="8" customFormat="1" x14ac:dyDescent="0.25">
      <c r="B48" s="60" t="s">
        <v>175</v>
      </c>
      <c r="C48" s="223" t="s">
        <v>208</v>
      </c>
      <c r="D48" s="218"/>
      <c r="E48" s="224">
        <v>3389.8004870977543</v>
      </c>
      <c r="F48" s="218"/>
      <c r="G48" s="235">
        <v>0</v>
      </c>
      <c r="H48" s="235">
        <v>0</v>
      </c>
      <c r="I48" s="235">
        <v>0</v>
      </c>
      <c r="J48" s="236">
        <v>0</v>
      </c>
      <c r="K48" s="236">
        <v>3.0876904075751339E-3</v>
      </c>
      <c r="L48" s="236">
        <v>0</v>
      </c>
      <c r="M48" s="235">
        <v>0</v>
      </c>
      <c r="N48" s="235">
        <v>0</v>
      </c>
      <c r="O48" s="235">
        <v>0</v>
      </c>
      <c r="P48" s="235">
        <v>0</v>
      </c>
      <c r="Q48" s="235">
        <v>0</v>
      </c>
      <c r="R48" s="235">
        <v>0</v>
      </c>
      <c r="S48" s="235">
        <v>0</v>
      </c>
      <c r="T48" s="235">
        <v>0</v>
      </c>
    </row>
    <row r="49" spans="2:20" s="8" customFormat="1" x14ac:dyDescent="0.25">
      <c r="B49" s="60" t="s">
        <v>175</v>
      </c>
      <c r="C49" s="223" t="s">
        <v>209</v>
      </c>
      <c r="D49" s="218"/>
      <c r="E49" s="224">
        <v>953.88114407300532</v>
      </c>
      <c r="F49" s="218"/>
      <c r="G49" s="235">
        <v>0</v>
      </c>
      <c r="H49" s="235">
        <v>0</v>
      </c>
      <c r="I49" s="235">
        <v>0</v>
      </c>
      <c r="J49" s="236">
        <v>0</v>
      </c>
      <c r="K49" s="236">
        <v>7.719226018937834E-3</v>
      </c>
      <c r="L49" s="236">
        <v>0</v>
      </c>
      <c r="M49" s="235">
        <v>0</v>
      </c>
      <c r="N49" s="235">
        <v>1.4534883720930231E-2</v>
      </c>
      <c r="O49" s="235">
        <v>0</v>
      </c>
      <c r="P49" s="235">
        <v>0</v>
      </c>
      <c r="Q49" s="235">
        <v>0</v>
      </c>
      <c r="R49" s="235">
        <v>0</v>
      </c>
      <c r="S49" s="235">
        <v>0</v>
      </c>
      <c r="T49" s="235">
        <v>0</v>
      </c>
    </row>
    <row r="50" spans="2:20" s="8" customFormat="1" x14ac:dyDescent="0.25">
      <c r="B50" s="60" t="s">
        <v>175</v>
      </c>
      <c r="C50" s="223" t="s">
        <v>231</v>
      </c>
      <c r="D50" s="218"/>
      <c r="E50" s="224">
        <v>464.59036714736476</v>
      </c>
      <c r="F50" s="218"/>
      <c r="G50" s="246">
        <v>0</v>
      </c>
      <c r="H50" s="246">
        <v>0</v>
      </c>
      <c r="I50" s="246">
        <v>0</v>
      </c>
      <c r="J50" s="236">
        <v>0</v>
      </c>
      <c r="K50" s="246">
        <v>9.2630712227254018E-3</v>
      </c>
      <c r="L50" s="236">
        <v>0</v>
      </c>
      <c r="M50" s="246">
        <v>0</v>
      </c>
      <c r="N50" s="246">
        <v>5.3294573643410852E-3</v>
      </c>
      <c r="O50" s="246">
        <v>0</v>
      </c>
      <c r="P50" s="246">
        <v>0</v>
      </c>
      <c r="Q50" s="246">
        <v>0</v>
      </c>
      <c r="R50" s="246">
        <v>0</v>
      </c>
      <c r="S50" s="246">
        <v>1.7857142857142856E-2</v>
      </c>
      <c r="T50" s="246">
        <v>0</v>
      </c>
    </row>
    <row r="51" spans="2:20" s="8" customFormat="1" x14ac:dyDescent="0.25">
      <c r="B51" s="60" t="s">
        <v>175</v>
      </c>
      <c r="C51" s="223" t="s">
        <v>232</v>
      </c>
      <c r="D51" s="218"/>
      <c r="E51" s="224">
        <v>196.63964914715663</v>
      </c>
      <c r="F51" s="218"/>
      <c r="G51" s="246">
        <v>4.5454545454545456E-2</v>
      </c>
      <c r="H51" s="246">
        <v>0</v>
      </c>
      <c r="I51" s="246">
        <v>0</v>
      </c>
      <c r="J51" s="236">
        <v>0</v>
      </c>
      <c r="K51" s="246">
        <v>1.0806916426512969E-2</v>
      </c>
      <c r="L51" s="236">
        <v>0</v>
      </c>
      <c r="M51" s="246">
        <v>0</v>
      </c>
      <c r="N51" s="246">
        <v>1.0901162790697673E-2</v>
      </c>
      <c r="O51" s="246">
        <v>0</v>
      </c>
      <c r="P51" s="246">
        <v>2.8177833437695678E-2</v>
      </c>
      <c r="Q51" s="246">
        <v>1.5847860538827255E-2</v>
      </c>
      <c r="R51" s="246">
        <v>0</v>
      </c>
      <c r="S51" s="246">
        <v>0</v>
      </c>
      <c r="T51" s="246">
        <v>0</v>
      </c>
    </row>
    <row r="52" spans="2:20" s="8" customFormat="1" x14ac:dyDescent="0.25">
      <c r="B52" s="60" t="s">
        <v>175</v>
      </c>
      <c r="C52" s="223" t="s">
        <v>233</v>
      </c>
      <c r="D52" s="218"/>
      <c r="E52" s="224">
        <v>271.8499597344732</v>
      </c>
      <c r="F52" s="218"/>
      <c r="G52" s="246">
        <v>4.5454545454545456E-2</v>
      </c>
      <c r="H52" s="246">
        <v>3.7113402061855663E-2</v>
      </c>
      <c r="I52" s="246">
        <v>0</v>
      </c>
      <c r="J52" s="236">
        <v>0</v>
      </c>
      <c r="K52" s="246">
        <v>2.0069987649238369E-2</v>
      </c>
      <c r="L52" s="236">
        <v>0</v>
      </c>
      <c r="M52" s="246">
        <v>0</v>
      </c>
      <c r="N52" s="246">
        <v>3.2703488372093019E-2</v>
      </c>
      <c r="O52" s="246">
        <v>0</v>
      </c>
      <c r="P52" s="246">
        <v>7.5140889167188474E-2</v>
      </c>
      <c r="Q52" s="246">
        <v>7.9239302694136288E-2</v>
      </c>
      <c r="R52" s="246">
        <v>6.9767441860465115E-2</v>
      </c>
      <c r="S52" s="246">
        <v>1.7857142857142856E-2</v>
      </c>
      <c r="T52" s="246">
        <v>3.1612223393045313E-2</v>
      </c>
    </row>
    <row r="53" spans="2:20" s="8" customFormat="1" x14ac:dyDescent="0.25">
      <c r="B53" s="60" t="s">
        <v>175</v>
      </c>
      <c r="C53" s="223" t="s">
        <v>175</v>
      </c>
      <c r="D53" s="218"/>
      <c r="E53" s="224" t="s">
        <v>175</v>
      </c>
      <c r="F53" s="218"/>
      <c r="G53" s="246" t="s">
        <v>175</v>
      </c>
      <c r="H53" s="246" t="s">
        <v>175</v>
      </c>
      <c r="I53" s="246" t="s">
        <v>175</v>
      </c>
      <c r="J53" s="236" t="s">
        <v>175</v>
      </c>
      <c r="K53" s="246" t="s">
        <v>175</v>
      </c>
      <c r="L53" s="236" t="s">
        <v>175</v>
      </c>
      <c r="M53" s="246" t="s">
        <v>175</v>
      </c>
      <c r="N53" s="246" t="s">
        <v>175</v>
      </c>
      <c r="O53" s="246" t="s">
        <v>175</v>
      </c>
      <c r="P53" s="246" t="s">
        <v>175</v>
      </c>
      <c r="Q53" s="246" t="s">
        <v>175</v>
      </c>
      <c r="R53" s="246" t="s">
        <v>175</v>
      </c>
      <c r="S53" s="246" t="s">
        <v>175</v>
      </c>
      <c r="T53" s="246" t="s">
        <v>175</v>
      </c>
    </row>
    <row r="54" spans="2:20" s="8" customFormat="1" x14ac:dyDescent="0.25">
      <c r="B54" s="60" t="s">
        <v>234</v>
      </c>
      <c r="C54" s="223"/>
      <c r="D54" s="218"/>
      <c r="E54" s="224" t="s">
        <v>175</v>
      </c>
      <c r="F54" s="218"/>
      <c r="G54" s="246" t="s">
        <v>175</v>
      </c>
      <c r="H54" s="246" t="s">
        <v>175</v>
      </c>
      <c r="I54" s="246" t="s">
        <v>175</v>
      </c>
      <c r="J54" s="236" t="s">
        <v>175</v>
      </c>
      <c r="K54" s="246" t="s">
        <v>175</v>
      </c>
      <c r="L54" s="236" t="s">
        <v>175</v>
      </c>
      <c r="M54" s="246" t="s">
        <v>175</v>
      </c>
      <c r="N54" s="246" t="s">
        <v>175</v>
      </c>
      <c r="O54" s="246" t="s">
        <v>175</v>
      </c>
      <c r="P54" s="246" t="s">
        <v>175</v>
      </c>
      <c r="Q54" s="246" t="s">
        <v>175</v>
      </c>
      <c r="R54" s="246" t="s">
        <v>175</v>
      </c>
      <c r="S54" s="246" t="s">
        <v>175</v>
      </c>
      <c r="T54" s="246" t="s">
        <v>175</v>
      </c>
    </row>
    <row r="55" spans="2:20" s="8" customFormat="1" x14ac:dyDescent="0.25">
      <c r="B55" s="60" t="s">
        <v>175</v>
      </c>
      <c r="C55" s="223" t="s">
        <v>235</v>
      </c>
      <c r="D55" s="218"/>
      <c r="E55" s="224">
        <v>108.08137960229681</v>
      </c>
      <c r="F55" s="218"/>
      <c r="G55" s="235">
        <v>0.36363636363636365</v>
      </c>
      <c r="H55" s="235">
        <v>0.35670103092783506</v>
      </c>
      <c r="I55" s="235">
        <v>0.41666666666666669</v>
      </c>
      <c r="J55" s="236">
        <v>0</v>
      </c>
      <c r="K55" s="236">
        <v>0.38446891724989707</v>
      </c>
      <c r="L55" s="236">
        <v>0</v>
      </c>
      <c r="M55" s="235">
        <v>0</v>
      </c>
      <c r="N55" s="235">
        <v>0.22698643410852709</v>
      </c>
      <c r="O55" s="235">
        <v>0.5</v>
      </c>
      <c r="P55" s="235">
        <v>0.33813400125234816</v>
      </c>
      <c r="Q55" s="235">
        <v>0.32382461701003695</v>
      </c>
      <c r="R55" s="235">
        <v>0.44186046511627908</v>
      </c>
      <c r="S55" s="235">
        <v>0.375</v>
      </c>
      <c r="T55" s="235">
        <v>0.55321390937829296</v>
      </c>
    </row>
    <row r="56" spans="2:20" s="8" customFormat="1" x14ac:dyDescent="0.25">
      <c r="B56" s="60" t="s">
        <v>175</v>
      </c>
      <c r="C56" s="223" t="s">
        <v>248</v>
      </c>
      <c r="D56" s="218"/>
      <c r="E56" s="224">
        <v>200.97501548574101</v>
      </c>
      <c r="F56" s="218"/>
      <c r="G56" s="235">
        <v>0.13636363636363635</v>
      </c>
      <c r="H56" s="235">
        <v>0.111340206185567</v>
      </c>
      <c r="I56" s="235">
        <v>0.25</v>
      </c>
      <c r="J56" s="236">
        <v>0</v>
      </c>
      <c r="K56" s="236">
        <v>0.16642651296829972</v>
      </c>
      <c r="L56" s="236">
        <v>0</v>
      </c>
      <c r="M56" s="235">
        <v>0</v>
      </c>
      <c r="N56" s="235">
        <v>0.221656976744186</v>
      </c>
      <c r="O56" s="235">
        <v>0.27777777777777779</v>
      </c>
      <c r="P56" s="235">
        <v>0.20663744520976832</v>
      </c>
      <c r="Q56" s="235">
        <v>0.38140517696777598</v>
      </c>
      <c r="R56" s="235">
        <v>0.39534883720930231</v>
      </c>
      <c r="S56" s="235">
        <v>0.21428571428571427</v>
      </c>
      <c r="T56" s="235">
        <v>0.4267650158061117</v>
      </c>
    </row>
    <row r="57" spans="2:20" s="8" customFormat="1" x14ac:dyDescent="0.25">
      <c r="B57" s="60" t="s">
        <v>175</v>
      </c>
      <c r="C57" s="223" t="s">
        <v>175</v>
      </c>
      <c r="D57" s="218"/>
      <c r="E57" s="224" t="s">
        <v>175</v>
      </c>
      <c r="F57" s="218"/>
      <c r="G57" s="246" t="s">
        <v>175</v>
      </c>
      <c r="H57" s="246" t="s">
        <v>175</v>
      </c>
      <c r="I57" s="246" t="s">
        <v>175</v>
      </c>
      <c r="J57" s="236" t="s">
        <v>175</v>
      </c>
      <c r="K57" s="246" t="s">
        <v>175</v>
      </c>
      <c r="L57" s="236" t="s">
        <v>175</v>
      </c>
      <c r="M57" s="246" t="s">
        <v>175</v>
      </c>
      <c r="N57" s="246" t="s">
        <v>175</v>
      </c>
      <c r="O57" s="246" t="s">
        <v>175</v>
      </c>
      <c r="P57" s="246" t="s">
        <v>175</v>
      </c>
      <c r="Q57" s="246" t="s">
        <v>175</v>
      </c>
      <c r="R57" s="246" t="s">
        <v>175</v>
      </c>
      <c r="S57" s="246" t="s">
        <v>175</v>
      </c>
      <c r="T57" s="246" t="s">
        <v>175</v>
      </c>
    </row>
    <row r="58" spans="2:20" s="8" customFormat="1" x14ac:dyDescent="0.25">
      <c r="B58" s="60" t="s">
        <v>210</v>
      </c>
      <c r="C58" s="223"/>
      <c r="D58" s="218"/>
      <c r="E58" s="224" t="s">
        <v>175</v>
      </c>
      <c r="F58" s="218"/>
      <c r="G58" s="246" t="s">
        <v>175</v>
      </c>
      <c r="H58" s="246" t="s">
        <v>175</v>
      </c>
      <c r="I58" s="246" t="s">
        <v>175</v>
      </c>
      <c r="J58" s="236" t="s">
        <v>175</v>
      </c>
      <c r="K58" s="246" t="s">
        <v>175</v>
      </c>
      <c r="L58" s="236" t="s">
        <v>175</v>
      </c>
      <c r="M58" s="246" t="s">
        <v>175</v>
      </c>
      <c r="N58" s="246" t="s">
        <v>175</v>
      </c>
      <c r="O58" s="246" t="s">
        <v>175</v>
      </c>
      <c r="P58" s="246" t="s">
        <v>175</v>
      </c>
      <c r="Q58" s="246" t="s">
        <v>175</v>
      </c>
      <c r="R58" s="246" t="s">
        <v>175</v>
      </c>
      <c r="S58" s="246" t="s">
        <v>175</v>
      </c>
      <c r="T58" s="246" t="s">
        <v>175</v>
      </c>
    </row>
    <row r="59" spans="2:20" s="8" customFormat="1" x14ac:dyDescent="0.25">
      <c r="B59" s="60" t="s">
        <v>175</v>
      </c>
      <c r="C59" s="223" t="s">
        <v>211</v>
      </c>
      <c r="D59" s="218"/>
      <c r="E59" s="224">
        <v>0</v>
      </c>
      <c r="F59" s="218"/>
      <c r="G59" s="235">
        <v>1</v>
      </c>
      <c r="H59" s="235">
        <v>1</v>
      </c>
      <c r="I59" s="235">
        <v>1</v>
      </c>
      <c r="J59" s="236">
        <v>0</v>
      </c>
      <c r="K59" s="236">
        <v>0.99382461918484977</v>
      </c>
      <c r="L59" s="236">
        <v>0</v>
      </c>
      <c r="M59" s="235">
        <v>0</v>
      </c>
      <c r="N59" s="235">
        <v>0.98546511627906974</v>
      </c>
      <c r="O59" s="235">
        <v>1</v>
      </c>
      <c r="P59" s="235">
        <v>0.9436443331246086</v>
      </c>
      <c r="Q59" s="235">
        <v>0.98415213946117275</v>
      </c>
      <c r="R59" s="235">
        <v>0.97674418604651159</v>
      </c>
      <c r="S59" s="235">
        <v>1</v>
      </c>
      <c r="T59" s="235">
        <v>1</v>
      </c>
    </row>
    <row r="60" spans="2:20" s="8" customFormat="1" x14ac:dyDescent="0.25">
      <c r="B60" s="60" t="s">
        <v>175</v>
      </c>
      <c r="C60" s="223" t="s">
        <v>249</v>
      </c>
      <c r="D60" s="218"/>
      <c r="E60" s="224">
        <v>387.13066782699565</v>
      </c>
      <c r="F60" s="218"/>
      <c r="G60" s="235">
        <v>0</v>
      </c>
      <c r="H60" s="235">
        <v>0</v>
      </c>
      <c r="I60" s="235">
        <v>0</v>
      </c>
      <c r="J60" s="236">
        <v>0</v>
      </c>
      <c r="K60" s="236">
        <v>6.1753808151502679E-3</v>
      </c>
      <c r="L60" s="236">
        <v>0</v>
      </c>
      <c r="M60" s="235">
        <v>0</v>
      </c>
      <c r="N60" s="235">
        <v>1.4534883720930231E-2</v>
      </c>
      <c r="O60" s="235">
        <v>0</v>
      </c>
      <c r="P60" s="235">
        <v>5.6355666875391355E-2</v>
      </c>
      <c r="Q60" s="235">
        <v>1.5847860538827255E-2</v>
      </c>
      <c r="R60" s="235">
        <v>2.3255813953488372E-2</v>
      </c>
      <c r="S60" s="235">
        <v>0</v>
      </c>
      <c r="T60" s="235">
        <v>0</v>
      </c>
    </row>
    <row r="61" spans="2:20" s="8" customFormat="1" x14ac:dyDescent="0.25">
      <c r="B61" s="60" t="s">
        <v>175</v>
      </c>
      <c r="C61" s="223" t="s">
        <v>175</v>
      </c>
      <c r="D61" s="218"/>
      <c r="E61" s="247" t="s">
        <v>175</v>
      </c>
      <c r="F61" s="218"/>
      <c r="G61" s="227" t="s">
        <v>175</v>
      </c>
      <c r="H61" s="227" t="s">
        <v>175</v>
      </c>
      <c r="I61" s="227" t="s">
        <v>175</v>
      </c>
      <c r="J61" s="227"/>
      <c r="K61" s="227" t="s">
        <v>175</v>
      </c>
      <c r="L61" s="227"/>
      <c r="M61" s="227" t="s">
        <v>175</v>
      </c>
      <c r="N61" s="227" t="s">
        <v>175</v>
      </c>
      <c r="O61" s="227" t="s">
        <v>175</v>
      </c>
      <c r="P61" s="227" t="s">
        <v>175</v>
      </c>
      <c r="Q61" s="227" t="s">
        <v>175</v>
      </c>
      <c r="R61" s="227" t="s">
        <v>175</v>
      </c>
      <c r="S61" s="227" t="s">
        <v>175</v>
      </c>
      <c r="T61" s="227" t="s">
        <v>175</v>
      </c>
    </row>
    <row r="62" spans="2:20" s="8" customFormat="1" x14ac:dyDescent="0.25">
      <c r="B62" s="60" t="s">
        <v>280</v>
      </c>
      <c r="C62" s="223"/>
      <c r="D62" s="218"/>
      <c r="E62" s="224"/>
      <c r="F62" s="218"/>
      <c r="G62" s="224">
        <v>3306.8282512231272</v>
      </c>
      <c r="H62" s="224">
        <v>2821.1558959606245</v>
      </c>
      <c r="I62" s="224">
        <v>2637.2401868304355</v>
      </c>
      <c r="J62" s="237">
        <v>0</v>
      </c>
      <c r="K62" s="237">
        <v>2857.2791182204387</v>
      </c>
      <c r="L62" s="237">
        <v>0</v>
      </c>
      <c r="M62" s="224">
        <v>0</v>
      </c>
      <c r="N62" s="224">
        <v>2463.6161700374591</v>
      </c>
      <c r="O62" s="224">
        <v>2897.7959501234318</v>
      </c>
      <c r="P62" s="224">
        <v>2609.2459367801789</v>
      </c>
      <c r="Q62" s="224">
        <v>2996.5618769985986</v>
      </c>
      <c r="R62" s="224">
        <v>2911.5278968251182</v>
      </c>
      <c r="S62" s="224">
        <v>2688.9036742829007</v>
      </c>
      <c r="T62" s="224">
        <v>2680.1308675288515</v>
      </c>
    </row>
    <row r="63" spans="2:20" s="8" customFormat="1" x14ac:dyDescent="0.25">
      <c r="B63" s="60" t="s">
        <v>281</v>
      </c>
      <c r="C63" s="223"/>
      <c r="D63" s="218"/>
      <c r="E63" s="224"/>
      <c r="F63" s="218"/>
      <c r="G63" s="224">
        <v>3306.8282512231276</v>
      </c>
      <c r="H63" s="224">
        <v>2821.1558959606245</v>
      </c>
      <c r="I63" s="224">
        <v>2939.1469597946311</v>
      </c>
      <c r="J63" s="237">
        <v>2754.0530611287149</v>
      </c>
      <c r="K63" s="237">
        <v>2822.2655063791858</v>
      </c>
      <c r="L63" s="237">
        <v>2754.0530611287149</v>
      </c>
      <c r="M63" s="224">
        <v>3306.8282512231276</v>
      </c>
      <c r="N63" s="224">
        <v>2524.1447817655212</v>
      </c>
      <c r="O63" s="224">
        <v>2728.3421655604648</v>
      </c>
      <c r="P63" s="224">
        <v>2822.2655063791858</v>
      </c>
      <c r="Q63" s="224">
        <v>2939.1469597946311</v>
      </c>
      <c r="R63" s="224">
        <v>2524.1447817655212</v>
      </c>
      <c r="S63" s="224">
        <v>2688.9036742829007</v>
      </c>
      <c r="T63" s="224">
        <v>2728.3421655604648</v>
      </c>
    </row>
    <row r="64" spans="2:20" s="8" customFormat="1" x14ac:dyDescent="0.25">
      <c r="B64" s="60" t="s">
        <v>268</v>
      </c>
      <c r="C64" s="223"/>
      <c r="D64" s="218"/>
      <c r="E64" s="224"/>
      <c r="F64" s="218"/>
      <c r="G64" s="224">
        <v>0.46904157598234297</v>
      </c>
      <c r="H64" s="224">
        <v>0.89907359728407854</v>
      </c>
      <c r="I64" s="224">
        <v>0.34641016151377546</v>
      </c>
      <c r="J64" s="237">
        <v>0</v>
      </c>
      <c r="K64" s="237">
        <v>1</v>
      </c>
      <c r="L64" s="237">
        <v>0</v>
      </c>
      <c r="M64" s="224">
        <v>0</v>
      </c>
      <c r="N64" s="224">
        <v>1</v>
      </c>
      <c r="O64" s="224">
        <v>0.42426406871192851</v>
      </c>
      <c r="P64" s="224">
        <v>1</v>
      </c>
      <c r="Q64" s="224">
        <v>0.79435508432942015</v>
      </c>
      <c r="R64" s="224">
        <v>0.65574385243020006</v>
      </c>
      <c r="S64" s="224">
        <v>0.74833147735478833</v>
      </c>
      <c r="T64" s="224">
        <v>0.79540346156316588</v>
      </c>
    </row>
    <row r="65" spans="2:20" s="8" customFormat="1" x14ac:dyDescent="0.25">
      <c r="B65" s="60" t="s">
        <v>282</v>
      </c>
      <c r="C65" s="223"/>
      <c r="D65" s="218"/>
      <c r="E65" s="238">
        <v>2754.0530611287149</v>
      </c>
      <c r="F65" s="218"/>
      <c r="G65" s="224">
        <v>3306.8282512231272</v>
      </c>
      <c r="H65" s="224">
        <v>2821.1558959606245</v>
      </c>
      <c r="I65" s="224">
        <v>2834.5633858100014</v>
      </c>
      <c r="J65" s="237">
        <v>2754.0530611287149</v>
      </c>
      <c r="K65" s="237">
        <v>2857.2791182204387</v>
      </c>
      <c r="L65" s="237">
        <v>2754.0530611287149</v>
      </c>
      <c r="M65" s="224">
        <v>3306.8282512231276</v>
      </c>
      <c r="N65" s="224">
        <v>2463.6161700374591</v>
      </c>
      <c r="O65" s="224">
        <v>2800.2353176577835</v>
      </c>
      <c r="P65" s="224">
        <v>2609.2459367801789</v>
      </c>
      <c r="Q65" s="224">
        <v>2984.7547911919555</v>
      </c>
      <c r="R65" s="224">
        <v>2778.1688780011127</v>
      </c>
      <c r="S65" s="224">
        <v>2688.9036742829007</v>
      </c>
      <c r="T65" s="224">
        <v>2689.9947322196658</v>
      </c>
    </row>
    <row r="66" spans="2:20" s="8" customFormat="1" x14ac:dyDescent="0.25">
      <c r="B66" s="240"/>
      <c r="C66" s="238"/>
      <c r="D66" s="239"/>
      <c r="E66" s="240"/>
      <c r="F66" s="239"/>
      <c r="G66" s="238"/>
      <c r="H66" s="238"/>
      <c r="I66" s="238"/>
      <c r="J66" s="248"/>
      <c r="K66" s="248"/>
      <c r="L66" s="248"/>
      <c r="M66" s="238"/>
      <c r="N66" s="238"/>
      <c r="O66" s="238"/>
      <c r="P66" s="238"/>
      <c r="Q66" s="238"/>
      <c r="R66" s="238"/>
      <c r="S66" s="238"/>
      <c r="T66" s="238"/>
    </row>
    <row r="67" spans="2:20" s="8" customFormat="1" x14ac:dyDescent="0.25">
      <c r="B67" s="241" t="s">
        <v>283</v>
      </c>
      <c r="C67" s="238"/>
      <c r="D67" s="239"/>
      <c r="E67" s="240"/>
      <c r="F67" s="239"/>
      <c r="G67" s="242">
        <v>1.2007133406020376</v>
      </c>
      <c r="H67" s="242">
        <v>1.0243651205486972</v>
      </c>
      <c r="I67" s="242">
        <v>1.0292333963414235</v>
      </c>
      <c r="J67" s="249">
        <v>1</v>
      </c>
      <c r="K67" s="249">
        <v>1.0374815062747622</v>
      </c>
      <c r="L67" s="249">
        <v>1</v>
      </c>
      <c r="M67" s="242">
        <v>1.2007133406020378</v>
      </c>
      <c r="N67" s="242">
        <v>0.89454201330012728</v>
      </c>
      <c r="O67" s="242">
        <v>1.0167688332446803</v>
      </c>
      <c r="P67" s="242">
        <v>0.94742035787459067</v>
      </c>
      <c r="Q67" s="242">
        <v>1.0837680774271976</v>
      </c>
      <c r="R67" s="242">
        <v>1.0087564822961379</v>
      </c>
      <c r="S67" s="242">
        <v>0.9763441787795063</v>
      </c>
      <c r="T67" s="242">
        <v>0.97674034323696157</v>
      </c>
    </row>
    <row r="68" spans="2:20" s="8" customFormat="1" x14ac:dyDescent="0.25">
      <c r="B68" s="241" t="s">
        <v>271</v>
      </c>
      <c r="C68" s="238"/>
      <c r="D68" s="239"/>
      <c r="E68" s="240"/>
      <c r="F68" s="239"/>
      <c r="G68" s="242">
        <v>0.97588595483515661</v>
      </c>
      <c r="H68" s="242">
        <v>0.97588595483515661</v>
      </c>
      <c r="I68" s="242">
        <v>0.97588595483515661</v>
      </c>
      <c r="J68" s="249">
        <v>0.97588595483515661</v>
      </c>
      <c r="K68" s="249">
        <v>0.97588595483515661</v>
      </c>
      <c r="L68" s="249">
        <v>0.97588595483515661</v>
      </c>
      <c r="M68" s="242">
        <v>0.97588595483515661</v>
      </c>
      <c r="N68" s="242">
        <v>0.97588595483515661</v>
      </c>
      <c r="O68" s="242">
        <v>0.97588595483515661</v>
      </c>
      <c r="P68" s="242">
        <v>0.97588595483515661</v>
      </c>
      <c r="Q68" s="242">
        <v>0.97588595483515661</v>
      </c>
      <c r="R68" s="242">
        <v>0.97588595483515661</v>
      </c>
      <c r="S68" s="242">
        <v>0.97588595483515661</v>
      </c>
      <c r="T68" s="242">
        <v>0.97588595483515661</v>
      </c>
    </row>
    <row r="69" spans="2:20" s="8" customFormat="1" x14ac:dyDescent="0.25">
      <c r="B69" s="241" t="s">
        <v>284</v>
      </c>
      <c r="C69" s="223"/>
      <c r="D69" s="218"/>
      <c r="E69" s="243"/>
      <c r="F69" s="218"/>
      <c r="G69" s="242">
        <v>1.17175928487673</v>
      </c>
      <c r="H69" s="242">
        <v>0.99966353376649564</v>
      </c>
      <c r="I69" s="242">
        <v>1.0044144157368813</v>
      </c>
      <c r="J69" s="249">
        <v>0.97588595483515661</v>
      </c>
      <c r="K69" s="249">
        <v>1.0124636303747629</v>
      </c>
      <c r="L69" s="249">
        <v>0.97588595483515661</v>
      </c>
      <c r="M69" s="242">
        <v>1.1717592848767302</v>
      </c>
      <c r="N69" s="242">
        <v>0.87297098678955809</v>
      </c>
      <c r="O69" s="242">
        <v>0.99225042367761296</v>
      </c>
      <c r="P69" s="242">
        <v>0.92457422057471073</v>
      </c>
      <c r="Q69" s="242">
        <v>1.0576340450599027</v>
      </c>
      <c r="R69" s="242">
        <v>0.98443128292172033</v>
      </c>
      <c r="S69" s="242">
        <v>0.95280057115598538</v>
      </c>
      <c r="T69" s="242">
        <v>0.95318718248582079</v>
      </c>
    </row>
    <row r="70" spans="2:20" s="8" customFormat="1" x14ac:dyDescent="0.25">
      <c r="B70" s="241"/>
      <c r="C70" s="223"/>
      <c r="D70" s="218"/>
      <c r="E70" s="243"/>
      <c r="F70" s="218"/>
      <c r="G70" s="242"/>
      <c r="H70" s="242"/>
      <c r="I70" s="242"/>
      <c r="J70" s="242"/>
      <c r="K70" s="242"/>
      <c r="L70" s="242"/>
      <c r="M70" s="242"/>
      <c r="N70" s="242"/>
      <c r="O70" s="242"/>
      <c r="P70" s="242"/>
      <c r="Q70" s="242"/>
      <c r="R70" s="242"/>
      <c r="S70" s="242"/>
      <c r="T70" s="242"/>
    </row>
    <row r="71" spans="2:20" s="8" customFormat="1" x14ac:dyDescent="0.25">
      <c r="B71" s="244" t="s">
        <v>285</v>
      </c>
      <c r="C71" s="223"/>
      <c r="D71" s="218"/>
      <c r="E71" s="243"/>
      <c r="F71" s="218"/>
      <c r="G71" s="242"/>
      <c r="H71" s="242"/>
      <c r="I71" s="242"/>
      <c r="J71" s="242"/>
      <c r="K71" s="242"/>
      <c r="L71" s="242"/>
      <c r="M71" s="242"/>
      <c r="N71" s="242"/>
      <c r="O71" s="242"/>
      <c r="P71" s="242"/>
      <c r="Q71" s="242"/>
      <c r="R71" s="242"/>
      <c r="S71" s="242"/>
      <c r="T71" s="242"/>
    </row>
  </sheetData>
  <printOptions horizontalCentered="1"/>
  <pageMargins left="0.7" right="0.7" top="0.75" bottom="0.75" header="0.3" footer="0.3"/>
  <pageSetup scale="46" orientation="landscape" r:id="rId1"/>
  <headerFooter scaleWithDoc="0">
    <oddFooter>&amp;L&amp;"Arial,Regular"&amp;10&amp;D&amp;C&amp;"Arial,Regular"&amp;10Milliman</oddFooter>
  </headerFooter>
  <colBreaks count="1" manualBreakCount="1">
    <brk id="18"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2:S85"/>
  <sheetViews>
    <sheetView tabSelected="1" topLeftCell="E1" zoomScale="80" zoomScaleNormal="80" zoomScaleSheetLayoutView="55" workbookViewId="0">
      <selection activeCell="S14" sqref="S14"/>
    </sheetView>
  </sheetViews>
  <sheetFormatPr defaultRowHeight="15" x14ac:dyDescent="0.25"/>
  <cols>
    <col min="2" max="2" width="30" customWidth="1"/>
    <col min="3" max="3" width="21.5703125" customWidth="1"/>
    <col min="4" max="4" width="23.42578125" style="8" customWidth="1"/>
    <col min="5" max="5" width="23.42578125" style="61" customWidth="1"/>
    <col min="6" max="6" width="22.5703125" customWidth="1"/>
    <col min="7" max="7" width="24" customWidth="1"/>
    <col min="8" max="8" width="2.5703125" customWidth="1"/>
    <col min="9" max="11" width="18.5703125" customWidth="1"/>
    <col min="12" max="13" width="20.42578125" customWidth="1"/>
    <col min="14" max="17" width="18.5703125" customWidth="1"/>
    <col min="18" max="18" width="21.5703125" customWidth="1"/>
  </cols>
  <sheetData>
    <row r="2" spans="2:19" s="440" customFormat="1" x14ac:dyDescent="0.25">
      <c r="B2" s="446" t="s">
        <v>79</v>
      </c>
      <c r="C2" s="446"/>
      <c r="D2" s="446"/>
      <c r="E2" s="446"/>
      <c r="F2" s="446"/>
      <c r="G2" s="447"/>
      <c r="H2" s="447"/>
      <c r="I2" s="447"/>
      <c r="J2" s="447"/>
      <c r="K2" s="447"/>
      <c r="L2" s="447"/>
      <c r="M2" s="447"/>
      <c r="N2" s="447"/>
      <c r="O2" s="447"/>
      <c r="P2" s="447"/>
      <c r="Q2" s="447"/>
      <c r="R2" s="447"/>
    </row>
    <row r="3" spans="2:19" s="440" customFormat="1" x14ac:dyDescent="0.25">
      <c r="B3" s="6" t="s">
        <v>7</v>
      </c>
      <c r="C3" s="6"/>
      <c r="D3" s="446"/>
      <c r="E3" s="446"/>
      <c r="F3" s="446"/>
      <c r="G3" s="447"/>
      <c r="H3" s="447"/>
      <c r="I3" s="447"/>
      <c r="J3" s="447"/>
      <c r="K3" s="447"/>
      <c r="L3" s="447"/>
      <c r="M3" s="447"/>
      <c r="N3" s="447"/>
      <c r="O3" s="447"/>
      <c r="P3" s="447"/>
      <c r="Q3" s="447"/>
      <c r="R3" s="447"/>
    </row>
    <row r="4" spans="2:19" s="440" customFormat="1" x14ac:dyDescent="0.25">
      <c r="B4" s="6" t="s">
        <v>66</v>
      </c>
      <c r="C4" s="6"/>
      <c r="D4" s="446"/>
      <c r="E4" s="446"/>
      <c r="F4" s="446"/>
      <c r="G4" s="447"/>
      <c r="H4" s="447"/>
      <c r="I4" s="447"/>
      <c r="J4" s="447"/>
      <c r="K4" s="447"/>
      <c r="L4" s="447"/>
      <c r="M4" s="447"/>
      <c r="N4" s="447"/>
      <c r="O4" s="447"/>
      <c r="P4" s="447"/>
      <c r="Q4" s="447"/>
      <c r="R4" s="447"/>
    </row>
    <row r="5" spans="2:19" s="440" customFormat="1" x14ac:dyDescent="0.25">
      <c r="B5" s="6" t="s">
        <v>286</v>
      </c>
      <c r="C5" s="6"/>
      <c r="D5" s="446"/>
      <c r="E5" s="446"/>
      <c r="F5" s="446"/>
      <c r="G5" s="447"/>
      <c r="H5" s="447"/>
      <c r="I5" s="447"/>
      <c r="J5" s="447"/>
      <c r="K5" s="447"/>
      <c r="L5" s="447"/>
      <c r="M5" s="447"/>
      <c r="N5" s="447"/>
      <c r="O5" s="447"/>
      <c r="P5" s="447"/>
      <c r="Q5" s="447"/>
      <c r="R5" s="447"/>
    </row>
    <row r="6" spans="2:19" s="8" customFormat="1" x14ac:dyDescent="0.25">
      <c r="B6" s="69"/>
      <c r="C6" s="69"/>
      <c r="D6" s="250" t="s">
        <v>287</v>
      </c>
      <c r="E6" s="250" t="s">
        <v>288</v>
      </c>
      <c r="F6" s="250" t="s">
        <v>289</v>
      </c>
      <c r="G6" s="251" t="s">
        <v>290</v>
      </c>
      <c r="H6" s="252"/>
      <c r="I6" s="251" t="s">
        <v>291</v>
      </c>
      <c r="J6" s="251" t="s">
        <v>292</v>
      </c>
      <c r="K6" s="251" t="s">
        <v>293</v>
      </c>
      <c r="L6" s="251" t="s">
        <v>294</v>
      </c>
      <c r="M6" s="251" t="s">
        <v>295</v>
      </c>
      <c r="N6" s="251" t="s">
        <v>296</v>
      </c>
      <c r="O6" s="251" t="s">
        <v>297</v>
      </c>
      <c r="P6" s="251" t="s">
        <v>298</v>
      </c>
      <c r="Q6" s="251" t="s">
        <v>299</v>
      </c>
      <c r="R6" s="253" t="s">
        <v>300</v>
      </c>
    </row>
    <row r="7" spans="2:19" s="8" customFormat="1" x14ac:dyDescent="0.25">
      <c r="B7" s="254"/>
      <c r="C7" s="255" t="s">
        <v>301</v>
      </c>
      <c r="D7" s="256"/>
      <c r="E7" s="256"/>
      <c r="F7" s="256"/>
      <c r="G7" s="257"/>
      <c r="H7" s="252"/>
      <c r="I7" s="255" t="s">
        <v>302</v>
      </c>
      <c r="J7" s="258"/>
      <c r="K7" s="258"/>
      <c r="L7" s="256"/>
      <c r="M7" s="256"/>
      <c r="N7" s="256"/>
      <c r="O7" s="256"/>
      <c r="P7" s="256"/>
      <c r="Q7" s="256"/>
      <c r="R7" s="257"/>
    </row>
    <row r="8" spans="2:19" s="8" customFormat="1" x14ac:dyDescent="0.25">
      <c r="B8" s="259" t="s">
        <v>110</v>
      </c>
      <c r="C8" s="260"/>
      <c r="D8" s="255" t="s">
        <v>303</v>
      </c>
      <c r="E8" s="258"/>
      <c r="F8" s="261"/>
      <c r="G8" s="262"/>
      <c r="H8" s="59"/>
      <c r="I8" s="263" t="s">
        <v>304</v>
      </c>
      <c r="J8" s="264"/>
      <c r="K8" s="264"/>
      <c r="L8" s="264"/>
      <c r="M8" s="264"/>
      <c r="N8" s="264"/>
      <c r="O8" s="264"/>
      <c r="P8" s="264"/>
      <c r="Q8" s="265"/>
      <c r="R8" s="266" t="s">
        <v>175</v>
      </c>
    </row>
    <row r="9" spans="2:19" s="8" customFormat="1" ht="26.25" x14ac:dyDescent="0.25">
      <c r="B9" s="267" t="s">
        <v>305</v>
      </c>
      <c r="C9" s="268" t="s">
        <v>92</v>
      </c>
      <c r="D9" s="269" t="s">
        <v>306</v>
      </c>
      <c r="E9" s="269" t="s">
        <v>307</v>
      </c>
      <c r="F9" s="270" t="s">
        <v>308</v>
      </c>
      <c r="G9" s="271" t="s">
        <v>309</v>
      </c>
      <c r="H9" s="272"/>
      <c r="I9" s="273" t="s">
        <v>310</v>
      </c>
      <c r="J9" s="274" t="s">
        <v>311</v>
      </c>
      <c r="K9" s="274" t="s">
        <v>312</v>
      </c>
      <c r="L9" s="274" t="s">
        <v>313</v>
      </c>
      <c r="M9" s="274" t="s">
        <v>314</v>
      </c>
      <c r="N9" s="274" t="s">
        <v>315</v>
      </c>
      <c r="O9" s="274" t="s">
        <v>316</v>
      </c>
      <c r="P9" s="274" t="s">
        <v>317</v>
      </c>
      <c r="Q9" s="275" t="s">
        <v>318</v>
      </c>
      <c r="R9" s="276" t="s">
        <v>319</v>
      </c>
    </row>
    <row r="10" spans="2:19" s="8" customFormat="1" x14ac:dyDescent="0.25">
      <c r="B10" s="13" t="s">
        <v>94</v>
      </c>
      <c r="C10" s="277">
        <v>187.75</v>
      </c>
      <c r="D10" s="278">
        <v>3799.9027295967257</v>
      </c>
      <c r="E10" s="279">
        <v>1.0954864821975074</v>
      </c>
      <c r="F10" s="280">
        <v>0.83369986099562043</v>
      </c>
      <c r="G10" s="281">
        <v>3470.4774884032508</v>
      </c>
      <c r="H10" s="59"/>
      <c r="I10" s="282">
        <v>1</v>
      </c>
      <c r="J10" s="279">
        <v>1.0404</v>
      </c>
      <c r="K10" s="279">
        <v>1.0261689999999999</v>
      </c>
      <c r="L10" s="279">
        <v>0.96343479097545792</v>
      </c>
      <c r="M10" s="279">
        <v>1.0195164086412458</v>
      </c>
      <c r="N10" s="279">
        <v>1.0002848657922416</v>
      </c>
      <c r="O10" s="279">
        <v>1.0122583716793179</v>
      </c>
      <c r="P10" s="279">
        <v>1.0402703562505085</v>
      </c>
      <c r="Q10" s="283">
        <v>1.0002978952568673</v>
      </c>
      <c r="R10" s="284">
        <v>3834.56</v>
      </c>
      <c r="S10" s="480">
        <f>R10-G10*I10*J10*K10*L10*M10*N10*O10*P10*Q10</f>
        <v>-1.117688681006257E-3</v>
      </c>
    </row>
    <row r="11" spans="2:19" s="8" customFormat="1" x14ac:dyDescent="0.25">
      <c r="B11" s="13" t="s">
        <v>95</v>
      </c>
      <c r="C11" s="277">
        <v>744.6874999999992</v>
      </c>
      <c r="D11" s="285">
        <v>3799.9027295967257</v>
      </c>
      <c r="E11" s="286">
        <v>1.0954864821975074</v>
      </c>
      <c r="F11" s="287">
        <v>0.90515454153048303</v>
      </c>
      <c r="G11" s="288">
        <v>3767.9248934455668</v>
      </c>
      <c r="H11" s="59"/>
      <c r="I11" s="289">
        <v>1</v>
      </c>
      <c r="J11" s="286">
        <v>1.0404</v>
      </c>
      <c r="K11" s="286">
        <v>1.0261689999999999</v>
      </c>
      <c r="L11" s="286">
        <v>0.96343479097545792</v>
      </c>
      <c r="M11" s="286">
        <v>1.010571250309398</v>
      </c>
      <c r="N11" s="286">
        <v>1.0002848657922416</v>
      </c>
      <c r="O11" s="286">
        <v>1.0175290098375891</v>
      </c>
      <c r="P11" s="286">
        <v>1.0415725236858484</v>
      </c>
      <c r="Q11" s="290">
        <v>1.0003748134730333</v>
      </c>
      <c r="R11" s="291">
        <v>4153.68</v>
      </c>
    </row>
    <row r="12" spans="2:19" s="8" customFormat="1" x14ac:dyDescent="0.25">
      <c r="B12" s="13" t="s">
        <v>96</v>
      </c>
      <c r="C12" s="277">
        <v>84.149999999999963</v>
      </c>
      <c r="D12" s="285">
        <v>3799.9027295967257</v>
      </c>
      <c r="E12" s="286">
        <v>1.0954864821975074</v>
      </c>
      <c r="F12" s="287">
        <v>0.87543788365472608</v>
      </c>
      <c r="G12" s="288">
        <v>3644.222111409314</v>
      </c>
      <c r="H12" s="59"/>
      <c r="I12" s="289">
        <v>1</v>
      </c>
      <c r="J12" s="286">
        <v>1.0404</v>
      </c>
      <c r="K12" s="286">
        <v>1.0261689999999999</v>
      </c>
      <c r="L12" s="286">
        <v>1.0278386529933932</v>
      </c>
      <c r="M12" s="286">
        <v>1.0119497267135837</v>
      </c>
      <c r="N12" s="286">
        <v>1.0002848657922416</v>
      </c>
      <c r="O12" s="286">
        <v>1.0078781594440178</v>
      </c>
      <c r="P12" s="286">
        <v>1.0322663121330722</v>
      </c>
      <c r="Q12" s="290">
        <v>1.0019041476461883</v>
      </c>
      <c r="R12" s="291">
        <v>4219.47</v>
      </c>
    </row>
    <row r="13" spans="2:19" s="295" customFormat="1" x14ac:dyDescent="0.25">
      <c r="B13" s="292" t="s">
        <v>97</v>
      </c>
      <c r="C13" s="293">
        <v>0</v>
      </c>
      <c r="D13" s="285">
        <v>3799.9027295967257</v>
      </c>
      <c r="E13" s="286">
        <v>1.0954864821975074</v>
      </c>
      <c r="F13" s="287">
        <v>1.0210157979986172</v>
      </c>
      <c r="G13" s="294">
        <v>4250.2254204848623</v>
      </c>
      <c r="H13" s="119"/>
      <c r="I13" s="289">
        <v>1</v>
      </c>
      <c r="J13" s="286">
        <v>1.0404</v>
      </c>
      <c r="K13" s="286">
        <v>1.0261689999999999</v>
      </c>
      <c r="L13" s="286">
        <v>0.99708160162636472</v>
      </c>
      <c r="M13" s="286">
        <v>1.0156157661801763</v>
      </c>
      <c r="N13" s="286">
        <v>1.0002848657922416</v>
      </c>
      <c r="O13" s="286">
        <v>1.0088200756597421</v>
      </c>
      <c r="P13" s="286">
        <v>1.0386866932236998</v>
      </c>
      <c r="Q13" s="290">
        <v>1.0018046578351121</v>
      </c>
      <c r="R13" s="284">
        <v>4824.9894058398368</v>
      </c>
    </row>
    <row r="14" spans="2:19" s="295" customFormat="1" x14ac:dyDescent="0.25">
      <c r="B14" s="292" t="s">
        <v>98</v>
      </c>
      <c r="C14" s="293">
        <v>3368.2649079955449</v>
      </c>
      <c r="D14" s="285">
        <v>3799.9027295967257</v>
      </c>
      <c r="E14" s="286">
        <v>1.0954864821975074</v>
      </c>
      <c r="F14" s="287">
        <v>0.81236258112235293</v>
      </c>
      <c r="G14" s="294">
        <v>3381.6558957313969</v>
      </c>
      <c r="H14" s="119"/>
      <c r="I14" s="289">
        <v>1</v>
      </c>
      <c r="J14" s="286">
        <v>1.0404</v>
      </c>
      <c r="K14" s="286">
        <v>1.0261689999999999</v>
      </c>
      <c r="L14" s="286">
        <v>1.0159105263192569</v>
      </c>
      <c r="M14" s="286">
        <v>1.011824052180762</v>
      </c>
      <c r="N14" s="286">
        <v>1.0002848657922416</v>
      </c>
      <c r="O14" s="286">
        <v>1.010262823680617</v>
      </c>
      <c r="P14" s="286">
        <v>1.0371355159214422</v>
      </c>
      <c r="Q14" s="290">
        <v>1.0015152327565353</v>
      </c>
      <c r="R14" s="291">
        <v>3895.47</v>
      </c>
    </row>
    <row r="15" spans="2:19" s="295" customFormat="1" x14ac:dyDescent="0.25">
      <c r="B15" s="292" t="s">
        <v>99</v>
      </c>
      <c r="C15" s="293">
        <v>0</v>
      </c>
      <c r="D15" s="285">
        <v>3799.9027295967257</v>
      </c>
      <c r="E15" s="286">
        <v>1.0954864821975074</v>
      </c>
      <c r="F15" s="287">
        <v>1.0210157979986172</v>
      </c>
      <c r="G15" s="294">
        <v>4250.2254204848623</v>
      </c>
      <c r="H15" s="119"/>
      <c r="I15" s="289">
        <v>1</v>
      </c>
      <c r="J15" s="286">
        <v>1.0404</v>
      </c>
      <c r="K15" s="286">
        <v>1.0261689999999999</v>
      </c>
      <c r="L15" s="286">
        <v>1.0800314596372174</v>
      </c>
      <c r="M15" s="286">
        <v>1.0079666783084578</v>
      </c>
      <c r="N15" s="286">
        <v>1.0002848657922416</v>
      </c>
      <c r="O15" s="286">
        <v>1.0088200756597421</v>
      </c>
      <c r="P15" s="286">
        <v>1.0386866932236998</v>
      </c>
      <c r="Q15" s="290">
        <v>1.0018046578351121</v>
      </c>
      <c r="R15" s="284">
        <v>5187.0305830636671</v>
      </c>
    </row>
    <row r="16" spans="2:19" s="8" customFormat="1" x14ac:dyDescent="0.25">
      <c r="B16" s="13" t="s">
        <v>100</v>
      </c>
      <c r="C16" s="296">
        <v>24</v>
      </c>
      <c r="D16" s="285">
        <v>3799.9027295967257</v>
      </c>
      <c r="E16" s="286">
        <v>1.0954864821975074</v>
      </c>
      <c r="F16" s="287">
        <v>0.83369986099562043</v>
      </c>
      <c r="G16" s="288">
        <v>3470.4774884032508</v>
      </c>
      <c r="H16" s="59"/>
      <c r="I16" s="289">
        <v>1</v>
      </c>
      <c r="J16" s="286">
        <v>1.0404</v>
      </c>
      <c r="K16" s="286">
        <v>1.0261689999999999</v>
      </c>
      <c r="L16" s="286">
        <v>0.96343479097545792</v>
      </c>
      <c r="M16" s="286">
        <v>1.0195164086412458</v>
      </c>
      <c r="N16" s="286">
        <v>1.0002848657922416</v>
      </c>
      <c r="O16" s="286">
        <v>1.0122583716793179</v>
      </c>
      <c r="P16" s="286">
        <v>1.0402703562505085</v>
      </c>
      <c r="Q16" s="290">
        <v>1.0002978952568673</v>
      </c>
      <c r="R16" s="291">
        <v>3834.56</v>
      </c>
    </row>
    <row r="17" spans="2:18" s="8" customFormat="1" x14ac:dyDescent="0.25">
      <c r="B17" s="13" t="s">
        <v>101</v>
      </c>
      <c r="C17" s="277">
        <v>4063.2374999999947</v>
      </c>
      <c r="D17" s="285">
        <v>3799.9027295967257</v>
      </c>
      <c r="E17" s="286">
        <v>1.0954864821975074</v>
      </c>
      <c r="F17" s="280">
        <v>1.137571833749035</v>
      </c>
      <c r="G17" s="288">
        <v>4735.4181344746212</v>
      </c>
      <c r="H17" s="59"/>
      <c r="I17" s="289">
        <v>1</v>
      </c>
      <c r="J17" s="286">
        <v>1.0404</v>
      </c>
      <c r="K17" s="286">
        <v>1.0261689999999999</v>
      </c>
      <c r="L17" s="286">
        <v>0.96334235711910632</v>
      </c>
      <c r="M17" s="286">
        <v>1.0280735359711328</v>
      </c>
      <c r="N17" s="286">
        <v>1.0002848657922416</v>
      </c>
      <c r="O17" s="286">
        <v>1.0071206544034346</v>
      </c>
      <c r="P17" s="286">
        <v>1.0386486578774465</v>
      </c>
      <c r="Q17" s="290">
        <v>1.0023906626594341</v>
      </c>
      <c r="R17" s="291">
        <v>5251.62</v>
      </c>
    </row>
    <row r="18" spans="2:18" s="8" customFormat="1" x14ac:dyDescent="0.25">
      <c r="B18" s="13" t="s">
        <v>102</v>
      </c>
      <c r="C18" s="277">
        <v>518.4</v>
      </c>
      <c r="D18" s="285">
        <v>3799.9027295967257</v>
      </c>
      <c r="E18" s="286">
        <v>1.0954864821975074</v>
      </c>
      <c r="F18" s="287">
        <v>0.96307645654300356</v>
      </c>
      <c r="G18" s="288">
        <v>4009.0388860712833</v>
      </c>
      <c r="H18" s="59"/>
      <c r="I18" s="289">
        <v>1</v>
      </c>
      <c r="J18" s="286">
        <v>1.0404</v>
      </c>
      <c r="K18" s="286">
        <v>1.0261689999999999</v>
      </c>
      <c r="L18" s="286">
        <v>1.0278386529933932</v>
      </c>
      <c r="M18" s="286">
        <v>1.0137485995302442</v>
      </c>
      <c r="N18" s="286">
        <v>1.0002848657922416</v>
      </c>
      <c r="O18" s="286">
        <v>1.0088741607417659</v>
      </c>
      <c r="P18" s="286">
        <v>1.0440517897569044</v>
      </c>
      <c r="Q18" s="290">
        <v>1.000908857454569</v>
      </c>
      <c r="R18" s="291">
        <v>4703.18</v>
      </c>
    </row>
    <row r="19" spans="2:18" s="8" customFormat="1" x14ac:dyDescent="0.25">
      <c r="B19" s="13" t="s">
        <v>103</v>
      </c>
      <c r="C19" s="277">
        <v>1108.2374081134265</v>
      </c>
      <c r="D19" s="285">
        <v>3799.9027295967257</v>
      </c>
      <c r="E19" s="286">
        <v>1.0954864821975074</v>
      </c>
      <c r="F19" s="280">
        <v>0.88572758763709214</v>
      </c>
      <c r="G19" s="288">
        <v>3687.0554951050826</v>
      </c>
      <c r="H19" s="59"/>
      <c r="I19" s="289">
        <v>1</v>
      </c>
      <c r="J19" s="286">
        <v>1.0404</v>
      </c>
      <c r="K19" s="286">
        <v>1.0261689999999999</v>
      </c>
      <c r="L19" s="286">
        <v>1.0159105263192569</v>
      </c>
      <c r="M19" s="286">
        <v>1.011824052180762</v>
      </c>
      <c r="N19" s="286">
        <v>1.0002848657922416</v>
      </c>
      <c r="O19" s="286">
        <v>1.010262823680617</v>
      </c>
      <c r="P19" s="286">
        <v>1.0371355159214422</v>
      </c>
      <c r="Q19" s="290">
        <v>1.0015152327565353</v>
      </c>
      <c r="R19" s="291">
        <v>4247.28</v>
      </c>
    </row>
    <row r="20" spans="2:18" s="8" customFormat="1" x14ac:dyDescent="0.25">
      <c r="B20" s="13" t="s">
        <v>104</v>
      </c>
      <c r="C20" s="277">
        <v>526.9000000000002</v>
      </c>
      <c r="D20" s="285">
        <v>3799.9027295967257</v>
      </c>
      <c r="E20" s="286">
        <v>1.0954864821975074</v>
      </c>
      <c r="F20" s="280">
        <v>0.98249175684144374</v>
      </c>
      <c r="G20" s="288">
        <v>4089.8597735017534</v>
      </c>
      <c r="H20" s="59"/>
      <c r="I20" s="289">
        <v>1</v>
      </c>
      <c r="J20" s="286">
        <v>1.0404</v>
      </c>
      <c r="K20" s="286">
        <v>1.0261689999999999</v>
      </c>
      <c r="L20" s="286">
        <v>1.0278386529933932</v>
      </c>
      <c r="M20" s="286">
        <v>1.0119497267135837</v>
      </c>
      <c r="N20" s="286">
        <v>1.0002848657922416</v>
      </c>
      <c r="O20" s="286">
        <v>1.0078781594440178</v>
      </c>
      <c r="P20" s="286">
        <v>1.0322663121330722</v>
      </c>
      <c r="Q20" s="290">
        <v>1.0019041476461883</v>
      </c>
      <c r="R20" s="291">
        <v>4735.45</v>
      </c>
    </row>
    <row r="21" spans="2:18" s="8" customFormat="1" x14ac:dyDescent="0.25">
      <c r="B21" s="13" t="s">
        <v>105</v>
      </c>
      <c r="C21" s="277">
        <v>1644.262500000001</v>
      </c>
      <c r="D21" s="285">
        <v>3799.9027295967257</v>
      </c>
      <c r="E21" s="286">
        <v>1.0954864821975074</v>
      </c>
      <c r="F21" s="287">
        <v>1.4457972801791337</v>
      </c>
      <c r="G21" s="288">
        <v>6018.4811685877085</v>
      </c>
      <c r="H21" s="59"/>
      <c r="I21" s="289">
        <v>1</v>
      </c>
      <c r="J21" s="286">
        <v>1.0404</v>
      </c>
      <c r="K21" s="286">
        <v>1.0261689999999999</v>
      </c>
      <c r="L21" s="286">
        <v>0.96334235711910632</v>
      </c>
      <c r="M21" s="286">
        <v>1.0280735359711328</v>
      </c>
      <c r="N21" s="286">
        <v>1.0002848657922416</v>
      </c>
      <c r="O21" s="286">
        <v>1.0071206544034346</v>
      </c>
      <c r="P21" s="286">
        <v>1.0386486578774465</v>
      </c>
      <c r="Q21" s="290">
        <v>1.0023906626594341</v>
      </c>
      <c r="R21" s="291">
        <v>6674.55</v>
      </c>
    </row>
    <row r="22" spans="2:18" s="8" customFormat="1" x14ac:dyDescent="0.25">
      <c r="B22" s="13" t="s">
        <v>106</v>
      </c>
      <c r="C22" s="277">
        <v>412.75</v>
      </c>
      <c r="D22" s="285">
        <v>3799.9027295967257</v>
      </c>
      <c r="E22" s="286">
        <v>1.0954864821975074</v>
      </c>
      <c r="F22" s="287">
        <v>1.0472399488025435</v>
      </c>
      <c r="G22" s="288">
        <v>4359.389796389677</v>
      </c>
      <c r="H22" s="59"/>
      <c r="I22" s="289">
        <v>1</v>
      </c>
      <c r="J22" s="286">
        <v>1.0404</v>
      </c>
      <c r="K22" s="286">
        <v>1.0261689999999999</v>
      </c>
      <c r="L22" s="286">
        <v>0.99708160162636472</v>
      </c>
      <c r="M22" s="286">
        <v>1.0079814799337314</v>
      </c>
      <c r="N22" s="286">
        <v>1.0002848657922416</v>
      </c>
      <c r="O22" s="286">
        <v>1.0098826786680291</v>
      </c>
      <c r="P22" s="286">
        <v>1.0403123561168752</v>
      </c>
      <c r="Q22" s="290">
        <v>1.0004702102218914</v>
      </c>
      <c r="R22" s="291">
        <v>4918.03</v>
      </c>
    </row>
    <row r="23" spans="2:18" s="8" customFormat="1" x14ac:dyDescent="0.25">
      <c r="B23" s="13" t="s">
        <v>107</v>
      </c>
      <c r="C23" s="277">
        <v>920.25</v>
      </c>
      <c r="D23" s="285">
        <v>3799.9027295967257</v>
      </c>
      <c r="E23" s="286">
        <v>1.0954864821975074</v>
      </c>
      <c r="F23" s="287">
        <v>0.86713224572293457</v>
      </c>
      <c r="G23" s="288">
        <v>3609.6478829397447</v>
      </c>
      <c r="H23" s="59"/>
      <c r="I23" s="289">
        <v>1</v>
      </c>
      <c r="J23" s="286">
        <v>1.0404</v>
      </c>
      <c r="K23" s="286">
        <v>1.0261689999999999</v>
      </c>
      <c r="L23" s="286">
        <v>1.0278386529933932</v>
      </c>
      <c r="M23" s="286">
        <v>1.0137485995302442</v>
      </c>
      <c r="N23" s="286">
        <v>1.0002848657922416</v>
      </c>
      <c r="O23" s="286">
        <v>1.0088741607417659</v>
      </c>
      <c r="P23" s="286">
        <v>1.0440517897569044</v>
      </c>
      <c r="Q23" s="290">
        <v>1.000908857454569</v>
      </c>
      <c r="R23" s="291">
        <v>4234.6400000000003</v>
      </c>
    </row>
    <row r="24" spans="2:18" s="8" customFormat="1" x14ac:dyDescent="0.25">
      <c r="B24" s="297" t="s">
        <v>320</v>
      </c>
      <c r="C24" s="298">
        <v>13602.889816108964</v>
      </c>
      <c r="D24" s="299">
        <v>3799.9027295967271</v>
      </c>
      <c r="E24" s="300">
        <v>1.0954864821975077</v>
      </c>
      <c r="F24" s="301">
        <v>1.0210157979986172</v>
      </c>
      <c r="G24" s="302">
        <v>4250.2254204848623</v>
      </c>
      <c r="H24" s="60"/>
      <c r="I24" s="303">
        <v>1</v>
      </c>
      <c r="J24" s="300">
        <v>1.0404</v>
      </c>
      <c r="K24" s="300">
        <v>1.0261689999999999</v>
      </c>
      <c r="L24" s="300">
        <v>0.98724003871216448</v>
      </c>
      <c r="M24" s="300">
        <v>1.0199230611257959</v>
      </c>
      <c r="N24" s="304">
        <v>1.0002848657922414</v>
      </c>
      <c r="O24" s="304">
        <v>1.0088200756597421</v>
      </c>
      <c r="P24" s="304">
        <v>1.0386866932236998</v>
      </c>
      <c r="Q24" s="305">
        <v>1.0018046578351121</v>
      </c>
      <c r="R24" s="306">
        <v>4797.63</v>
      </c>
    </row>
    <row r="25" spans="2:18" s="8" customFormat="1" x14ac:dyDescent="0.25">
      <c r="B25" s="307"/>
      <c r="C25" s="308"/>
      <c r="D25" s="207"/>
      <c r="E25" s="207"/>
      <c r="F25" s="309"/>
      <c r="G25" s="207"/>
      <c r="H25" s="59"/>
      <c r="I25" s="309"/>
      <c r="J25" s="309"/>
      <c r="K25" s="309"/>
      <c r="L25" s="310"/>
      <c r="M25" s="309"/>
      <c r="N25" s="309"/>
      <c r="O25" s="309"/>
      <c r="P25" s="309"/>
      <c r="Q25" s="309"/>
      <c r="R25" s="311"/>
    </row>
    <row r="26" spans="2:18" s="8" customFormat="1" x14ac:dyDescent="0.25">
      <c r="B26" s="59"/>
      <c r="C26" s="69"/>
      <c r="D26" s="250" t="s">
        <v>287</v>
      </c>
      <c r="E26" s="250" t="s">
        <v>288</v>
      </c>
      <c r="F26" s="250" t="s">
        <v>289</v>
      </c>
      <c r="G26" s="251" t="s">
        <v>290</v>
      </c>
      <c r="H26" s="252"/>
      <c r="I26" s="251" t="s">
        <v>291</v>
      </c>
      <c r="J26" s="251" t="s">
        <v>292</v>
      </c>
      <c r="K26" s="251" t="s">
        <v>293</v>
      </c>
      <c r="L26" s="251" t="s">
        <v>294</v>
      </c>
      <c r="M26" s="251" t="s">
        <v>295</v>
      </c>
      <c r="N26" s="251" t="s">
        <v>296</v>
      </c>
      <c r="O26" s="251" t="s">
        <v>297</v>
      </c>
      <c r="P26" s="251" t="s">
        <v>298</v>
      </c>
      <c r="Q26" s="251" t="s">
        <v>299</v>
      </c>
      <c r="R26" s="251" t="s">
        <v>300</v>
      </c>
    </row>
    <row r="27" spans="2:18" s="8" customFormat="1" x14ac:dyDescent="0.25">
      <c r="B27" s="254"/>
      <c r="C27" s="255" t="s">
        <v>301</v>
      </c>
      <c r="D27" s="256"/>
      <c r="E27" s="256"/>
      <c r="F27" s="256"/>
      <c r="G27" s="257"/>
      <c r="H27" s="252"/>
      <c r="I27" s="255" t="s">
        <v>302</v>
      </c>
      <c r="J27" s="258"/>
      <c r="K27" s="258"/>
      <c r="L27" s="256"/>
      <c r="M27" s="256"/>
      <c r="N27" s="256"/>
      <c r="O27" s="256"/>
      <c r="P27" s="256"/>
      <c r="Q27" s="256"/>
      <c r="R27" s="257"/>
    </row>
    <row r="28" spans="2:18" s="8" customFormat="1" x14ac:dyDescent="0.25">
      <c r="B28" s="259" t="s">
        <v>111</v>
      </c>
      <c r="C28" s="260"/>
      <c r="D28" s="312" t="s">
        <v>303</v>
      </c>
      <c r="E28" s="313"/>
      <c r="F28" s="314"/>
      <c r="G28" s="262"/>
      <c r="H28" s="59"/>
      <c r="I28" s="263" t="s">
        <v>321</v>
      </c>
      <c r="J28" s="264"/>
      <c r="K28" s="264"/>
      <c r="L28" s="264"/>
      <c r="M28" s="264"/>
      <c r="N28" s="264"/>
      <c r="O28" s="264"/>
      <c r="P28" s="264"/>
      <c r="Q28" s="265"/>
      <c r="R28" s="315"/>
    </row>
    <row r="29" spans="2:18" s="8" customFormat="1" ht="26.25" x14ac:dyDescent="0.25">
      <c r="B29" s="267" t="s">
        <v>305</v>
      </c>
      <c r="C29" s="268" t="s">
        <v>92</v>
      </c>
      <c r="D29" s="269" t="s">
        <v>322</v>
      </c>
      <c r="E29" s="269" t="s">
        <v>307</v>
      </c>
      <c r="F29" s="270" t="s">
        <v>308</v>
      </c>
      <c r="G29" s="271" t="s">
        <v>309</v>
      </c>
      <c r="H29" s="272"/>
      <c r="I29" s="316" t="s">
        <v>310</v>
      </c>
      <c r="J29" s="317" t="s">
        <v>311</v>
      </c>
      <c r="K29" s="317" t="s">
        <v>312</v>
      </c>
      <c r="L29" s="317" t="s">
        <v>313</v>
      </c>
      <c r="M29" s="317" t="s">
        <v>314</v>
      </c>
      <c r="N29" s="317" t="s">
        <v>315</v>
      </c>
      <c r="O29" s="317" t="s">
        <v>316</v>
      </c>
      <c r="P29" s="317" t="s">
        <v>317</v>
      </c>
      <c r="Q29" s="318" t="s">
        <v>318</v>
      </c>
      <c r="R29" s="276" t="s">
        <v>319</v>
      </c>
    </row>
    <row r="30" spans="2:18" s="8" customFormat="1" x14ac:dyDescent="0.25">
      <c r="B30" s="13" t="s">
        <v>94</v>
      </c>
      <c r="C30" s="277">
        <v>120.50000000000003</v>
      </c>
      <c r="D30" s="278">
        <v>2523.4659950739833</v>
      </c>
      <c r="E30" s="279">
        <v>1.0954864821975074</v>
      </c>
      <c r="F30" s="280">
        <v>1.0721650447600324</v>
      </c>
      <c r="G30" s="281">
        <v>2963.9175871844413</v>
      </c>
      <c r="H30" s="59"/>
      <c r="I30" s="282">
        <v>1.036324</v>
      </c>
      <c r="J30" s="279">
        <v>1.02</v>
      </c>
      <c r="K30" s="279">
        <v>1.0383609999999999</v>
      </c>
      <c r="L30" s="279">
        <v>0.9681898186939395</v>
      </c>
      <c r="M30" s="279">
        <v>1.0387490203092371</v>
      </c>
      <c r="N30" s="279">
        <v>1.0009256916739484</v>
      </c>
      <c r="O30" s="279">
        <v>1.0061760114889582</v>
      </c>
      <c r="P30" s="279">
        <v>1.0237030437539214</v>
      </c>
      <c r="Q30" s="283">
        <v>1.0016496257145695</v>
      </c>
      <c r="R30" s="284">
        <v>3378.68</v>
      </c>
    </row>
    <row r="31" spans="2:18" s="8" customFormat="1" x14ac:dyDescent="0.25">
      <c r="B31" s="319" t="s">
        <v>95</v>
      </c>
      <c r="C31" s="277">
        <v>557.60000000000059</v>
      </c>
      <c r="D31" s="285">
        <v>2523.4659950739833</v>
      </c>
      <c r="E31" s="286">
        <v>1.0954864821975074</v>
      </c>
      <c r="F31" s="287">
        <v>1.0030943421852263</v>
      </c>
      <c r="G31" s="288">
        <v>2772.9769562422412</v>
      </c>
      <c r="H31" s="59"/>
      <c r="I31" s="289">
        <v>1.036324</v>
      </c>
      <c r="J31" s="286">
        <v>1.02</v>
      </c>
      <c r="K31" s="286">
        <v>1.0383609999999999</v>
      </c>
      <c r="L31" s="286">
        <v>0.9681898186939395</v>
      </c>
      <c r="M31" s="286">
        <v>1.0527378642713285</v>
      </c>
      <c r="N31" s="286">
        <v>1.0009256916739484</v>
      </c>
      <c r="O31" s="286">
        <v>1.0107187817238272</v>
      </c>
      <c r="P31" s="286">
        <v>1.0276750677942681</v>
      </c>
      <c r="Q31" s="290">
        <v>1.0019199525154128</v>
      </c>
      <c r="R31" s="291">
        <v>3231.41</v>
      </c>
    </row>
    <row r="32" spans="2:18" s="8" customFormat="1" x14ac:dyDescent="0.25">
      <c r="B32" s="13" t="s">
        <v>96</v>
      </c>
      <c r="C32" s="277">
        <v>3.5999999999999992</v>
      </c>
      <c r="D32" s="285">
        <v>2523.4659950739833</v>
      </c>
      <c r="E32" s="286">
        <v>1.0954864821975074</v>
      </c>
      <c r="F32" s="287">
        <v>0.96828586156988183</v>
      </c>
      <c r="G32" s="288">
        <v>2676.7515958061722</v>
      </c>
      <c r="H32" s="59"/>
      <c r="I32" s="289">
        <v>1.036324</v>
      </c>
      <c r="J32" s="286">
        <v>1.02</v>
      </c>
      <c r="K32" s="286">
        <v>1.0383609999999999</v>
      </c>
      <c r="L32" s="286">
        <v>1.0329115456591873</v>
      </c>
      <c r="M32" s="286">
        <v>1.0460660555188657</v>
      </c>
      <c r="N32" s="286">
        <v>1.0009256916739484</v>
      </c>
      <c r="O32" s="286">
        <v>1.008063194053316</v>
      </c>
      <c r="P32" s="286">
        <v>1.0262190997280927</v>
      </c>
      <c r="Q32" s="290">
        <v>1.0030741348569669</v>
      </c>
      <c r="R32" s="291">
        <v>3297.14</v>
      </c>
    </row>
    <row r="33" spans="2:18" s="295" customFormat="1" x14ac:dyDescent="0.25">
      <c r="B33" s="320" t="s">
        <v>97</v>
      </c>
      <c r="C33" s="293">
        <v>0</v>
      </c>
      <c r="D33" s="285">
        <v>2523.4659950739833</v>
      </c>
      <c r="E33" s="286">
        <v>1.0954864821975074</v>
      </c>
      <c r="F33" s="287">
        <v>0.99931652010785654</v>
      </c>
      <c r="G33" s="294">
        <v>2762.5334584327447</v>
      </c>
      <c r="H33" s="119"/>
      <c r="I33" s="289">
        <v>1.036324</v>
      </c>
      <c r="J33" s="286">
        <v>1.02</v>
      </c>
      <c r="K33" s="286">
        <v>1.0383609999999999</v>
      </c>
      <c r="L33" s="286">
        <v>1.0020026930149382</v>
      </c>
      <c r="M33" s="286">
        <v>1.0600393054519024</v>
      </c>
      <c r="N33" s="286">
        <v>1.0009256916739484</v>
      </c>
      <c r="O33" s="286">
        <v>1.0079664439728508</v>
      </c>
      <c r="P33" s="286">
        <v>1.0324337528586371</v>
      </c>
      <c r="Q33" s="290">
        <v>1.0030836508858796</v>
      </c>
      <c r="R33" s="284">
        <v>3365.0363310226012</v>
      </c>
    </row>
    <row r="34" spans="2:18" s="295" customFormat="1" x14ac:dyDescent="0.25">
      <c r="B34" s="320" t="s">
        <v>98</v>
      </c>
      <c r="C34" s="293">
        <v>4425.6000000000004</v>
      </c>
      <c r="D34" s="285">
        <v>2523.4659950739833</v>
      </c>
      <c r="E34" s="286">
        <v>1.0954864821975074</v>
      </c>
      <c r="F34" s="287">
        <v>1.0204948059805019</v>
      </c>
      <c r="G34" s="294">
        <v>2821.0791965829771</v>
      </c>
      <c r="H34" s="119"/>
      <c r="I34" s="289">
        <v>1.036324</v>
      </c>
      <c r="J34" s="286">
        <v>1.02</v>
      </c>
      <c r="K34" s="286">
        <v>1.0383609999999999</v>
      </c>
      <c r="L34" s="286">
        <v>1.0209245477739466</v>
      </c>
      <c r="M34" s="286">
        <v>1.0429410618334414</v>
      </c>
      <c r="N34" s="286">
        <v>1.0009256916739484</v>
      </c>
      <c r="O34" s="286">
        <v>1.0104537734530112</v>
      </c>
      <c r="P34" s="286">
        <v>1.0326800826031404</v>
      </c>
      <c r="Q34" s="290">
        <v>1.0031253002453966</v>
      </c>
      <c r="R34" s="291">
        <v>3454.24</v>
      </c>
    </row>
    <row r="35" spans="2:18" s="295" customFormat="1" x14ac:dyDescent="0.25">
      <c r="B35" s="320" t="s">
        <v>99</v>
      </c>
      <c r="C35" s="293">
        <v>0</v>
      </c>
      <c r="D35" s="285">
        <v>2523.4659950739833</v>
      </c>
      <c r="E35" s="286">
        <v>1.0954864821975074</v>
      </c>
      <c r="F35" s="287">
        <v>0.99931652010785654</v>
      </c>
      <c r="G35" s="294">
        <v>2762.5334584327447</v>
      </c>
      <c r="H35" s="119"/>
      <c r="I35" s="289">
        <v>1.036324</v>
      </c>
      <c r="J35" s="286">
        <v>1.02</v>
      </c>
      <c r="K35" s="286">
        <v>1.0383609999999999</v>
      </c>
      <c r="L35" s="286">
        <v>1.0853619496459987</v>
      </c>
      <c r="M35" s="286">
        <v>1.0355469459416629</v>
      </c>
      <c r="N35" s="286">
        <v>1.0009256916739484</v>
      </c>
      <c r="O35" s="286">
        <v>1.0079664439728508</v>
      </c>
      <c r="P35" s="286">
        <v>1.0324337528586371</v>
      </c>
      <c r="Q35" s="290">
        <v>1.0030836508858796</v>
      </c>
      <c r="R35" s="284">
        <v>3560.7647679611014</v>
      </c>
    </row>
    <row r="36" spans="2:18" s="8" customFormat="1" x14ac:dyDescent="0.25">
      <c r="B36" s="319" t="s">
        <v>100</v>
      </c>
      <c r="C36" s="296">
        <v>78.600000000000065</v>
      </c>
      <c r="D36" s="285">
        <v>2523.4659950739833</v>
      </c>
      <c r="E36" s="286">
        <v>1.0954864821975074</v>
      </c>
      <c r="F36" s="287">
        <v>1.0721650447600324</v>
      </c>
      <c r="G36" s="288">
        <v>2963.9175871844413</v>
      </c>
      <c r="H36" s="59"/>
      <c r="I36" s="289">
        <v>1.036324</v>
      </c>
      <c r="J36" s="286">
        <v>1.02</v>
      </c>
      <c r="K36" s="286">
        <v>1.0383609999999999</v>
      </c>
      <c r="L36" s="286">
        <v>0.9681898186939395</v>
      </c>
      <c r="M36" s="286">
        <v>1.0387490203092371</v>
      </c>
      <c r="N36" s="286">
        <v>1.0009256916739484</v>
      </c>
      <c r="O36" s="286">
        <v>1.0061760114889582</v>
      </c>
      <c r="P36" s="286">
        <v>1.0237030437539214</v>
      </c>
      <c r="Q36" s="290">
        <v>1.0016496257145695</v>
      </c>
      <c r="R36" s="291">
        <v>3378.68</v>
      </c>
    </row>
    <row r="37" spans="2:18" s="8" customFormat="1" x14ac:dyDescent="0.25">
      <c r="B37" s="319" t="s">
        <v>101</v>
      </c>
      <c r="C37" s="277">
        <v>5335.3375000000087</v>
      </c>
      <c r="D37" s="285">
        <v>2523.4659950739833</v>
      </c>
      <c r="E37" s="286">
        <v>1.0954864821975074</v>
      </c>
      <c r="F37" s="280">
        <v>0.91020646734210886</v>
      </c>
      <c r="G37" s="288">
        <v>2516.1955892043684</v>
      </c>
      <c r="H37" s="59"/>
      <c r="I37" s="289">
        <v>1.036324</v>
      </c>
      <c r="J37" s="286">
        <v>1.02</v>
      </c>
      <c r="K37" s="286">
        <v>1.0383609999999999</v>
      </c>
      <c r="L37" s="286">
        <v>0.96809692863074015</v>
      </c>
      <c r="M37" s="286">
        <v>1.0346337162708781</v>
      </c>
      <c r="N37" s="286">
        <v>1.0009256916739484</v>
      </c>
      <c r="O37" s="286">
        <v>1.0054955287261786</v>
      </c>
      <c r="P37" s="286">
        <v>1.0334904241501899</v>
      </c>
      <c r="Q37" s="290">
        <v>1.0034887348557147</v>
      </c>
      <c r="R37" s="291">
        <v>2887.32</v>
      </c>
    </row>
    <row r="38" spans="2:18" s="8" customFormat="1" x14ac:dyDescent="0.25">
      <c r="B38" s="319" t="s">
        <v>102</v>
      </c>
      <c r="C38" s="277">
        <v>340.90000000000009</v>
      </c>
      <c r="D38" s="285">
        <v>2523.4659950739833</v>
      </c>
      <c r="E38" s="286">
        <v>1.0954864821975074</v>
      </c>
      <c r="F38" s="287">
        <v>0.91342424929598331</v>
      </c>
      <c r="G38" s="288">
        <v>2525.090899279458</v>
      </c>
      <c r="H38" s="59"/>
      <c r="I38" s="289">
        <v>1.036324</v>
      </c>
      <c r="J38" s="286">
        <v>1.02</v>
      </c>
      <c r="K38" s="286">
        <v>1.0383609999999999</v>
      </c>
      <c r="L38" s="286">
        <v>1.0329115456591873</v>
      </c>
      <c r="M38" s="286">
        <v>1.0636125296805405</v>
      </c>
      <c r="N38" s="286">
        <v>1.0009256916739484</v>
      </c>
      <c r="O38" s="286">
        <v>1.0096543607339838</v>
      </c>
      <c r="P38" s="286">
        <v>1.0334471120126665</v>
      </c>
      <c r="Q38" s="290">
        <v>1.0014779251766877</v>
      </c>
      <c r="R38" s="291">
        <v>3184.72</v>
      </c>
    </row>
    <row r="39" spans="2:18" s="8" customFormat="1" x14ac:dyDescent="0.25">
      <c r="B39" s="319" t="s">
        <v>103</v>
      </c>
      <c r="C39" s="277">
        <v>1546.2115744825919</v>
      </c>
      <c r="D39" s="285">
        <v>2523.4659950739833</v>
      </c>
      <c r="E39" s="286">
        <v>1.0954864821975074</v>
      </c>
      <c r="F39" s="280">
        <v>0.90523554901964765</v>
      </c>
      <c r="G39" s="288">
        <v>2502.4538688298735</v>
      </c>
      <c r="H39" s="59"/>
      <c r="I39" s="289">
        <v>1.036324</v>
      </c>
      <c r="J39" s="286">
        <v>1.02</v>
      </c>
      <c r="K39" s="286">
        <v>1.0383609999999999</v>
      </c>
      <c r="L39" s="286">
        <v>1.0209245477739466</v>
      </c>
      <c r="M39" s="286">
        <v>1.0429410618334414</v>
      </c>
      <c r="N39" s="286">
        <v>1.0009256916739484</v>
      </c>
      <c r="O39" s="286">
        <v>1.0104537734530112</v>
      </c>
      <c r="P39" s="286">
        <v>1.0326800826031404</v>
      </c>
      <c r="Q39" s="290">
        <v>1.0031253002453966</v>
      </c>
      <c r="R39" s="291">
        <v>3064.1</v>
      </c>
    </row>
    <row r="40" spans="2:18" s="8" customFormat="1" x14ac:dyDescent="0.25">
      <c r="B40" s="319" t="s">
        <v>104</v>
      </c>
      <c r="C40" s="277">
        <v>450.90000000000055</v>
      </c>
      <c r="D40" s="285">
        <v>2523.4659950739833</v>
      </c>
      <c r="E40" s="286">
        <v>1.0954864821975074</v>
      </c>
      <c r="F40" s="280">
        <v>0.96981202698069857</v>
      </c>
      <c r="G40" s="288">
        <v>2680.9705623954856</v>
      </c>
      <c r="H40" s="59"/>
      <c r="I40" s="289">
        <v>1.036324</v>
      </c>
      <c r="J40" s="286">
        <v>1.02</v>
      </c>
      <c r="K40" s="286">
        <v>1.0383609999999999</v>
      </c>
      <c r="L40" s="286">
        <v>1.0329115456591873</v>
      </c>
      <c r="M40" s="286">
        <v>1.0460660555188657</v>
      </c>
      <c r="N40" s="286">
        <v>1.0009256916739484</v>
      </c>
      <c r="O40" s="286">
        <v>1.008063194053316</v>
      </c>
      <c r="P40" s="286">
        <v>1.0262190997280927</v>
      </c>
      <c r="Q40" s="290">
        <v>1.0030741348569669</v>
      </c>
      <c r="R40" s="291">
        <v>3302.33</v>
      </c>
    </row>
    <row r="41" spans="2:18" s="8" customFormat="1" x14ac:dyDescent="0.25">
      <c r="B41" s="319" t="s">
        <v>105</v>
      </c>
      <c r="C41" s="277">
        <v>1855.8000000000002</v>
      </c>
      <c r="D41" s="285">
        <v>2523.4659950739833</v>
      </c>
      <c r="E41" s="286">
        <v>1.0954864821975074</v>
      </c>
      <c r="F41" s="287">
        <v>1.3547762559262415</v>
      </c>
      <c r="G41" s="288">
        <v>3745.1744871410147</v>
      </c>
      <c r="H41" s="59"/>
      <c r="I41" s="289">
        <v>1.036324</v>
      </c>
      <c r="J41" s="286">
        <v>1.02</v>
      </c>
      <c r="K41" s="286">
        <v>1.0383609999999999</v>
      </c>
      <c r="L41" s="286">
        <v>0.96809692863074015</v>
      </c>
      <c r="M41" s="286">
        <v>1.0346337162708781</v>
      </c>
      <c r="N41" s="286">
        <v>1.0009256916739484</v>
      </c>
      <c r="O41" s="286">
        <v>1.0054955287261786</v>
      </c>
      <c r="P41" s="286">
        <v>1.0334904241501899</v>
      </c>
      <c r="Q41" s="290">
        <v>1.0034887348557147</v>
      </c>
      <c r="R41" s="291">
        <v>4297.57</v>
      </c>
    </row>
    <row r="42" spans="2:18" s="8" customFormat="1" x14ac:dyDescent="0.25">
      <c r="B42" s="319" t="s">
        <v>106</v>
      </c>
      <c r="C42" s="277">
        <v>362.56249999999989</v>
      </c>
      <c r="D42" s="285">
        <v>2523.4659950739833</v>
      </c>
      <c r="E42" s="286">
        <v>1.0954864821975074</v>
      </c>
      <c r="F42" s="287">
        <v>0.8698402184582531</v>
      </c>
      <c r="G42" s="288">
        <v>2404.6062069723607</v>
      </c>
      <c r="H42" s="59"/>
      <c r="I42" s="289">
        <v>1.036324</v>
      </c>
      <c r="J42" s="286">
        <v>1.02</v>
      </c>
      <c r="K42" s="286">
        <v>1.0383609999999999</v>
      </c>
      <c r="L42" s="286">
        <v>1.0020026930149382</v>
      </c>
      <c r="M42" s="286">
        <v>1.0403729604776966</v>
      </c>
      <c r="N42" s="286">
        <v>1.0009256916739484</v>
      </c>
      <c r="O42" s="286">
        <v>1.007091132643587</v>
      </c>
      <c r="P42" s="286">
        <v>1.0240122979173245</v>
      </c>
      <c r="Q42" s="290">
        <v>1.0008649866797807</v>
      </c>
      <c r="R42" s="291">
        <v>2842.48</v>
      </c>
    </row>
    <row r="43" spans="2:18" s="8" customFormat="1" x14ac:dyDescent="0.25">
      <c r="B43" s="319" t="s">
        <v>107</v>
      </c>
      <c r="C43" s="277">
        <v>627.68749999999989</v>
      </c>
      <c r="D43" s="285">
        <v>2523.4659950739833</v>
      </c>
      <c r="E43" s="286">
        <v>1.0954864821975074</v>
      </c>
      <c r="F43" s="287">
        <v>0.90458952793940972</v>
      </c>
      <c r="G43" s="288">
        <v>2500.667993370897</v>
      </c>
      <c r="H43" s="59"/>
      <c r="I43" s="321">
        <v>1.036324</v>
      </c>
      <c r="J43" s="322">
        <v>1.02</v>
      </c>
      <c r="K43" s="322">
        <v>1.0383609999999999</v>
      </c>
      <c r="L43" s="286">
        <v>1.0329115456591873</v>
      </c>
      <c r="M43" s="322">
        <v>1.0636125296805405</v>
      </c>
      <c r="N43" s="322">
        <v>1.0009256916739484</v>
      </c>
      <c r="O43" s="322">
        <v>1.0096543607339838</v>
      </c>
      <c r="P43" s="286">
        <v>1.0334471120126665</v>
      </c>
      <c r="Q43" s="290">
        <v>1.0014779251766877</v>
      </c>
      <c r="R43" s="291">
        <v>3153.92</v>
      </c>
    </row>
    <row r="44" spans="2:18" s="8" customFormat="1" x14ac:dyDescent="0.25">
      <c r="B44" s="297" t="s">
        <v>323</v>
      </c>
      <c r="C44" s="298">
        <v>15705.299074482602</v>
      </c>
      <c r="D44" s="299">
        <v>2523.4659950739833</v>
      </c>
      <c r="E44" s="300">
        <v>1.0954864821975072</v>
      </c>
      <c r="F44" s="301">
        <v>0.99931652010785654</v>
      </c>
      <c r="G44" s="302">
        <v>2762.5334584327443</v>
      </c>
      <c r="H44" s="60"/>
      <c r="I44" s="303">
        <v>1.0363240000000002</v>
      </c>
      <c r="J44" s="300">
        <v>1.0199999999999998</v>
      </c>
      <c r="K44" s="300">
        <v>1.0383610000000001</v>
      </c>
      <c r="L44" s="300">
        <v>0.99414702505963148</v>
      </c>
      <c r="M44" s="300">
        <v>1.040668815221202</v>
      </c>
      <c r="N44" s="304">
        <v>1.0009256916739482</v>
      </c>
      <c r="O44" s="304">
        <v>1.0079664439728508</v>
      </c>
      <c r="P44" s="304">
        <v>1.0324337528586371</v>
      </c>
      <c r="Q44" s="305">
        <v>1.0030836508858796</v>
      </c>
      <c r="R44" s="306">
        <v>3277.65</v>
      </c>
    </row>
    <row r="45" spans="2:18" s="8" customFormat="1" ht="50.45" customHeight="1" x14ac:dyDescent="0.25">
      <c r="B45" s="69"/>
      <c r="C45" s="69"/>
      <c r="D45" s="69"/>
      <c r="E45" s="69"/>
      <c r="F45" s="323"/>
      <c r="G45" s="207"/>
      <c r="H45" s="59"/>
      <c r="I45" s="309"/>
      <c r="J45" s="309"/>
      <c r="K45" s="309"/>
      <c r="L45" s="309"/>
      <c r="M45" s="309"/>
      <c r="N45" s="309"/>
      <c r="O45" s="309"/>
      <c r="P45" s="309"/>
      <c r="Q45" s="309"/>
      <c r="R45" s="207"/>
    </row>
    <row r="46" spans="2:18" s="8" customFormat="1" x14ac:dyDescent="0.25">
      <c r="B46" s="69"/>
      <c r="C46" s="69"/>
      <c r="D46" s="250" t="s">
        <v>287</v>
      </c>
      <c r="E46" s="250" t="s">
        <v>288</v>
      </c>
      <c r="F46" s="250" t="s">
        <v>289</v>
      </c>
      <c r="G46" s="251" t="s">
        <v>290</v>
      </c>
      <c r="H46" s="252"/>
      <c r="I46" s="251" t="s">
        <v>291</v>
      </c>
      <c r="J46" s="251" t="s">
        <v>292</v>
      </c>
      <c r="K46" s="251" t="s">
        <v>293</v>
      </c>
      <c r="L46" s="251" t="s">
        <v>294</v>
      </c>
      <c r="M46" s="251" t="s">
        <v>295</v>
      </c>
      <c r="N46" s="251" t="s">
        <v>296</v>
      </c>
      <c r="O46" s="251" t="s">
        <v>297</v>
      </c>
      <c r="P46" s="251" t="s">
        <v>298</v>
      </c>
      <c r="Q46" s="251" t="s">
        <v>299</v>
      </c>
      <c r="R46" s="251" t="s">
        <v>300</v>
      </c>
    </row>
    <row r="47" spans="2:18" s="8" customFormat="1" x14ac:dyDescent="0.25">
      <c r="B47" s="254"/>
      <c r="C47" s="258" t="s">
        <v>301</v>
      </c>
      <c r="D47" s="256"/>
      <c r="E47" s="256"/>
      <c r="F47" s="256"/>
      <c r="G47" s="257"/>
      <c r="H47" s="252"/>
      <c r="I47" s="255" t="s">
        <v>302</v>
      </c>
      <c r="J47" s="258"/>
      <c r="K47" s="258"/>
      <c r="L47" s="256"/>
      <c r="M47" s="256"/>
      <c r="N47" s="256"/>
      <c r="O47" s="256"/>
      <c r="P47" s="256"/>
      <c r="Q47" s="256"/>
      <c r="R47" s="257"/>
    </row>
    <row r="48" spans="2:18" s="8" customFormat="1" x14ac:dyDescent="0.25">
      <c r="B48" s="259" t="s">
        <v>112</v>
      </c>
      <c r="C48" s="260"/>
      <c r="D48" s="312" t="s">
        <v>303</v>
      </c>
      <c r="E48" s="313"/>
      <c r="F48" s="314"/>
      <c r="G48" s="262"/>
      <c r="H48" s="59"/>
      <c r="I48" s="263" t="s">
        <v>324</v>
      </c>
      <c r="J48" s="264"/>
      <c r="K48" s="264"/>
      <c r="L48" s="264"/>
      <c r="M48" s="264"/>
      <c r="N48" s="264"/>
      <c r="O48" s="264"/>
      <c r="P48" s="264"/>
      <c r="Q48" s="264"/>
      <c r="R48" s="324"/>
    </row>
    <row r="49" spans="2:18" s="8" customFormat="1" ht="26.25" x14ac:dyDescent="0.25">
      <c r="B49" s="267" t="s">
        <v>305</v>
      </c>
      <c r="C49" s="268" t="s">
        <v>92</v>
      </c>
      <c r="D49" s="269" t="s">
        <v>325</v>
      </c>
      <c r="E49" s="269" t="s">
        <v>307</v>
      </c>
      <c r="F49" s="270" t="s">
        <v>308</v>
      </c>
      <c r="G49" s="271" t="s">
        <v>309</v>
      </c>
      <c r="H49" s="272"/>
      <c r="I49" s="316" t="s">
        <v>310</v>
      </c>
      <c r="J49" s="317" t="s">
        <v>311</v>
      </c>
      <c r="K49" s="317" t="s">
        <v>312</v>
      </c>
      <c r="L49" s="317" t="s">
        <v>313</v>
      </c>
      <c r="M49" s="317" t="s">
        <v>314</v>
      </c>
      <c r="N49" s="317" t="s">
        <v>315</v>
      </c>
      <c r="O49" s="317" t="s">
        <v>316</v>
      </c>
      <c r="P49" s="317" t="s">
        <v>317</v>
      </c>
      <c r="Q49" s="317" t="s">
        <v>318</v>
      </c>
      <c r="R49" s="271" t="s">
        <v>319</v>
      </c>
    </row>
    <row r="50" spans="2:18" s="8" customFormat="1" x14ac:dyDescent="0.25">
      <c r="B50" s="13" t="s">
        <v>94</v>
      </c>
      <c r="C50" s="277">
        <v>276.5</v>
      </c>
      <c r="D50" s="278">
        <v>2767.3474431350887</v>
      </c>
      <c r="E50" s="279">
        <v>1.0954864821975074</v>
      </c>
      <c r="F50" s="280">
        <v>1.17175928487673</v>
      </c>
      <c r="G50" s="281">
        <v>3552.2957405905368</v>
      </c>
      <c r="H50" s="59"/>
      <c r="I50" s="282">
        <v>1.0424409999999997</v>
      </c>
      <c r="J50" s="279">
        <v>1.02</v>
      </c>
      <c r="K50" s="279">
        <v>1.0140489999999998</v>
      </c>
      <c r="L50" s="279">
        <v>0.96736633247564952</v>
      </c>
      <c r="M50" s="279">
        <v>1.1046900756986089</v>
      </c>
      <c r="N50" s="279">
        <v>1.0002494007797325</v>
      </c>
      <c r="O50" s="279">
        <v>1.0075322901708765</v>
      </c>
      <c r="P50" s="279">
        <v>1.0260237505123488</v>
      </c>
      <c r="Q50" s="283">
        <v>1.0001725590393031</v>
      </c>
      <c r="R50" s="284">
        <v>4233.0200000000004</v>
      </c>
    </row>
    <row r="51" spans="2:18" s="8" customFormat="1" x14ac:dyDescent="0.25">
      <c r="B51" s="319" t="s">
        <v>95</v>
      </c>
      <c r="C51" s="277">
        <v>893.06250000000011</v>
      </c>
      <c r="D51" s="285">
        <v>2767.3474431350887</v>
      </c>
      <c r="E51" s="286">
        <v>1.0954864821975074</v>
      </c>
      <c r="F51" s="287">
        <v>0.99966353376649564</v>
      </c>
      <c r="G51" s="288">
        <v>3030.571687252288</v>
      </c>
      <c r="H51" s="59"/>
      <c r="I51" s="289">
        <v>1.0424409999999997</v>
      </c>
      <c r="J51" s="286">
        <v>1.02</v>
      </c>
      <c r="K51" s="286">
        <v>1.0140489999999998</v>
      </c>
      <c r="L51" s="286">
        <v>0.96736633247564952</v>
      </c>
      <c r="M51" s="286">
        <v>1.0690437210410719</v>
      </c>
      <c r="N51" s="286">
        <v>1.0002494007797325</v>
      </c>
      <c r="O51" s="286">
        <v>1.0088631205369987</v>
      </c>
      <c r="P51" s="286">
        <v>1.030607448633502</v>
      </c>
      <c r="Q51" s="290">
        <v>1.0003312531659905</v>
      </c>
      <c r="R51" s="291">
        <v>3515.6</v>
      </c>
    </row>
    <row r="52" spans="2:18" s="8" customFormat="1" x14ac:dyDescent="0.25">
      <c r="B52" s="13" t="s">
        <v>96</v>
      </c>
      <c r="C52" s="277">
        <v>200.25</v>
      </c>
      <c r="D52" s="285">
        <v>2767.3474431350887</v>
      </c>
      <c r="E52" s="286">
        <v>1.0954864821975074</v>
      </c>
      <c r="F52" s="287">
        <v>1.0044144157368813</v>
      </c>
      <c r="G52" s="288">
        <v>3044.97442167502</v>
      </c>
      <c r="H52" s="59"/>
      <c r="I52" s="289">
        <v>1.0424409999999997</v>
      </c>
      <c r="J52" s="286">
        <v>1.02</v>
      </c>
      <c r="K52" s="286">
        <v>1.0140489999999998</v>
      </c>
      <c r="L52" s="286">
        <v>1.0320330108862124</v>
      </c>
      <c r="M52" s="286">
        <v>1.0666381557947118</v>
      </c>
      <c r="N52" s="286">
        <v>1.0002494007797325</v>
      </c>
      <c r="O52" s="286">
        <v>1.007637919360352</v>
      </c>
      <c r="P52" s="286">
        <v>1.0258472629178137</v>
      </c>
      <c r="Q52" s="290">
        <v>1.000648909828334</v>
      </c>
      <c r="R52" s="291">
        <v>3739.23</v>
      </c>
    </row>
    <row r="53" spans="2:18" s="295" customFormat="1" x14ac:dyDescent="0.25">
      <c r="B53" s="320" t="s">
        <v>97</v>
      </c>
      <c r="C53" s="293">
        <v>0</v>
      </c>
      <c r="D53" s="285">
        <v>2767.3474431350887</v>
      </c>
      <c r="E53" s="286">
        <v>1.0954864821975074</v>
      </c>
      <c r="F53" s="287">
        <v>0.97588595483515661</v>
      </c>
      <c r="G53" s="294">
        <v>2958.4877759494334</v>
      </c>
      <c r="H53" s="119"/>
      <c r="I53" s="289">
        <v>1.0424409999999997</v>
      </c>
      <c r="J53" s="286">
        <v>1.02</v>
      </c>
      <c r="K53" s="286">
        <v>1.0140489999999998</v>
      </c>
      <c r="L53" s="286">
        <v>1.0011504475229329</v>
      </c>
      <c r="M53" s="286">
        <v>1.0710975527140825</v>
      </c>
      <c r="N53" s="286">
        <v>1.0002494007797325</v>
      </c>
      <c r="O53" s="286">
        <v>1.0088174485313839</v>
      </c>
      <c r="P53" s="286">
        <v>1.0338337449995456</v>
      </c>
      <c r="Q53" s="290">
        <v>1.0017300484511311</v>
      </c>
      <c r="R53" s="284">
        <v>3574.6295334225338</v>
      </c>
    </row>
    <row r="54" spans="2:18" s="295" customFormat="1" x14ac:dyDescent="0.25">
      <c r="B54" s="320" t="s">
        <v>98</v>
      </c>
      <c r="C54" s="293">
        <v>7782</v>
      </c>
      <c r="D54" s="285">
        <v>2767.3474431350887</v>
      </c>
      <c r="E54" s="286">
        <v>1.0954864821975074</v>
      </c>
      <c r="F54" s="287">
        <v>1.0124636303747629</v>
      </c>
      <c r="G54" s="294">
        <v>3069.3763540874897</v>
      </c>
      <c r="H54" s="119"/>
      <c r="I54" s="289">
        <v>1.0424409999999997</v>
      </c>
      <c r="J54" s="286">
        <v>1.02</v>
      </c>
      <c r="K54" s="286">
        <v>1.0140489999999998</v>
      </c>
      <c r="L54" s="286">
        <v>1.0200562084475322</v>
      </c>
      <c r="M54" s="286">
        <v>1.0472115541524252</v>
      </c>
      <c r="N54" s="286">
        <v>1.0002494007797325</v>
      </c>
      <c r="O54" s="286">
        <v>1.0096804166748068</v>
      </c>
      <c r="P54" s="286">
        <v>1.0354424112438245</v>
      </c>
      <c r="Q54" s="290">
        <v>1.0017150611056458</v>
      </c>
      <c r="R54" s="291">
        <v>3703.24</v>
      </c>
    </row>
    <row r="55" spans="2:18" s="295" customFormat="1" x14ac:dyDescent="0.25">
      <c r="B55" s="320" t="s">
        <v>99</v>
      </c>
      <c r="C55" s="293">
        <v>0</v>
      </c>
      <c r="D55" s="285">
        <v>2767.3474431350887</v>
      </c>
      <c r="E55" s="286">
        <v>1.0954864821975074</v>
      </c>
      <c r="F55" s="287">
        <v>0.97588595483515661</v>
      </c>
      <c r="G55" s="294">
        <v>2958.4877759494334</v>
      </c>
      <c r="H55" s="119"/>
      <c r="I55" s="289">
        <v>1.0424409999999997</v>
      </c>
      <c r="J55" s="286">
        <v>1.02</v>
      </c>
      <c r="K55" s="286">
        <v>1.0140489999999998</v>
      </c>
      <c r="L55" s="286">
        <v>1.0844388035953665</v>
      </c>
      <c r="M55" s="286">
        <v>1.0556725703169223</v>
      </c>
      <c r="N55" s="286">
        <v>1.0002494007797325</v>
      </c>
      <c r="O55" s="286">
        <v>1.0088174485313839</v>
      </c>
      <c r="P55" s="286">
        <v>1.0338337449995456</v>
      </c>
      <c r="Q55" s="290">
        <v>1.0017300484511311</v>
      </c>
      <c r="R55" s="284">
        <v>3816.251191304822</v>
      </c>
    </row>
    <row r="56" spans="2:18" s="8" customFormat="1" x14ac:dyDescent="0.25">
      <c r="B56" s="319" t="s">
        <v>100</v>
      </c>
      <c r="C56" s="296">
        <v>162.50000000000009</v>
      </c>
      <c r="D56" s="285">
        <v>2767.3474431350887</v>
      </c>
      <c r="E56" s="286">
        <v>1.0954864821975074</v>
      </c>
      <c r="F56" s="287">
        <v>1.1717592848767302</v>
      </c>
      <c r="G56" s="288">
        <v>3552.2957405905372</v>
      </c>
      <c r="H56" s="59"/>
      <c r="I56" s="289">
        <v>1.0424409999999997</v>
      </c>
      <c r="J56" s="286">
        <v>1.02</v>
      </c>
      <c r="K56" s="286">
        <v>1.0140489999999998</v>
      </c>
      <c r="L56" s="286">
        <v>0.96736633247564952</v>
      </c>
      <c r="M56" s="286">
        <v>1.1046900756986089</v>
      </c>
      <c r="N56" s="286">
        <v>1.0002494007797325</v>
      </c>
      <c r="O56" s="286">
        <v>1.0075322901708765</v>
      </c>
      <c r="P56" s="286">
        <v>1.0260237505123488</v>
      </c>
      <c r="Q56" s="290">
        <v>1.0001725590393031</v>
      </c>
      <c r="R56" s="291">
        <v>4233.0200000000004</v>
      </c>
    </row>
    <row r="57" spans="2:18" s="8" customFormat="1" x14ac:dyDescent="0.25">
      <c r="B57" s="319" t="s">
        <v>101</v>
      </c>
      <c r="C57" s="277">
        <v>3331.8375000000024</v>
      </c>
      <c r="D57" s="285">
        <v>2767.3474431350887</v>
      </c>
      <c r="E57" s="286">
        <v>1.0954864821975074</v>
      </c>
      <c r="F57" s="280">
        <v>0.87297098678955809</v>
      </c>
      <c r="G57" s="288">
        <v>2646.4916114216221</v>
      </c>
      <c r="H57" s="59"/>
      <c r="I57" s="289">
        <v>1.0424409999999997</v>
      </c>
      <c r="J57" s="286">
        <v>1.02</v>
      </c>
      <c r="K57" s="286">
        <v>1.0140489999999998</v>
      </c>
      <c r="L57" s="286">
        <v>0.96727352141936107</v>
      </c>
      <c r="M57" s="286">
        <v>1.0791872451965887</v>
      </c>
      <c r="N57" s="286">
        <v>1.0002494007797325</v>
      </c>
      <c r="O57" s="286">
        <v>1.006716230552182</v>
      </c>
      <c r="P57" s="286">
        <v>1.031908854063059</v>
      </c>
      <c r="Q57" s="290">
        <v>1.0031202574954592</v>
      </c>
      <c r="R57" s="291">
        <v>3104.82</v>
      </c>
    </row>
    <row r="58" spans="2:18" s="8" customFormat="1" x14ac:dyDescent="0.25">
      <c r="B58" s="319" t="s">
        <v>102</v>
      </c>
      <c r="C58" s="277">
        <v>213.99999999999994</v>
      </c>
      <c r="D58" s="285">
        <v>2767.3474431350887</v>
      </c>
      <c r="E58" s="286">
        <v>1.0954864821975074</v>
      </c>
      <c r="F58" s="287">
        <v>0.99225042367761296</v>
      </c>
      <c r="G58" s="288">
        <v>3008.0981641207545</v>
      </c>
      <c r="H58" s="59"/>
      <c r="I58" s="289">
        <v>1.0424409999999997</v>
      </c>
      <c r="J58" s="286">
        <v>1.02</v>
      </c>
      <c r="K58" s="286">
        <v>1.0140489999999998</v>
      </c>
      <c r="L58" s="286">
        <v>1.0320330108862124</v>
      </c>
      <c r="M58" s="286">
        <v>1.0636360894587864</v>
      </c>
      <c r="N58" s="286">
        <v>1.0002494007797325</v>
      </c>
      <c r="O58" s="286">
        <v>1.0091688030672232</v>
      </c>
      <c r="P58" s="286">
        <v>1.0380602549011142</v>
      </c>
      <c r="Q58" s="290">
        <v>1.0004018742625034</v>
      </c>
      <c r="R58" s="291">
        <v>3732.14</v>
      </c>
    </row>
    <row r="59" spans="2:18" s="8" customFormat="1" x14ac:dyDescent="0.25">
      <c r="B59" s="319" t="s">
        <v>103</v>
      </c>
      <c r="C59" s="277">
        <v>1779.7979645184507</v>
      </c>
      <c r="D59" s="285">
        <v>2767.3474431350887</v>
      </c>
      <c r="E59" s="286">
        <v>1.0954864821975074</v>
      </c>
      <c r="F59" s="280">
        <v>0.92457422057471073</v>
      </c>
      <c r="G59" s="288">
        <v>2802.9315474576142</v>
      </c>
      <c r="H59" s="59"/>
      <c r="I59" s="289">
        <v>1.0424409999999997</v>
      </c>
      <c r="J59" s="286">
        <v>1.02</v>
      </c>
      <c r="K59" s="286">
        <v>1.0140489999999998</v>
      </c>
      <c r="L59" s="286">
        <v>1.0200562084475322</v>
      </c>
      <c r="M59" s="286">
        <v>1.0472115541524252</v>
      </c>
      <c r="N59" s="286">
        <v>1.0002494007797325</v>
      </c>
      <c r="O59" s="286">
        <v>1.0096804166748068</v>
      </c>
      <c r="P59" s="286">
        <v>1.0354424112438245</v>
      </c>
      <c r="Q59" s="290">
        <v>1.0017150611056458</v>
      </c>
      <c r="R59" s="291">
        <v>3381.77</v>
      </c>
    </row>
    <row r="60" spans="2:18" s="8" customFormat="1" x14ac:dyDescent="0.25">
      <c r="B60" s="319" t="s">
        <v>104</v>
      </c>
      <c r="C60" s="277">
        <v>768.94999999999993</v>
      </c>
      <c r="D60" s="285">
        <v>2767.3474431350887</v>
      </c>
      <c r="E60" s="286">
        <v>1.0954864821975074</v>
      </c>
      <c r="F60" s="280">
        <v>1.0576340450599027</v>
      </c>
      <c r="G60" s="288">
        <v>3206.3146090325831</v>
      </c>
      <c r="H60" s="59"/>
      <c r="I60" s="289">
        <v>1.0424409999999997</v>
      </c>
      <c r="J60" s="286">
        <v>1.02</v>
      </c>
      <c r="K60" s="286">
        <v>1.0140489999999998</v>
      </c>
      <c r="L60" s="286">
        <v>1.0320330108862124</v>
      </c>
      <c r="M60" s="286">
        <v>1.0666381557947118</v>
      </c>
      <c r="N60" s="286">
        <v>1.0002494007797325</v>
      </c>
      <c r="O60" s="286">
        <v>1.007637919360352</v>
      </c>
      <c r="P60" s="286">
        <v>1.0258472629178137</v>
      </c>
      <c r="Q60" s="290">
        <v>1.000648909828334</v>
      </c>
      <c r="R60" s="291">
        <v>3937.36</v>
      </c>
    </row>
    <row r="61" spans="2:18" s="8" customFormat="1" x14ac:dyDescent="0.25">
      <c r="B61" s="319" t="s">
        <v>105</v>
      </c>
      <c r="C61" s="277">
        <v>569.77499999999975</v>
      </c>
      <c r="D61" s="285">
        <v>2767.3474431350887</v>
      </c>
      <c r="E61" s="286">
        <v>1.0954864821975074</v>
      </c>
      <c r="F61" s="287">
        <v>0.98443128292172033</v>
      </c>
      <c r="G61" s="288">
        <v>2984.3937217828748</v>
      </c>
      <c r="H61" s="59"/>
      <c r="I61" s="289">
        <v>1.0424409999999997</v>
      </c>
      <c r="J61" s="286">
        <v>1.02</v>
      </c>
      <c r="K61" s="286">
        <v>1.0140489999999998</v>
      </c>
      <c r="L61" s="286">
        <v>0.96727352141936107</v>
      </c>
      <c r="M61" s="286">
        <v>1.0791872451965887</v>
      </c>
      <c r="N61" s="286">
        <v>1.0002494007797325</v>
      </c>
      <c r="O61" s="286">
        <v>1.006716230552182</v>
      </c>
      <c r="P61" s="286">
        <v>1.031908854063059</v>
      </c>
      <c r="Q61" s="290">
        <v>1.0031202574954592</v>
      </c>
      <c r="R61" s="291">
        <v>3501.25</v>
      </c>
    </row>
    <row r="62" spans="2:18" s="8" customFormat="1" x14ac:dyDescent="0.25">
      <c r="B62" s="319" t="s">
        <v>106</v>
      </c>
      <c r="C62" s="277">
        <v>707.0625</v>
      </c>
      <c r="D62" s="285">
        <v>2767.3474431350887</v>
      </c>
      <c r="E62" s="286">
        <v>1.0954864821975074</v>
      </c>
      <c r="F62" s="287">
        <v>0.95280057115598538</v>
      </c>
      <c r="G62" s="288">
        <v>2888.5023180385574</v>
      </c>
      <c r="H62" s="59"/>
      <c r="I62" s="289">
        <v>1.0424409999999997</v>
      </c>
      <c r="J62" s="286">
        <v>1.02</v>
      </c>
      <c r="K62" s="286">
        <v>1.0140489999999998</v>
      </c>
      <c r="L62" s="286">
        <v>1.0011504475229329</v>
      </c>
      <c r="M62" s="286">
        <v>1.0446229387211901</v>
      </c>
      <c r="N62" s="286">
        <v>1.0002494007797325</v>
      </c>
      <c r="O62" s="286">
        <v>1.0094327842719932</v>
      </c>
      <c r="P62" s="286">
        <v>1.03695971144605</v>
      </c>
      <c r="Q62" s="290">
        <v>1.0015956342532601</v>
      </c>
      <c r="R62" s="291">
        <v>3415.72</v>
      </c>
    </row>
    <row r="63" spans="2:18" s="8" customFormat="1" x14ac:dyDescent="0.25">
      <c r="B63" s="319" t="s">
        <v>107</v>
      </c>
      <c r="C63" s="277">
        <v>804.95000000000095</v>
      </c>
      <c r="D63" s="285">
        <v>2767.3474431350887</v>
      </c>
      <c r="E63" s="286">
        <v>1.0954864821975074</v>
      </c>
      <c r="F63" s="287">
        <v>0.95318718248582079</v>
      </c>
      <c r="G63" s="288">
        <v>2889.6743657432044</v>
      </c>
      <c r="H63" s="59"/>
      <c r="I63" s="321">
        <v>1.0424409999999997</v>
      </c>
      <c r="J63" s="322">
        <v>1.02</v>
      </c>
      <c r="K63" s="322">
        <v>1.0140489999999998</v>
      </c>
      <c r="L63" s="286">
        <v>1.0320330108862124</v>
      </c>
      <c r="M63" s="322">
        <v>1.0636360894587864</v>
      </c>
      <c r="N63" s="322">
        <v>1.0002494007797325</v>
      </c>
      <c r="O63" s="322">
        <v>1.0091688030672232</v>
      </c>
      <c r="P63" s="286">
        <v>1.0380602549011142</v>
      </c>
      <c r="Q63" s="290">
        <v>1.0004018742625034</v>
      </c>
      <c r="R63" s="291">
        <v>3585.22</v>
      </c>
    </row>
    <row r="64" spans="2:18" s="8" customFormat="1" x14ac:dyDescent="0.25">
      <c r="B64" s="297" t="s">
        <v>326</v>
      </c>
      <c r="C64" s="298">
        <v>17490.685464518454</v>
      </c>
      <c r="D64" s="299">
        <v>2767.3474431350883</v>
      </c>
      <c r="E64" s="300">
        <v>1.0954864821975077</v>
      </c>
      <c r="F64" s="301">
        <v>0.97588595483515628</v>
      </c>
      <c r="G64" s="302">
        <v>2958.4877759494334</v>
      </c>
      <c r="H64" s="60"/>
      <c r="I64" s="303">
        <v>1.0424409999999997</v>
      </c>
      <c r="J64" s="300">
        <v>1.0199999999999998</v>
      </c>
      <c r="K64" s="300">
        <v>1.014049</v>
      </c>
      <c r="L64" s="300">
        <v>1.0056365639047811</v>
      </c>
      <c r="M64" s="300">
        <v>1.0582783459927791</v>
      </c>
      <c r="N64" s="304">
        <v>1.0002494007797327</v>
      </c>
      <c r="O64" s="304">
        <v>1.0088174485313839</v>
      </c>
      <c r="P64" s="304">
        <v>1.0338337449995456</v>
      </c>
      <c r="Q64" s="305">
        <v>1.0017300484511311</v>
      </c>
      <c r="R64" s="306">
        <v>3547.67</v>
      </c>
    </row>
    <row r="65" spans="2:18" s="8" customFormat="1" x14ac:dyDescent="0.25">
      <c r="B65" s="69"/>
      <c r="C65" s="69"/>
      <c r="D65" s="69"/>
      <c r="E65" s="69"/>
      <c r="F65" s="69"/>
      <c r="G65" s="207"/>
      <c r="H65" s="59"/>
      <c r="I65" s="309"/>
      <c r="J65" s="309"/>
      <c r="K65" s="309"/>
      <c r="L65" s="309"/>
      <c r="M65" s="309"/>
      <c r="N65" s="309"/>
      <c r="O65" s="309"/>
      <c r="P65" s="309"/>
      <c r="Q65" s="309"/>
      <c r="R65" s="207"/>
    </row>
    <row r="66" spans="2:18" s="8" customFormat="1" x14ac:dyDescent="0.25">
      <c r="B66" s="69"/>
      <c r="C66" s="69"/>
      <c r="D66" s="250" t="s">
        <v>287</v>
      </c>
      <c r="E66" s="250" t="s">
        <v>288</v>
      </c>
      <c r="F66" s="250" t="s">
        <v>289</v>
      </c>
      <c r="G66" s="251" t="s">
        <v>290</v>
      </c>
      <c r="H66" s="252"/>
      <c r="I66" s="251" t="s">
        <v>291</v>
      </c>
      <c r="J66" s="251" t="s">
        <v>292</v>
      </c>
      <c r="K66" s="251" t="s">
        <v>293</v>
      </c>
      <c r="L66" s="251" t="s">
        <v>294</v>
      </c>
      <c r="M66" s="251" t="s">
        <v>295</v>
      </c>
      <c r="N66" s="251" t="s">
        <v>296</v>
      </c>
      <c r="O66" s="251" t="s">
        <v>297</v>
      </c>
      <c r="P66" s="251" t="s">
        <v>298</v>
      </c>
      <c r="Q66" s="251" t="s">
        <v>299</v>
      </c>
      <c r="R66" s="251" t="s">
        <v>300</v>
      </c>
    </row>
    <row r="67" spans="2:18" s="8" customFormat="1" x14ac:dyDescent="0.25">
      <c r="B67" s="260"/>
      <c r="C67" s="258" t="s">
        <v>301</v>
      </c>
      <c r="D67" s="256"/>
      <c r="E67" s="256"/>
      <c r="F67" s="256"/>
      <c r="G67" s="257"/>
      <c r="H67" s="207"/>
      <c r="I67" s="255" t="s">
        <v>302</v>
      </c>
      <c r="J67" s="258"/>
      <c r="K67" s="258"/>
      <c r="L67" s="256"/>
      <c r="M67" s="256"/>
      <c r="N67" s="256"/>
      <c r="O67" s="256"/>
      <c r="P67" s="256"/>
      <c r="Q67" s="256"/>
      <c r="R67" s="257"/>
    </row>
    <row r="68" spans="2:18" s="8" customFormat="1" x14ac:dyDescent="0.25">
      <c r="B68" s="259" t="s">
        <v>327</v>
      </c>
      <c r="C68" s="260"/>
      <c r="D68" s="312" t="s">
        <v>303</v>
      </c>
      <c r="E68" s="313"/>
      <c r="F68" s="314"/>
      <c r="G68" s="262"/>
      <c r="H68" s="252"/>
      <c r="I68" s="263" t="s">
        <v>328</v>
      </c>
      <c r="J68" s="264"/>
      <c r="K68" s="264"/>
      <c r="L68" s="264"/>
      <c r="M68" s="264"/>
      <c r="N68" s="264"/>
      <c r="O68" s="264"/>
      <c r="P68" s="264"/>
      <c r="Q68" s="265"/>
      <c r="R68" s="315"/>
    </row>
    <row r="69" spans="2:18" s="8" customFormat="1" ht="26.25" x14ac:dyDescent="0.25">
      <c r="B69" s="267" t="s">
        <v>305</v>
      </c>
      <c r="C69" s="268" t="s">
        <v>92</v>
      </c>
      <c r="D69" s="269" t="s">
        <v>329</v>
      </c>
      <c r="E69" s="269" t="s">
        <v>307</v>
      </c>
      <c r="F69" s="270" t="s">
        <v>308</v>
      </c>
      <c r="G69" s="271" t="s">
        <v>309</v>
      </c>
      <c r="H69" s="272"/>
      <c r="I69" s="316" t="s">
        <v>310</v>
      </c>
      <c r="J69" s="317" t="s">
        <v>311</v>
      </c>
      <c r="K69" s="317" t="s">
        <v>312</v>
      </c>
      <c r="L69" s="317" t="s">
        <v>313</v>
      </c>
      <c r="M69" s="317" t="s">
        <v>314</v>
      </c>
      <c r="N69" s="317" t="s">
        <v>315</v>
      </c>
      <c r="O69" s="317" t="s">
        <v>316</v>
      </c>
      <c r="P69" s="317" t="s">
        <v>317</v>
      </c>
      <c r="Q69" s="318" t="s">
        <v>318</v>
      </c>
      <c r="R69" s="276" t="s">
        <v>319</v>
      </c>
    </row>
    <row r="70" spans="2:18" s="8" customFormat="1" x14ac:dyDescent="0.25">
      <c r="B70" s="13" t="s">
        <v>94</v>
      </c>
      <c r="C70" s="277">
        <v>584.75</v>
      </c>
      <c r="D70" s="278">
        <v>3048.6207061394653</v>
      </c>
      <c r="E70" s="279">
        <v>1.0954864821975074</v>
      </c>
      <c r="F70" s="280">
        <v>1.0194792576098357</v>
      </c>
      <c r="G70" s="281">
        <v>3404.7780931624097</v>
      </c>
      <c r="H70" s="59"/>
      <c r="I70" s="282">
        <v>1.0274538897045187</v>
      </c>
      <c r="J70" s="279">
        <v>1.0264979738860254</v>
      </c>
      <c r="K70" s="279">
        <v>1.0223329387459961</v>
      </c>
      <c r="L70" s="279">
        <v>0.96624268021923543</v>
      </c>
      <c r="M70" s="279">
        <v>1.0651036811034584</v>
      </c>
      <c r="N70" s="279">
        <v>1.0003810541219798</v>
      </c>
      <c r="O70" s="279">
        <v>1.0087516820657649</v>
      </c>
      <c r="P70" s="279">
        <v>1.0300315656807002</v>
      </c>
      <c r="Q70" s="283">
        <v>1.0004732785817156</v>
      </c>
      <c r="R70" s="284">
        <v>3929.03</v>
      </c>
    </row>
    <row r="71" spans="2:18" s="8" customFormat="1" x14ac:dyDescent="0.25">
      <c r="B71" s="319" t="s">
        <v>95</v>
      </c>
      <c r="C71" s="293">
        <v>2195.35</v>
      </c>
      <c r="D71" s="285">
        <v>3055.6580630581198</v>
      </c>
      <c r="E71" s="286">
        <v>1.0954864821975077</v>
      </c>
      <c r="F71" s="325">
        <v>0.96051638252479876</v>
      </c>
      <c r="G71" s="288">
        <v>3215.2633736466464</v>
      </c>
      <c r="H71" s="252"/>
      <c r="I71" s="289">
        <v>1.0242300247403191</v>
      </c>
      <c r="J71" s="286">
        <v>1.0279175104262908</v>
      </c>
      <c r="K71" s="286">
        <v>1.0241570444964394</v>
      </c>
      <c r="L71" s="286">
        <v>0.96600250846634728</v>
      </c>
      <c r="M71" s="286">
        <v>1.0424460971126301</v>
      </c>
      <c r="N71" s="286">
        <v>1.0004155315161543</v>
      </c>
      <c r="O71" s="286">
        <v>1.0125795076369808</v>
      </c>
      <c r="P71" s="286">
        <v>1.0341391024434823</v>
      </c>
      <c r="Q71" s="290">
        <v>1.0007038733076603</v>
      </c>
      <c r="R71" s="291">
        <v>3659.86</v>
      </c>
    </row>
    <row r="72" spans="2:18" s="8" customFormat="1" x14ac:dyDescent="0.25">
      <c r="B72" s="13" t="s">
        <v>96</v>
      </c>
      <c r="C72" s="293">
        <v>287.99999999999994</v>
      </c>
      <c r="D72" s="285">
        <v>3065.9986727973346</v>
      </c>
      <c r="E72" s="286">
        <v>1.0954864821975074</v>
      </c>
      <c r="F72" s="325">
        <v>0.95733670297905782</v>
      </c>
      <c r="G72" s="288">
        <v>3215.4643206958986</v>
      </c>
      <c r="H72" s="252"/>
      <c r="I72" s="289">
        <v>1.0283230748992582</v>
      </c>
      <c r="J72" s="286">
        <v>1.0265693645519756</v>
      </c>
      <c r="K72" s="286">
        <v>1.0182578809379033</v>
      </c>
      <c r="L72" s="286">
        <v>1.0306628134395865</v>
      </c>
      <c r="M72" s="286">
        <v>1.0484812536839867</v>
      </c>
      <c r="N72" s="286">
        <v>1.0002678129313944</v>
      </c>
      <c r="O72" s="286">
        <v>1.0077184951076685</v>
      </c>
      <c r="P72" s="286">
        <v>1.0278836672601284</v>
      </c>
      <c r="Q72" s="290">
        <v>1.0010737973023578</v>
      </c>
      <c r="R72" s="291">
        <v>3874.02</v>
      </c>
    </row>
    <row r="73" spans="2:18" s="8" customFormat="1" x14ac:dyDescent="0.25">
      <c r="B73" s="319" t="s">
        <v>97</v>
      </c>
      <c r="C73" s="293">
        <v>0</v>
      </c>
      <c r="D73" s="285">
        <v>2985.6327085614676</v>
      </c>
      <c r="E73" s="286">
        <v>1.0954864821975074</v>
      </c>
      <c r="F73" s="326">
        <v>0.99922722426025812</v>
      </c>
      <c r="G73" s="294">
        <v>3268.192739757334</v>
      </c>
      <c r="H73" s="327"/>
      <c r="I73" s="289">
        <v>1.0246627977273355</v>
      </c>
      <c r="J73" s="286">
        <v>1.0275257411310301</v>
      </c>
      <c r="K73" s="286">
        <v>1.0255001387308791</v>
      </c>
      <c r="L73" s="286">
        <v>0.99987537522074965</v>
      </c>
      <c r="M73" s="286">
        <v>1.0472221911016926</v>
      </c>
      <c r="N73" s="286">
        <v>1.0004600474788536</v>
      </c>
      <c r="O73" s="286">
        <v>1.0085693486191518</v>
      </c>
      <c r="P73" s="286">
        <v>1.0351786542848411</v>
      </c>
      <c r="Q73" s="290">
        <v>1.0021519615169812</v>
      </c>
      <c r="R73" s="284">
        <v>3867.7302508292005</v>
      </c>
    </row>
    <row r="74" spans="2:18" s="8" customFormat="1" x14ac:dyDescent="0.25">
      <c r="B74" s="319" t="s">
        <v>98</v>
      </c>
      <c r="C74" s="293">
        <v>15575.864907995545</v>
      </c>
      <c r="D74" s="285">
        <v>2921.3419734281392</v>
      </c>
      <c r="E74" s="286">
        <v>1.0954864821975074</v>
      </c>
      <c r="F74" s="326">
        <v>0.9581496458229628</v>
      </c>
      <c r="G74" s="294">
        <v>3066.3573449393216</v>
      </c>
      <c r="H74" s="327"/>
      <c r="I74" s="289">
        <v>1.0307204570326711</v>
      </c>
      <c r="J74" s="286">
        <v>1.0247200868412694</v>
      </c>
      <c r="K74" s="286">
        <v>1.0232565728180747</v>
      </c>
      <c r="L74" s="286">
        <v>1.0193100678531517</v>
      </c>
      <c r="M74" s="286">
        <v>1.0377670520397109</v>
      </c>
      <c r="N74" s="286">
        <v>1.0004382399879057</v>
      </c>
      <c r="O74" s="286">
        <v>1.01002048599637</v>
      </c>
      <c r="P74" s="286">
        <v>1.0350912149757339</v>
      </c>
      <c r="Q74" s="290">
        <v>1.0020455344431902</v>
      </c>
      <c r="R74" s="291">
        <v>3674.06</v>
      </c>
    </row>
    <row r="75" spans="2:18" s="8" customFormat="1" x14ac:dyDescent="0.25">
      <c r="B75" s="319" t="s">
        <v>99</v>
      </c>
      <c r="C75" s="293">
        <v>0</v>
      </c>
      <c r="D75" s="285">
        <v>2985.6327085614676</v>
      </c>
      <c r="E75" s="286">
        <v>1.0954864821975074</v>
      </c>
      <c r="F75" s="326">
        <v>0.99922722426025812</v>
      </c>
      <c r="G75" s="294">
        <v>3268.192739757334</v>
      </c>
      <c r="H75" s="327"/>
      <c r="I75" s="289">
        <v>1.0246627977273355</v>
      </c>
      <c r="J75" s="286">
        <v>1.0275257411310301</v>
      </c>
      <c r="K75" s="286">
        <v>1.0255001387308791</v>
      </c>
      <c r="L75" s="286">
        <v>1.0830576546528687</v>
      </c>
      <c r="M75" s="286">
        <v>1.032075226135043</v>
      </c>
      <c r="N75" s="286">
        <v>1.0004584031083361</v>
      </c>
      <c r="O75" s="286">
        <v>1.0085715385633203</v>
      </c>
      <c r="P75" s="286">
        <v>1.035194584441004</v>
      </c>
      <c r="Q75" s="290">
        <v>1.002148683172398</v>
      </c>
      <c r="R75" s="284">
        <v>4128.9525231608432</v>
      </c>
    </row>
    <row r="76" spans="2:18" s="8" customFormat="1" x14ac:dyDescent="0.25">
      <c r="B76" s="319" t="s">
        <v>100</v>
      </c>
      <c r="C76" s="296">
        <v>265.10000000000014</v>
      </c>
      <c r="D76" s="285">
        <v>2788.5177375804924</v>
      </c>
      <c r="E76" s="286">
        <v>1.0954864821975074</v>
      </c>
      <c r="F76" s="325">
        <v>1.1033316255132661</v>
      </c>
      <c r="G76" s="288">
        <v>3370.4392301785642</v>
      </c>
      <c r="H76" s="69"/>
      <c r="I76" s="289">
        <v>1.0368898035149352</v>
      </c>
      <c r="J76" s="286">
        <v>1.0218340104595938</v>
      </c>
      <c r="K76" s="286">
        <v>1.0214824743430084</v>
      </c>
      <c r="L76" s="286">
        <v>0.96722254943960795</v>
      </c>
      <c r="M76" s="286">
        <v>1.07943502147324</v>
      </c>
      <c r="N76" s="286">
        <v>1.0004247249317331</v>
      </c>
      <c r="O76" s="286">
        <v>1.0075954661742639</v>
      </c>
      <c r="P76" s="286">
        <v>1.0266712114646317</v>
      </c>
      <c r="Q76" s="290">
        <v>1.0005583856390259</v>
      </c>
      <c r="R76" s="291">
        <v>3943.64</v>
      </c>
    </row>
    <row r="77" spans="2:18" s="8" customFormat="1" x14ac:dyDescent="0.25">
      <c r="B77" s="319" t="s">
        <v>101</v>
      </c>
      <c r="C77" s="328">
        <v>12730.412500000006</v>
      </c>
      <c r="D77" s="285">
        <v>2994.7028038022659</v>
      </c>
      <c r="E77" s="286">
        <v>1.0954864821975077</v>
      </c>
      <c r="F77" s="325">
        <v>0.99328254499607671</v>
      </c>
      <c r="G77" s="288">
        <v>3258.6187777469072</v>
      </c>
      <c r="H77" s="252"/>
      <c r="I77" s="289">
        <v>1.0207762267216889</v>
      </c>
      <c r="J77" s="286">
        <v>1.029269453482458</v>
      </c>
      <c r="K77" s="286">
        <v>1.0275313587382735</v>
      </c>
      <c r="L77" s="286">
        <v>0.96574125246625375</v>
      </c>
      <c r="M77" s="286">
        <v>1.0411054801374284</v>
      </c>
      <c r="N77" s="286">
        <v>1.0004870927561491</v>
      </c>
      <c r="O77" s="286">
        <v>1.006498636417924</v>
      </c>
      <c r="P77" s="286">
        <v>1.0354734206512524</v>
      </c>
      <c r="Q77" s="290">
        <v>1.0029099387301106</v>
      </c>
      <c r="R77" s="291">
        <v>3698.87</v>
      </c>
    </row>
    <row r="78" spans="2:18" s="8" customFormat="1" x14ac:dyDescent="0.25">
      <c r="B78" s="319" t="s">
        <v>102</v>
      </c>
      <c r="C78" s="293">
        <v>1073.3</v>
      </c>
      <c r="D78" s="285">
        <v>3188.6066203061328</v>
      </c>
      <c r="E78" s="286">
        <v>1.0954864821975074</v>
      </c>
      <c r="F78" s="325">
        <v>0.95564406557996451</v>
      </c>
      <c r="G78" s="288">
        <v>3338.136824024562</v>
      </c>
      <c r="H78" s="252"/>
      <c r="I78" s="289">
        <v>1.0163526109576884</v>
      </c>
      <c r="J78" s="286">
        <v>1.0316430230934093</v>
      </c>
      <c r="K78" s="286">
        <v>1.0269137679561775</v>
      </c>
      <c r="L78" s="286">
        <v>1.029835735007244</v>
      </c>
      <c r="M78" s="286">
        <v>1.0349924761579303</v>
      </c>
      <c r="N78" s="286">
        <v>1.0004400637298627</v>
      </c>
      <c r="O78" s="286">
        <v>1.0091257947312269</v>
      </c>
      <c r="P78" s="286">
        <v>1.0402620132354432</v>
      </c>
      <c r="Q78" s="290">
        <v>1.0009579863171876</v>
      </c>
      <c r="R78" s="291">
        <v>4027.28</v>
      </c>
    </row>
    <row r="79" spans="2:18" s="8" customFormat="1" x14ac:dyDescent="0.25">
      <c r="B79" s="319" t="s">
        <v>103</v>
      </c>
      <c r="C79" s="328">
        <v>4434.2469471144686</v>
      </c>
      <c r="D79" s="285">
        <v>2940.3698493652305</v>
      </c>
      <c r="E79" s="286">
        <v>1.0954864821975077</v>
      </c>
      <c r="F79" s="325">
        <v>0.90624007339801416</v>
      </c>
      <c r="G79" s="288">
        <v>2919.1220018388799</v>
      </c>
      <c r="H79" s="252"/>
      <c r="I79" s="289">
        <v>1.0272149051977866</v>
      </c>
      <c r="J79" s="286">
        <v>1.0262691579628147</v>
      </c>
      <c r="K79" s="286">
        <v>1.0251120352688405</v>
      </c>
      <c r="L79" s="286">
        <v>1.0190269528407812</v>
      </c>
      <c r="M79" s="286">
        <v>1.0349102368962011</v>
      </c>
      <c r="N79" s="286">
        <v>1.000467487149024</v>
      </c>
      <c r="O79" s="286">
        <v>1.0100945899133307</v>
      </c>
      <c r="P79" s="286">
        <v>1.0351096287582455</v>
      </c>
      <c r="Q79" s="290">
        <v>1.0020858224029334</v>
      </c>
      <c r="R79" s="291">
        <v>3487.31</v>
      </c>
    </row>
    <row r="80" spans="2:18" s="8" customFormat="1" x14ac:dyDescent="0.25">
      <c r="B80" s="319" t="s">
        <v>104</v>
      </c>
      <c r="C80" s="328">
        <v>1746.7500000000007</v>
      </c>
      <c r="D80" s="285">
        <v>3015.8588131112642</v>
      </c>
      <c r="E80" s="286">
        <v>1.0954864821975072</v>
      </c>
      <c r="F80" s="325">
        <v>1.0101062450495719</v>
      </c>
      <c r="G80" s="288">
        <v>3337.2219034537297</v>
      </c>
      <c r="H80" s="252"/>
      <c r="I80" s="289">
        <v>1.025483085118299</v>
      </c>
      <c r="J80" s="286">
        <v>1.0273539800151636</v>
      </c>
      <c r="K80" s="286">
        <v>1.0235321404547491</v>
      </c>
      <c r="L80" s="286">
        <v>1.0306832872244502</v>
      </c>
      <c r="M80" s="286">
        <v>1.0423252473313065</v>
      </c>
      <c r="N80" s="286">
        <v>1.0004055428193317</v>
      </c>
      <c r="O80" s="286">
        <v>1.0078133722426426</v>
      </c>
      <c r="P80" s="286">
        <v>1.0282007927811943</v>
      </c>
      <c r="Q80" s="290">
        <v>1.0016097208466619</v>
      </c>
      <c r="R80" s="291">
        <v>4014.18</v>
      </c>
    </row>
    <row r="81" spans="2:18" s="8" customFormat="1" x14ac:dyDescent="0.25">
      <c r="B81" s="319" t="s">
        <v>105</v>
      </c>
      <c r="C81" s="293">
        <v>4069.8375000000005</v>
      </c>
      <c r="D81" s="285">
        <v>3073.3048051658407</v>
      </c>
      <c r="E81" s="286">
        <v>1.0954864821975074</v>
      </c>
      <c r="F81" s="325">
        <v>1.3535574728640816</v>
      </c>
      <c r="G81" s="288">
        <v>4557.1083952443014</v>
      </c>
      <c r="H81" s="252"/>
      <c r="I81" s="289">
        <v>1.0175034236147649</v>
      </c>
      <c r="J81" s="286">
        <v>1.0306975892486556</v>
      </c>
      <c r="K81" s="286">
        <v>1.0296474863685732</v>
      </c>
      <c r="L81" s="286">
        <v>0.96551332219533548</v>
      </c>
      <c r="M81" s="286">
        <v>1.0352669561899417</v>
      </c>
      <c r="N81" s="286">
        <v>1.000526077181251</v>
      </c>
      <c r="O81" s="286">
        <v>1.0064614447064084</v>
      </c>
      <c r="P81" s="286">
        <v>1.0360365255699646</v>
      </c>
      <c r="Q81" s="290">
        <v>1.0028780041455301</v>
      </c>
      <c r="R81" s="291">
        <v>5146.41</v>
      </c>
    </row>
    <row r="82" spans="2:18" s="8" customFormat="1" x14ac:dyDescent="0.25">
      <c r="B82" s="319" t="s">
        <v>106</v>
      </c>
      <c r="C82" s="293">
        <v>1482.375</v>
      </c>
      <c r="D82" s="285">
        <v>2995.2013444585632</v>
      </c>
      <c r="E82" s="286">
        <v>1.0954864821975077</v>
      </c>
      <c r="F82" s="325">
        <v>0.96906585538824175</v>
      </c>
      <c r="G82" s="288">
        <v>3179.701389070507</v>
      </c>
      <c r="H82" s="252"/>
      <c r="I82" s="289">
        <v>1.0251081343086661</v>
      </c>
      <c r="J82" s="286">
        <v>1.0275967678389755</v>
      </c>
      <c r="K82" s="286">
        <v>1.0231309957110757</v>
      </c>
      <c r="L82" s="286">
        <v>0.99977234820245298</v>
      </c>
      <c r="M82" s="286">
        <v>1.0300019294239902</v>
      </c>
      <c r="N82" s="286">
        <v>1.0003914498825501</v>
      </c>
      <c r="O82" s="286">
        <v>1.0091520472685087</v>
      </c>
      <c r="P82" s="286">
        <v>1.0357326535302323</v>
      </c>
      <c r="Q82" s="290">
        <v>1.00104063983481</v>
      </c>
      <c r="R82" s="291">
        <v>3693.81</v>
      </c>
    </row>
    <row r="83" spans="2:18" s="8" customFormat="1" x14ac:dyDescent="0.25">
      <c r="B83" s="319" t="s">
        <v>107</v>
      </c>
      <c r="C83" s="293">
        <v>2352.8875000000007</v>
      </c>
      <c r="D83" s="285">
        <v>3106.1344297362184</v>
      </c>
      <c r="E83" s="286">
        <v>1.0954864821975077</v>
      </c>
      <c r="F83" s="325">
        <v>0.90147968823637226</v>
      </c>
      <c r="G83" s="288">
        <v>3067.4904287048521</v>
      </c>
      <c r="H83" s="252"/>
      <c r="I83" s="321">
        <v>1.0215775552318076</v>
      </c>
      <c r="J83" s="322">
        <v>1.0291906263753809</v>
      </c>
      <c r="K83" s="322">
        <v>1.0248845320515934</v>
      </c>
      <c r="L83" s="322">
        <v>1.0303150048634948</v>
      </c>
      <c r="M83" s="322">
        <v>1.0409369126343313</v>
      </c>
      <c r="N83" s="322">
        <v>1.0004185752127055</v>
      </c>
      <c r="O83" s="322">
        <v>1.0091485255194734</v>
      </c>
      <c r="P83" s="322">
        <v>1.0396656920678644</v>
      </c>
      <c r="Q83" s="329">
        <v>1.0008702942595356</v>
      </c>
      <c r="R83" s="291">
        <v>3724.16</v>
      </c>
    </row>
    <row r="84" spans="2:18" s="8" customFormat="1" x14ac:dyDescent="0.25">
      <c r="B84" s="297" t="s">
        <v>116</v>
      </c>
      <c r="C84" s="330">
        <v>46798.87435511002</v>
      </c>
      <c r="D84" s="299">
        <v>2985.6327085614666</v>
      </c>
      <c r="E84" s="300">
        <v>1.0954864821975079</v>
      </c>
      <c r="F84" s="331">
        <v>0.99922722426025834</v>
      </c>
      <c r="G84" s="302">
        <v>3268.1927397573336</v>
      </c>
      <c r="H84" s="60"/>
      <c r="I84" s="303">
        <v>1.0246627977273355</v>
      </c>
      <c r="J84" s="300">
        <v>1.0275257411310301</v>
      </c>
      <c r="K84" s="300">
        <v>1.0255001387308789</v>
      </c>
      <c r="L84" s="300">
        <v>0.99544720560990008</v>
      </c>
      <c r="M84" s="300">
        <v>1.0389889357041244</v>
      </c>
      <c r="N84" s="304">
        <v>1.0004573862476047</v>
      </c>
      <c r="O84" s="304">
        <v>1.0085728121850763</v>
      </c>
      <c r="P84" s="304">
        <v>1.0351960338641357</v>
      </c>
      <c r="Q84" s="305">
        <v>1.0021466523859679</v>
      </c>
      <c r="R84" s="306">
        <v>3820.37</v>
      </c>
    </row>
    <row r="85" spans="2:18" x14ac:dyDescent="0.25">
      <c r="B85" s="67"/>
      <c r="C85" s="67"/>
      <c r="D85" s="69"/>
      <c r="E85" s="67"/>
      <c r="F85" s="65"/>
      <c r="G85" s="68"/>
      <c r="H85" s="68"/>
      <c r="I85" s="68"/>
      <c r="J85" s="68"/>
      <c r="K85" s="68"/>
      <c r="L85" s="68"/>
      <c r="M85" s="68"/>
      <c r="N85" s="68"/>
      <c r="O85" s="68"/>
      <c r="P85" s="68"/>
      <c r="Q85" s="68"/>
      <c r="R85" s="68"/>
    </row>
  </sheetData>
  <printOptions horizontalCentered="1"/>
  <pageMargins left="0.7" right="0.7" top="0.75" bottom="0.75" header="0.3" footer="0.3"/>
  <pageSetup scale="35" orientation="landscape" r:id="rId1"/>
  <headerFooter scaleWithDoc="0">
    <oddFooter>&amp;L&amp;"Arial,Regular"&amp;10&amp;D&amp;C&amp;"Arial,Regular"&amp;10Milliman</oddFooter>
  </headerFooter>
  <rowBreaks count="1" manualBreakCount="1">
    <brk id="41" min="1" max="17"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2:S85"/>
  <sheetViews>
    <sheetView view="pageBreakPreview" topLeftCell="A61" zoomScaleNormal="100" zoomScaleSheetLayoutView="100" workbookViewId="0">
      <selection activeCell="B2" sqref="B2:S85"/>
    </sheetView>
  </sheetViews>
  <sheetFormatPr defaultRowHeight="15" x14ac:dyDescent="0.25"/>
  <cols>
    <col min="2" max="2" width="30.140625" customWidth="1"/>
    <col min="3" max="4" width="18.42578125" customWidth="1"/>
    <col min="5" max="5" width="2.5703125" customWidth="1"/>
    <col min="6" max="6" width="18.42578125" customWidth="1"/>
    <col min="7" max="7" width="2.5703125" customWidth="1"/>
    <col min="8" max="8" width="18.42578125" customWidth="1"/>
    <col min="9" max="9" width="2.5703125" customWidth="1"/>
    <col min="10" max="11" width="18.42578125" customWidth="1"/>
    <col min="12" max="12" width="2.5703125" customWidth="1"/>
    <col min="13" max="14" width="18.42578125" customWidth="1"/>
    <col min="15" max="15" width="2.5703125" customWidth="1"/>
    <col min="16" max="16" width="18.42578125" customWidth="1"/>
    <col min="17" max="19" width="20.5703125" customWidth="1"/>
  </cols>
  <sheetData>
    <row r="2" spans="2:19" s="440" customFormat="1" x14ac:dyDescent="0.25">
      <c r="B2" s="446" t="s">
        <v>80</v>
      </c>
      <c r="C2" s="446"/>
      <c r="D2" s="446"/>
      <c r="E2" s="447"/>
      <c r="F2" s="446"/>
      <c r="G2" s="447"/>
      <c r="H2" s="446"/>
      <c r="I2" s="447"/>
      <c r="J2" s="447"/>
      <c r="K2" s="446"/>
      <c r="L2" s="447"/>
      <c r="M2" s="447"/>
      <c r="N2" s="447"/>
      <c r="O2" s="447"/>
      <c r="P2" s="447"/>
      <c r="Q2" s="447"/>
      <c r="R2" s="447"/>
      <c r="S2" s="447"/>
    </row>
    <row r="3" spans="2:19" s="440" customFormat="1" x14ac:dyDescent="0.25">
      <c r="B3" s="6" t="s">
        <v>7</v>
      </c>
      <c r="C3" s="6"/>
      <c r="D3" s="6"/>
      <c r="E3" s="447"/>
      <c r="F3" s="6"/>
      <c r="G3" s="447"/>
      <c r="H3" s="6"/>
      <c r="I3" s="447"/>
      <c r="J3" s="447"/>
      <c r="K3" s="6"/>
      <c r="L3" s="447"/>
      <c r="M3" s="447"/>
      <c r="N3" s="447"/>
      <c r="O3" s="447"/>
      <c r="P3" s="447"/>
      <c r="Q3" s="447"/>
      <c r="R3" s="447"/>
      <c r="S3" s="447"/>
    </row>
    <row r="4" spans="2:19" s="440" customFormat="1" x14ac:dyDescent="0.25">
      <c r="B4" s="442" t="s">
        <v>66</v>
      </c>
      <c r="C4" s="6"/>
      <c r="D4" s="6"/>
      <c r="E4" s="447"/>
      <c r="F4" s="6"/>
      <c r="G4" s="447"/>
      <c r="H4" s="6"/>
      <c r="I4" s="447"/>
      <c r="J4" s="447"/>
      <c r="K4" s="6"/>
      <c r="L4" s="447"/>
      <c r="M4" s="447"/>
      <c r="N4" s="447"/>
      <c r="O4" s="447"/>
      <c r="P4" s="447"/>
      <c r="Q4" s="447"/>
      <c r="R4" s="447"/>
      <c r="S4" s="447"/>
    </row>
    <row r="5" spans="2:19" s="440" customFormat="1" x14ac:dyDescent="0.25">
      <c r="B5" s="6" t="s">
        <v>330</v>
      </c>
      <c r="C5" s="6"/>
      <c r="D5" s="6"/>
      <c r="E5" s="447"/>
      <c r="F5" s="6"/>
      <c r="G5" s="447"/>
      <c r="H5" s="6"/>
      <c r="I5" s="447"/>
      <c r="J5" s="447"/>
      <c r="K5" s="6"/>
      <c r="L5" s="447"/>
      <c r="M5" s="447"/>
      <c r="N5" s="447"/>
      <c r="O5" s="447"/>
      <c r="P5" s="447"/>
      <c r="Q5" s="447"/>
      <c r="R5" s="447"/>
      <c r="S5" s="447"/>
    </row>
    <row r="6" spans="2:19" s="440" customFormat="1" x14ac:dyDescent="0.25">
      <c r="B6" s="6" t="s">
        <v>109</v>
      </c>
      <c r="C6" s="6"/>
      <c r="D6" s="6"/>
      <c r="E6" s="447"/>
      <c r="F6" s="6"/>
      <c r="G6" s="447"/>
      <c r="H6" s="6"/>
      <c r="I6" s="447"/>
      <c r="J6" s="447"/>
      <c r="K6" s="6"/>
      <c r="L6" s="447"/>
      <c r="M6" s="447"/>
      <c r="N6" s="447"/>
      <c r="O6" s="447"/>
      <c r="P6" s="447"/>
      <c r="Q6" s="447"/>
      <c r="R6" s="447"/>
      <c r="S6" s="447"/>
    </row>
    <row r="7" spans="2:19" s="8" customFormat="1" x14ac:dyDescent="0.25">
      <c r="B7" s="69"/>
      <c r="C7" s="69"/>
      <c r="D7" s="250" t="s">
        <v>287</v>
      </c>
      <c r="E7" s="207"/>
      <c r="F7" s="250" t="s">
        <v>288</v>
      </c>
      <c r="G7" s="207"/>
      <c r="H7" s="250" t="s">
        <v>331</v>
      </c>
      <c r="I7" s="250"/>
      <c r="J7" s="250" t="s">
        <v>332</v>
      </c>
      <c r="K7" s="250" t="s">
        <v>333</v>
      </c>
      <c r="L7" s="250"/>
      <c r="M7" s="250" t="s">
        <v>334</v>
      </c>
      <c r="N7" s="250" t="s">
        <v>335</v>
      </c>
      <c r="O7" s="250"/>
      <c r="P7" s="250" t="s">
        <v>336</v>
      </c>
      <c r="Q7" s="250" t="s">
        <v>337</v>
      </c>
      <c r="R7" s="250" t="s">
        <v>338</v>
      </c>
      <c r="S7" s="250" t="s">
        <v>339</v>
      </c>
    </row>
    <row r="8" spans="2:19" s="8" customFormat="1" x14ac:dyDescent="0.25">
      <c r="B8" s="254"/>
      <c r="C8" s="260" t="s">
        <v>340</v>
      </c>
      <c r="D8" s="260"/>
      <c r="E8" s="59"/>
      <c r="F8" s="260"/>
      <c r="G8" s="59"/>
      <c r="H8" s="260"/>
      <c r="I8" s="59"/>
      <c r="J8" s="260"/>
      <c r="K8" s="260" t="s">
        <v>341</v>
      </c>
      <c r="L8" s="59"/>
      <c r="M8" s="260"/>
      <c r="N8" s="260"/>
      <c r="O8" s="69"/>
      <c r="P8" s="332"/>
      <c r="Q8" s="333" t="s">
        <v>342</v>
      </c>
      <c r="R8" s="333"/>
      <c r="S8" s="333" t="s">
        <v>343</v>
      </c>
    </row>
    <row r="9" spans="2:19" s="8" customFormat="1" x14ac:dyDescent="0.25">
      <c r="B9" s="259" t="s">
        <v>110</v>
      </c>
      <c r="C9" s="259" t="s">
        <v>342</v>
      </c>
      <c r="D9" s="259" t="s">
        <v>344</v>
      </c>
      <c r="E9" s="59"/>
      <c r="F9" s="259" t="s">
        <v>345</v>
      </c>
      <c r="G9" s="59"/>
      <c r="H9" s="259" t="s">
        <v>346</v>
      </c>
      <c r="I9" s="59"/>
      <c r="J9" s="259" t="s">
        <v>347</v>
      </c>
      <c r="K9" s="259" t="s">
        <v>347</v>
      </c>
      <c r="L9" s="59"/>
      <c r="M9" s="259" t="s">
        <v>348</v>
      </c>
      <c r="N9" s="259" t="s">
        <v>349</v>
      </c>
      <c r="O9" s="59"/>
      <c r="P9" s="334" t="s">
        <v>346</v>
      </c>
      <c r="Q9" s="334" t="s">
        <v>350</v>
      </c>
      <c r="R9" s="334" t="s">
        <v>351</v>
      </c>
      <c r="S9" s="334" t="s">
        <v>352</v>
      </c>
    </row>
    <row r="10" spans="2:19" s="8" customFormat="1" x14ac:dyDescent="0.25">
      <c r="B10" s="267" t="s">
        <v>305</v>
      </c>
      <c r="C10" s="335" t="s">
        <v>113</v>
      </c>
      <c r="D10" s="335" t="s">
        <v>353</v>
      </c>
      <c r="E10" s="59"/>
      <c r="F10" s="335" t="s">
        <v>353</v>
      </c>
      <c r="G10" s="59"/>
      <c r="H10" s="335" t="s">
        <v>353</v>
      </c>
      <c r="I10" s="59"/>
      <c r="J10" s="335" t="s">
        <v>354</v>
      </c>
      <c r="K10" s="335" t="s">
        <v>355</v>
      </c>
      <c r="L10" s="59"/>
      <c r="M10" s="335" t="s">
        <v>356</v>
      </c>
      <c r="N10" s="335" t="s">
        <v>357</v>
      </c>
      <c r="O10" s="59"/>
      <c r="P10" s="336" t="s">
        <v>358</v>
      </c>
      <c r="Q10" s="337" t="s">
        <v>359</v>
      </c>
      <c r="R10" s="337" t="s">
        <v>360</v>
      </c>
      <c r="S10" s="337" t="s">
        <v>361</v>
      </c>
    </row>
    <row r="11" spans="2:19" s="8" customFormat="1" x14ac:dyDescent="0.25">
      <c r="B11" s="13" t="s">
        <v>94</v>
      </c>
      <c r="C11" s="277">
        <v>134.37002606874537</v>
      </c>
      <c r="D11" s="281">
        <v>3834.56</v>
      </c>
      <c r="E11" s="207"/>
      <c r="F11" s="338">
        <v>144.13</v>
      </c>
      <c r="G11" s="207"/>
      <c r="H11" s="338">
        <v>3978.69</v>
      </c>
      <c r="I11" s="207"/>
      <c r="J11" s="338">
        <v>220.67882107275753</v>
      </c>
      <c r="K11" s="339">
        <v>5.2550473767718167E-2</v>
      </c>
      <c r="L11" s="207"/>
      <c r="M11" s="340">
        <v>0.02</v>
      </c>
      <c r="N11" s="338">
        <v>85.7</v>
      </c>
      <c r="O11" s="205"/>
      <c r="P11" s="338">
        <v>4199.3688210727578</v>
      </c>
      <c r="Q11" s="338">
        <v>4285.07</v>
      </c>
      <c r="R11" s="338">
        <v>21.43</v>
      </c>
      <c r="S11" s="338">
        <v>4263.6399999999994</v>
      </c>
    </row>
    <row r="12" spans="2:19" s="8" customFormat="1" x14ac:dyDescent="0.25">
      <c r="B12" s="13" t="s">
        <v>95</v>
      </c>
      <c r="C12" s="277">
        <v>530.03763299815478</v>
      </c>
      <c r="D12" s="341">
        <v>4153.68</v>
      </c>
      <c r="E12" s="59"/>
      <c r="F12" s="342">
        <v>142.93</v>
      </c>
      <c r="G12" s="59"/>
      <c r="H12" s="342">
        <v>4296.6100000000006</v>
      </c>
      <c r="I12" s="59"/>
      <c r="J12" s="294">
        <v>220.67882107275753</v>
      </c>
      <c r="K12" s="339">
        <v>4.8852050381040527E-2</v>
      </c>
      <c r="L12" s="59"/>
      <c r="M12" s="340">
        <v>0.02</v>
      </c>
      <c r="N12" s="294">
        <v>92.19</v>
      </c>
      <c r="O12" s="59"/>
      <c r="P12" s="294">
        <v>4517.2888210727579</v>
      </c>
      <c r="Q12" s="294">
        <v>4609.4799999999996</v>
      </c>
      <c r="R12" s="294">
        <v>23.05</v>
      </c>
      <c r="S12" s="294">
        <v>4586.4299999999994</v>
      </c>
    </row>
    <row r="13" spans="2:19" s="8" customFormat="1" x14ac:dyDescent="0.25">
      <c r="B13" s="13" t="s">
        <v>96</v>
      </c>
      <c r="C13" s="277">
        <v>64.930036968576658</v>
      </c>
      <c r="D13" s="341">
        <v>4219.47</v>
      </c>
      <c r="E13" s="59"/>
      <c r="F13" s="342">
        <v>141</v>
      </c>
      <c r="G13" s="59"/>
      <c r="H13" s="342">
        <v>4360.47</v>
      </c>
      <c r="I13" s="59"/>
      <c r="J13" s="294">
        <v>220.67882107275753</v>
      </c>
      <c r="K13" s="339">
        <v>4.8171065750507898E-2</v>
      </c>
      <c r="L13" s="59"/>
      <c r="M13" s="340">
        <v>0.02</v>
      </c>
      <c r="N13" s="294">
        <v>93.49</v>
      </c>
      <c r="O13" s="59"/>
      <c r="P13" s="294">
        <v>4581.1488210727575</v>
      </c>
      <c r="Q13" s="294">
        <v>4674.6400000000003</v>
      </c>
      <c r="R13" s="294">
        <v>23.37</v>
      </c>
      <c r="S13" s="294">
        <v>4651.2700000000004</v>
      </c>
    </row>
    <row r="14" spans="2:19" s="8" customFormat="1" x14ac:dyDescent="0.25">
      <c r="B14" s="13" t="s">
        <v>97</v>
      </c>
      <c r="C14" s="277">
        <v>0</v>
      </c>
      <c r="D14" s="341">
        <v>4824.99</v>
      </c>
      <c r="E14" s="59"/>
      <c r="F14" s="342">
        <v>147.29</v>
      </c>
      <c r="G14" s="59"/>
      <c r="H14" s="342">
        <v>4972.28</v>
      </c>
      <c r="I14" s="59"/>
      <c r="J14" s="294">
        <v>220.67882107275753</v>
      </c>
      <c r="K14" s="339">
        <v>4.2495777200707685E-2</v>
      </c>
      <c r="L14" s="59"/>
      <c r="M14" s="340">
        <v>0.02</v>
      </c>
      <c r="N14" s="294">
        <v>105.98</v>
      </c>
      <c r="O14" s="59"/>
      <c r="P14" s="294">
        <v>5192.958821072757</v>
      </c>
      <c r="Q14" s="294">
        <v>5298.94</v>
      </c>
      <c r="R14" s="294">
        <v>26.49</v>
      </c>
      <c r="S14" s="294">
        <v>5272.45</v>
      </c>
    </row>
    <row r="15" spans="2:19" s="8" customFormat="1" x14ac:dyDescent="0.25">
      <c r="B15" s="13" t="s">
        <v>98</v>
      </c>
      <c r="C15" s="277">
        <v>2463.1536293278641</v>
      </c>
      <c r="D15" s="341">
        <v>3895.47</v>
      </c>
      <c r="E15" s="59"/>
      <c r="F15" s="342">
        <v>147.75</v>
      </c>
      <c r="G15" s="59"/>
      <c r="H15" s="342">
        <v>4043.22</v>
      </c>
      <c r="I15" s="59"/>
      <c r="J15" s="294">
        <v>220.67882107275753</v>
      </c>
      <c r="K15" s="339">
        <v>5.1755172984436992E-2</v>
      </c>
      <c r="L15" s="59"/>
      <c r="M15" s="340">
        <v>0.02</v>
      </c>
      <c r="N15" s="294">
        <v>87.02</v>
      </c>
      <c r="O15" s="59"/>
      <c r="P15" s="294">
        <v>4263.8988210727575</v>
      </c>
      <c r="Q15" s="294">
        <v>4350.92</v>
      </c>
      <c r="R15" s="294">
        <v>21.75</v>
      </c>
      <c r="S15" s="294">
        <v>4329.17</v>
      </c>
    </row>
    <row r="16" spans="2:19" s="8" customFormat="1" x14ac:dyDescent="0.25">
      <c r="B16" s="13" t="s">
        <v>99</v>
      </c>
      <c r="C16" s="277">
        <v>0</v>
      </c>
      <c r="D16" s="341">
        <v>5187.03</v>
      </c>
      <c r="E16" s="59"/>
      <c r="F16" s="342">
        <v>147.29</v>
      </c>
      <c r="G16" s="59"/>
      <c r="H16" s="342">
        <v>5334.32</v>
      </c>
      <c r="I16" s="59"/>
      <c r="J16" s="294">
        <v>220.67882107275753</v>
      </c>
      <c r="K16" s="339">
        <v>3.9726168840147659E-2</v>
      </c>
      <c r="L16" s="59"/>
      <c r="M16" s="340">
        <v>0.02</v>
      </c>
      <c r="N16" s="294">
        <v>113.37</v>
      </c>
      <c r="O16" s="59"/>
      <c r="P16" s="294">
        <v>5554.998821072757</v>
      </c>
      <c r="Q16" s="294">
        <v>5668.37</v>
      </c>
      <c r="R16" s="294">
        <v>28.34</v>
      </c>
      <c r="S16" s="294">
        <v>5640.03</v>
      </c>
    </row>
    <row r="17" spans="2:19" s="8" customFormat="1" x14ac:dyDescent="0.25">
      <c r="B17" s="13" t="s">
        <v>100</v>
      </c>
      <c r="C17" s="277">
        <v>24</v>
      </c>
      <c r="D17" s="341">
        <v>3834.56</v>
      </c>
      <c r="E17" s="59"/>
      <c r="F17" s="342">
        <v>153.13</v>
      </c>
      <c r="G17" s="59"/>
      <c r="H17" s="342">
        <v>3987.69</v>
      </c>
      <c r="I17" s="59"/>
      <c r="J17" s="294">
        <v>220.67882107275753</v>
      </c>
      <c r="K17" s="339">
        <v>5.2438089543801955E-2</v>
      </c>
      <c r="L17" s="59"/>
      <c r="M17" s="340">
        <v>0.02</v>
      </c>
      <c r="N17" s="294">
        <v>85.88</v>
      </c>
      <c r="O17" s="59"/>
      <c r="P17" s="294">
        <v>4208.3688210727578</v>
      </c>
      <c r="Q17" s="294">
        <v>4294.25</v>
      </c>
      <c r="R17" s="294">
        <v>21.47</v>
      </c>
      <c r="S17" s="294">
        <v>4272.78</v>
      </c>
    </row>
    <row r="18" spans="2:19" s="8" customFormat="1" x14ac:dyDescent="0.25">
      <c r="B18" s="13" t="s">
        <v>101</v>
      </c>
      <c r="C18" s="277">
        <v>2159.7257872782866</v>
      </c>
      <c r="D18" s="341">
        <v>5251.62</v>
      </c>
      <c r="E18" s="207"/>
      <c r="F18" s="342">
        <v>149.63</v>
      </c>
      <c r="G18" s="207"/>
      <c r="H18" s="342">
        <v>5401.25</v>
      </c>
      <c r="I18" s="207"/>
      <c r="J18" s="294">
        <v>220.67882107275753</v>
      </c>
      <c r="K18" s="339">
        <v>3.92532221762723E-2</v>
      </c>
      <c r="L18" s="207"/>
      <c r="M18" s="340">
        <v>0.02</v>
      </c>
      <c r="N18" s="294">
        <v>114.73</v>
      </c>
      <c r="O18" s="208"/>
      <c r="P18" s="294">
        <v>5621.9288210727573</v>
      </c>
      <c r="Q18" s="294">
        <v>5736.66</v>
      </c>
      <c r="R18" s="294">
        <v>28.68</v>
      </c>
      <c r="S18" s="294">
        <v>5707.98</v>
      </c>
    </row>
    <row r="19" spans="2:19" s="8" customFormat="1" x14ac:dyDescent="0.25">
      <c r="B19" s="13" t="s">
        <v>102</v>
      </c>
      <c r="C19" s="277">
        <v>278.90189873417717</v>
      </c>
      <c r="D19" s="341">
        <v>4703.18</v>
      </c>
      <c r="E19" s="59"/>
      <c r="F19" s="342">
        <v>141.51</v>
      </c>
      <c r="G19" s="59"/>
      <c r="H19" s="342">
        <v>4844.6900000000005</v>
      </c>
      <c r="I19" s="59"/>
      <c r="J19" s="294">
        <v>220.67882107275753</v>
      </c>
      <c r="K19" s="339">
        <v>4.3566190117232485E-2</v>
      </c>
      <c r="L19" s="59"/>
      <c r="M19" s="340">
        <v>0.02</v>
      </c>
      <c r="N19" s="294">
        <v>103.37</v>
      </c>
      <c r="O19" s="59"/>
      <c r="P19" s="294">
        <v>5065.3688210727578</v>
      </c>
      <c r="Q19" s="294">
        <v>5168.74</v>
      </c>
      <c r="R19" s="294">
        <v>25.84</v>
      </c>
      <c r="S19" s="294">
        <v>5142.8999999999996</v>
      </c>
    </row>
    <row r="20" spans="2:19" s="8" customFormat="1" x14ac:dyDescent="0.25">
      <c r="B20" s="13" t="s">
        <v>103</v>
      </c>
      <c r="C20" s="277">
        <v>772.87775500983969</v>
      </c>
      <c r="D20" s="341">
        <v>4247.28</v>
      </c>
      <c r="E20" s="207"/>
      <c r="F20" s="342">
        <v>150.33000000000001</v>
      </c>
      <c r="G20" s="207"/>
      <c r="H20" s="342">
        <v>4397.6099999999997</v>
      </c>
      <c r="I20" s="207"/>
      <c r="J20" s="294">
        <v>220.67882107275753</v>
      </c>
      <c r="K20" s="339">
        <v>4.7783676946713191E-2</v>
      </c>
      <c r="L20" s="207"/>
      <c r="M20" s="340">
        <v>0.02</v>
      </c>
      <c r="N20" s="294">
        <v>94.25</v>
      </c>
      <c r="O20" s="208"/>
      <c r="P20" s="294">
        <v>4618.2888210727569</v>
      </c>
      <c r="Q20" s="294">
        <v>4712.54</v>
      </c>
      <c r="R20" s="294">
        <v>23.56</v>
      </c>
      <c r="S20" s="294">
        <v>4688.9799999999996</v>
      </c>
    </row>
    <row r="21" spans="2:19" s="8" customFormat="1" x14ac:dyDescent="0.25">
      <c r="B21" s="13" t="s">
        <v>104</v>
      </c>
      <c r="C21" s="277">
        <v>379.67756439222785</v>
      </c>
      <c r="D21" s="341">
        <v>4735.45</v>
      </c>
      <c r="E21" s="207"/>
      <c r="F21" s="342">
        <v>143.83000000000001</v>
      </c>
      <c r="G21" s="207"/>
      <c r="H21" s="342">
        <v>4879.28</v>
      </c>
      <c r="I21" s="207"/>
      <c r="J21" s="294">
        <v>220.67882107275753</v>
      </c>
      <c r="K21" s="339">
        <v>4.327070645373144E-2</v>
      </c>
      <c r="L21" s="207"/>
      <c r="M21" s="340">
        <v>0.02</v>
      </c>
      <c r="N21" s="294">
        <v>104.08</v>
      </c>
      <c r="O21" s="208"/>
      <c r="P21" s="294">
        <v>5099.958821072757</v>
      </c>
      <c r="Q21" s="294">
        <v>5204.04</v>
      </c>
      <c r="R21" s="342">
        <v>26.02</v>
      </c>
      <c r="S21" s="294">
        <v>5178.0199999999995</v>
      </c>
    </row>
    <row r="22" spans="2:19" s="8" customFormat="1" x14ac:dyDescent="0.25">
      <c r="B22" s="13" t="s">
        <v>105</v>
      </c>
      <c r="C22" s="277">
        <v>789.28901745381631</v>
      </c>
      <c r="D22" s="341">
        <v>6674.55</v>
      </c>
      <c r="E22" s="59"/>
      <c r="F22" s="342">
        <v>147.81</v>
      </c>
      <c r="G22" s="59"/>
      <c r="H22" s="342">
        <v>6822.3600000000006</v>
      </c>
      <c r="I22" s="59"/>
      <c r="J22" s="294">
        <v>220.67882107275753</v>
      </c>
      <c r="K22" s="339">
        <v>3.1332898579585697E-2</v>
      </c>
      <c r="L22" s="59"/>
      <c r="M22" s="340">
        <v>0.02</v>
      </c>
      <c r="N22" s="294">
        <v>143.72999999999999</v>
      </c>
      <c r="O22" s="59"/>
      <c r="P22" s="294">
        <v>7043.0388210727579</v>
      </c>
      <c r="Q22" s="294">
        <v>7186.77</v>
      </c>
      <c r="R22" s="294">
        <v>35.93</v>
      </c>
      <c r="S22" s="294">
        <v>7150.84</v>
      </c>
    </row>
    <row r="23" spans="2:19" s="8" customFormat="1" x14ac:dyDescent="0.25">
      <c r="B23" s="13" t="s">
        <v>106</v>
      </c>
      <c r="C23" s="277">
        <v>322.43628736234922</v>
      </c>
      <c r="D23" s="341">
        <v>4918.03</v>
      </c>
      <c r="E23" s="59"/>
      <c r="F23" s="342">
        <v>142.88999999999999</v>
      </c>
      <c r="G23" s="59"/>
      <c r="H23" s="342">
        <v>5060.92</v>
      </c>
      <c r="I23" s="59"/>
      <c r="J23" s="294">
        <v>220.67882107275753</v>
      </c>
      <c r="K23" s="339">
        <v>4.1782579205426086E-2</v>
      </c>
      <c r="L23" s="59"/>
      <c r="M23" s="340">
        <v>0.02</v>
      </c>
      <c r="N23" s="294">
        <v>107.79</v>
      </c>
      <c r="O23" s="59"/>
      <c r="P23" s="294">
        <v>5281.5988210727573</v>
      </c>
      <c r="Q23" s="294">
        <v>5389.39</v>
      </c>
      <c r="R23" s="294">
        <v>26.95</v>
      </c>
      <c r="S23" s="294">
        <v>5362.4400000000005</v>
      </c>
    </row>
    <row r="24" spans="2:19" s="8" customFormat="1" x14ac:dyDescent="0.25">
      <c r="B24" s="13" t="s">
        <v>107</v>
      </c>
      <c r="C24" s="277">
        <v>619.8060110646386</v>
      </c>
      <c r="D24" s="341">
        <v>4234.6400000000003</v>
      </c>
      <c r="E24" s="59"/>
      <c r="F24" s="342">
        <v>141.58000000000001</v>
      </c>
      <c r="G24" s="59"/>
      <c r="H24" s="342">
        <v>4376.22</v>
      </c>
      <c r="I24" s="59"/>
      <c r="J24" s="294">
        <v>220.67882107275753</v>
      </c>
      <c r="K24" s="339">
        <v>4.8006020942018189E-2</v>
      </c>
      <c r="L24" s="59"/>
      <c r="M24" s="340">
        <v>0.02</v>
      </c>
      <c r="N24" s="294">
        <v>93.81</v>
      </c>
      <c r="O24" s="59"/>
      <c r="P24" s="294">
        <v>4596.8988210727575</v>
      </c>
      <c r="Q24" s="294">
        <v>4690.71</v>
      </c>
      <c r="R24" s="294">
        <v>23.45</v>
      </c>
      <c r="S24" s="294">
        <v>4667.26</v>
      </c>
    </row>
    <row r="25" spans="2:19" s="8" customFormat="1" x14ac:dyDescent="0.25">
      <c r="B25" s="297" t="s">
        <v>320</v>
      </c>
      <c r="C25" s="298">
        <v>8539.2056466586746</v>
      </c>
      <c r="D25" s="343">
        <v>4671.5</v>
      </c>
      <c r="E25" s="60"/>
      <c r="F25" s="302">
        <v>147.06</v>
      </c>
      <c r="G25" s="60"/>
      <c r="H25" s="302">
        <v>4818.5600000000004</v>
      </c>
      <c r="I25" s="60"/>
      <c r="J25" s="302">
        <v>220.67882107275759</v>
      </c>
      <c r="K25" s="344">
        <v>4.3792094184926779E-2</v>
      </c>
      <c r="L25" s="60"/>
      <c r="M25" s="344">
        <v>0.02</v>
      </c>
      <c r="N25" s="302">
        <v>102.84</v>
      </c>
      <c r="O25" s="213"/>
      <c r="P25" s="302">
        <v>5039.2388210727577</v>
      </c>
      <c r="Q25" s="302">
        <v>5142.08</v>
      </c>
      <c r="R25" s="302">
        <v>25.71</v>
      </c>
      <c r="S25" s="302">
        <v>5116.37</v>
      </c>
    </row>
    <row r="26" spans="2:19" s="8" customFormat="1" x14ac:dyDescent="0.25">
      <c r="B26" s="307"/>
      <c r="C26" s="345"/>
      <c r="D26" s="240"/>
      <c r="E26" s="60"/>
      <c r="F26" s="346"/>
      <c r="G26" s="60"/>
      <c r="H26" s="346"/>
      <c r="I26" s="60"/>
      <c r="J26" s="346"/>
      <c r="K26" s="347"/>
      <c r="L26" s="60"/>
      <c r="M26" s="347"/>
      <c r="N26" s="346"/>
      <c r="O26" s="213"/>
      <c r="P26" s="346"/>
      <c r="Q26" s="346"/>
      <c r="R26" s="346"/>
      <c r="S26" s="346"/>
    </row>
    <row r="27" spans="2:19" s="8" customFormat="1" x14ac:dyDescent="0.25">
      <c r="B27" s="59"/>
      <c r="C27" s="345"/>
      <c r="D27" s="240"/>
      <c r="E27" s="60"/>
      <c r="F27" s="346"/>
      <c r="G27" s="60"/>
      <c r="H27" s="346"/>
      <c r="I27" s="60"/>
      <c r="J27" s="346"/>
      <c r="K27" s="347"/>
      <c r="L27" s="60"/>
      <c r="M27" s="347"/>
      <c r="N27" s="346"/>
      <c r="O27" s="213"/>
      <c r="P27" s="346"/>
      <c r="Q27" s="346"/>
      <c r="R27" s="346"/>
      <c r="S27" s="346"/>
    </row>
    <row r="28" spans="2:19" s="8" customFormat="1" x14ac:dyDescent="0.25">
      <c r="B28" s="254"/>
      <c r="C28" s="260" t="s">
        <v>340</v>
      </c>
      <c r="D28" s="260"/>
      <c r="E28" s="59"/>
      <c r="F28" s="260"/>
      <c r="G28" s="59"/>
      <c r="H28" s="260"/>
      <c r="I28" s="59"/>
      <c r="J28" s="260"/>
      <c r="K28" s="260" t="s">
        <v>341</v>
      </c>
      <c r="L28" s="59"/>
      <c r="M28" s="260"/>
      <c r="N28" s="260"/>
      <c r="O28" s="69"/>
      <c r="P28" s="332"/>
      <c r="Q28" s="260" t="s">
        <v>342</v>
      </c>
      <c r="R28" s="333"/>
      <c r="S28" s="333" t="s">
        <v>343</v>
      </c>
    </row>
    <row r="29" spans="2:19" s="8" customFormat="1" x14ac:dyDescent="0.25">
      <c r="B29" s="259" t="s">
        <v>111</v>
      </c>
      <c r="C29" s="259" t="s">
        <v>342</v>
      </c>
      <c r="D29" s="259" t="s">
        <v>344</v>
      </c>
      <c r="E29" s="59"/>
      <c r="F29" s="259" t="s">
        <v>345</v>
      </c>
      <c r="G29" s="59"/>
      <c r="H29" s="259" t="s">
        <v>346</v>
      </c>
      <c r="I29" s="59"/>
      <c r="J29" s="259" t="s">
        <v>347</v>
      </c>
      <c r="K29" s="259" t="s">
        <v>347</v>
      </c>
      <c r="L29" s="59"/>
      <c r="M29" s="259" t="s">
        <v>348</v>
      </c>
      <c r="N29" s="259" t="s">
        <v>349</v>
      </c>
      <c r="O29" s="59"/>
      <c r="P29" s="334" t="s">
        <v>346</v>
      </c>
      <c r="Q29" s="259" t="s">
        <v>350</v>
      </c>
      <c r="R29" s="334" t="s">
        <v>351</v>
      </c>
      <c r="S29" s="334" t="s">
        <v>352</v>
      </c>
    </row>
    <row r="30" spans="2:19" s="8" customFormat="1" x14ac:dyDescent="0.25">
      <c r="B30" s="267" t="s">
        <v>305</v>
      </c>
      <c r="C30" s="335" t="s">
        <v>113</v>
      </c>
      <c r="D30" s="335" t="s">
        <v>353</v>
      </c>
      <c r="E30" s="59"/>
      <c r="F30" s="335" t="s">
        <v>353</v>
      </c>
      <c r="G30" s="59"/>
      <c r="H30" s="335" t="s">
        <v>353</v>
      </c>
      <c r="I30" s="59"/>
      <c r="J30" s="335" t="s">
        <v>354</v>
      </c>
      <c r="K30" s="335" t="s">
        <v>355</v>
      </c>
      <c r="L30" s="59"/>
      <c r="M30" s="335" t="s">
        <v>356</v>
      </c>
      <c r="N30" s="335" t="s">
        <v>357</v>
      </c>
      <c r="O30" s="59"/>
      <c r="P30" s="336" t="s">
        <v>358</v>
      </c>
      <c r="Q30" s="335" t="s">
        <v>359</v>
      </c>
      <c r="R30" s="337" t="s">
        <v>360</v>
      </c>
      <c r="S30" s="337" t="s">
        <v>361</v>
      </c>
    </row>
    <row r="31" spans="2:19" s="8" customFormat="1" x14ac:dyDescent="0.25">
      <c r="B31" s="13" t="s">
        <v>94</v>
      </c>
      <c r="C31" s="277">
        <v>93.375</v>
      </c>
      <c r="D31" s="281">
        <v>3378.68</v>
      </c>
      <c r="E31" s="207"/>
      <c r="F31" s="338">
        <v>144.13</v>
      </c>
      <c r="G31" s="207"/>
      <c r="H31" s="338">
        <v>3522.81</v>
      </c>
      <c r="I31" s="207"/>
      <c r="J31" s="338">
        <v>220.67882107275753</v>
      </c>
      <c r="K31" s="339">
        <v>5.8950041424063453E-2</v>
      </c>
      <c r="L31" s="207"/>
      <c r="M31" s="340">
        <v>0.02</v>
      </c>
      <c r="N31" s="338">
        <v>76.400000000000006</v>
      </c>
      <c r="O31" s="205"/>
      <c r="P31" s="338">
        <v>3743.4888210727577</v>
      </c>
      <c r="Q31" s="338">
        <v>3819.89</v>
      </c>
      <c r="R31" s="338">
        <v>19.100000000000001</v>
      </c>
      <c r="S31" s="338">
        <v>3800.79</v>
      </c>
    </row>
    <row r="32" spans="2:19" s="8" customFormat="1" x14ac:dyDescent="0.25">
      <c r="B32" s="319" t="s">
        <v>95</v>
      </c>
      <c r="C32" s="277">
        <v>403.5398149531423</v>
      </c>
      <c r="D32" s="341">
        <v>3231.41</v>
      </c>
      <c r="E32" s="59"/>
      <c r="F32" s="342">
        <v>142.93</v>
      </c>
      <c r="G32" s="59"/>
      <c r="H32" s="342">
        <v>3374.3399999999997</v>
      </c>
      <c r="I32" s="59"/>
      <c r="J32" s="294">
        <v>220.67882107275753</v>
      </c>
      <c r="K32" s="339">
        <v>6.1384607996824547E-2</v>
      </c>
      <c r="L32" s="59"/>
      <c r="M32" s="340">
        <v>0.02</v>
      </c>
      <c r="N32" s="294">
        <v>73.37</v>
      </c>
      <c r="O32" s="59"/>
      <c r="P32" s="294">
        <v>3595.0188210727574</v>
      </c>
      <c r="Q32" s="294">
        <v>3668.39</v>
      </c>
      <c r="R32" s="294">
        <v>18.34</v>
      </c>
      <c r="S32" s="294">
        <v>3650.0499999999997</v>
      </c>
    </row>
    <row r="33" spans="2:19" s="8" customFormat="1" x14ac:dyDescent="0.25">
      <c r="B33" s="13" t="s">
        <v>96</v>
      </c>
      <c r="C33" s="277">
        <v>0</v>
      </c>
      <c r="D33" s="341">
        <v>3297.14</v>
      </c>
      <c r="E33" s="59"/>
      <c r="F33" s="342">
        <v>141</v>
      </c>
      <c r="G33" s="59"/>
      <c r="H33" s="342">
        <v>3438.14</v>
      </c>
      <c r="I33" s="59"/>
      <c r="J33" s="294">
        <v>220.67882107275753</v>
      </c>
      <c r="K33" s="339">
        <v>6.0314224853597692E-2</v>
      </c>
      <c r="L33" s="59"/>
      <c r="M33" s="340">
        <v>0.02</v>
      </c>
      <c r="N33" s="294">
        <v>74.67</v>
      </c>
      <c r="O33" s="59"/>
      <c r="P33" s="294">
        <v>3658.8188210727576</v>
      </c>
      <c r="Q33" s="294">
        <v>3733.49</v>
      </c>
      <c r="R33" s="294">
        <v>18.670000000000002</v>
      </c>
      <c r="S33" s="294">
        <v>3714.8199999999997</v>
      </c>
    </row>
    <row r="34" spans="2:19" s="8" customFormat="1" x14ac:dyDescent="0.25">
      <c r="B34" s="13" t="s">
        <v>97</v>
      </c>
      <c r="C34" s="277">
        <v>0</v>
      </c>
      <c r="D34" s="341">
        <v>3365.04</v>
      </c>
      <c r="E34" s="59"/>
      <c r="F34" s="342">
        <v>147.29</v>
      </c>
      <c r="G34" s="59"/>
      <c r="H34" s="342">
        <v>3512.33</v>
      </c>
      <c r="I34" s="59"/>
      <c r="J34" s="294">
        <v>220.67882107275753</v>
      </c>
      <c r="K34" s="339">
        <v>5.9115536997134899E-2</v>
      </c>
      <c r="L34" s="59"/>
      <c r="M34" s="340">
        <v>0.02</v>
      </c>
      <c r="N34" s="294">
        <v>76.180000000000007</v>
      </c>
      <c r="O34" s="59"/>
      <c r="P34" s="294">
        <v>3733.0088210727577</v>
      </c>
      <c r="Q34" s="294">
        <v>3809.19</v>
      </c>
      <c r="R34" s="294">
        <v>19.05</v>
      </c>
      <c r="S34" s="294">
        <v>3790.14</v>
      </c>
    </row>
    <row r="35" spans="2:19" s="8" customFormat="1" x14ac:dyDescent="0.25">
      <c r="B35" s="13" t="s">
        <v>98</v>
      </c>
      <c r="C35" s="277">
        <v>2953.5999999999967</v>
      </c>
      <c r="D35" s="341">
        <v>3454.24</v>
      </c>
      <c r="E35" s="59"/>
      <c r="F35" s="342">
        <v>147.75</v>
      </c>
      <c r="G35" s="59"/>
      <c r="H35" s="342">
        <v>3601.99</v>
      </c>
      <c r="I35" s="59"/>
      <c r="J35" s="294">
        <v>220.67882107275753</v>
      </c>
      <c r="K35" s="339">
        <v>5.7728992858666818E-2</v>
      </c>
      <c r="L35" s="59"/>
      <c r="M35" s="340">
        <v>0.02</v>
      </c>
      <c r="N35" s="294">
        <v>78.010000000000005</v>
      </c>
      <c r="O35" s="59"/>
      <c r="P35" s="294">
        <v>3822.6688210727575</v>
      </c>
      <c r="Q35" s="294">
        <v>3900.68</v>
      </c>
      <c r="R35" s="294">
        <v>19.5</v>
      </c>
      <c r="S35" s="294">
        <v>3881.18</v>
      </c>
    </row>
    <row r="36" spans="2:19" s="8" customFormat="1" x14ac:dyDescent="0.25">
      <c r="B36" s="319" t="s">
        <v>99</v>
      </c>
      <c r="C36" s="277">
        <v>0</v>
      </c>
      <c r="D36" s="341">
        <v>3560.76</v>
      </c>
      <c r="E36" s="59"/>
      <c r="F36" s="342">
        <v>147.29</v>
      </c>
      <c r="G36" s="59"/>
      <c r="H36" s="342">
        <v>3708.05</v>
      </c>
      <c r="I36" s="59"/>
      <c r="J36" s="294">
        <v>220.67882107275753</v>
      </c>
      <c r="K36" s="339">
        <v>5.617054042750147E-2</v>
      </c>
      <c r="L36" s="59"/>
      <c r="M36" s="340">
        <v>0.02</v>
      </c>
      <c r="N36" s="294">
        <v>80.180000000000007</v>
      </c>
      <c r="O36" s="59"/>
      <c r="P36" s="294">
        <v>3928.7288210727579</v>
      </c>
      <c r="Q36" s="294">
        <v>4008.91</v>
      </c>
      <c r="R36" s="294">
        <v>20.04</v>
      </c>
      <c r="S36" s="294">
        <v>3988.87</v>
      </c>
    </row>
    <row r="37" spans="2:19" s="8" customFormat="1" x14ac:dyDescent="0.25">
      <c r="B37" s="319" t="s">
        <v>100</v>
      </c>
      <c r="C37" s="277">
        <v>66.600000000000065</v>
      </c>
      <c r="D37" s="341">
        <v>3378.68</v>
      </c>
      <c r="E37" s="59"/>
      <c r="F37" s="342">
        <v>153.13</v>
      </c>
      <c r="G37" s="59"/>
      <c r="H37" s="342">
        <v>3531.81</v>
      </c>
      <c r="I37" s="59"/>
      <c r="J37" s="294">
        <v>220.67882107275753</v>
      </c>
      <c r="K37" s="339">
        <v>5.8808655160675495E-2</v>
      </c>
      <c r="L37" s="59"/>
      <c r="M37" s="340">
        <v>0.02</v>
      </c>
      <c r="N37" s="294">
        <v>76.58</v>
      </c>
      <c r="O37" s="59"/>
      <c r="P37" s="294">
        <v>3752.4888210727577</v>
      </c>
      <c r="Q37" s="294">
        <v>3829.07</v>
      </c>
      <c r="R37" s="294">
        <v>19.149999999999999</v>
      </c>
      <c r="S37" s="294">
        <v>3809.92</v>
      </c>
    </row>
    <row r="38" spans="2:19" s="8" customFormat="1" x14ac:dyDescent="0.25">
      <c r="B38" s="319" t="s">
        <v>101</v>
      </c>
      <c r="C38" s="277">
        <v>1924.0629369080473</v>
      </c>
      <c r="D38" s="341">
        <v>2887.32</v>
      </c>
      <c r="E38" s="207"/>
      <c r="F38" s="342">
        <v>149.63</v>
      </c>
      <c r="G38" s="207"/>
      <c r="H38" s="342">
        <v>3036.9500000000003</v>
      </c>
      <c r="I38" s="207"/>
      <c r="J38" s="294">
        <v>220.67882107275753</v>
      </c>
      <c r="K38" s="339">
        <v>6.7742162534062608E-2</v>
      </c>
      <c r="L38" s="207"/>
      <c r="M38" s="340">
        <v>0.02</v>
      </c>
      <c r="N38" s="294">
        <v>66.48</v>
      </c>
      <c r="O38" s="208"/>
      <c r="P38" s="294">
        <v>3257.628821072758</v>
      </c>
      <c r="Q38" s="294">
        <v>3324.11</v>
      </c>
      <c r="R38" s="294">
        <v>16.62</v>
      </c>
      <c r="S38" s="294">
        <v>3307.4900000000002</v>
      </c>
    </row>
    <row r="39" spans="2:19" s="8" customFormat="1" x14ac:dyDescent="0.25">
      <c r="B39" s="319" t="s">
        <v>102</v>
      </c>
      <c r="C39" s="277">
        <v>154.86464417437571</v>
      </c>
      <c r="D39" s="341">
        <v>3184.72</v>
      </c>
      <c r="E39" s="59"/>
      <c r="F39" s="342">
        <v>141.51</v>
      </c>
      <c r="G39" s="59"/>
      <c r="H39" s="342">
        <v>3326.2299999999996</v>
      </c>
      <c r="I39" s="59"/>
      <c r="J39" s="294">
        <v>220.67882107275753</v>
      </c>
      <c r="K39" s="339">
        <v>6.2217224125319791E-2</v>
      </c>
      <c r="L39" s="59"/>
      <c r="M39" s="340">
        <v>0.02</v>
      </c>
      <c r="N39" s="294">
        <v>72.38</v>
      </c>
      <c r="O39" s="59"/>
      <c r="P39" s="294">
        <v>3546.9088210727573</v>
      </c>
      <c r="Q39" s="294">
        <v>3619.29</v>
      </c>
      <c r="R39" s="294">
        <v>18.100000000000001</v>
      </c>
      <c r="S39" s="294">
        <v>3601.19</v>
      </c>
    </row>
    <row r="40" spans="2:19" s="8" customFormat="1" x14ac:dyDescent="0.25">
      <c r="B40" s="319" t="s">
        <v>103</v>
      </c>
      <c r="C40" s="277">
        <v>784.5959827841516</v>
      </c>
      <c r="D40" s="341">
        <v>3064.1</v>
      </c>
      <c r="E40" s="207"/>
      <c r="F40" s="342">
        <v>150.33000000000001</v>
      </c>
      <c r="G40" s="207"/>
      <c r="H40" s="342">
        <v>3214.43</v>
      </c>
      <c r="I40" s="207"/>
      <c r="J40" s="294">
        <v>220.67882107275753</v>
      </c>
      <c r="K40" s="339">
        <v>6.4242163077628867E-2</v>
      </c>
      <c r="L40" s="207"/>
      <c r="M40" s="340">
        <v>0.02</v>
      </c>
      <c r="N40" s="294">
        <v>70.099999999999994</v>
      </c>
      <c r="O40" s="208"/>
      <c r="P40" s="294">
        <v>3435.1088210727576</v>
      </c>
      <c r="Q40" s="294">
        <v>3505.21</v>
      </c>
      <c r="R40" s="294">
        <v>17.53</v>
      </c>
      <c r="S40" s="294">
        <v>3487.68</v>
      </c>
    </row>
    <row r="41" spans="2:19" s="8" customFormat="1" x14ac:dyDescent="0.25">
      <c r="B41" s="319" t="s">
        <v>104</v>
      </c>
      <c r="C41" s="277">
        <v>294.93415612970261</v>
      </c>
      <c r="D41" s="341">
        <v>3302.33</v>
      </c>
      <c r="E41" s="207"/>
      <c r="F41" s="342">
        <v>143.83000000000001</v>
      </c>
      <c r="G41" s="207"/>
      <c r="H41" s="342">
        <v>3446.16</v>
      </c>
      <c r="I41" s="207"/>
      <c r="J41" s="294">
        <v>220.67882107275753</v>
      </c>
      <c r="K41" s="339">
        <v>6.0182307388192344E-2</v>
      </c>
      <c r="L41" s="207"/>
      <c r="M41" s="340">
        <v>0.02</v>
      </c>
      <c r="N41" s="294">
        <v>74.83</v>
      </c>
      <c r="O41" s="208"/>
      <c r="P41" s="294">
        <v>3666.8388210727576</v>
      </c>
      <c r="Q41" s="294">
        <v>3741.67</v>
      </c>
      <c r="R41" s="342">
        <v>18.71</v>
      </c>
      <c r="S41" s="294">
        <v>3722.96</v>
      </c>
    </row>
    <row r="42" spans="2:19" s="8" customFormat="1" x14ac:dyDescent="0.25">
      <c r="B42" s="319" t="s">
        <v>105</v>
      </c>
      <c r="C42" s="277">
        <v>810.77522013774114</v>
      </c>
      <c r="D42" s="341">
        <v>4297.57</v>
      </c>
      <c r="E42" s="59"/>
      <c r="F42" s="342">
        <v>147.81</v>
      </c>
      <c r="G42" s="59"/>
      <c r="H42" s="342">
        <v>4445.38</v>
      </c>
      <c r="I42" s="59"/>
      <c r="J42" s="294">
        <v>220.67882107275753</v>
      </c>
      <c r="K42" s="339">
        <v>4.7294479031454222E-2</v>
      </c>
      <c r="L42" s="59"/>
      <c r="M42" s="340">
        <v>0.02</v>
      </c>
      <c r="N42" s="294">
        <v>95.22</v>
      </c>
      <c r="O42" s="59"/>
      <c r="P42" s="294">
        <v>4666.0588210727574</v>
      </c>
      <c r="Q42" s="294">
        <v>4761.28</v>
      </c>
      <c r="R42" s="294">
        <v>23.81</v>
      </c>
      <c r="S42" s="294">
        <v>4737.4699999999993</v>
      </c>
    </row>
    <row r="43" spans="2:19" s="8" customFormat="1" x14ac:dyDescent="0.25">
      <c r="B43" s="319" t="s">
        <v>106</v>
      </c>
      <c r="C43" s="277">
        <v>242.70538435045205</v>
      </c>
      <c r="D43" s="341">
        <v>2842.48</v>
      </c>
      <c r="E43" s="59"/>
      <c r="F43" s="342">
        <v>142.88999999999999</v>
      </c>
      <c r="G43" s="59"/>
      <c r="H43" s="342">
        <v>2985.37</v>
      </c>
      <c r="I43" s="59"/>
      <c r="J43" s="294">
        <v>220.67882107275753</v>
      </c>
      <c r="K43" s="339">
        <v>6.8832021403503599E-2</v>
      </c>
      <c r="L43" s="59"/>
      <c r="M43" s="340">
        <v>0.02</v>
      </c>
      <c r="N43" s="294">
        <v>65.430000000000007</v>
      </c>
      <c r="O43" s="59"/>
      <c r="P43" s="294">
        <v>3206.0488210727576</v>
      </c>
      <c r="Q43" s="294">
        <v>3271.48</v>
      </c>
      <c r="R43" s="294">
        <v>16.36</v>
      </c>
      <c r="S43" s="294">
        <v>3255.12</v>
      </c>
    </row>
    <row r="44" spans="2:19" s="8" customFormat="1" x14ac:dyDescent="0.25">
      <c r="B44" s="319" t="s">
        <v>107</v>
      </c>
      <c r="C44" s="277">
        <v>346.1455289280006</v>
      </c>
      <c r="D44" s="341">
        <v>3153.92</v>
      </c>
      <c r="E44" s="59"/>
      <c r="F44" s="342">
        <v>141.58000000000001</v>
      </c>
      <c r="G44" s="59"/>
      <c r="H44" s="342">
        <v>3295.5</v>
      </c>
      <c r="I44" s="59"/>
      <c r="J44" s="294">
        <v>220.67882107275753</v>
      </c>
      <c r="K44" s="339">
        <v>6.2760977840549709E-2</v>
      </c>
      <c r="L44" s="59"/>
      <c r="M44" s="340">
        <v>0.02</v>
      </c>
      <c r="N44" s="294">
        <v>71.760000000000005</v>
      </c>
      <c r="O44" s="59"/>
      <c r="P44" s="294">
        <v>3516.1788210727577</v>
      </c>
      <c r="Q44" s="294">
        <v>3587.94</v>
      </c>
      <c r="R44" s="294">
        <v>17.940000000000001</v>
      </c>
      <c r="S44" s="294">
        <v>3570</v>
      </c>
    </row>
    <row r="45" spans="2:19" s="8" customFormat="1" x14ac:dyDescent="0.25">
      <c r="B45" s="297" t="s">
        <v>323</v>
      </c>
      <c r="C45" s="298">
        <v>8075.1986683656096</v>
      </c>
      <c r="D45" s="343">
        <v>3311.32</v>
      </c>
      <c r="E45" s="60"/>
      <c r="F45" s="302">
        <v>147.54</v>
      </c>
      <c r="G45" s="60"/>
      <c r="H45" s="302">
        <v>3458.86</v>
      </c>
      <c r="I45" s="60"/>
      <c r="J45" s="302">
        <v>220.6788210727575</v>
      </c>
      <c r="K45" s="344">
        <v>5.9974586980555161E-2</v>
      </c>
      <c r="L45" s="60"/>
      <c r="M45" s="344">
        <v>0.02</v>
      </c>
      <c r="N45" s="302">
        <v>75.09</v>
      </c>
      <c r="O45" s="213"/>
      <c r="P45" s="302">
        <v>3679.5388210727579</v>
      </c>
      <c r="Q45" s="302">
        <v>3754.63</v>
      </c>
      <c r="R45" s="302">
        <v>18.77</v>
      </c>
      <c r="S45" s="302">
        <v>3735.86</v>
      </c>
    </row>
    <row r="46" spans="2:19" s="8" customFormat="1" x14ac:dyDescent="0.25">
      <c r="B46" s="69"/>
      <c r="C46" s="345"/>
      <c r="D46" s="240"/>
      <c r="E46" s="60"/>
      <c r="F46" s="346"/>
      <c r="G46" s="60"/>
      <c r="H46" s="346"/>
      <c r="I46" s="60"/>
      <c r="J46" s="346"/>
      <c r="K46" s="347"/>
      <c r="L46" s="60"/>
      <c r="M46" s="347"/>
      <c r="N46" s="346"/>
      <c r="O46" s="213"/>
      <c r="P46" s="346"/>
      <c r="Q46" s="346"/>
      <c r="R46" s="346"/>
      <c r="S46" s="346"/>
    </row>
    <row r="47" spans="2:19" s="8" customFormat="1" x14ac:dyDescent="0.25">
      <c r="B47" s="69"/>
      <c r="C47" s="345"/>
      <c r="D47" s="240"/>
      <c r="E47" s="60"/>
      <c r="F47" s="346"/>
      <c r="G47" s="60"/>
      <c r="H47" s="346"/>
      <c r="I47" s="60"/>
      <c r="J47" s="346"/>
      <c r="K47" s="347"/>
      <c r="L47" s="60"/>
      <c r="M47" s="347"/>
      <c r="N47" s="346"/>
      <c r="O47" s="213"/>
      <c r="P47" s="346"/>
      <c r="Q47" s="346"/>
      <c r="R47" s="346"/>
      <c r="S47" s="346"/>
    </row>
    <row r="48" spans="2:19" s="8" customFormat="1" x14ac:dyDescent="0.25">
      <c r="B48" s="254"/>
      <c r="C48" s="260" t="s">
        <v>340</v>
      </c>
      <c r="D48" s="260"/>
      <c r="E48" s="59"/>
      <c r="F48" s="260"/>
      <c r="G48" s="59"/>
      <c r="H48" s="260"/>
      <c r="I48" s="59"/>
      <c r="J48" s="260"/>
      <c r="K48" s="260" t="s">
        <v>341</v>
      </c>
      <c r="L48" s="59"/>
      <c r="M48" s="260"/>
      <c r="N48" s="260"/>
      <c r="O48" s="69"/>
      <c r="P48" s="332"/>
      <c r="Q48" s="260" t="s">
        <v>342</v>
      </c>
      <c r="R48" s="333"/>
      <c r="S48" s="333" t="s">
        <v>343</v>
      </c>
    </row>
    <row r="49" spans="2:19" s="8" customFormat="1" x14ac:dyDescent="0.25">
      <c r="B49" s="259" t="s">
        <v>112</v>
      </c>
      <c r="C49" s="259" t="s">
        <v>342</v>
      </c>
      <c r="D49" s="259" t="s">
        <v>344</v>
      </c>
      <c r="E49" s="59"/>
      <c r="F49" s="259" t="s">
        <v>345</v>
      </c>
      <c r="G49" s="59"/>
      <c r="H49" s="259" t="s">
        <v>346</v>
      </c>
      <c r="I49" s="59"/>
      <c r="J49" s="259" t="s">
        <v>347</v>
      </c>
      <c r="K49" s="259" t="s">
        <v>347</v>
      </c>
      <c r="L49" s="59"/>
      <c r="M49" s="259" t="s">
        <v>348</v>
      </c>
      <c r="N49" s="259" t="s">
        <v>349</v>
      </c>
      <c r="O49" s="59"/>
      <c r="P49" s="334" t="s">
        <v>346</v>
      </c>
      <c r="Q49" s="259" t="s">
        <v>350</v>
      </c>
      <c r="R49" s="334" t="s">
        <v>351</v>
      </c>
      <c r="S49" s="334" t="s">
        <v>352</v>
      </c>
    </row>
    <row r="50" spans="2:19" s="8" customFormat="1" x14ac:dyDescent="0.25">
      <c r="B50" s="267" t="s">
        <v>305</v>
      </c>
      <c r="C50" s="335" t="s">
        <v>113</v>
      </c>
      <c r="D50" s="335" t="s">
        <v>353</v>
      </c>
      <c r="E50" s="59"/>
      <c r="F50" s="335" t="s">
        <v>353</v>
      </c>
      <c r="G50" s="59"/>
      <c r="H50" s="335" t="s">
        <v>353</v>
      </c>
      <c r="I50" s="59"/>
      <c r="J50" s="335" t="s">
        <v>354</v>
      </c>
      <c r="K50" s="335" t="s">
        <v>355</v>
      </c>
      <c r="L50" s="59"/>
      <c r="M50" s="335" t="s">
        <v>356</v>
      </c>
      <c r="N50" s="335" t="s">
        <v>357</v>
      </c>
      <c r="O50" s="59"/>
      <c r="P50" s="336" t="s">
        <v>358</v>
      </c>
      <c r="Q50" s="335" t="s">
        <v>359</v>
      </c>
      <c r="R50" s="337" t="s">
        <v>360</v>
      </c>
      <c r="S50" s="337" t="s">
        <v>361</v>
      </c>
    </row>
    <row r="51" spans="2:19" s="8" customFormat="1" x14ac:dyDescent="0.25">
      <c r="B51" s="13" t="s">
        <v>94</v>
      </c>
      <c r="C51" s="277">
        <v>276.04649505463652</v>
      </c>
      <c r="D51" s="281">
        <v>4233.0200000000004</v>
      </c>
      <c r="E51" s="207"/>
      <c r="F51" s="338">
        <v>144.13</v>
      </c>
      <c r="G51" s="207"/>
      <c r="H51" s="338">
        <v>4377.1500000000005</v>
      </c>
      <c r="I51" s="207"/>
      <c r="J51" s="338">
        <v>220.67882107275753</v>
      </c>
      <c r="K51" s="339">
        <v>4.7996310793769204E-2</v>
      </c>
      <c r="L51" s="207"/>
      <c r="M51" s="340">
        <v>0.02</v>
      </c>
      <c r="N51" s="338">
        <v>93.83</v>
      </c>
      <c r="O51" s="205"/>
      <c r="P51" s="338">
        <v>4597.8288210727578</v>
      </c>
      <c r="Q51" s="338">
        <v>4691.66</v>
      </c>
      <c r="R51" s="338">
        <v>23.46</v>
      </c>
      <c r="S51" s="338">
        <v>4668.2</v>
      </c>
    </row>
    <row r="52" spans="2:19" s="8" customFormat="1" x14ac:dyDescent="0.25">
      <c r="B52" s="319" t="s">
        <v>95</v>
      </c>
      <c r="C52" s="277">
        <v>893.06250000000011</v>
      </c>
      <c r="D52" s="341">
        <v>3515.6</v>
      </c>
      <c r="E52" s="59"/>
      <c r="F52" s="342">
        <v>142.93</v>
      </c>
      <c r="G52" s="59"/>
      <c r="H52" s="342">
        <v>3658.5299999999997</v>
      </c>
      <c r="I52" s="59"/>
      <c r="J52" s="294">
        <v>220.67882107275753</v>
      </c>
      <c r="K52" s="339">
        <v>5.6887584879158667E-2</v>
      </c>
      <c r="L52" s="59"/>
      <c r="M52" s="340">
        <v>0.02</v>
      </c>
      <c r="N52" s="294">
        <v>79.17</v>
      </c>
      <c r="O52" s="59"/>
      <c r="P52" s="294">
        <v>3879.2088210727575</v>
      </c>
      <c r="Q52" s="294">
        <v>3958.38</v>
      </c>
      <c r="R52" s="294">
        <v>19.79</v>
      </c>
      <c r="S52" s="294">
        <v>3938.59</v>
      </c>
    </row>
    <row r="53" spans="2:19" s="8" customFormat="1" x14ac:dyDescent="0.25">
      <c r="B53" s="13" t="s">
        <v>96</v>
      </c>
      <c r="C53" s="277">
        <v>200.25</v>
      </c>
      <c r="D53" s="341">
        <v>3739.23</v>
      </c>
      <c r="E53" s="59"/>
      <c r="F53" s="342">
        <v>141</v>
      </c>
      <c r="G53" s="59"/>
      <c r="H53" s="342">
        <v>3880.23</v>
      </c>
      <c r="I53" s="59"/>
      <c r="J53" s="294">
        <v>220.67882107275753</v>
      </c>
      <c r="K53" s="339">
        <v>5.381217449624498E-2</v>
      </c>
      <c r="L53" s="59"/>
      <c r="M53" s="340">
        <v>0.02</v>
      </c>
      <c r="N53" s="294">
        <v>83.69</v>
      </c>
      <c r="O53" s="59"/>
      <c r="P53" s="294">
        <v>4100.9088210727577</v>
      </c>
      <c r="Q53" s="294">
        <v>4184.6000000000004</v>
      </c>
      <c r="R53" s="294">
        <v>20.92</v>
      </c>
      <c r="S53" s="294">
        <v>4163.68</v>
      </c>
    </row>
    <row r="54" spans="2:19" s="8" customFormat="1" x14ac:dyDescent="0.25">
      <c r="B54" s="13" t="s">
        <v>97</v>
      </c>
      <c r="C54" s="277">
        <v>0</v>
      </c>
      <c r="D54" s="341">
        <v>3574.63</v>
      </c>
      <c r="E54" s="59"/>
      <c r="F54" s="342">
        <v>147.29</v>
      </c>
      <c r="G54" s="59"/>
      <c r="H54" s="342">
        <v>3721.92</v>
      </c>
      <c r="I54" s="59"/>
      <c r="J54" s="294">
        <v>220.67882107275753</v>
      </c>
      <c r="K54" s="339">
        <v>5.5972933358893494E-2</v>
      </c>
      <c r="L54" s="59"/>
      <c r="M54" s="340">
        <v>0.02</v>
      </c>
      <c r="N54" s="294">
        <v>80.459999999999994</v>
      </c>
      <c r="O54" s="59"/>
      <c r="P54" s="294">
        <v>3942.5988210727578</v>
      </c>
      <c r="Q54" s="294">
        <v>4023.06</v>
      </c>
      <c r="R54" s="294">
        <v>20.12</v>
      </c>
      <c r="S54" s="294">
        <v>4002.94</v>
      </c>
    </row>
    <row r="55" spans="2:19" s="8" customFormat="1" x14ac:dyDescent="0.25">
      <c r="B55" s="13" t="s">
        <v>98</v>
      </c>
      <c r="C55" s="277">
        <v>7602</v>
      </c>
      <c r="D55" s="341">
        <v>3703.24</v>
      </c>
      <c r="E55" s="59"/>
      <c r="F55" s="342">
        <v>147.75</v>
      </c>
      <c r="G55" s="59"/>
      <c r="H55" s="342">
        <v>3850.99</v>
      </c>
      <c r="I55" s="59"/>
      <c r="J55" s="294">
        <v>220.67882107275753</v>
      </c>
      <c r="K55" s="339">
        <v>5.4198617512957639E-2</v>
      </c>
      <c r="L55" s="59"/>
      <c r="M55" s="340">
        <v>0.02</v>
      </c>
      <c r="N55" s="294">
        <v>83.09</v>
      </c>
      <c r="O55" s="59"/>
      <c r="P55" s="294">
        <v>4071.6688210727575</v>
      </c>
      <c r="Q55" s="294">
        <v>4154.76</v>
      </c>
      <c r="R55" s="294">
        <v>20.77</v>
      </c>
      <c r="S55" s="294">
        <v>4133.99</v>
      </c>
    </row>
    <row r="56" spans="2:19" s="8" customFormat="1" x14ac:dyDescent="0.25">
      <c r="B56" s="319" t="s">
        <v>99</v>
      </c>
      <c r="C56" s="277">
        <v>0</v>
      </c>
      <c r="D56" s="341">
        <v>3816.25</v>
      </c>
      <c r="E56" s="59"/>
      <c r="F56" s="342">
        <v>147.29</v>
      </c>
      <c r="G56" s="59"/>
      <c r="H56" s="342">
        <v>3963.54</v>
      </c>
      <c r="I56" s="59"/>
      <c r="J56" s="294">
        <v>220.67882107275753</v>
      </c>
      <c r="K56" s="339">
        <v>5.2740745766298024E-2</v>
      </c>
      <c r="L56" s="59"/>
      <c r="M56" s="340">
        <v>0.02</v>
      </c>
      <c r="N56" s="294">
        <v>85.39</v>
      </c>
      <c r="O56" s="59"/>
      <c r="P56" s="294">
        <v>4184.2188210727572</v>
      </c>
      <c r="Q56" s="294">
        <v>4269.6099999999997</v>
      </c>
      <c r="R56" s="294">
        <v>21.35</v>
      </c>
      <c r="S56" s="294">
        <v>4248.2599999999993</v>
      </c>
    </row>
    <row r="57" spans="2:19" s="8" customFormat="1" x14ac:dyDescent="0.25">
      <c r="B57" s="319" t="s">
        <v>100</v>
      </c>
      <c r="C57" s="277">
        <v>162.50000000000009</v>
      </c>
      <c r="D57" s="341">
        <v>4233.0200000000004</v>
      </c>
      <c r="E57" s="59"/>
      <c r="F57" s="342">
        <v>153.13</v>
      </c>
      <c r="G57" s="59"/>
      <c r="H57" s="342">
        <v>4386.1500000000005</v>
      </c>
      <c r="I57" s="59"/>
      <c r="J57" s="294">
        <v>220.67882107275753</v>
      </c>
      <c r="K57" s="339">
        <v>4.7902544167328039E-2</v>
      </c>
      <c r="L57" s="59"/>
      <c r="M57" s="340">
        <v>0.02</v>
      </c>
      <c r="N57" s="294">
        <v>94.02</v>
      </c>
      <c r="O57" s="59"/>
      <c r="P57" s="294">
        <v>4606.8288210727578</v>
      </c>
      <c r="Q57" s="294">
        <v>4700.8500000000004</v>
      </c>
      <c r="R57" s="294">
        <v>23.5</v>
      </c>
      <c r="S57" s="294">
        <v>4677.3500000000004</v>
      </c>
    </row>
    <row r="58" spans="2:19" s="8" customFormat="1" x14ac:dyDescent="0.25">
      <c r="B58" s="319" t="s">
        <v>101</v>
      </c>
      <c r="C58" s="277">
        <v>3222.939219838157</v>
      </c>
      <c r="D58" s="341">
        <v>3104.82</v>
      </c>
      <c r="E58" s="207"/>
      <c r="F58" s="342">
        <v>149.63</v>
      </c>
      <c r="G58" s="207"/>
      <c r="H58" s="342">
        <v>3254.4500000000003</v>
      </c>
      <c r="I58" s="207"/>
      <c r="J58" s="294">
        <v>220.67882107275753</v>
      </c>
      <c r="K58" s="339">
        <v>6.3502342628160444E-2</v>
      </c>
      <c r="L58" s="207"/>
      <c r="M58" s="340">
        <v>0.02</v>
      </c>
      <c r="N58" s="294">
        <v>70.92</v>
      </c>
      <c r="O58" s="208"/>
      <c r="P58" s="294">
        <v>3475.128821072758</v>
      </c>
      <c r="Q58" s="294">
        <v>3546.05</v>
      </c>
      <c r="R58" s="294">
        <v>17.73</v>
      </c>
      <c r="S58" s="294">
        <v>3528.32</v>
      </c>
    </row>
    <row r="59" spans="2:19" s="8" customFormat="1" x14ac:dyDescent="0.25">
      <c r="B59" s="319" t="s">
        <v>102</v>
      </c>
      <c r="C59" s="277">
        <v>213.99999999999994</v>
      </c>
      <c r="D59" s="341">
        <v>3732.14</v>
      </c>
      <c r="E59" s="59"/>
      <c r="F59" s="342">
        <v>141.51</v>
      </c>
      <c r="G59" s="59"/>
      <c r="H59" s="342">
        <v>3873.6499999999996</v>
      </c>
      <c r="I59" s="59"/>
      <c r="J59" s="294">
        <v>220.67882107275753</v>
      </c>
      <c r="K59" s="339">
        <v>5.3898656096443509E-2</v>
      </c>
      <c r="L59" s="59"/>
      <c r="M59" s="340">
        <v>0.02</v>
      </c>
      <c r="N59" s="294">
        <v>83.56</v>
      </c>
      <c r="O59" s="59"/>
      <c r="P59" s="294">
        <v>4094.3288210727574</v>
      </c>
      <c r="Q59" s="294">
        <v>4177.8900000000003</v>
      </c>
      <c r="R59" s="294">
        <v>20.89</v>
      </c>
      <c r="S59" s="294">
        <v>4157</v>
      </c>
    </row>
    <row r="60" spans="2:19" s="8" customFormat="1" x14ac:dyDescent="0.25">
      <c r="B60" s="319" t="s">
        <v>103</v>
      </c>
      <c r="C60" s="277">
        <v>1686.9112970952394</v>
      </c>
      <c r="D60" s="341">
        <v>3381.77</v>
      </c>
      <c r="E60" s="207"/>
      <c r="F60" s="342">
        <v>150.33000000000001</v>
      </c>
      <c r="G60" s="207"/>
      <c r="H60" s="342">
        <v>3532.1</v>
      </c>
      <c r="I60" s="207"/>
      <c r="J60" s="294">
        <v>220.67882107275753</v>
      </c>
      <c r="K60" s="339">
        <v>5.8804110658905014E-2</v>
      </c>
      <c r="L60" s="207"/>
      <c r="M60" s="340">
        <v>0.02</v>
      </c>
      <c r="N60" s="294">
        <v>76.59</v>
      </c>
      <c r="O60" s="208"/>
      <c r="P60" s="294">
        <v>3752.7788210727576</v>
      </c>
      <c r="Q60" s="294">
        <v>3829.37</v>
      </c>
      <c r="R60" s="294">
        <v>19.149999999999999</v>
      </c>
      <c r="S60" s="294">
        <v>3810.22</v>
      </c>
    </row>
    <row r="61" spans="2:19" s="8" customFormat="1" x14ac:dyDescent="0.25">
      <c r="B61" s="319" t="s">
        <v>104</v>
      </c>
      <c r="C61" s="277">
        <v>768.94999999999993</v>
      </c>
      <c r="D61" s="341">
        <v>3937.36</v>
      </c>
      <c r="E61" s="207"/>
      <c r="F61" s="342">
        <v>143.83000000000001</v>
      </c>
      <c r="G61" s="207"/>
      <c r="H61" s="342">
        <v>4081.19</v>
      </c>
      <c r="I61" s="207"/>
      <c r="J61" s="294">
        <v>220.67882107275753</v>
      </c>
      <c r="K61" s="339">
        <v>5.1298361305616665E-2</v>
      </c>
      <c r="L61" s="207"/>
      <c r="M61" s="340">
        <v>0.02</v>
      </c>
      <c r="N61" s="294">
        <v>87.79</v>
      </c>
      <c r="O61" s="208"/>
      <c r="P61" s="294">
        <v>4301.8688210727578</v>
      </c>
      <c r="Q61" s="294">
        <v>4389.66</v>
      </c>
      <c r="R61" s="342">
        <v>21.95</v>
      </c>
      <c r="S61" s="294">
        <v>4367.71</v>
      </c>
    </row>
    <row r="62" spans="2:19" s="8" customFormat="1" x14ac:dyDescent="0.25">
      <c r="B62" s="319" t="s">
        <v>105</v>
      </c>
      <c r="C62" s="277">
        <v>569.49744645882379</v>
      </c>
      <c r="D62" s="341">
        <v>3501.25</v>
      </c>
      <c r="E62" s="59"/>
      <c r="F62" s="342">
        <v>147.81</v>
      </c>
      <c r="G62" s="59"/>
      <c r="H62" s="342">
        <v>3649.06</v>
      </c>
      <c r="I62" s="59"/>
      <c r="J62" s="294">
        <v>220.67882107275753</v>
      </c>
      <c r="K62" s="339">
        <v>5.7026799811668319E-2</v>
      </c>
      <c r="L62" s="59"/>
      <c r="M62" s="340">
        <v>0.02</v>
      </c>
      <c r="N62" s="294">
        <v>78.97</v>
      </c>
      <c r="O62" s="59"/>
      <c r="P62" s="294">
        <v>3869.7388210727577</v>
      </c>
      <c r="Q62" s="294">
        <v>3948.71</v>
      </c>
      <c r="R62" s="294">
        <v>19.739999999999998</v>
      </c>
      <c r="S62" s="294">
        <v>3928.9700000000003</v>
      </c>
    </row>
    <row r="63" spans="2:19" s="8" customFormat="1" x14ac:dyDescent="0.25">
      <c r="B63" s="319" t="s">
        <v>106</v>
      </c>
      <c r="C63" s="277">
        <v>707.0625</v>
      </c>
      <c r="D63" s="341">
        <v>3415.72</v>
      </c>
      <c r="E63" s="59"/>
      <c r="F63" s="342">
        <v>142.88999999999999</v>
      </c>
      <c r="G63" s="59"/>
      <c r="H63" s="342">
        <v>3558.6099999999997</v>
      </c>
      <c r="I63" s="59"/>
      <c r="J63" s="294">
        <v>220.67882107275753</v>
      </c>
      <c r="K63" s="339">
        <v>5.8391626446299881E-2</v>
      </c>
      <c r="L63" s="59"/>
      <c r="M63" s="340">
        <v>0.02</v>
      </c>
      <c r="N63" s="294">
        <v>77.13</v>
      </c>
      <c r="O63" s="59"/>
      <c r="P63" s="294">
        <v>3779.2888210727574</v>
      </c>
      <c r="Q63" s="294">
        <v>3856.42</v>
      </c>
      <c r="R63" s="294">
        <v>19.28</v>
      </c>
      <c r="S63" s="294">
        <v>3837.14</v>
      </c>
    </row>
    <row r="64" spans="2:19" s="8" customFormat="1" x14ac:dyDescent="0.25">
      <c r="B64" s="319" t="s">
        <v>107</v>
      </c>
      <c r="C64" s="277">
        <v>804.95000000000095</v>
      </c>
      <c r="D64" s="341">
        <v>3585.22</v>
      </c>
      <c r="E64" s="59"/>
      <c r="F64" s="342">
        <v>141.58000000000001</v>
      </c>
      <c r="G64" s="59"/>
      <c r="H64" s="342">
        <v>3726.7999999999997</v>
      </c>
      <c r="I64" s="59"/>
      <c r="J64" s="294">
        <v>220.67882107275753</v>
      </c>
      <c r="K64" s="339">
        <v>5.5903737822407464E-2</v>
      </c>
      <c r="L64" s="59"/>
      <c r="M64" s="340">
        <v>0.02</v>
      </c>
      <c r="N64" s="294">
        <v>80.56</v>
      </c>
      <c r="O64" s="59"/>
      <c r="P64" s="294">
        <v>3947.4788210727575</v>
      </c>
      <c r="Q64" s="294">
        <v>4028.04</v>
      </c>
      <c r="R64" s="294">
        <v>20.14</v>
      </c>
      <c r="S64" s="294">
        <v>4007.9</v>
      </c>
    </row>
    <row r="65" spans="2:19" s="8" customFormat="1" x14ac:dyDescent="0.25">
      <c r="B65" s="297" t="s">
        <v>326</v>
      </c>
      <c r="C65" s="298">
        <v>17108.169458446861</v>
      </c>
      <c r="D65" s="343">
        <v>3549.74</v>
      </c>
      <c r="E65" s="60"/>
      <c r="F65" s="302">
        <v>147.28</v>
      </c>
      <c r="G65" s="60"/>
      <c r="H65" s="302">
        <v>3697.02</v>
      </c>
      <c r="I65" s="60"/>
      <c r="J65" s="302">
        <v>220.6788210727575</v>
      </c>
      <c r="K65" s="344">
        <v>5.6328684554758722E-2</v>
      </c>
      <c r="L65" s="60"/>
      <c r="M65" s="344">
        <v>0.02</v>
      </c>
      <c r="N65" s="302">
        <v>79.95</v>
      </c>
      <c r="O65" s="213"/>
      <c r="P65" s="302">
        <v>3917.6988210727577</v>
      </c>
      <c r="Q65" s="302">
        <v>3997.65</v>
      </c>
      <c r="R65" s="302">
        <v>19.989999999999998</v>
      </c>
      <c r="S65" s="302">
        <v>3977.6600000000003</v>
      </c>
    </row>
    <row r="66" spans="2:19" s="8" customFormat="1" x14ac:dyDescent="0.25">
      <c r="B66" s="69"/>
      <c r="C66" s="345"/>
      <c r="D66" s="240"/>
      <c r="E66" s="60"/>
      <c r="F66" s="346"/>
      <c r="G66" s="60"/>
      <c r="H66" s="346"/>
      <c r="I66" s="60"/>
      <c r="J66" s="346"/>
      <c r="K66" s="347"/>
      <c r="L66" s="60"/>
      <c r="M66" s="347"/>
      <c r="N66" s="346"/>
      <c r="O66" s="213"/>
      <c r="P66" s="346"/>
      <c r="Q66" s="346"/>
      <c r="R66" s="346"/>
      <c r="S66" s="346"/>
    </row>
    <row r="67" spans="2:19" s="8" customFormat="1" x14ac:dyDescent="0.25">
      <c r="B67" s="69"/>
      <c r="C67" s="345"/>
      <c r="D67" s="240"/>
      <c r="E67" s="60"/>
      <c r="F67" s="346"/>
      <c r="G67" s="60"/>
      <c r="H67" s="346"/>
      <c r="I67" s="60"/>
      <c r="J67" s="346"/>
      <c r="K67" s="347"/>
      <c r="L67" s="60"/>
      <c r="M67" s="347"/>
      <c r="N67" s="346"/>
      <c r="O67" s="213"/>
      <c r="P67" s="346"/>
      <c r="Q67" s="346"/>
      <c r="R67" s="346"/>
      <c r="S67" s="346"/>
    </row>
    <row r="68" spans="2:19" s="8" customFormat="1" x14ac:dyDescent="0.25">
      <c r="B68" s="260"/>
      <c r="C68" s="260" t="s">
        <v>340</v>
      </c>
      <c r="D68" s="260"/>
      <c r="E68" s="59"/>
      <c r="F68" s="260"/>
      <c r="G68" s="59"/>
      <c r="H68" s="260"/>
      <c r="I68" s="59"/>
      <c r="J68" s="260"/>
      <c r="K68" s="260" t="s">
        <v>341</v>
      </c>
      <c r="L68" s="59"/>
      <c r="M68" s="260"/>
      <c r="N68" s="260"/>
      <c r="O68" s="69"/>
      <c r="P68" s="332"/>
      <c r="Q68" s="260" t="s">
        <v>342</v>
      </c>
      <c r="R68" s="333"/>
      <c r="S68" s="333" t="s">
        <v>343</v>
      </c>
    </row>
    <row r="69" spans="2:19" s="8" customFormat="1" x14ac:dyDescent="0.25">
      <c r="B69" s="259" t="s">
        <v>327</v>
      </c>
      <c r="C69" s="259" t="s">
        <v>342</v>
      </c>
      <c r="D69" s="259" t="s">
        <v>344</v>
      </c>
      <c r="E69" s="59"/>
      <c r="F69" s="259" t="s">
        <v>345</v>
      </c>
      <c r="G69" s="59"/>
      <c r="H69" s="259" t="s">
        <v>346</v>
      </c>
      <c r="I69" s="59"/>
      <c r="J69" s="259" t="s">
        <v>347</v>
      </c>
      <c r="K69" s="259" t="s">
        <v>347</v>
      </c>
      <c r="L69" s="59"/>
      <c r="M69" s="259" t="s">
        <v>348</v>
      </c>
      <c r="N69" s="259" t="s">
        <v>349</v>
      </c>
      <c r="O69" s="59"/>
      <c r="P69" s="334" t="s">
        <v>346</v>
      </c>
      <c r="Q69" s="259" t="s">
        <v>350</v>
      </c>
      <c r="R69" s="334" t="s">
        <v>351</v>
      </c>
      <c r="S69" s="334" t="s">
        <v>352</v>
      </c>
    </row>
    <row r="70" spans="2:19" s="8" customFormat="1" x14ac:dyDescent="0.25">
      <c r="B70" s="267" t="s">
        <v>305</v>
      </c>
      <c r="C70" s="335" t="s">
        <v>113</v>
      </c>
      <c r="D70" s="335" t="s">
        <v>353</v>
      </c>
      <c r="E70" s="59"/>
      <c r="F70" s="335" t="s">
        <v>353</v>
      </c>
      <c r="G70" s="59"/>
      <c r="H70" s="335" t="s">
        <v>353</v>
      </c>
      <c r="I70" s="59"/>
      <c r="J70" s="335" t="s">
        <v>354</v>
      </c>
      <c r="K70" s="335" t="s">
        <v>355</v>
      </c>
      <c r="L70" s="59"/>
      <c r="M70" s="335" t="s">
        <v>356</v>
      </c>
      <c r="N70" s="335" t="s">
        <v>357</v>
      </c>
      <c r="O70" s="59"/>
      <c r="P70" s="336" t="s">
        <v>358</v>
      </c>
      <c r="Q70" s="335" t="s">
        <v>359</v>
      </c>
      <c r="R70" s="337" t="s">
        <v>360</v>
      </c>
      <c r="S70" s="337" t="s">
        <v>361</v>
      </c>
    </row>
    <row r="71" spans="2:19" s="8" customFormat="1" x14ac:dyDescent="0.25">
      <c r="B71" s="13" t="s">
        <v>94</v>
      </c>
      <c r="C71" s="277">
        <v>503.79152112338193</v>
      </c>
      <c r="D71" s="281">
        <v>3968.4</v>
      </c>
      <c r="E71" s="207"/>
      <c r="F71" s="338">
        <v>144.13</v>
      </c>
      <c r="G71" s="207"/>
      <c r="H71" s="338">
        <v>4112.53</v>
      </c>
      <c r="I71" s="207"/>
      <c r="J71" s="338">
        <v>220.67882107275753</v>
      </c>
      <c r="K71" s="339">
        <v>5.0927345111912901E-2</v>
      </c>
      <c r="L71" s="207"/>
      <c r="M71" s="340">
        <v>0.02</v>
      </c>
      <c r="N71" s="338">
        <v>88.43</v>
      </c>
      <c r="O71" s="205"/>
      <c r="P71" s="338">
        <v>4333.208821072757</v>
      </c>
      <c r="Q71" s="338">
        <v>4421.6400000000003</v>
      </c>
      <c r="R71" s="338">
        <v>22.11</v>
      </c>
      <c r="S71" s="338">
        <v>4399.5300000000007</v>
      </c>
    </row>
    <row r="72" spans="2:19" s="8" customFormat="1" x14ac:dyDescent="0.25">
      <c r="B72" s="319" t="s">
        <v>95</v>
      </c>
      <c r="C72" s="277">
        <v>1826.639947951297</v>
      </c>
      <c r="D72" s="341">
        <v>3637.97</v>
      </c>
      <c r="E72" s="59"/>
      <c r="F72" s="342">
        <v>142.93</v>
      </c>
      <c r="G72" s="59"/>
      <c r="H72" s="342">
        <v>3780.8999999999996</v>
      </c>
      <c r="I72" s="59"/>
      <c r="J72" s="294">
        <v>220.67882107275753</v>
      </c>
      <c r="K72" s="339">
        <v>5.5147938086496866E-2</v>
      </c>
      <c r="L72" s="59"/>
      <c r="M72" s="340">
        <v>0.02</v>
      </c>
      <c r="N72" s="294">
        <v>81.66</v>
      </c>
      <c r="O72" s="59"/>
      <c r="P72" s="294">
        <v>4001.5788210727574</v>
      </c>
      <c r="Q72" s="294">
        <v>4083.24</v>
      </c>
      <c r="R72" s="294">
        <v>20.420000000000002</v>
      </c>
      <c r="S72" s="294">
        <v>4062.8199999999997</v>
      </c>
    </row>
    <row r="73" spans="2:19" s="8" customFormat="1" x14ac:dyDescent="0.25">
      <c r="B73" s="13" t="s">
        <v>96</v>
      </c>
      <c r="C73" s="277">
        <v>265.18003696857664</v>
      </c>
      <c r="D73" s="341">
        <v>3856.82</v>
      </c>
      <c r="E73" s="59"/>
      <c r="F73" s="342">
        <v>141</v>
      </c>
      <c r="G73" s="59"/>
      <c r="H73" s="342">
        <v>3997.82</v>
      </c>
      <c r="I73" s="59"/>
      <c r="J73" s="294">
        <v>220.67882107275753</v>
      </c>
      <c r="K73" s="339">
        <v>5.2312168482872595E-2</v>
      </c>
      <c r="L73" s="59"/>
      <c r="M73" s="340">
        <v>0.02</v>
      </c>
      <c r="N73" s="294">
        <v>86.09</v>
      </c>
      <c r="O73" s="59"/>
      <c r="P73" s="294">
        <v>4218.4988210727579</v>
      </c>
      <c r="Q73" s="294">
        <v>4304.59</v>
      </c>
      <c r="R73" s="294">
        <v>21.52</v>
      </c>
      <c r="S73" s="294">
        <v>4283.07</v>
      </c>
    </row>
    <row r="74" spans="2:19" s="8" customFormat="1" x14ac:dyDescent="0.25">
      <c r="B74" s="13" t="s">
        <v>97</v>
      </c>
      <c r="C74" s="277">
        <v>0</v>
      </c>
      <c r="D74" s="342">
        <v>3841.06</v>
      </c>
      <c r="E74" s="119"/>
      <c r="F74" s="342">
        <v>147.29</v>
      </c>
      <c r="G74" s="59"/>
      <c r="H74" s="342">
        <v>3988.35</v>
      </c>
      <c r="I74" s="59"/>
      <c r="J74" s="294">
        <v>220.67882107275753</v>
      </c>
      <c r="K74" s="339">
        <v>5.2429866948858997E-2</v>
      </c>
      <c r="L74" s="59"/>
      <c r="M74" s="340">
        <v>0.02</v>
      </c>
      <c r="N74" s="294">
        <v>85.9</v>
      </c>
      <c r="O74" s="59"/>
      <c r="P74" s="294">
        <v>4209.0288210727576</v>
      </c>
      <c r="Q74" s="294">
        <v>4294.93</v>
      </c>
      <c r="R74" s="294">
        <v>21.47</v>
      </c>
      <c r="S74" s="294">
        <v>4273.46</v>
      </c>
    </row>
    <row r="75" spans="2:19" s="8" customFormat="1" x14ac:dyDescent="0.25">
      <c r="B75" s="13" t="s">
        <v>98</v>
      </c>
      <c r="C75" s="277">
        <v>13018.753629327861</v>
      </c>
      <c r="D75" s="342">
        <v>3683.12</v>
      </c>
      <c r="E75" s="119"/>
      <c r="F75" s="342">
        <v>147.75</v>
      </c>
      <c r="G75" s="59"/>
      <c r="H75" s="342">
        <v>3830.87</v>
      </c>
      <c r="I75" s="59"/>
      <c r="J75" s="294">
        <v>220.67882107275753</v>
      </c>
      <c r="K75" s="339">
        <v>5.4467767961963447E-2</v>
      </c>
      <c r="L75" s="59"/>
      <c r="M75" s="340">
        <v>0.02</v>
      </c>
      <c r="N75" s="294">
        <v>82.68</v>
      </c>
      <c r="O75" s="59"/>
      <c r="P75" s="294">
        <v>4051.5488210727576</v>
      </c>
      <c r="Q75" s="294">
        <v>4134.2299999999996</v>
      </c>
      <c r="R75" s="294">
        <v>20.67</v>
      </c>
      <c r="S75" s="294">
        <v>4113.5599999999995</v>
      </c>
    </row>
    <row r="76" spans="2:19" s="8" customFormat="1" x14ac:dyDescent="0.25">
      <c r="B76" s="13" t="s">
        <v>99</v>
      </c>
      <c r="C76" s="277">
        <v>0</v>
      </c>
      <c r="D76" s="342">
        <v>4102.18</v>
      </c>
      <c r="E76" s="119"/>
      <c r="F76" s="342">
        <v>147.29</v>
      </c>
      <c r="G76" s="59"/>
      <c r="H76" s="342">
        <v>4249.47</v>
      </c>
      <c r="I76" s="59"/>
      <c r="J76" s="294">
        <v>220.67882107275753</v>
      </c>
      <c r="K76" s="339">
        <v>4.9367220176754309E-2</v>
      </c>
      <c r="L76" s="59"/>
      <c r="M76" s="340">
        <v>0.02</v>
      </c>
      <c r="N76" s="294">
        <v>91.23</v>
      </c>
      <c r="O76" s="59"/>
      <c r="P76" s="294">
        <v>4470.1488210727575</v>
      </c>
      <c r="Q76" s="294">
        <v>4561.38</v>
      </c>
      <c r="R76" s="294">
        <v>22.81</v>
      </c>
      <c r="S76" s="294">
        <v>4538.57</v>
      </c>
    </row>
    <row r="77" spans="2:19" s="8" customFormat="1" x14ac:dyDescent="0.25">
      <c r="B77" s="319" t="s">
        <v>100</v>
      </c>
      <c r="C77" s="296">
        <v>253.10000000000014</v>
      </c>
      <c r="D77" s="341">
        <v>3970.43</v>
      </c>
      <c r="E77" s="59"/>
      <c r="F77" s="342">
        <v>153.13</v>
      </c>
      <c r="G77" s="59"/>
      <c r="H77" s="342">
        <v>4123.5599999999995</v>
      </c>
      <c r="I77" s="59"/>
      <c r="J77" s="294">
        <v>220.67882107275753</v>
      </c>
      <c r="K77" s="339">
        <v>5.0798040844877768E-2</v>
      </c>
      <c r="L77" s="59"/>
      <c r="M77" s="340">
        <v>0.02</v>
      </c>
      <c r="N77" s="294">
        <v>88.66</v>
      </c>
      <c r="O77" s="59"/>
      <c r="P77" s="294">
        <v>4344.2388210727568</v>
      </c>
      <c r="Q77" s="294">
        <v>4432.8999999999996</v>
      </c>
      <c r="R77" s="294">
        <v>22.16</v>
      </c>
      <c r="S77" s="294">
        <v>4410.74</v>
      </c>
    </row>
    <row r="78" spans="2:19" s="8" customFormat="1" x14ac:dyDescent="0.25">
      <c r="B78" s="319" t="s">
        <v>101</v>
      </c>
      <c r="C78" s="348">
        <v>7306.7279440244911</v>
      </c>
      <c r="D78" s="341">
        <v>3682.1</v>
      </c>
      <c r="E78" s="207"/>
      <c r="F78" s="342">
        <v>149.63</v>
      </c>
      <c r="G78" s="207"/>
      <c r="H78" s="342">
        <v>3831.73</v>
      </c>
      <c r="I78" s="207"/>
      <c r="J78" s="294">
        <v>220.67882107275753</v>
      </c>
      <c r="K78" s="339">
        <v>5.4456208841816511E-2</v>
      </c>
      <c r="L78" s="207"/>
      <c r="M78" s="340">
        <v>0.02</v>
      </c>
      <c r="N78" s="294">
        <v>82.7</v>
      </c>
      <c r="O78" s="208"/>
      <c r="P78" s="294">
        <v>4052.4088210727577</v>
      </c>
      <c r="Q78" s="294">
        <v>4135.1099999999997</v>
      </c>
      <c r="R78" s="294">
        <v>20.68</v>
      </c>
      <c r="S78" s="294">
        <v>4114.4299999999994</v>
      </c>
    </row>
    <row r="79" spans="2:19" s="8" customFormat="1" x14ac:dyDescent="0.25">
      <c r="B79" s="319" t="s">
        <v>102</v>
      </c>
      <c r="C79" s="277">
        <v>647.76654290855276</v>
      </c>
      <c r="D79" s="341">
        <v>4019.36</v>
      </c>
      <c r="E79" s="59"/>
      <c r="F79" s="342">
        <v>141.51</v>
      </c>
      <c r="G79" s="59"/>
      <c r="H79" s="342">
        <v>4160.87</v>
      </c>
      <c r="I79" s="59"/>
      <c r="J79" s="294">
        <v>220.67882107275753</v>
      </c>
      <c r="K79" s="339">
        <v>5.0365482637422167E-2</v>
      </c>
      <c r="L79" s="59"/>
      <c r="M79" s="340">
        <v>0.02</v>
      </c>
      <c r="N79" s="294">
        <v>89.42</v>
      </c>
      <c r="O79" s="59"/>
      <c r="P79" s="294">
        <v>4381.5488210727572</v>
      </c>
      <c r="Q79" s="294">
        <v>4470.97</v>
      </c>
      <c r="R79" s="294">
        <v>22.35</v>
      </c>
      <c r="S79" s="294">
        <v>4448.62</v>
      </c>
    </row>
    <row r="80" spans="2:19" s="8" customFormat="1" x14ac:dyDescent="0.25">
      <c r="B80" s="319" t="s">
        <v>103</v>
      </c>
      <c r="C80" s="348">
        <v>3244.3850348892311</v>
      </c>
      <c r="D80" s="341">
        <v>3511.13</v>
      </c>
      <c r="E80" s="207"/>
      <c r="F80" s="342">
        <v>150.33000000000001</v>
      </c>
      <c r="G80" s="207"/>
      <c r="H80" s="342">
        <v>3661.46</v>
      </c>
      <c r="I80" s="207"/>
      <c r="J80" s="294">
        <v>220.67882107275753</v>
      </c>
      <c r="K80" s="339">
        <v>5.6844649623265402E-2</v>
      </c>
      <c r="L80" s="207"/>
      <c r="M80" s="340">
        <v>0.02</v>
      </c>
      <c r="N80" s="294">
        <v>79.23</v>
      </c>
      <c r="O80" s="208"/>
      <c r="P80" s="294">
        <v>3882.1388210727578</v>
      </c>
      <c r="Q80" s="294">
        <v>3961.37</v>
      </c>
      <c r="R80" s="294">
        <v>19.809999999999999</v>
      </c>
      <c r="S80" s="294">
        <v>3941.56</v>
      </c>
    </row>
    <row r="81" spans="2:19" s="8" customFormat="1" x14ac:dyDescent="0.25">
      <c r="B81" s="319" t="s">
        <v>104</v>
      </c>
      <c r="C81" s="348">
        <v>1443.5617205219305</v>
      </c>
      <c r="D81" s="341">
        <v>4017.53</v>
      </c>
      <c r="E81" s="207"/>
      <c r="F81" s="342">
        <v>143.83000000000001</v>
      </c>
      <c r="G81" s="207"/>
      <c r="H81" s="342">
        <v>4161.3600000000006</v>
      </c>
      <c r="I81" s="207"/>
      <c r="J81" s="294">
        <v>220.67882107275753</v>
      </c>
      <c r="K81" s="339">
        <v>5.0359850764337501E-2</v>
      </c>
      <c r="L81" s="207"/>
      <c r="M81" s="340">
        <v>0.02</v>
      </c>
      <c r="N81" s="294">
        <v>89.43</v>
      </c>
      <c r="O81" s="208"/>
      <c r="P81" s="294">
        <v>4382.0388210727579</v>
      </c>
      <c r="Q81" s="294">
        <v>4471.47</v>
      </c>
      <c r="R81" s="342">
        <v>22.36</v>
      </c>
      <c r="S81" s="294">
        <v>4449.1100000000006</v>
      </c>
    </row>
    <row r="82" spans="2:19" s="8" customFormat="1" x14ac:dyDescent="0.25">
      <c r="B82" s="319" t="s">
        <v>105</v>
      </c>
      <c r="C82" s="277">
        <v>2169.5616840503812</v>
      </c>
      <c r="D82" s="341">
        <v>4953.29</v>
      </c>
      <c r="E82" s="59"/>
      <c r="F82" s="342">
        <v>147.81</v>
      </c>
      <c r="G82" s="59"/>
      <c r="H82" s="342">
        <v>5101.1000000000004</v>
      </c>
      <c r="I82" s="59"/>
      <c r="J82" s="294">
        <v>220.67882107275753</v>
      </c>
      <c r="K82" s="339">
        <v>4.146711625799461E-2</v>
      </c>
      <c r="L82" s="59"/>
      <c r="M82" s="340">
        <v>0.02</v>
      </c>
      <c r="N82" s="294">
        <v>108.61</v>
      </c>
      <c r="O82" s="59"/>
      <c r="P82" s="294">
        <v>5321.7788210727576</v>
      </c>
      <c r="Q82" s="294">
        <v>5430.39</v>
      </c>
      <c r="R82" s="294">
        <v>27.15</v>
      </c>
      <c r="S82" s="294">
        <v>5403.2400000000007</v>
      </c>
    </row>
    <row r="83" spans="2:19" s="8" customFormat="1" x14ac:dyDescent="0.25">
      <c r="B83" s="319" t="s">
        <v>106</v>
      </c>
      <c r="C83" s="277">
        <v>1272.2041717128013</v>
      </c>
      <c r="D83" s="341">
        <v>3687.12</v>
      </c>
      <c r="E83" s="59"/>
      <c r="F83" s="342">
        <v>142.88999999999999</v>
      </c>
      <c r="G83" s="59"/>
      <c r="H83" s="342">
        <v>3830.0099999999998</v>
      </c>
      <c r="I83" s="59"/>
      <c r="J83" s="294">
        <v>220.67882107275753</v>
      </c>
      <c r="K83" s="339">
        <v>5.4479331990334036E-2</v>
      </c>
      <c r="L83" s="59"/>
      <c r="M83" s="340">
        <v>0.02</v>
      </c>
      <c r="N83" s="294">
        <v>82.67</v>
      </c>
      <c r="O83" s="59"/>
      <c r="P83" s="294">
        <v>4050.6888210727575</v>
      </c>
      <c r="Q83" s="294">
        <v>4133.3599999999997</v>
      </c>
      <c r="R83" s="294">
        <v>20.67</v>
      </c>
      <c r="S83" s="294">
        <v>4112.6899999999996</v>
      </c>
    </row>
    <row r="84" spans="2:19" s="8" customFormat="1" x14ac:dyDescent="0.25">
      <c r="B84" s="319" t="s">
        <v>107</v>
      </c>
      <c r="C84" s="277">
        <v>1770.9015399926402</v>
      </c>
      <c r="D84" s="341">
        <v>3728.21</v>
      </c>
      <c r="E84" s="59"/>
      <c r="F84" s="342">
        <v>141.58000000000001</v>
      </c>
      <c r="G84" s="59"/>
      <c r="H84" s="342">
        <v>3869.79</v>
      </c>
      <c r="I84" s="59"/>
      <c r="J84" s="294">
        <v>220.67882107275753</v>
      </c>
      <c r="K84" s="339">
        <v>5.3949517946669683E-2</v>
      </c>
      <c r="L84" s="59"/>
      <c r="M84" s="340">
        <v>0.02</v>
      </c>
      <c r="N84" s="294">
        <v>83.48</v>
      </c>
      <c r="O84" s="59"/>
      <c r="P84" s="294">
        <v>4090.4688210727577</v>
      </c>
      <c r="Q84" s="294">
        <v>4173.95</v>
      </c>
      <c r="R84" s="294">
        <v>20.87</v>
      </c>
      <c r="S84" s="294">
        <v>4153.08</v>
      </c>
    </row>
    <row r="85" spans="2:19" s="8" customFormat="1" x14ac:dyDescent="0.25">
      <c r="B85" s="297" t="s">
        <v>116</v>
      </c>
      <c r="C85" s="298">
        <v>33722.573773471144</v>
      </c>
      <c r="D85" s="343">
        <v>3776.7</v>
      </c>
      <c r="E85" s="60"/>
      <c r="F85" s="302">
        <v>147.29</v>
      </c>
      <c r="G85" s="60"/>
      <c r="H85" s="302">
        <v>3923.99</v>
      </c>
      <c r="I85" s="60"/>
      <c r="J85" s="302">
        <v>220.67882107275756</v>
      </c>
      <c r="K85" s="344">
        <v>5.3244017941978694E-2</v>
      </c>
      <c r="L85" s="60"/>
      <c r="M85" s="344">
        <v>0.02</v>
      </c>
      <c r="N85" s="302">
        <v>84.58</v>
      </c>
      <c r="O85" s="213"/>
      <c r="P85" s="302">
        <v>4144.6688210727571</v>
      </c>
      <c r="Q85" s="302">
        <v>4229.25</v>
      </c>
      <c r="R85" s="302">
        <v>21.15</v>
      </c>
      <c r="S85" s="302">
        <v>4208.1000000000004</v>
      </c>
    </row>
  </sheetData>
  <printOptions horizontalCentered="1"/>
  <pageMargins left="0.7" right="0.7" top="0.75" bottom="0.75" header="0.3" footer="0.3"/>
  <pageSetup scale="38" orientation="landscape" r:id="rId1"/>
  <headerFooter scaleWithDoc="0">
    <oddFooter>&amp;L&amp;"Arial,Regular"&amp;10&amp;D&amp;C&amp;"Arial,Regular"&amp;10Milliman</oddFooter>
  </headerFooter>
  <rowBreaks count="1" manualBreakCount="1">
    <brk id="43" min="1" max="1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2:S85"/>
  <sheetViews>
    <sheetView view="pageBreakPreview" zoomScaleNormal="100" zoomScaleSheetLayoutView="100" workbookViewId="0">
      <selection activeCell="B2" sqref="B2:S85"/>
    </sheetView>
  </sheetViews>
  <sheetFormatPr defaultRowHeight="15" x14ac:dyDescent="0.25"/>
  <cols>
    <col min="2" max="2" width="30.140625" customWidth="1"/>
    <col min="3" max="4" width="18.42578125" customWidth="1"/>
    <col min="5" max="5" width="2.5703125" customWidth="1"/>
    <col min="6" max="6" width="18.42578125" customWidth="1"/>
    <col min="7" max="7" width="2.5703125" customWidth="1"/>
    <col min="8" max="8" width="18.42578125" customWidth="1"/>
    <col min="9" max="9" width="2.5703125" customWidth="1"/>
    <col min="10" max="11" width="18.42578125" customWidth="1"/>
    <col min="12" max="12" width="2.5703125" customWidth="1"/>
    <col min="13" max="14" width="18.42578125" customWidth="1"/>
    <col min="15" max="15" width="2.5703125" customWidth="1"/>
    <col min="16" max="16" width="18.42578125" customWidth="1"/>
    <col min="17" max="19" width="20.5703125" customWidth="1"/>
  </cols>
  <sheetData>
    <row r="2" spans="2:19" s="440" customFormat="1" x14ac:dyDescent="0.25">
      <c r="B2" s="446" t="s">
        <v>81</v>
      </c>
      <c r="C2" s="446"/>
      <c r="D2" s="446"/>
      <c r="E2" s="447"/>
      <c r="F2" s="446"/>
      <c r="G2" s="447"/>
      <c r="H2" s="446"/>
      <c r="I2" s="447"/>
      <c r="J2" s="447"/>
      <c r="K2" s="446"/>
      <c r="L2" s="447"/>
      <c r="M2" s="447"/>
      <c r="N2" s="447"/>
      <c r="O2" s="447"/>
      <c r="P2" s="447"/>
      <c r="Q2" s="447"/>
      <c r="R2" s="447"/>
      <c r="S2" s="447"/>
    </row>
    <row r="3" spans="2:19" s="440" customFormat="1" x14ac:dyDescent="0.25">
      <c r="B3" s="6" t="s">
        <v>7</v>
      </c>
      <c r="C3" s="6"/>
      <c r="D3" s="6"/>
      <c r="E3" s="447"/>
      <c r="F3" s="6"/>
      <c r="G3" s="447"/>
      <c r="H3" s="6"/>
      <c r="I3" s="447"/>
      <c r="J3" s="447"/>
      <c r="K3" s="6"/>
      <c r="L3" s="447"/>
      <c r="M3" s="447"/>
      <c r="N3" s="447"/>
      <c r="O3" s="447"/>
      <c r="P3" s="447"/>
      <c r="Q3" s="447"/>
      <c r="R3" s="447"/>
      <c r="S3" s="447"/>
    </row>
    <row r="4" spans="2:19" s="440" customFormat="1" x14ac:dyDescent="0.25">
      <c r="B4" s="442" t="s">
        <v>66</v>
      </c>
      <c r="C4" s="6"/>
      <c r="D4" s="6"/>
      <c r="E4" s="447"/>
      <c r="F4" s="6"/>
      <c r="G4" s="447"/>
      <c r="H4" s="6"/>
      <c r="I4" s="447"/>
      <c r="J4" s="447"/>
      <c r="K4" s="6"/>
      <c r="L4" s="447"/>
      <c r="M4" s="447"/>
      <c r="N4" s="447"/>
      <c r="O4" s="447"/>
      <c r="P4" s="447"/>
      <c r="Q4" s="447"/>
      <c r="R4" s="447"/>
      <c r="S4" s="447"/>
    </row>
    <row r="5" spans="2:19" s="440" customFormat="1" x14ac:dyDescent="0.25">
      <c r="B5" s="6" t="s">
        <v>330</v>
      </c>
      <c r="C5" s="6"/>
      <c r="D5" s="6"/>
      <c r="E5" s="447"/>
      <c r="F5" s="6"/>
      <c r="G5" s="447"/>
      <c r="H5" s="6"/>
      <c r="I5" s="447"/>
      <c r="J5" s="447"/>
      <c r="K5" s="6"/>
      <c r="L5" s="447"/>
      <c r="M5" s="447"/>
      <c r="N5" s="447"/>
      <c r="O5" s="447"/>
      <c r="P5" s="447"/>
      <c r="Q5" s="447"/>
      <c r="R5" s="447"/>
      <c r="S5" s="447"/>
    </row>
    <row r="6" spans="2:19" s="440" customFormat="1" x14ac:dyDescent="0.25">
      <c r="B6" s="6" t="s">
        <v>119</v>
      </c>
      <c r="C6" s="6"/>
      <c r="D6" s="6"/>
      <c r="E6" s="447"/>
      <c r="F6" s="6"/>
      <c r="G6" s="447"/>
      <c r="H6" s="6"/>
      <c r="I6" s="447"/>
      <c r="J6" s="447"/>
      <c r="K6" s="6"/>
      <c r="L6" s="447"/>
      <c r="M6" s="447"/>
      <c r="N6" s="447"/>
      <c r="O6" s="447"/>
      <c r="P6" s="447"/>
      <c r="Q6" s="447"/>
      <c r="R6" s="447"/>
      <c r="S6" s="447"/>
    </row>
    <row r="7" spans="2:19" s="8" customFormat="1" x14ac:dyDescent="0.25">
      <c r="B7" s="69" t="s">
        <v>175</v>
      </c>
      <c r="C7" s="69" t="s">
        <v>175</v>
      </c>
      <c r="D7" s="250" t="s">
        <v>287</v>
      </c>
      <c r="E7" s="207" t="s">
        <v>175</v>
      </c>
      <c r="F7" s="250" t="s">
        <v>288</v>
      </c>
      <c r="G7" s="207" t="s">
        <v>175</v>
      </c>
      <c r="H7" s="250" t="s">
        <v>331</v>
      </c>
      <c r="I7" s="250" t="s">
        <v>175</v>
      </c>
      <c r="J7" s="250" t="s">
        <v>332</v>
      </c>
      <c r="K7" s="250" t="s">
        <v>333</v>
      </c>
      <c r="L7" s="250" t="s">
        <v>175</v>
      </c>
      <c r="M7" s="250" t="s">
        <v>334</v>
      </c>
      <c r="N7" s="250" t="s">
        <v>335</v>
      </c>
      <c r="O7" s="250" t="s">
        <v>175</v>
      </c>
      <c r="P7" s="250" t="s">
        <v>336</v>
      </c>
      <c r="Q7" s="250" t="s">
        <v>337</v>
      </c>
      <c r="R7" s="250" t="s">
        <v>338</v>
      </c>
      <c r="S7" s="250" t="s">
        <v>339</v>
      </c>
    </row>
    <row r="8" spans="2:19" s="8" customFormat="1" x14ac:dyDescent="0.25">
      <c r="B8" s="254" t="s">
        <v>175</v>
      </c>
      <c r="C8" s="260" t="s">
        <v>340</v>
      </c>
      <c r="D8" s="260" t="s">
        <v>175</v>
      </c>
      <c r="E8" s="59" t="s">
        <v>175</v>
      </c>
      <c r="F8" s="260"/>
      <c r="G8" s="59" t="s">
        <v>175</v>
      </c>
      <c r="H8" s="260" t="s">
        <v>175</v>
      </c>
      <c r="I8" s="59" t="s">
        <v>175</v>
      </c>
      <c r="J8" s="260" t="s">
        <v>175</v>
      </c>
      <c r="K8" s="260" t="s">
        <v>341</v>
      </c>
      <c r="L8" s="59" t="s">
        <v>175</v>
      </c>
      <c r="M8" s="260" t="s">
        <v>175</v>
      </c>
      <c r="N8" s="260" t="s">
        <v>175</v>
      </c>
      <c r="O8" s="69" t="s">
        <v>175</v>
      </c>
      <c r="P8" s="332" t="s">
        <v>175</v>
      </c>
      <c r="Q8" s="333" t="s">
        <v>342</v>
      </c>
      <c r="R8" s="333" t="s">
        <v>175</v>
      </c>
      <c r="S8" s="333" t="s">
        <v>343</v>
      </c>
    </row>
    <row r="9" spans="2:19" s="8" customFormat="1" x14ac:dyDescent="0.25">
      <c r="B9" s="259" t="s">
        <v>110</v>
      </c>
      <c r="C9" s="259" t="s">
        <v>342</v>
      </c>
      <c r="D9" s="259" t="s">
        <v>344</v>
      </c>
      <c r="E9" s="59" t="s">
        <v>175</v>
      </c>
      <c r="F9" s="259" t="s">
        <v>345</v>
      </c>
      <c r="G9" s="59" t="s">
        <v>175</v>
      </c>
      <c r="H9" s="259" t="s">
        <v>346</v>
      </c>
      <c r="I9" s="59" t="s">
        <v>175</v>
      </c>
      <c r="J9" s="259" t="s">
        <v>347</v>
      </c>
      <c r="K9" s="259" t="s">
        <v>347</v>
      </c>
      <c r="L9" s="59" t="s">
        <v>175</v>
      </c>
      <c r="M9" s="259" t="s">
        <v>348</v>
      </c>
      <c r="N9" s="259" t="s">
        <v>349</v>
      </c>
      <c r="O9" s="59" t="s">
        <v>175</v>
      </c>
      <c r="P9" s="334" t="s">
        <v>346</v>
      </c>
      <c r="Q9" s="334" t="s">
        <v>350</v>
      </c>
      <c r="R9" s="334" t="s">
        <v>351</v>
      </c>
      <c r="S9" s="334" t="s">
        <v>352</v>
      </c>
    </row>
    <row r="10" spans="2:19" s="8" customFormat="1" x14ac:dyDescent="0.25">
      <c r="B10" s="267" t="s">
        <v>305</v>
      </c>
      <c r="C10" s="335" t="s">
        <v>113</v>
      </c>
      <c r="D10" s="335" t="s">
        <v>353</v>
      </c>
      <c r="E10" s="59" t="s">
        <v>175</v>
      </c>
      <c r="F10" s="335" t="s">
        <v>353</v>
      </c>
      <c r="G10" s="59" t="s">
        <v>175</v>
      </c>
      <c r="H10" s="335" t="s">
        <v>353</v>
      </c>
      <c r="I10" s="59" t="s">
        <v>175</v>
      </c>
      <c r="J10" s="335" t="s">
        <v>354</v>
      </c>
      <c r="K10" s="335" t="s">
        <v>355</v>
      </c>
      <c r="L10" s="59" t="s">
        <v>175</v>
      </c>
      <c r="M10" s="335" t="s">
        <v>356</v>
      </c>
      <c r="N10" s="335" t="s">
        <v>357</v>
      </c>
      <c r="O10" s="59" t="s">
        <v>175</v>
      </c>
      <c r="P10" s="336" t="s">
        <v>358</v>
      </c>
      <c r="Q10" s="337" t="s">
        <v>359</v>
      </c>
      <c r="R10" s="337" t="s">
        <v>360</v>
      </c>
      <c r="S10" s="337" t="s">
        <v>361</v>
      </c>
    </row>
    <row r="11" spans="2:19" s="8" customFormat="1" x14ac:dyDescent="0.25">
      <c r="B11" s="13" t="s">
        <v>94</v>
      </c>
      <c r="C11" s="277">
        <v>53.379973931254639</v>
      </c>
      <c r="D11" s="281">
        <v>3834.56</v>
      </c>
      <c r="E11" s="207"/>
      <c r="F11" s="338">
        <v>1213.98</v>
      </c>
      <c r="G11" s="207"/>
      <c r="H11" s="338">
        <v>5048.54</v>
      </c>
      <c r="I11" s="207"/>
      <c r="J11" s="338">
        <v>220.67882107275753</v>
      </c>
      <c r="K11" s="339">
        <v>4.1880747140394838E-2</v>
      </c>
      <c r="L11" s="207"/>
      <c r="M11" s="340">
        <v>0.02</v>
      </c>
      <c r="N11" s="338">
        <v>107.53</v>
      </c>
      <c r="O11" s="205"/>
      <c r="P11" s="338">
        <v>5269.2188210727572</v>
      </c>
      <c r="Q11" s="338">
        <v>5376.75</v>
      </c>
      <c r="R11" s="338">
        <v>26.88</v>
      </c>
      <c r="S11" s="338">
        <v>5349.87</v>
      </c>
    </row>
    <row r="12" spans="2:19" s="8" customFormat="1" x14ac:dyDescent="0.25">
      <c r="B12" s="13" t="s">
        <v>95</v>
      </c>
      <c r="C12" s="277">
        <v>214.64986700184443</v>
      </c>
      <c r="D12" s="341">
        <v>4153.68</v>
      </c>
      <c r="E12" s="59"/>
      <c r="F12" s="342">
        <v>1465.62</v>
      </c>
      <c r="G12" s="59"/>
      <c r="H12" s="342">
        <v>5619.3</v>
      </c>
      <c r="I12" s="59"/>
      <c r="J12" s="294">
        <v>220.67882107275753</v>
      </c>
      <c r="K12" s="339">
        <v>3.7787606399610298E-2</v>
      </c>
      <c r="L12" s="59"/>
      <c r="M12" s="340">
        <v>0.02</v>
      </c>
      <c r="N12" s="294">
        <v>119.18</v>
      </c>
      <c r="O12" s="59"/>
      <c r="P12" s="294">
        <v>5839.9788210727575</v>
      </c>
      <c r="Q12" s="294">
        <v>5959.16</v>
      </c>
      <c r="R12" s="294">
        <v>29.8</v>
      </c>
      <c r="S12" s="294">
        <v>5929.36</v>
      </c>
    </row>
    <row r="13" spans="2:19" s="8" customFormat="1" x14ac:dyDescent="0.25">
      <c r="B13" s="13" t="s">
        <v>96</v>
      </c>
      <c r="C13" s="277">
        <v>19.219963031423305</v>
      </c>
      <c r="D13" s="341">
        <v>4219.47</v>
      </c>
      <c r="E13" s="59"/>
      <c r="F13" s="342">
        <v>1732.95</v>
      </c>
      <c r="G13" s="59"/>
      <c r="H13" s="342">
        <v>5952.42</v>
      </c>
      <c r="I13" s="59"/>
      <c r="J13" s="294">
        <v>220.67882107275753</v>
      </c>
      <c r="K13" s="339">
        <v>3.5748467255932913E-2</v>
      </c>
      <c r="L13" s="59"/>
      <c r="M13" s="340">
        <v>0.02</v>
      </c>
      <c r="N13" s="294">
        <v>125.98</v>
      </c>
      <c r="O13" s="59"/>
      <c r="P13" s="294">
        <v>6173.0988210727573</v>
      </c>
      <c r="Q13" s="294">
        <v>6299.08</v>
      </c>
      <c r="R13" s="294">
        <v>31.5</v>
      </c>
      <c r="S13" s="294">
        <v>6267.58</v>
      </c>
    </row>
    <row r="14" spans="2:19" s="8" customFormat="1" x14ac:dyDescent="0.25">
      <c r="B14" s="13" t="s">
        <v>97</v>
      </c>
      <c r="C14" s="277">
        <v>0</v>
      </c>
      <c r="D14" s="341">
        <v>4824.99</v>
      </c>
      <c r="E14" s="59"/>
      <c r="F14" s="342">
        <v>1716.91</v>
      </c>
      <c r="G14" s="59"/>
      <c r="H14" s="342">
        <v>6541.9</v>
      </c>
      <c r="I14" s="59"/>
      <c r="J14" s="294">
        <v>220.67882107275753</v>
      </c>
      <c r="K14" s="339">
        <v>3.2632347350259931E-2</v>
      </c>
      <c r="L14" s="59"/>
      <c r="M14" s="340">
        <v>0.02</v>
      </c>
      <c r="N14" s="294">
        <v>138.01</v>
      </c>
      <c r="O14" s="59"/>
      <c r="P14" s="294">
        <v>6762.5788210727569</v>
      </c>
      <c r="Q14" s="294">
        <v>6900.59</v>
      </c>
      <c r="R14" s="294">
        <v>34.5</v>
      </c>
      <c r="S14" s="294">
        <v>6866.09</v>
      </c>
    </row>
    <row r="15" spans="2:19" s="8" customFormat="1" x14ac:dyDescent="0.25">
      <c r="B15" s="13" t="s">
        <v>98</v>
      </c>
      <c r="C15" s="277">
        <v>905.11127866768072</v>
      </c>
      <c r="D15" s="341">
        <v>3895.47</v>
      </c>
      <c r="E15" s="59"/>
      <c r="F15" s="342">
        <v>1718.05</v>
      </c>
      <c r="G15" s="59"/>
      <c r="H15" s="342">
        <v>5613.5199999999995</v>
      </c>
      <c r="I15" s="59"/>
      <c r="J15" s="294">
        <v>220.67882107275753</v>
      </c>
      <c r="K15" s="339">
        <v>3.7825042964884842E-2</v>
      </c>
      <c r="L15" s="59"/>
      <c r="M15" s="340">
        <v>0.02</v>
      </c>
      <c r="N15" s="294">
        <v>119.06</v>
      </c>
      <c r="O15" s="59"/>
      <c r="P15" s="294">
        <v>5834.1988210727568</v>
      </c>
      <c r="Q15" s="294">
        <v>5953.26</v>
      </c>
      <c r="R15" s="294">
        <v>29.77</v>
      </c>
      <c r="S15" s="294">
        <v>5923.49</v>
      </c>
    </row>
    <row r="16" spans="2:19" s="8" customFormat="1" x14ac:dyDescent="0.25">
      <c r="B16" s="13" t="s">
        <v>99</v>
      </c>
      <c r="C16" s="277">
        <v>0</v>
      </c>
      <c r="D16" s="341">
        <v>5187.03</v>
      </c>
      <c r="E16" s="59"/>
      <c r="F16" s="342">
        <v>1716.91</v>
      </c>
      <c r="G16" s="59"/>
      <c r="H16" s="342">
        <v>6903.94</v>
      </c>
      <c r="I16" s="59"/>
      <c r="J16" s="294">
        <v>220.67882107275753</v>
      </c>
      <c r="K16" s="339">
        <v>3.0974123193797731E-2</v>
      </c>
      <c r="L16" s="59"/>
      <c r="M16" s="340">
        <v>0.02</v>
      </c>
      <c r="N16" s="294">
        <v>145.4</v>
      </c>
      <c r="O16" s="59"/>
      <c r="P16" s="294">
        <v>7124.6188210727569</v>
      </c>
      <c r="Q16" s="294">
        <v>7270.02</v>
      </c>
      <c r="R16" s="294">
        <v>36.35</v>
      </c>
      <c r="S16" s="294">
        <v>7233.67</v>
      </c>
    </row>
    <row r="17" spans="2:19" s="8" customFormat="1" x14ac:dyDescent="0.25">
      <c r="B17" s="13" t="s">
        <v>100</v>
      </c>
      <c r="C17" s="277">
        <v>0</v>
      </c>
      <c r="D17" s="341">
        <v>3834.56</v>
      </c>
      <c r="E17" s="59"/>
      <c r="F17" s="342">
        <v>2099.88</v>
      </c>
      <c r="G17" s="59"/>
      <c r="H17" s="342">
        <v>5934.4400000000005</v>
      </c>
      <c r="I17" s="59"/>
      <c r="J17" s="294">
        <v>220.67882107275753</v>
      </c>
      <c r="K17" s="339">
        <v>3.5852893743860505E-2</v>
      </c>
      <c r="L17" s="59"/>
      <c r="M17" s="340">
        <v>0.02</v>
      </c>
      <c r="N17" s="294">
        <v>125.61</v>
      </c>
      <c r="O17" s="59"/>
      <c r="P17" s="294">
        <v>6155.1188210727578</v>
      </c>
      <c r="Q17" s="294">
        <v>6280.73</v>
      </c>
      <c r="R17" s="294">
        <v>31.4</v>
      </c>
      <c r="S17" s="294">
        <v>6249.33</v>
      </c>
    </row>
    <row r="18" spans="2:19" s="8" customFormat="1" x14ac:dyDescent="0.25">
      <c r="B18" s="13" t="s">
        <v>101</v>
      </c>
      <c r="C18" s="277">
        <v>1903.5117127217081</v>
      </c>
      <c r="D18" s="341">
        <v>5251.62</v>
      </c>
      <c r="E18" s="207"/>
      <c r="F18" s="342">
        <v>1769.91</v>
      </c>
      <c r="G18" s="207"/>
      <c r="H18" s="342">
        <v>7021.53</v>
      </c>
      <c r="I18" s="207"/>
      <c r="J18" s="294">
        <v>220.67882107275753</v>
      </c>
      <c r="K18" s="339">
        <v>3.0471203817079295E-2</v>
      </c>
      <c r="L18" s="207"/>
      <c r="M18" s="340">
        <v>0.02</v>
      </c>
      <c r="N18" s="294">
        <v>147.80000000000001</v>
      </c>
      <c r="O18" s="208"/>
      <c r="P18" s="294">
        <v>7242.208821072757</v>
      </c>
      <c r="Q18" s="294">
        <v>7390.01</v>
      </c>
      <c r="R18" s="294">
        <v>36.950000000000003</v>
      </c>
      <c r="S18" s="294">
        <v>7353.06</v>
      </c>
    </row>
    <row r="19" spans="2:19" s="8" customFormat="1" x14ac:dyDescent="0.25">
      <c r="B19" s="13" t="s">
        <v>102</v>
      </c>
      <c r="C19" s="277">
        <v>239.49810126582278</v>
      </c>
      <c r="D19" s="341">
        <v>4703.18</v>
      </c>
      <c r="E19" s="59"/>
      <c r="F19" s="342">
        <v>1747.97</v>
      </c>
      <c r="G19" s="59"/>
      <c r="H19" s="342">
        <v>6451.1500000000005</v>
      </c>
      <c r="I19" s="59"/>
      <c r="J19" s="294">
        <v>220.67882107275753</v>
      </c>
      <c r="K19" s="339">
        <v>3.3076211484286071E-2</v>
      </c>
      <c r="L19" s="59"/>
      <c r="M19" s="340">
        <v>0.02</v>
      </c>
      <c r="N19" s="294">
        <v>136.16</v>
      </c>
      <c r="O19" s="59"/>
      <c r="P19" s="294">
        <v>6671.8288210727578</v>
      </c>
      <c r="Q19" s="294">
        <v>6807.99</v>
      </c>
      <c r="R19" s="294">
        <v>34.04</v>
      </c>
      <c r="S19" s="294">
        <v>6773.95</v>
      </c>
    </row>
    <row r="20" spans="2:19" s="8" customFormat="1" x14ac:dyDescent="0.25">
      <c r="B20" s="13" t="s">
        <v>103</v>
      </c>
      <c r="C20" s="277">
        <v>335.35965310358682</v>
      </c>
      <c r="D20" s="341">
        <v>4247.28</v>
      </c>
      <c r="E20" s="207"/>
      <c r="F20" s="342">
        <v>1727.94</v>
      </c>
      <c r="G20" s="207"/>
      <c r="H20" s="342">
        <v>5975.2199999999993</v>
      </c>
      <c r="I20" s="207"/>
      <c r="J20" s="294">
        <v>220.67882107275753</v>
      </c>
      <c r="K20" s="339">
        <v>3.5616918133364428E-2</v>
      </c>
      <c r="L20" s="207"/>
      <c r="M20" s="340">
        <v>0.02</v>
      </c>
      <c r="N20" s="294">
        <v>126.45</v>
      </c>
      <c r="O20" s="208"/>
      <c r="P20" s="294">
        <v>6195.8988210727566</v>
      </c>
      <c r="Q20" s="294">
        <v>6322.35</v>
      </c>
      <c r="R20" s="294">
        <v>31.61</v>
      </c>
      <c r="S20" s="294">
        <v>6290.7400000000007</v>
      </c>
    </row>
    <row r="21" spans="2:19" s="8" customFormat="1" x14ac:dyDescent="0.25">
      <c r="B21" s="13" t="s">
        <v>104</v>
      </c>
      <c r="C21" s="277">
        <v>147.22243560777235</v>
      </c>
      <c r="D21" s="341">
        <v>4735.45</v>
      </c>
      <c r="E21" s="207"/>
      <c r="F21" s="342">
        <v>1669.56</v>
      </c>
      <c r="G21" s="207"/>
      <c r="H21" s="342">
        <v>6405.01</v>
      </c>
      <c r="I21" s="207"/>
      <c r="J21" s="294">
        <v>220.67882107275753</v>
      </c>
      <c r="K21" s="339">
        <v>3.3306547746537192E-2</v>
      </c>
      <c r="L21" s="207"/>
      <c r="M21" s="340">
        <v>0.02</v>
      </c>
      <c r="N21" s="294">
        <v>135.22</v>
      </c>
      <c r="O21" s="208"/>
      <c r="P21" s="294">
        <v>6625.6888210727575</v>
      </c>
      <c r="Q21" s="294">
        <v>6760.91</v>
      </c>
      <c r="R21" s="342">
        <v>33.799999999999997</v>
      </c>
      <c r="S21" s="294">
        <v>6727.11</v>
      </c>
    </row>
    <row r="22" spans="2:19" s="8" customFormat="1" x14ac:dyDescent="0.25">
      <c r="B22" s="13" t="s">
        <v>105</v>
      </c>
      <c r="C22" s="277">
        <v>854.97348254618464</v>
      </c>
      <c r="D22" s="341">
        <v>6674.55</v>
      </c>
      <c r="E22" s="59"/>
      <c r="F22" s="342">
        <v>1682.77</v>
      </c>
      <c r="G22" s="59"/>
      <c r="H22" s="342">
        <v>8357.32</v>
      </c>
      <c r="I22" s="59"/>
      <c r="J22" s="294">
        <v>220.67882107275753</v>
      </c>
      <c r="K22" s="339">
        <v>2.5726142620891575E-2</v>
      </c>
      <c r="L22" s="59"/>
      <c r="M22" s="340">
        <v>0.02</v>
      </c>
      <c r="N22" s="294">
        <v>175.06</v>
      </c>
      <c r="O22" s="59"/>
      <c r="P22" s="294">
        <v>8577.998821072757</v>
      </c>
      <c r="Q22" s="294">
        <v>8753.06</v>
      </c>
      <c r="R22" s="294">
        <v>43.77</v>
      </c>
      <c r="S22" s="294">
        <v>8709.2899999999991</v>
      </c>
    </row>
    <row r="23" spans="2:19" s="8" customFormat="1" x14ac:dyDescent="0.25">
      <c r="B23" s="13" t="s">
        <v>106</v>
      </c>
      <c r="C23" s="277">
        <v>90.313712637650795</v>
      </c>
      <c r="D23" s="341">
        <v>4918.03</v>
      </c>
      <c r="E23" s="59"/>
      <c r="F23" s="342">
        <v>1439.37</v>
      </c>
      <c r="G23" s="59"/>
      <c r="H23" s="342">
        <v>6357.4</v>
      </c>
      <c r="I23" s="59"/>
      <c r="J23" s="294">
        <v>220.67882107275753</v>
      </c>
      <c r="K23" s="339">
        <v>3.354760973155519E-2</v>
      </c>
      <c r="L23" s="59"/>
      <c r="M23" s="340">
        <v>0.02</v>
      </c>
      <c r="N23" s="294">
        <v>134.25</v>
      </c>
      <c r="O23" s="59"/>
      <c r="P23" s="294">
        <v>6578.0788210727569</v>
      </c>
      <c r="Q23" s="294">
        <v>6712.33</v>
      </c>
      <c r="R23" s="294">
        <v>33.56</v>
      </c>
      <c r="S23" s="294">
        <v>6678.7699999999995</v>
      </c>
    </row>
    <row r="24" spans="2:19" s="8" customFormat="1" x14ac:dyDescent="0.25">
      <c r="B24" s="13" t="s">
        <v>107</v>
      </c>
      <c r="C24" s="277">
        <v>300.44398893536146</v>
      </c>
      <c r="D24" s="341">
        <v>4234.6400000000003</v>
      </c>
      <c r="E24" s="59"/>
      <c r="F24" s="342">
        <v>1629.63</v>
      </c>
      <c r="G24" s="59"/>
      <c r="H24" s="342">
        <v>5864.27</v>
      </c>
      <c r="I24" s="59"/>
      <c r="J24" s="294">
        <v>220.67882107275753</v>
      </c>
      <c r="K24" s="339">
        <v>3.6266339711605422E-2</v>
      </c>
      <c r="L24" s="59"/>
      <c r="M24" s="340">
        <v>0.02</v>
      </c>
      <c r="N24" s="294">
        <v>124.18</v>
      </c>
      <c r="O24" s="59"/>
      <c r="P24" s="294">
        <v>6084.9488210727577</v>
      </c>
      <c r="Q24" s="294">
        <v>6209.13</v>
      </c>
      <c r="R24" s="294">
        <v>31.05</v>
      </c>
      <c r="S24" s="294">
        <v>6178.08</v>
      </c>
    </row>
    <row r="25" spans="2:19" s="8" customFormat="1" x14ac:dyDescent="0.25">
      <c r="B25" s="297" t="s">
        <v>320</v>
      </c>
      <c r="C25" s="298">
        <v>5063.68416945029</v>
      </c>
      <c r="D25" s="343">
        <v>5010.32</v>
      </c>
      <c r="E25" s="60"/>
      <c r="F25" s="302">
        <v>1706.07</v>
      </c>
      <c r="G25" s="60"/>
      <c r="H25" s="302">
        <v>6716.3899999999994</v>
      </c>
      <c r="I25" s="60"/>
      <c r="J25" s="302">
        <v>220.67882107275753</v>
      </c>
      <c r="K25" s="344">
        <v>3.1811536942289047E-2</v>
      </c>
      <c r="L25" s="60"/>
      <c r="M25" s="344">
        <v>0.02</v>
      </c>
      <c r="N25" s="302">
        <v>141.57</v>
      </c>
      <c r="O25" s="213"/>
      <c r="P25" s="302">
        <v>6937.0688210727567</v>
      </c>
      <c r="Q25" s="302">
        <v>7078.64</v>
      </c>
      <c r="R25" s="302">
        <v>35.39</v>
      </c>
      <c r="S25" s="302">
        <v>7043.25</v>
      </c>
    </row>
    <row r="26" spans="2:19" s="8" customFormat="1" x14ac:dyDescent="0.25">
      <c r="B26" s="307"/>
      <c r="C26" s="345"/>
      <c r="D26" s="240"/>
      <c r="E26" s="60"/>
      <c r="F26" s="346"/>
      <c r="G26" s="60"/>
      <c r="H26" s="346"/>
      <c r="I26" s="60"/>
      <c r="J26" s="346"/>
      <c r="K26" s="347"/>
      <c r="L26" s="60"/>
      <c r="M26" s="347"/>
      <c r="N26" s="346"/>
      <c r="O26" s="213"/>
      <c r="P26" s="346"/>
      <c r="Q26" s="346"/>
      <c r="R26" s="346"/>
      <c r="S26" s="346"/>
    </row>
    <row r="27" spans="2:19" s="8" customFormat="1" x14ac:dyDescent="0.25">
      <c r="B27" s="59"/>
      <c r="C27" s="345"/>
      <c r="D27" s="240"/>
      <c r="E27" s="60"/>
      <c r="F27" s="346"/>
      <c r="G27" s="60"/>
      <c r="H27" s="346"/>
      <c r="I27" s="60"/>
      <c r="J27" s="346"/>
      <c r="K27" s="347"/>
      <c r="L27" s="60"/>
      <c r="M27" s="347"/>
      <c r="N27" s="346"/>
      <c r="O27" s="213"/>
      <c r="P27" s="346"/>
      <c r="Q27" s="346"/>
      <c r="R27" s="346"/>
      <c r="S27" s="346"/>
    </row>
    <row r="28" spans="2:19" s="8" customFormat="1" x14ac:dyDescent="0.25">
      <c r="B28" s="254"/>
      <c r="C28" s="260" t="s">
        <v>340</v>
      </c>
      <c r="D28" s="260"/>
      <c r="E28" s="59"/>
      <c r="F28" s="260"/>
      <c r="G28" s="59"/>
      <c r="H28" s="260"/>
      <c r="I28" s="59"/>
      <c r="J28" s="260"/>
      <c r="K28" s="260" t="s">
        <v>341</v>
      </c>
      <c r="L28" s="59"/>
      <c r="M28" s="260"/>
      <c r="N28" s="260"/>
      <c r="O28" s="69"/>
      <c r="P28" s="332"/>
      <c r="Q28" s="260" t="s">
        <v>342</v>
      </c>
      <c r="R28" s="333"/>
      <c r="S28" s="333" t="s">
        <v>343</v>
      </c>
    </row>
    <row r="29" spans="2:19" s="8" customFormat="1" x14ac:dyDescent="0.25">
      <c r="B29" s="259" t="s">
        <v>111</v>
      </c>
      <c r="C29" s="259" t="s">
        <v>342</v>
      </c>
      <c r="D29" s="259" t="s">
        <v>344</v>
      </c>
      <c r="E29" s="59"/>
      <c r="F29" s="259" t="s">
        <v>345</v>
      </c>
      <c r="G29" s="59"/>
      <c r="H29" s="259" t="s">
        <v>346</v>
      </c>
      <c r="I29" s="59"/>
      <c r="J29" s="259" t="s">
        <v>347</v>
      </c>
      <c r="K29" s="259" t="s">
        <v>347</v>
      </c>
      <c r="L29" s="59"/>
      <c r="M29" s="259" t="s">
        <v>348</v>
      </c>
      <c r="N29" s="259" t="s">
        <v>349</v>
      </c>
      <c r="O29" s="59"/>
      <c r="P29" s="334" t="s">
        <v>346</v>
      </c>
      <c r="Q29" s="259" t="s">
        <v>350</v>
      </c>
      <c r="R29" s="334" t="s">
        <v>351</v>
      </c>
      <c r="S29" s="334" t="s">
        <v>352</v>
      </c>
    </row>
    <row r="30" spans="2:19" s="8" customFormat="1" x14ac:dyDescent="0.25">
      <c r="B30" s="267" t="s">
        <v>305</v>
      </c>
      <c r="C30" s="335" t="s">
        <v>113</v>
      </c>
      <c r="D30" s="335" t="s">
        <v>353</v>
      </c>
      <c r="E30" s="59"/>
      <c r="F30" s="335" t="s">
        <v>353</v>
      </c>
      <c r="G30" s="59"/>
      <c r="H30" s="335" t="s">
        <v>353</v>
      </c>
      <c r="I30" s="59"/>
      <c r="J30" s="335" t="s">
        <v>354</v>
      </c>
      <c r="K30" s="335" t="s">
        <v>355</v>
      </c>
      <c r="L30" s="59"/>
      <c r="M30" s="335" t="s">
        <v>356</v>
      </c>
      <c r="N30" s="335" t="s">
        <v>357</v>
      </c>
      <c r="O30" s="59"/>
      <c r="P30" s="336" t="s">
        <v>358</v>
      </c>
      <c r="Q30" s="335" t="s">
        <v>359</v>
      </c>
      <c r="R30" s="337" t="s">
        <v>360</v>
      </c>
      <c r="S30" s="337" t="s">
        <v>361</v>
      </c>
    </row>
    <row r="31" spans="2:19" s="8" customFormat="1" x14ac:dyDescent="0.25">
      <c r="B31" s="13" t="s">
        <v>94</v>
      </c>
      <c r="C31" s="277">
        <v>27.125000000000025</v>
      </c>
      <c r="D31" s="281">
        <v>3378.68</v>
      </c>
      <c r="E31" s="207"/>
      <c r="F31" s="338">
        <v>1213.98</v>
      </c>
      <c r="G31" s="207"/>
      <c r="H31" s="338">
        <v>4592.66</v>
      </c>
      <c r="I31" s="207"/>
      <c r="J31" s="338">
        <v>220.67882107275753</v>
      </c>
      <c r="K31" s="339">
        <v>4.5847348228765343E-2</v>
      </c>
      <c r="L31" s="207"/>
      <c r="M31" s="340">
        <v>0.02</v>
      </c>
      <c r="N31" s="338">
        <v>98.23</v>
      </c>
      <c r="O31" s="205"/>
      <c r="P31" s="338">
        <v>4813.3388210727571</v>
      </c>
      <c r="Q31" s="338">
        <v>4911.57</v>
      </c>
      <c r="R31" s="338">
        <v>24.56</v>
      </c>
      <c r="S31" s="338">
        <v>4887.0099999999993</v>
      </c>
    </row>
    <row r="32" spans="2:19" s="8" customFormat="1" x14ac:dyDescent="0.25">
      <c r="B32" s="319" t="s">
        <v>95</v>
      </c>
      <c r="C32" s="277">
        <v>154.06018504685827</v>
      </c>
      <c r="D32" s="341">
        <v>3231.41</v>
      </c>
      <c r="E32" s="59"/>
      <c r="F32" s="342">
        <v>1465.62</v>
      </c>
      <c r="G32" s="59"/>
      <c r="H32" s="342">
        <v>4697.03</v>
      </c>
      <c r="I32" s="59"/>
      <c r="J32" s="294">
        <v>220.67882107275753</v>
      </c>
      <c r="K32" s="339">
        <v>4.4874316292809358E-2</v>
      </c>
      <c r="L32" s="59"/>
      <c r="M32" s="340">
        <v>0.02</v>
      </c>
      <c r="N32" s="294">
        <v>100.36</v>
      </c>
      <c r="O32" s="59"/>
      <c r="P32" s="294">
        <v>4917.708821072757</v>
      </c>
      <c r="Q32" s="294">
        <v>5018.07</v>
      </c>
      <c r="R32" s="294">
        <v>25.09</v>
      </c>
      <c r="S32" s="294">
        <v>4992.9799999999996</v>
      </c>
    </row>
    <row r="33" spans="2:19" s="8" customFormat="1" x14ac:dyDescent="0.25">
      <c r="B33" s="13" t="s">
        <v>96</v>
      </c>
      <c r="C33" s="277">
        <v>3.5999999999999992</v>
      </c>
      <c r="D33" s="341">
        <v>3297.14</v>
      </c>
      <c r="E33" s="59"/>
      <c r="F33" s="342">
        <v>1732.95</v>
      </c>
      <c r="G33" s="59"/>
      <c r="H33" s="342">
        <v>5030.09</v>
      </c>
      <c r="I33" s="59"/>
      <c r="J33" s="294">
        <v>220.67882107275753</v>
      </c>
      <c r="K33" s="339">
        <v>4.2027906501446728E-2</v>
      </c>
      <c r="L33" s="59"/>
      <c r="M33" s="340">
        <v>0.02</v>
      </c>
      <c r="N33" s="294">
        <v>107.16</v>
      </c>
      <c r="O33" s="59"/>
      <c r="P33" s="294">
        <v>5250.7688210727574</v>
      </c>
      <c r="Q33" s="294">
        <v>5357.93</v>
      </c>
      <c r="R33" s="294">
        <v>26.79</v>
      </c>
      <c r="S33" s="294">
        <v>5331.14</v>
      </c>
    </row>
    <row r="34" spans="2:19" s="8" customFormat="1" x14ac:dyDescent="0.25">
      <c r="B34" s="13" t="s">
        <v>97</v>
      </c>
      <c r="C34" s="277">
        <v>0</v>
      </c>
      <c r="D34" s="341">
        <v>3365.04</v>
      </c>
      <c r="E34" s="59"/>
      <c r="F34" s="342">
        <v>1716.91</v>
      </c>
      <c r="G34" s="59"/>
      <c r="H34" s="342">
        <v>5081.95</v>
      </c>
      <c r="I34" s="59"/>
      <c r="J34" s="294">
        <v>220.67882107275753</v>
      </c>
      <c r="K34" s="339">
        <v>4.1616871276332845E-2</v>
      </c>
      <c r="L34" s="59"/>
      <c r="M34" s="340">
        <v>0.02</v>
      </c>
      <c r="N34" s="294">
        <v>108.22</v>
      </c>
      <c r="O34" s="59"/>
      <c r="P34" s="294">
        <v>5302.6288210727571</v>
      </c>
      <c r="Q34" s="294">
        <v>5410.85</v>
      </c>
      <c r="R34" s="294">
        <v>27.05</v>
      </c>
      <c r="S34" s="294">
        <v>5383.8</v>
      </c>
    </row>
    <row r="35" spans="2:19" s="8" customFormat="1" x14ac:dyDescent="0.25">
      <c r="B35" s="13" t="s">
        <v>98</v>
      </c>
      <c r="C35" s="277">
        <v>1472.0000000000039</v>
      </c>
      <c r="D35" s="341">
        <v>3454.24</v>
      </c>
      <c r="E35" s="59"/>
      <c r="F35" s="342">
        <v>1718.05</v>
      </c>
      <c r="G35" s="59"/>
      <c r="H35" s="342">
        <v>5172.29</v>
      </c>
      <c r="I35" s="59"/>
      <c r="J35" s="294">
        <v>220.67882107275753</v>
      </c>
      <c r="K35" s="339">
        <v>4.0919728704988244E-2</v>
      </c>
      <c r="L35" s="59"/>
      <c r="M35" s="340">
        <v>0.02</v>
      </c>
      <c r="N35" s="294">
        <v>110.06</v>
      </c>
      <c r="O35" s="59"/>
      <c r="P35" s="294">
        <v>5392.9688210727572</v>
      </c>
      <c r="Q35" s="294">
        <v>5503.03</v>
      </c>
      <c r="R35" s="294">
        <v>27.52</v>
      </c>
      <c r="S35" s="294">
        <v>5475.5099999999993</v>
      </c>
    </row>
    <row r="36" spans="2:19" s="8" customFormat="1" x14ac:dyDescent="0.25">
      <c r="B36" s="319" t="s">
        <v>99</v>
      </c>
      <c r="C36" s="277">
        <v>0</v>
      </c>
      <c r="D36" s="341">
        <v>3560.76</v>
      </c>
      <c r="E36" s="59"/>
      <c r="F36" s="342">
        <v>1716.91</v>
      </c>
      <c r="G36" s="59"/>
      <c r="H36" s="342">
        <v>5277.67</v>
      </c>
      <c r="I36" s="59"/>
      <c r="J36" s="294">
        <v>220.67882107275753</v>
      </c>
      <c r="K36" s="339">
        <v>4.0135471257660572E-2</v>
      </c>
      <c r="L36" s="59"/>
      <c r="M36" s="340">
        <v>0.02</v>
      </c>
      <c r="N36" s="294">
        <v>112.21</v>
      </c>
      <c r="O36" s="59"/>
      <c r="P36" s="294">
        <v>5498.3488210727573</v>
      </c>
      <c r="Q36" s="294">
        <v>5610.56</v>
      </c>
      <c r="R36" s="294">
        <v>28.05</v>
      </c>
      <c r="S36" s="294">
        <v>5582.51</v>
      </c>
    </row>
    <row r="37" spans="2:19" s="8" customFormat="1" x14ac:dyDescent="0.25">
      <c r="B37" s="319" t="s">
        <v>100</v>
      </c>
      <c r="C37" s="277">
        <v>12</v>
      </c>
      <c r="D37" s="341">
        <v>3378.68</v>
      </c>
      <c r="E37" s="59"/>
      <c r="F37" s="342">
        <v>2099.88</v>
      </c>
      <c r="G37" s="59"/>
      <c r="H37" s="342">
        <v>5478.5599999999995</v>
      </c>
      <c r="I37" s="59"/>
      <c r="J37" s="294">
        <v>220.67882107275753</v>
      </c>
      <c r="K37" s="339">
        <v>3.8720753420054009E-2</v>
      </c>
      <c r="L37" s="59"/>
      <c r="M37" s="340">
        <v>0.02</v>
      </c>
      <c r="N37" s="294">
        <v>116.31</v>
      </c>
      <c r="O37" s="59"/>
      <c r="P37" s="294">
        <v>5699.2388210727568</v>
      </c>
      <c r="Q37" s="294">
        <v>5815.55</v>
      </c>
      <c r="R37" s="294">
        <v>29.08</v>
      </c>
      <c r="S37" s="294">
        <v>5786.47</v>
      </c>
    </row>
    <row r="38" spans="2:19" s="8" customFormat="1" x14ac:dyDescent="0.25">
      <c r="B38" s="319" t="s">
        <v>101</v>
      </c>
      <c r="C38" s="277">
        <v>3411.2745630919617</v>
      </c>
      <c r="D38" s="341">
        <v>2887.32</v>
      </c>
      <c r="E38" s="207"/>
      <c r="F38" s="342">
        <v>1769.91</v>
      </c>
      <c r="G38" s="207"/>
      <c r="H38" s="342">
        <v>4657.2300000000005</v>
      </c>
      <c r="I38" s="207"/>
      <c r="J38" s="294">
        <v>220.67882107275753</v>
      </c>
      <c r="K38" s="339">
        <v>4.5240456344615619E-2</v>
      </c>
      <c r="L38" s="207"/>
      <c r="M38" s="340">
        <v>0.02</v>
      </c>
      <c r="N38" s="294">
        <v>99.55</v>
      </c>
      <c r="O38" s="208"/>
      <c r="P38" s="294">
        <v>4877.9088210727577</v>
      </c>
      <c r="Q38" s="294">
        <v>4977.46</v>
      </c>
      <c r="R38" s="294">
        <v>24.89</v>
      </c>
      <c r="S38" s="294">
        <v>4952.57</v>
      </c>
    </row>
    <row r="39" spans="2:19" s="8" customFormat="1" x14ac:dyDescent="0.25">
      <c r="B39" s="319" t="s">
        <v>102</v>
      </c>
      <c r="C39" s="277">
        <v>186.03535582562438</v>
      </c>
      <c r="D39" s="341">
        <v>3184.72</v>
      </c>
      <c r="E39" s="59"/>
      <c r="F39" s="342">
        <v>1747.97</v>
      </c>
      <c r="G39" s="59"/>
      <c r="H39" s="342">
        <v>4932.6899999999996</v>
      </c>
      <c r="I39" s="59"/>
      <c r="J39" s="294">
        <v>220.67882107275753</v>
      </c>
      <c r="K39" s="339">
        <v>4.2822244775179832E-2</v>
      </c>
      <c r="L39" s="59"/>
      <c r="M39" s="340">
        <v>0.02</v>
      </c>
      <c r="N39" s="294">
        <v>105.17</v>
      </c>
      <c r="O39" s="59"/>
      <c r="P39" s="294">
        <v>5153.3688210727569</v>
      </c>
      <c r="Q39" s="294">
        <v>5258.54</v>
      </c>
      <c r="R39" s="294">
        <v>26.29</v>
      </c>
      <c r="S39" s="294">
        <v>5232.25</v>
      </c>
    </row>
    <row r="40" spans="2:19" s="8" customFormat="1" x14ac:dyDescent="0.25">
      <c r="B40" s="319" t="s">
        <v>103</v>
      </c>
      <c r="C40" s="277">
        <v>761.61559169844031</v>
      </c>
      <c r="D40" s="341">
        <v>3064.1</v>
      </c>
      <c r="E40" s="207"/>
      <c r="F40" s="342">
        <v>1727.94</v>
      </c>
      <c r="G40" s="207"/>
      <c r="H40" s="342">
        <v>4792.04</v>
      </c>
      <c r="I40" s="207"/>
      <c r="J40" s="294">
        <v>220.67882107275753</v>
      </c>
      <c r="K40" s="339">
        <v>4.4023778103223173E-2</v>
      </c>
      <c r="L40" s="207"/>
      <c r="M40" s="340">
        <v>0.02</v>
      </c>
      <c r="N40" s="294">
        <v>102.3</v>
      </c>
      <c r="O40" s="208"/>
      <c r="P40" s="294">
        <v>5012.7188210727572</v>
      </c>
      <c r="Q40" s="294">
        <v>5115.0200000000004</v>
      </c>
      <c r="R40" s="294">
        <v>25.58</v>
      </c>
      <c r="S40" s="294">
        <v>5089.4400000000005</v>
      </c>
    </row>
    <row r="41" spans="2:19" s="8" customFormat="1" x14ac:dyDescent="0.25">
      <c r="B41" s="319" t="s">
        <v>104</v>
      </c>
      <c r="C41" s="277">
        <v>155.9658438702979</v>
      </c>
      <c r="D41" s="341">
        <v>3302.33</v>
      </c>
      <c r="E41" s="207"/>
      <c r="F41" s="342">
        <v>1669.56</v>
      </c>
      <c r="G41" s="207"/>
      <c r="H41" s="342">
        <v>4971.8899999999994</v>
      </c>
      <c r="I41" s="207"/>
      <c r="J41" s="294">
        <v>220.67882107275753</v>
      </c>
      <c r="K41" s="339">
        <v>4.2498968945233251E-2</v>
      </c>
      <c r="L41" s="207"/>
      <c r="M41" s="340">
        <v>0.02</v>
      </c>
      <c r="N41" s="294">
        <v>105.97</v>
      </c>
      <c r="O41" s="208"/>
      <c r="P41" s="294">
        <v>5192.5688210727567</v>
      </c>
      <c r="Q41" s="294">
        <v>5298.54</v>
      </c>
      <c r="R41" s="342">
        <v>26.49</v>
      </c>
      <c r="S41" s="294">
        <v>5272.05</v>
      </c>
    </row>
    <row r="42" spans="2:19" s="8" customFormat="1" x14ac:dyDescent="0.25">
      <c r="B42" s="319" t="s">
        <v>105</v>
      </c>
      <c r="C42" s="277">
        <v>1045.024779862259</v>
      </c>
      <c r="D42" s="341">
        <v>4297.57</v>
      </c>
      <c r="E42" s="59"/>
      <c r="F42" s="342">
        <v>1682.77</v>
      </c>
      <c r="G42" s="59"/>
      <c r="H42" s="342">
        <v>5980.34</v>
      </c>
      <c r="I42" s="59"/>
      <c r="J42" s="294">
        <v>220.67882107275753</v>
      </c>
      <c r="K42" s="339">
        <v>3.55875102850568E-2</v>
      </c>
      <c r="L42" s="59"/>
      <c r="M42" s="340">
        <v>0.02</v>
      </c>
      <c r="N42" s="294">
        <v>126.55</v>
      </c>
      <c r="O42" s="59"/>
      <c r="P42" s="294">
        <v>6201.0188210727574</v>
      </c>
      <c r="Q42" s="294">
        <v>6327.57</v>
      </c>
      <c r="R42" s="294">
        <v>31.64</v>
      </c>
      <c r="S42" s="294">
        <v>6295.9299999999994</v>
      </c>
    </row>
    <row r="43" spans="2:19" s="8" customFormat="1" x14ac:dyDescent="0.25">
      <c r="B43" s="319" t="s">
        <v>106</v>
      </c>
      <c r="C43" s="277">
        <v>119.85711564954782</v>
      </c>
      <c r="D43" s="341">
        <v>2842.48</v>
      </c>
      <c r="E43" s="59"/>
      <c r="F43" s="342">
        <v>1439.37</v>
      </c>
      <c r="G43" s="59"/>
      <c r="H43" s="342">
        <v>4281.8500000000004</v>
      </c>
      <c r="I43" s="59"/>
      <c r="J43" s="294">
        <v>220.67882107275753</v>
      </c>
      <c r="K43" s="339">
        <v>4.9012195111319538E-2</v>
      </c>
      <c r="L43" s="59"/>
      <c r="M43" s="340">
        <v>0.02</v>
      </c>
      <c r="N43" s="294">
        <v>91.89</v>
      </c>
      <c r="O43" s="59"/>
      <c r="P43" s="294">
        <v>4502.5288210727576</v>
      </c>
      <c r="Q43" s="294">
        <v>4594.42</v>
      </c>
      <c r="R43" s="294">
        <v>22.97</v>
      </c>
      <c r="S43" s="294">
        <v>4571.45</v>
      </c>
    </row>
    <row r="44" spans="2:19" s="8" customFormat="1" x14ac:dyDescent="0.25">
      <c r="B44" s="319" t="s">
        <v>107</v>
      </c>
      <c r="C44" s="277">
        <v>281.54197107199928</v>
      </c>
      <c r="D44" s="341">
        <v>3153.92</v>
      </c>
      <c r="E44" s="59"/>
      <c r="F44" s="342">
        <v>1629.63</v>
      </c>
      <c r="G44" s="59"/>
      <c r="H44" s="342">
        <v>4783.55</v>
      </c>
      <c r="I44" s="59"/>
      <c r="J44" s="294">
        <v>220.67882107275753</v>
      </c>
      <c r="K44" s="339">
        <v>4.4098467308985E-2</v>
      </c>
      <c r="L44" s="59"/>
      <c r="M44" s="340">
        <v>0.02</v>
      </c>
      <c r="N44" s="294">
        <v>102.13</v>
      </c>
      <c r="O44" s="59"/>
      <c r="P44" s="294">
        <v>5004.2288210727575</v>
      </c>
      <c r="Q44" s="294">
        <v>5106.3599999999997</v>
      </c>
      <c r="R44" s="294">
        <v>25.53</v>
      </c>
      <c r="S44" s="294">
        <v>5080.83</v>
      </c>
    </row>
    <row r="45" spans="2:19" s="8" customFormat="1" x14ac:dyDescent="0.25">
      <c r="B45" s="297" t="s">
        <v>323</v>
      </c>
      <c r="C45" s="298">
        <v>7630.1004061169933</v>
      </c>
      <c r="D45" s="343">
        <v>3242.01</v>
      </c>
      <c r="E45" s="60"/>
      <c r="F45" s="302">
        <v>1723.21</v>
      </c>
      <c r="G45" s="60"/>
      <c r="H45" s="302">
        <v>4965.22</v>
      </c>
      <c r="I45" s="60"/>
      <c r="J45" s="302">
        <v>220.67882107275747</v>
      </c>
      <c r="K45" s="344">
        <v>4.2553630274473377E-2</v>
      </c>
      <c r="L45" s="60"/>
      <c r="M45" s="344">
        <v>0.02</v>
      </c>
      <c r="N45" s="302">
        <v>105.83</v>
      </c>
      <c r="O45" s="213"/>
      <c r="P45" s="302">
        <v>5185.8988210727575</v>
      </c>
      <c r="Q45" s="302">
        <v>5291.73</v>
      </c>
      <c r="R45" s="302">
        <v>26.46</v>
      </c>
      <c r="S45" s="302">
        <v>5265.2699999999995</v>
      </c>
    </row>
    <row r="46" spans="2:19" s="8" customFormat="1" x14ac:dyDescent="0.25">
      <c r="B46" s="69"/>
      <c r="C46" s="345"/>
      <c r="D46" s="240"/>
      <c r="E46" s="60"/>
      <c r="F46" s="346"/>
      <c r="G46" s="60"/>
      <c r="H46" s="346"/>
      <c r="I46" s="60"/>
      <c r="J46" s="346"/>
      <c r="K46" s="347"/>
      <c r="L46" s="60"/>
      <c r="M46" s="347"/>
      <c r="N46" s="346"/>
      <c r="O46" s="213"/>
      <c r="P46" s="346"/>
      <c r="Q46" s="346"/>
      <c r="R46" s="346"/>
      <c r="S46" s="346"/>
    </row>
    <row r="47" spans="2:19" s="8" customFormat="1" x14ac:dyDescent="0.25">
      <c r="B47" s="69"/>
      <c r="C47" s="345"/>
      <c r="D47" s="240"/>
      <c r="E47" s="60"/>
      <c r="F47" s="346"/>
      <c r="G47" s="60"/>
      <c r="H47" s="346"/>
      <c r="I47" s="60"/>
      <c r="J47" s="346"/>
      <c r="K47" s="347"/>
      <c r="L47" s="60"/>
      <c r="M47" s="347"/>
      <c r="N47" s="346"/>
      <c r="O47" s="213"/>
      <c r="P47" s="346"/>
      <c r="Q47" s="346"/>
      <c r="R47" s="346"/>
      <c r="S47" s="346"/>
    </row>
    <row r="48" spans="2:19" s="8" customFormat="1" x14ac:dyDescent="0.25">
      <c r="B48" s="254"/>
      <c r="C48" s="260" t="s">
        <v>340</v>
      </c>
      <c r="D48" s="260"/>
      <c r="E48" s="59"/>
      <c r="F48" s="260"/>
      <c r="G48" s="59"/>
      <c r="H48" s="260"/>
      <c r="I48" s="59"/>
      <c r="J48" s="260"/>
      <c r="K48" s="260" t="s">
        <v>341</v>
      </c>
      <c r="L48" s="59"/>
      <c r="M48" s="260"/>
      <c r="N48" s="260"/>
      <c r="O48" s="69"/>
      <c r="P48" s="332"/>
      <c r="Q48" s="260" t="s">
        <v>342</v>
      </c>
      <c r="R48" s="333"/>
      <c r="S48" s="333" t="s">
        <v>343</v>
      </c>
    </row>
    <row r="49" spans="2:19" s="8" customFormat="1" x14ac:dyDescent="0.25">
      <c r="B49" s="259" t="s">
        <v>112</v>
      </c>
      <c r="C49" s="259" t="s">
        <v>342</v>
      </c>
      <c r="D49" s="259" t="s">
        <v>344</v>
      </c>
      <c r="E49" s="59"/>
      <c r="F49" s="259" t="s">
        <v>345</v>
      </c>
      <c r="G49" s="59"/>
      <c r="H49" s="259" t="s">
        <v>346</v>
      </c>
      <c r="I49" s="59"/>
      <c r="J49" s="259" t="s">
        <v>347</v>
      </c>
      <c r="K49" s="259" t="s">
        <v>347</v>
      </c>
      <c r="L49" s="59"/>
      <c r="M49" s="259" t="s">
        <v>348</v>
      </c>
      <c r="N49" s="259" t="s">
        <v>349</v>
      </c>
      <c r="O49" s="59"/>
      <c r="P49" s="334" t="s">
        <v>346</v>
      </c>
      <c r="Q49" s="259" t="s">
        <v>350</v>
      </c>
      <c r="R49" s="334" t="s">
        <v>351</v>
      </c>
      <c r="S49" s="334" t="s">
        <v>352</v>
      </c>
    </row>
    <row r="50" spans="2:19" s="8" customFormat="1" x14ac:dyDescent="0.25">
      <c r="B50" s="267" t="s">
        <v>305</v>
      </c>
      <c r="C50" s="335" t="s">
        <v>113</v>
      </c>
      <c r="D50" s="335" t="s">
        <v>353</v>
      </c>
      <c r="E50" s="59"/>
      <c r="F50" s="335" t="s">
        <v>353</v>
      </c>
      <c r="G50" s="59"/>
      <c r="H50" s="335" t="s">
        <v>353</v>
      </c>
      <c r="I50" s="59"/>
      <c r="J50" s="335" t="s">
        <v>354</v>
      </c>
      <c r="K50" s="335" t="s">
        <v>355</v>
      </c>
      <c r="L50" s="59"/>
      <c r="M50" s="335" t="s">
        <v>356</v>
      </c>
      <c r="N50" s="335" t="s">
        <v>357</v>
      </c>
      <c r="O50" s="59"/>
      <c r="P50" s="336" t="s">
        <v>358</v>
      </c>
      <c r="Q50" s="335" t="s">
        <v>359</v>
      </c>
      <c r="R50" s="337" t="s">
        <v>360</v>
      </c>
      <c r="S50" s="337" t="s">
        <v>361</v>
      </c>
    </row>
    <row r="51" spans="2:19" s="8" customFormat="1" x14ac:dyDescent="0.25">
      <c r="B51" s="13" t="s">
        <v>94</v>
      </c>
      <c r="C51" s="277">
        <v>0.45350494536345148</v>
      </c>
      <c r="D51" s="281">
        <v>4233.0200000000004</v>
      </c>
      <c r="E51" s="207"/>
      <c r="F51" s="338">
        <v>1213.98</v>
      </c>
      <c r="G51" s="207"/>
      <c r="H51" s="338">
        <v>5447</v>
      </c>
      <c r="I51" s="207"/>
      <c r="J51" s="338">
        <v>220.67882107275753</v>
      </c>
      <c r="K51" s="339">
        <v>3.8936366727814732E-2</v>
      </c>
      <c r="L51" s="207"/>
      <c r="M51" s="340">
        <v>0.02</v>
      </c>
      <c r="N51" s="338">
        <v>115.67</v>
      </c>
      <c r="O51" s="205"/>
      <c r="P51" s="338">
        <v>5667.6788210727573</v>
      </c>
      <c r="Q51" s="338">
        <v>5783.35</v>
      </c>
      <c r="R51" s="338">
        <v>28.92</v>
      </c>
      <c r="S51" s="338">
        <v>5754.43</v>
      </c>
    </row>
    <row r="52" spans="2:19" s="8" customFormat="1" x14ac:dyDescent="0.25">
      <c r="B52" s="319" t="s">
        <v>95</v>
      </c>
      <c r="C52" s="277">
        <v>0</v>
      </c>
      <c r="D52" s="341">
        <v>3515.6</v>
      </c>
      <c r="E52" s="59"/>
      <c r="F52" s="342">
        <v>1465.62</v>
      </c>
      <c r="G52" s="59"/>
      <c r="H52" s="342">
        <v>4981.2199999999993</v>
      </c>
      <c r="I52" s="59"/>
      <c r="J52" s="294">
        <v>220.67882107275753</v>
      </c>
      <c r="K52" s="339">
        <v>4.2422743821697063E-2</v>
      </c>
      <c r="L52" s="59"/>
      <c r="M52" s="340">
        <v>0.02</v>
      </c>
      <c r="N52" s="294">
        <v>106.16</v>
      </c>
      <c r="O52" s="59"/>
      <c r="P52" s="294">
        <v>5201.8988210727566</v>
      </c>
      <c r="Q52" s="294">
        <v>5308.06</v>
      </c>
      <c r="R52" s="294">
        <v>26.54</v>
      </c>
      <c r="S52" s="294">
        <v>5281.52</v>
      </c>
    </row>
    <row r="53" spans="2:19" s="8" customFormat="1" x14ac:dyDescent="0.25">
      <c r="B53" s="13" t="s">
        <v>96</v>
      </c>
      <c r="C53" s="277">
        <v>0</v>
      </c>
      <c r="D53" s="341">
        <v>3739.23</v>
      </c>
      <c r="E53" s="59"/>
      <c r="F53" s="342">
        <v>1732.95</v>
      </c>
      <c r="G53" s="59"/>
      <c r="H53" s="342">
        <v>5472.18</v>
      </c>
      <c r="I53" s="59"/>
      <c r="J53" s="294">
        <v>220.67882107275753</v>
      </c>
      <c r="K53" s="339">
        <v>3.8764147857644045E-2</v>
      </c>
      <c r="L53" s="59"/>
      <c r="M53" s="340">
        <v>0.02</v>
      </c>
      <c r="N53" s="294">
        <v>116.18</v>
      </c>
      <c r="O53" s="59"/>
      <c r="P53" s="294">
        <v>5692.8588210727576</v>
      </c>
      <c r="Q53" s="294">
        <v>5809.04</v>
      </c>
      <c r="R53" s="294">
        <v>29.05</v>
      </c>
      <c r="S53" s="294">
        <v>5779.99</v>
      </c>
    </row>
    <row r="54" spans="2:19" s="8" customFormat="1" x14ac:dyDescent="0.25">
      <c r="B54" s="13" t="s">
        <v>97</v>
      </c>
      <c r="C54" s="277">
        <v>0</v>
      </c>
      <c r="D54" s="341">
        <v>3574.63</v>
      </c>
      <c r="E54" s="59"/>
      <c r="F54" s="342">
        <v>1716.91</v>
      </c>
      <c r="G54" s="59"/>
      <c r="H54" s="342">
        <v>5291.54</v>
      </c>
      <c r="I54" s="59"/>
      <c r="J54" s="294">
        <v>220.67882107275753</v>
      </c>
      <c r="K54" s="339">
        <v>4.003448125628116E-2</v>
      </c>
      <c r="L54" s="59"/>
      <c r="M54" s="340">
        <v>0.02</v>
      </c>
      <c r="N54" s="294">
        <v>112.49</v>
      </c>
      <c r="O54" s="59"/>
      <c r="P54" s="294">
        <v>5512.2188210727572</v>
      </c>
      <c r="Q54" s="294">
        <v>5624.71</v>
      </c>
      <c r="R54" s="294">
        <v>28.12</v>
      </c>
      <c r="S54" s="294">
        <v>5596.59</v>
      </c>
    </row>
    <row r="55" spans="2:19" s="8" customFormat="1" x14ac:dyDescent="0.25">
      <c r="B55" s="13" t="s">
        <v>98</v>
      </c>
      <c r="C55" s="277">
        <v>180</v>
      </c>
      <c r="D55" s="341">
        <v>3703.24</v>
      </c>
      <c r="E55" s="59"/>
      <c r="F55" s="342">
        <v>1718.05</v>
      </c>
      <c r="G55" s="59"/>
      <c r="H55" s="342">
        <v>5421.29</v>
      </c>
      <c r="I55" s="59"/>
      <c r="J55" s="294">
        <v>220.67882107275753</v>
      </c>
      <c r="K55" s="339">
        <v>3.9113796632218527E-2</v>
      </c>
      <c r="L55" s="59"/>
      <c r="M55" s="340">
        <v>0.02</v>
      </c>
      <c r="N55" s="294">
        <v>115.14</v>
      </c>
      <c r="O55" s="59"/>
      <c r="P55" s="294">
        <v>5641.9688210727572</v>
      </c>
      <c r="Q55" s="294">
        <v>5757.11</v>
      </c>
      <c r="R55" s="294">
        <v>28.79</v>
      </c>
      <c r="S55" s="294">
        <v>5728.32</v>
      </c>
    </row>
    <row r="56" spans="2:19" s="8" customFormat="1" x14ac:dyDescent="0.25">
      <c r="B56" s="319" t="s">
        <v>99</v>
      </c>
      <c r="C56" s="277">
        <v>0</v>
      </c>
      <c r="D56" s="341">
        <v>3816.25</v>
      </c>
      <c r="E56" s="59"/>
      <c r="F56" s="342">
        <v>1716.91</v>
      </c>
      <c r="G56" s="59"/>
      <c r="H56" s="342">
        <v>5533.16</v>
      </c>
      <c r="I56" s="59"/>
      <c r="J56" s="294">
        <v>220.67882107275753</v>
      </c>
      <c r="K56" s="339">
        <v>3.8353319920006679E-2</v>
      </c>
      <c r="L56" s="59"/>
      <c r="M56" s="340">
        <v>0.02</v>
      </c>
      <c r="N56" s="294">
        <v>117.42</v>
      </c>
      <c r="O56" s="59"/>
      <c r="P56" s="294">
        <v>5753.8388210727571</v>
      </c>
      <c r="Q56" s="294">
        <v>5871.26</v>
      </c>
      <c r="R56" s="294">
        <v>29.36</v>
      </c>
      <c r="S56" s="294">
        <v>5841.9000000000005</v>
      </c>
    </row>
    <row r="57" spans="2:19" s="8" customFormat="1" x14ac:dyDescent="0.25">
      <c r="B57" s="319" t="s">
        <v>100</v>
      </c>
      <c r="C57" s="277">
        <v>0</v>
      </c>
      <c r="D57" s="341">
        <v>4233.0200000000004</v>
      </c>
      <c r="E57" s="59"/>
      <c r="F57" s="342">
        <v>2099.88</v>
      </c>
      <c r="G57" s="59"/>
      <c r="H57" s="342">
        <v>6332.9000000000005</v>
      </c>
      <c r="I57" s="59"/>
      <c r="J57" s="294">
        <v>220.67882107275753</v>
      </c>
      <c r="K57" s="339">
        <v>3.3673024632460975E-2</v>
      </c>
      <c r="L57" s="59"/>
      <c r="M57" s="340">
        <v>0.02</v>
      </c>
      <c r="N57" s="294">
        <v>133.75</v>
      </c>
      <c r="O57" s="59"/>
      <c r="P57" s="294">
        <v>6553.5788210727578</v>
      </c>
      <c r="Q57" s="294">
        <v>6687.33</v>
      </c>
      <c r="R57" s="294">
        <v>33.44</v>
      </c>
      <c r="S57" s="294">
        <v>6653.89</v>
      </c>
    </row>
    <row r="58" spans="2:19" s="8" customFormat="1" x14ac:dyDescent="0.25">
      <c r="B58" s="319" t="s">
        <v>101</v>
      </c>
      <c r="C58" s="277">
        <v>108.89828016184522</v>
      </c>
      <c r="D58" s="341">
        <v>3104.82</v>
      </c>
      <c r="E58" s="207"/>
      <c r="F58" s="342">
        <v>1769.91</v>
      </c>
      <c r="G58" s="207"/>
      <c r="H58" s="342">
        <v>4874.7300000000005</v>
      </c>
      <c r="I58" s="207"/>
      <c r="J58" s="294">
        <v>220.67882107275753</v>
      </c>
      <c r="K58" s="339">
        <v>4.3309345495519451E-2</v>
      </c>
      <c r="L58" s="207"/>
      <c r="M58" s="340">
        <v>0.02</v>
      </c>
      <c r="N58" s="294">
        <v>103.99</v>
      </c>
      <c r="O58" s="208"/>
      <c r="P58" s="294">
        <v>5095.4088210727577</v>
      </c>
      <c r="Q58" s="294">
        <v>5199.3999999999996</v>
      </c>
      <c r="R58" s="294">
        <v>26</v>
      </c>
      <c r="S58" s="294">
        <v>5173.3999999999996</v>
      </c>
    </row>
    <row r="59" spans="2:19" s="8" customFormat="1" x14ac:dyDescent="0.25">
      <c r="B59" s="319" t="s">
        <v>102</v>
      </c>
      <c r="C59" s="277">
        <v>0</v>
      </c>
      <c r="D59" s="341">
        <v>3732.14</v>
      </c>
      <c r="E59" s="59"/>
      <c r="F59" s="342">
        <v>1747.97</v>
      </c>
      <c r="G59" s="59"/>
      <c r="H59" s="342">
        <v>5480.11</v>
      </c>
      <c r="I59" s="59"/>
      <c r="J59" s="294">
        <v>220.67882107275753</v>
      </c>
      <c r="K59" s="339">
        <v>3.8710225549318078E-2</v>
      </c>
      <c r="L59" s="59"/>
      <c r="M59" s="340">
        <v>0.02</v>
      </c>
      <c r="N59" s="294">
        <v>116.34</v>
      </c>
      <c r="O59" s="59"/>
      <c r="P59" s="294">
        <v>5700.7888210727569</v>
      </c>
      <c r="Q59" s="294">
        <v>5817.13</v>
      </c>
      <c r="R59" s="294">
        <v>29.09</v>
      </c>
      <c r="S59" s="294">
        <v>5788.04</v>
      </c>
    </row>
    <row r="60" spans="2:19" s="8" customFormat="1" x14ac:dyDescent="0.25">
      <c r="B60" s="319" t="s">
        <v>103</v>
      </c>
      <c r="C60" s="277">
        <v>92.886667423211236</v>
      </c>
      <c r="D60" s="341">
        <v>3381.77</v>
      </c>
      <c r="E60" s="207"/>
      <c r="F60" s="342">
        <v>1727.94</v>
      </c>
      <c r="G60" s="207"/>
      <c r="H60" s="342">
        <v>5109.71</v>
      </c>
      <c r="I60" s="207"/>
      <c r="J60" s="294">
        <v>220.67882107275753</v>
      </c>
      <c r="K60" s="339">
        <v>4.1400135802540802E-2</v>
      </c>
      <c r="L60" s="207"/>
      <c r="M60" s="340">
        <v>0.02</v>
      </c>
      <c r="N60" s="294">
        <v>108.78</v>
      </c>
      <c r="O60" s="208"/>
      <c r="P60" s="294">
        <v>5330.3888210727573</v>
      </c>
      <c r="Q60" s="294">
        <v>5439.17</v>
      </c>
      <c r="R60" s="294">
        <v>27.2</v>
      </c>
      <c r="S60" s="294">
        <v>5411.97</v>
      </c>
    </row>
    <row r="61" spans="2:19" s="8" customFormat="1" x14ac:dyDescent="0.25">
      <c r="B61" s="319" t="s">
        <v>104</v>
      </c>
      <c r="C61" s="277">
        <v>0</v>
      </c>
      <c r="D61" s="341">
        <v>3937.36</v>
      </c>
      <c r="E61" s="207"/>
      <c r="F61" s="342">
        <v>1669.56</v>
      </c>
      <c r="G61" s="207"/>
      <c r="H61" s="342">
        <v>5606.92</v>
      </c>
      <c r="I61" s="207"/>
      <c r="J61" s="294">
        <v>220.67882107275753</v>
      </c>
      <c r="K61" s="339">
        <v>3.7867881411942229E-2</v>
      </c>
      <c r="L61" s="207"/>
      <c r="M61" s="340">
        <v>0.02</v>
      </c>
      <c r="N61" s="294">
        <v>118.93</v>
      </c>
      <c r="O61" s="208"/>
      <c r="P61" s="294">
        <v>5827.5988210727573</v>
      </c>
      <c r="Q61" s="294">
        <v>5946.53</v>
      </c>
      <c r="R61" s="342">
        <v>29.73</v>
      </c>
      <c r="S61" s="294">
        <v>5916.8</v>
      </c>
    </row>
    <row r="62" spans="2:19" s="8" customFormat="1" x14ac:dyDescent="0.25">
      <c r="B62" s="319" t="s">
        <v>105</v>
      </c>
      <c r="C62" s="277">
        <v>0.27755354117591463</v>
      </c>
      <c r="D62" s="341">
        <v>3501.25</v>
      </c>
      <c r="E62" s="59"/>
      <c r="F62" s="342">
        <v>1682.77</v>
      </c>
      <c r="G62" s="59"/>
      <c r="H62" s="342">
        <v>5184.0200000000004</v>
      </c>
      <c r="I62" s="59"/>
      <c r="J62" s="294">
        <v>220.67882107275753</v>
      </c>
      <c r="K62" s="339">
        <v>4.0830919238707152E-2</v>
      </c>
      <c r="L62" s="59"/>
      <c r="M62" s="340">
        <v>0.02</v>
      </c>
      <c r="N62" s="294">
        <v>110.3</v>
      </c>
      <c r="O62" s="59"/>
      <c r="P62" s="294">
        <v>5404.6988210727577</v>
      </c>
      <c r="Q62" s="294">
        <v>5515</v>
      </c>
      <c r="R62" s="294">
        <v>27.58</v>
      </c>
      <c r="S62" s="294">
        <v>5487.42</v>
      </c>
    </row>
    <row r="63" spans="2:19" s="8" customFormat="1" x14ac:dyDescent="0.25">
      <c r="B63" s="319" t="s">
        <v>106</v>
      </c>
      <c r="C63" s="277">
        <v>0</v>
      </c>
      <c r="D63" s="341">
        <v>3415.72</v>
      </c>
      <c r="E63" s="59"/>
      <c r="F63" s="342">
        <v>1439.37</v>
      </c>
      <c r="G63" s="59"/>
      <c r="H63" s="342">
        <v>4855.09</v>
      </c>
      <c r="I63" s="59"/>
      <c r="J63" s="294">
        <v>220.67882107275753</v>
      </c>
      <c r="K63" s="339">
        <v>4.3476925142173307E-2</v>
      </c>
      <c r="L63" s="59"/>
      <c r="M63" s="340">
        <v>0.02</v>
      </c>
      <c r="N63" s="294">
        <v>103.59</v>
      </c>
      <c r="O63" s="59"/>
      <c r="P63" s="294">
        <v>5075.7688210727574</v>
      </c>
      <c r="Q63" s="294">
        <v>5179.3599999999997</v>
      </c>
      <c r="R63" s="294">
        <v>25.9</v>
      </c>
      <c r="S63" s="294">
        <v>5153.46</v>
      </c>
    </row>
    <row r="64" spans="2:19" s="8" customFormat="1" x14ac:dyDescent="0.25">
      <c r="B64" s="319" t="s">
        <v>107</v>
      </c>
      <c r="C64" s="277">
        <v>0</v>
      </c>
      <c r="D64" s="341">
        <v>3585.22</v>
      </c>
      <c r="E64" s="59"/>
      <c r="F64" s="342">
        <v>1629.63</v>
      </c>
      <c r="G64" s="59"/>
      <c r="H64" s="342">
        <v>5214.8500000000004</v>
      </c>
      <c r="I64" s="59"/>
      <c r="J64" s="294">
        <v>220.67882107275753</v>
      </c>
      <c r="K64" s="339">
        <v>4.0599328664621868E-2</v>
      </c>
      <c r="L64" s="59"/>
      <c r="M64" s="340">
        <v>0.02</v>
      </c>
      <c r="N64" s="294">
        <v>110.93</v>
      </c>
      <c r="O64" s="59"/>
      <c r="P64" s="294">
        <v>5435.5288210727576</v>
      </c>
      <c r="Q64" s="294">
        <v>5546.46</v>
      </c>
      <c r="R64" s="294">
        <v>27.73</v>
      </c>
      <c r="S64" s="294">
        <v>5518.7300000000005</v>
      </c>
    </row>
    <row r="65" spans="2:19" s="8" customFormat="1" x14ac:dyDescent="0.25">
      <c r="B65" s="297" t="s">
        <v>326</v>
      </c>
      <c r="C65" s="298">
        <v>382.51600607159583</v>
      </c>
      <c r="D65" s="343">
        <v>3455.29</v>
      </c>
      <c r="E65" s="60"/>
      <c r="F65" s="302">
        <v>1734.59</v>
      </c>
      <c r="G65" s="60"/>
      <c r="H65" s="302">
        <v>5189.88</v>
      </c>
      <c r="I65" s="60"/>
      <c r="J65" s="302">
        <v>220.67882107275753</v>
      </c>
      <c r="K65" s="344">
        <v>4.0786696600223507E-2</v>
      </c>
      <c r="L65" s="60"/>
      <c r="M65" s="344">
        <v>0.02</v>
      </c>
      <c r="N65" s="302">
        <v>110.42</v>
      </c>
      <c r="O65" s="213"/>
      <c r="P65" s="302">
        <v>5410.5588210727574</v>
      </c>
      <c r="Q65" s="302">
        <v>5520.98</v>
      </c>
      <c r="R65" s="302">
        <v>27.61</v>
      </c>
      <c r="S65" s="302">
        <v>5493.37</v>
      </c>
    </row>
    <row r="66" spans="2:19" s="8" customFormat="1" x14ac:dyDescent="0.25">
      <c r="B66" s="69"/>
      <c r="C66" s="345"/>
      <c r="D66" s="240"/>
      <c r="E66" s="60"/>
      <c r="F66" s="346"/>
      <c r="G66" s="60"/>
      <c r="H66" s="346"/>
      <c r="I66" s="60"/>
      <c r="J66" s="346"/>
      <c r="K66" s="347"/>
      <c r="L66" s="60"/>
      <c r="M66" s="347"/>
      <c r="N66" s="346"/>
      <c r="O66" s="213"/>
      <c r="P66" s="346"/>
      <c r="Q66" s="346"/>
      <c r="R66" s="346"/>
      <c r="S66" s="346"/>
    </row>
    <row r="67" spans="2:19" s="8" customFormat="1" x14ac:dyDescent="0.25">
      <c r="B67" s="69"/>
      <c r="C67" s="345"/>
      <c r="D67" s="240"/>
      <c r="E67" s="60"/>
      <c r="F67" s="346"/>
      <c r="G67" s="60"/>
      <c r="H67" s="346"/>
      <c r="I67" s="60"/>
      <c r="J67" s="346"/>
      <c r="K67" s="347"/>
      <c r="L67" s="60"/>
      <c r="M67" s="347"/>
      <c r="N67" s="346"/>
      <c r="O67" s="213"/>
      <c r="P67" s="346"/>
      <c r="Q67" s="346"/>
      <c r="R67" s="346"/>
      <c r="S67" s="346"/>
    </row>
    <row r="68" spans="2:19" s="8" customFormat="1" x14ac:dyDescent="0.25">
      <c r="B68" s="260"/>
      <c r="C68" s="260" t="s">
        <v>340</v>
      </c>
      <c r="D68" s="260"/>
      <c r="E68" s="59"/>
      <c r="F68" s="260"/>
      <c r="G68" s="59"/>
      <c r="H68" s="260"/>
      <c r="I68" s="59"/>
      <c r="J68" s="260"/>
      <c r="K68" s="260" t="s">
        <v>341</v>
      </c>
      <c r="L68" s="59"/>
      <c r="M68" s="260"/>
      <c r="N68" s="260"/>
      <c r="O68" s="69"/>
      <c r="P68" s="332"/>
      <c r="Q68" s="260" t="s">
        <v>342</v>
      </c>
      <c r="R68" s="333"/>
      <c r="S68" s="333" t="s">
        <v>343</v>
      </c>
    </row>
    <row r="69" spans="2:19" s="8" customFormat="1" x14ac:dyDescent="0.25">
      <c r="B69" s="259" t="s">
        <v>327</v>
      </c>
      <c r="C69" s="259" t="s">
        <v>342</v>
      </c>
      <c r="D69" s="259" t="s">
        <v>344</v>
      </c>
      <c r="E69" s="59"/>
      <c r="F69" s="259" t="s">
        <v>345</v>
      </c>
      <c r="G69" s="59"/>
      <c r="H69" s="259" t="s">
        <v>346</v>
      </c>
      <c r="I69" s="59"/>
      <c r="J69" s="259" t="s">
        <v>347</v>
      </c>
      <c r="K69" s="259" t="s">
        <v>347</v>
      </c>
      <c r="L69" s="59"/>
      <c r="M69" s="259" t="s">
        <v>348</v>
      </c>
      <c r="N69" s="259" t="s">
        <v>349</v>
      </c>
      <c r="O69" s="59"/>
      <c r="P69" s="334" t="s">
        <v>346</v>
      </c>
      <c r="Q69" s="259" t="s">
        <v>350</v>
      </c>
      <c r="R69" s="334" t="s">
        <v>351</v>
      </c>
      <c r="S69" s="334" t="s">
        <v>352</v>
      </c>
    </row>
    <row r="70" spans="2:19" s="8" customFormat="1" x14ac:dyDescent="0.25">
      <c r="B70" s="267" t="s">
        <v>305</v>
      </c>
      <c r="C70" s="335" t="s">
        <v>113</v>
      </c>
      <c r="D70" s="335" t="s">
        <v>353</v>
      </c>
      <c r="E70" s="59"/>
      <c r="F70" s="335" t="s">
        <v>353</v>
      </c>
      <c r="G70" s="59"/>
      <c r="H70" s="335" t="s">
        <v>353</v>
      </c>
      <c r="I70" s="59"/>
      <c r="J70" s="335" t="s">
        <v>354</v>
      </c>
      <c r="K70" s="335" t="s">
        <v>355</v>
      </c>
      <c r="L70" s="59"/>
      <c r="M70" s="335" t="s">
        <v>356</v>
      </c>
      <c r="N70" s="335" t="s">
        <v>357</v>
      </c>
      <c r="O70" s="59"/>
      <c r="P70" s="336" t="s">
        <v>358</v>
      </c>
      <c r="Q70" s="335" t="s">
        <v>359</v>
      </c>
      <c r="R70" s="337" t="s">
        <v>360</v>
      </c>
      <c r="S70" s="337" t="s">
        <v>361</v>
      </c>
    </row>
    <row r="71" spans="2:19" s="8" customFormat="1" x14ac:dyDescent="0.25">
      <c r="B71" s="13" t="s">
        <v>94</v>
      </c>
      <c r="C71" s="277">
        <v>80.958478876618116</v>
      </c>
      <c r="D71" s="281">
        <v>3684.05</v>
      </c>
      <c r="E71" s="207"/>
      <c r="F71" s="338">
        <v>1213.98</v>
      </c>
      <c r="G71" s="207"/>
      <c r="H71" s="338">
        <v>4898.0300000000007</v>
      </c>
      <c r="I71" s="207"/>
      <c r="J71" s="338">
        <v>220.67882107275753</v>
      </c>
      <c r="K71" s="339">
        <v>4.3112204422385676E-2</v>
      </c>
      <c r="L71" s="207"/>
      <c r="M71" s="340">
        <v>0.02</v>
      </c>
      <c r="N71" s="338">
        <v>104.46</v>
      </c>
      <c r="O71" s="205"/>
      <c r="P71" s="338">
        <v>5118.7088210727579</v>
      </c>
      <c r="Q71" s="338">
        <v>5223.17</v>
      </c>
      <c r="R71" s="338">
        <v>26.12</v>
      </c>
      <c r="S71" s="338">
        <v>5197.05</v>
      </c>
    </row>
    <row r="72" spans="2:19" s="8" customFormat="1" x14ac:dyDescent="0.25">
      <c r="B72" s="319" t="s">
        <v>95</v>
      </c>
      <c r="C72" s="277">
        <v>368.71005204870266</v>
      </c>
      <c r="D72" s="341">
        <v>3768.32</v>
      </c>
      <c r="E72" s="59"/>
      <c r="F72" s="342">
        <v>1465.62</v>
      </c>
      <c r="G72" s="59"/>
      <c r="H72" s="342">
        <v>5233.9400000000005</v>
      </c>
      <c r="I72" s="59"/>
      <c r="J72" s="294">
        <v>220.67882107275753</v>
      </c>
      <c r="K72" s="339">
        <v>4.0457239692022459E-2</v>
      </c>
      <c r="L72" s="59"/>
      <c r="M72" s="340">
        <v>0.02</v>
      </c>
      <c r="N72" s="294">
        <v>111.32</v>
      </c>
      <c r="O72" s="59"/>
      <c r="P72" s="294">
        <v>5454.6188210727578</v>
      </c>
      <c r="Q72" s="294">
        <v>5565.94</v>
      </c>
      <c r="R72" s="294">
        <v>27.83</v>
      </c>
      <c r="S72" s="294">
        <v>5538.11</v>
      </c>
    </row>
    <row r="73" spans="2:19" s="8" customFormat="1" x14ac:dyDescent="0.25">
      <c r="B73" s="13" t="s">
        <v>96</v>
      </c>
      <c r="C73" s="277">
        <v>22.819963031423303</v>
      </c>
      <c r="D73" s="341">
        <v>4073.97</v>
      </c>
      <c r="E73" s="59"/>
      <c r="F73" s="342">
        <v>1732.95</v>
      </c>
      <c r="G73" s="59"/>
      <c r="H73" s="342">
        <v>5806.92</v>
      </c>
      <c r="I73" s="59"/>
      <c r="J73" s="294">
        <v>220.67882107275753</v>
      </c>
      <c r="K73" s="339">
        <v>3.6611398273762752E-2</v>
      </c>
      <c r="L73" s="59"/>
      <c r="M73" s="340">
        <v>0.02</v>
      </c>
      <c r="N73" s="294">
        <v>123.01</v>
      </c>
      <c r="O73" s="59"/>
      <c r="P73" s="294">
        <v>6027.5988210727573</v>
      </c>
      <c r="Q73" s="294">
        <v>6150.61</v>
      </c>
      <c r="R73" s="294">
        <v>30.75</v>
      </c>
      <c r="S73" s="294">
        <v>6119.86</v>
      </c>
    </row>
    <row r="74" spans="2:19" s="8" customFormat="1" x14ac:dyDescent="0.25">
      <c r="B74" s="13" t="s">
        <v>97</v>
      </c>
      <c r="C74" s="277">
        <v>0</v>
      </c>
      <c r="D74" s="342">
        <v>3936.52</v>
      </c>
      <c r="E74" s="119"/>
      <c r="F74" s="342">
        <v>1716.9099999999999</v>
      </c>
      <c r="G74" s="59"/>
      <c r="H74" s="342">
        <v>5653.43</v>
      </c>
      <c r="I74" s="59"/>
      <c r="J74" s="294">
        <v>220.67882107275753</v>
      </c>
      <c r="K74" s="339">
        <v>3.756805122184579E-2</v>
      </c>
      <c r="L74" s="59"/>
      <c r="M74" s="340">
        <v>0.02</v>
      </c>
      <c r="N74" s="294">
        <v>119.88</v>
      </c>
      <c r="O74" s="59"/>
      <c r="P74" s="294">
        <v>5874.1088210727576</v>
      </c>
      <c r="Q74" s="294">
        <v>5993.99</v>
      </c>
      <c r="R74" s="294">
        <v>29.97</v>
      </c>
      <c r="S74" s="294">
        <v>5964.0199999999995</v>
      </c>
    </row>
    <row r="75" spans="2:19" s="8" customFormat="1" x14ac:dyDescent="0.25">
      <c r="B75" s="13" t="s">
        <v>98</v>
      </c>
      <c r="C75" s="277">
        <v>2557.1112786676845</v>
      </c>
      <c r="D75" s="342">
        <v>3627.94</v>
      </c>
      <c r="E75" s="119"/>
      <c r="F75" s="342">
        <v>1718.05</v>
      </c>
      <c r="G75" s="59"/>
      <c r="H75" s="342">
        <v>5345.99</v>
      </c>
      <c r="I75" s="59"/>
      <c r="J75" s="294">
        <v>220.67882107275753</v>
      </c>
      <c r="K75" s="339">
        <v>3.964288664656547E-2</v>
      </c>
      <c r="L75" s="59"/>
      <c r="M75" s="340">
        <v>0.02</v>
      </c>
      <c r="N75" s="294">
        <v>113.6</v>
      </c>
      <c r="O75" s="59"/>
      <c r="P75" s="294">
        <v>5566.6688210727571</v>
      </c>
      <c r="Q75" s="294">
        <v>5680.27</v>
      </c>
      <c r="R75" s="294">
        <v>28.4</v>
      </c>
      <c r="S75" s="294">
        <v>5651.8700000000008</v>
      </c>
    </row>
    <row r="76" spans="2:19" s="8" customFormat="1" x14ac:dyDescent="0.25">
      <c r="B76" s="319" t="s">
        <v>99</v>
      </c>
      <c r="C76" s="277">
        <v>0</v>
      </c>
      <c r="D76" s="342">
        <v>4197.99</v>
      </c>
      <c r="E76" s="119"/>
      <c r="F76" s="342">
        <v>1716.9099999999999</v>
      </c>
      <c r="G76" s="59"/>
      <c r="H76" s="342">
        <v>5914.9</v>
      </c>
      <c r="I76" s="59"/>
      <c r="J76" s="294">
        <v>220.67882107275753</v>
      </c>
      <c r="K76" s="339">
        <v>3.5967074583873347E-2</v>
      </c>
      <c r="L76" s="59"/>
      <c r="M76" s="340">
        <v>0.02</v>
      </c>
      <c r="N76" s="294">
        <v>125.21</v>
      </c>
      <c r="O76" s="59"/>
      <c r="P76" s="294">
        <v>6135.5788210727569</v>
      </c>
      <c r="Q76" s="294">
        <v>6260.79</v>
      </c>
      <c r="R76" s="294">
        <v>31.3</v>
      </c>
      <c r="S76" s="294">
        <v>6229.49</v>
      </c>
    </row>
    <row r="77" spans="2:19" s="8" customFormat="1" x14ac:dyDescent="0.25">
      <c r="B77" s="319" t="s">
        <v>100</v>
      </c>
      <c r="C77" s="296">
        <v>12</v>
      </c>
      <c r="D77" s="341">
        <v>3378.68</v>
      </c>
      <c r="E77" s="59"/>
      <c r="F77" s="342">
        <v>2099.88</v>
      </c>
      <c r="G77" s="59"/>
      <c r="H77" s="342">
        <v>5478.5599999999995</v>
      </c>
      <c r="I77" s="59"/>
      <c r="J77" s="294">
        <v>220.67882107275753</v>
      </c>
      <c r="K77" s="339">
        <v>3.8720753420054009E-2</v>
      </c>
      <c r="L77" s="59"/>
      <c r="M77" s="340">
        <v>0.02</v>
      </c>
      <c r="N77" s="294">
        <v>116.31</v>
      </c>
      <c r="O77" s="59"/>
      <c r="P77" s="294">
        <v>5699.2388210727568</v>
      </c>
      <c r="Q77" s="294">
        <v>5815.55</v>
      </c>
      <c r="R77" s="294">
        <v>29.08</v>
      </c>
      <c r="S77" s="294">
        <v>5786.47</v>
      </c>
    </row>
    <row r="78" spans="2:19" s="8" customFormat="1" x14ac:dyDescent="0.25">
      <c r="B78" s="319" t="s">
        <v>101</v>
      </c>
      <c r="C78" s="348">
        <v>5423.6845559755147</v>
      </c>
      <c r="D78" s="341">
        <v>3721.47</v>
      </c>
      <c r="E78" s="207"/>
      <c r="F78" s="342">
        <v>1769.91</v>
      </c>
      <c r="G78" s="207"/>
      <c r="H78" s="342">
        <v>5491.38</v>
      </c>
      <c r="I78" s="207"/>
      <c r="J78" s="294">
        <v>220.67882107275753</v>
      </c>
      <c r="K78" s="339">
        <v>3.8633849542766573E-2</v>
      </c>
      <c r="L78" s="207"/>
      <c r="M78" s="340">
        <v>0.02</v>
      </c>
      <c r="N78" s="294">
        <v>116.57</v>
      </c>
      <c r="O78" s="208"/>
      <c r="P78" s="294">
        <v>5712.0588210727574</v>
      </c>
      <c r="Q78" s="294">
        <v>5828.63</v>
      </c>
      <c r="R78" s="294">
        <v>29.14</v>
      </c>
      <c r="S78" s="294">
        <v>5799.49</v>
      </c>
    </row>
    <row r="79" spans="2:19" s="8" customFormat="1" x14ac:dyDescent="0.25">
      <c r="B79" s="319" t="s">
        <v>102</v>
      </c>
      <c r="C79" s="277">
        <v>425.53345709144719</v>
      </c>
      <c r="D79" s="341">
        <v>4039.34</v>
      </c>
      <c r="E79" s="59"/>
      <c r="F79" s="342">
        <v>1747.97</v>
      </c>
      <c r="G79" s="59"/>
      <c r="H79" s="342">
        <v>5787.31</v>
      </c>
      <c r="I79" s="59"/>
      <c r="J79" s="294">
        <v>220.67882107275753</v>
      </c>
      <c r="K79" s="339">
        <v>3.6730897417574453E-2</v>
      </c>
      <c r="L79" s="59"/>
      <c r="M79" s="340">
        <v>0.02</v>
      </c>
      <c r="N79" s="294">
        <v>122.61</v>
      </c>
      <c r="O79" s="59"/>
      <c r="P79" s="294">
        <v>6007.9888210727577</v>
      </c>
      <c r="Q79" s="294">
        <v>6130.6</v>
      </c>
      <c r="R79" s="294">
        <v>30.65</v>
      </c>
      <c r="S79" s="294">
        <v>6099.9500000000007</v>
      </c>
    </row>
    <row r="80" spans="2:19" s="8" customFormat="1" x14ac:dyDescent="0.25">
      <c r="B80" s="319" t="s">
        <v>103</v>
      </c>
      <c r="C80" s="348">
        <v>1189.8619122252385</v>
      </c>
      <c r="D80" s="341">
        <v>3422.38</v>
      </c>
      <c r="E80" s="207"/>
      <c r="F80" s="342">
        <v>1727.94</v>
      </c>
      <c r="G80" s="207"/>
      <c r="H80" s="342">
        <v>5150.32</v>
      </c>
      <c r="I80" s="207"/>
      <c r="J80" s="294">
        <v>220.67882107275753</v>
      </c>
      <c r="K80" s="339">
        <v>4.1087110316788536E-2</v>
      </c>
      <c r="L80" s="207"/>
      <c r="M80" s="340">
        <v>0.02</v>
      </c>
      <c r="N80" s="294">
        <v>109.61</v>
      </c>
      <c r="O80" s="208"/>
      <c r="P80" s="294">
        <v>5370.998821072757</v>
      </c>
      <c r="Q80" s="294">
        <v>5480.61</v>
      </c>
      <c r="R80" s="294">
        <v>27.4</v>
      </c>
      <c r="S80" s="294">
        <v>5453.21</v>
      </c>
    </row>
    <row r="81" spans="2:19" s="8" customFormat="1" x14ac:dyDescent="0.25">
      <c r="B81" s="319" t="s">
        <v>104</v>
      </c>
      <c r="C81" s="348">
        <v>303.18827947807029</v>
      </c>
      <c r="D81" s="341">
        <v>3998.23</v>
      </c>
      <c r="E81" s="207"/>
      <c r="F81" s="342">
        <v>1669.56</v>
      </c>
      <c r="G81" s="207"/>
      <c r="H81" s="342">
        <v>5667.79</v>
      </c>
      <c r="I81" s="207"/>
      <c r="J81" s="294">
        <v>220.67882107275753</v>
      </c>
      <c r="K81" s="339">
        <v>3.7476435348188598E-2</v>
      </c>
      <c r="L81" s="207"/>
      <c r="M81" s="340">
        <v>0.02</v>
      </c>
      <c r="N81" s="294">
        <v>120.17</v>
      </c>
      <c r="O81" s="208"/>
      <c r="P81" s="294">
        <v>5888.4688210727572</v>
      </c>
      <c r="Q81" s="294">
        <v>6008.64</v>
      </c>
      <c r="R81" s="342">
        <v>30.04</v>
      </c>
      <c r="S81" s="294">
        <v>5978.6</v>
      </c>
    </row>
    <row r="82" spans="2:19" s="8" customFormat="1" x14ac:dyDescent="0.25">
      <c r="B82" s="319" t="s">
        <v>105</v>
      </c>
      <c r="C82" s="277">
        <v>1900.2758159496195</v>
      </c>
      <c r="D82" s="341">
        <v>5366.91</v>
      </c>
      <c r="E82" s="59"/>
      <c r="F82" s="342">
        <v>1682.77</v>
      </c>
      <c r="G82" s="59"/>
      <c r="H82" s="342">
        <v>7049.68</v>
      </c>
      <c r="I82" s="59"/>
      <c r="J82" s="294">
        <v>220.67882107275753</v>
      </c>
      <c r="K82" s="339">
        <v>3.035322279185608E-2</v>
      </c>
      <c r="L82" s="59"/>
      <c r="M82" s="340">
        <v>0.02</v>
      </c>
      <c r="N82" s="294">
        <v>148.37</v>
      </c>
      <c r="O82" s="59"/>
      <c r="P82" s="294">
        <v>7270.3588210727576</v>
      </c>
      <c r="Q82" s="294">
        <v>7418.73</v>
      </c>
      <c r="R82" s="294">
        <v>37.090000000000003</v>
      </c>
      <c r="S82" s="294">
        <v>7381.6399999999994</v>
      </c>
    </row>
    <row r="83" spans="2:19" s="8" customFormat="1" x14ac:dyDescent="0.25">
      <c r="B83" s="319" t="s">
        <v>106</v>
      </c>
      <c r="C83" s="277">
        <v>210.17082828719862</v>
      </c>
      <c r="D83" s="341">
        <v>3734.38</v>
      </c>
      <c r="E83" s="59"/>
      <c r="F83" s="342">
        <v>1439.37</v>
      </c>
      <c r="G83" s="59"/>
      <c r="H83" s="342">
        <v>5173.75</v>
      </c>
      <c r="I83" s="59"/>
      <c r="J83" s="294">
        <v>220.67882107275753</v>
      </c>
      <c r="K83" s="339">
        <v>4.0908653796802245E-2</v>
      </c>
      <c r="L83" s="59"/>
      <c r="M83" s="340">
        <v>0.02</v>
      </c>
      <c r="N83" s="294">
        <v>110.09</v>
      </c>
      <c r="O83" s="59"/>
      <c r="P83" s="294">
        <v>5394.4288210727573</v>
      </c>
      <c r="Q83" s="294">
        <v>5504.52</v>
      </c>
      <c r="R83" s="294">
        <v>27.52</v>
      </c>
      <c r="S83" s="294">
        <v>5477</v>
      </c>
    </row>
    <row r="84" spans="2:19" s="8" customFormat="1" x14ac:dyDescent="0.25">
      <c r="B84" s="319" t="s">
        <v>107</v>
      </c>
      <c r="C84" s="277">
        <v>581.98596000736075</v>
      </c>
      <c r="D84" s="341">
        <v>3711.83</v>
      </c>
      <c r="E84" s="59"/>
      <c r="F84" s="342">
        <v>1629.63</v>
      </c>
      <c r="G84" s="59"/>
      <c r="H84" s="342">
        <v>5341.46</v>
      </c>
      <c r="I84" s="59"/>
      <c r="J84" s="294">
        <v>220.67882107275753</v>
      </c>
      <c r="K84" s="339">
        <v>3.9675173197168727E-2</v>
      </c>
      <c r="L84" s="59"/>
      <c r="M84" s="340">
        <v>0.02</v>
      </c>
      <c r="N84" s="294">
        <v>113.51</v>
      </c>
      <c r="O84" s="59"/>
      <c r="P84" s="294">
        <v>5562.1388210727573</v>
      </c>
      <c r="Q84" s="294">
        <v>5675.65</v>
      </c>
      <c r="R84" s="294">
        <v>28.38</v>
      </c>
      <c r="S84" s="294">
        <v>5647.2699999999995</v>
      </c>
    </row>
    <row r="85" spans="2:19" s="8" customFormat="1" x14ac:dyDescent="0.25">
      <c r="B85" s="297" t="s">
        <v>116</v>
      </c>
      <c r="C85" s="298">
        <v>13076.30058163888</v>
      </c>
      <c r="D85" s="343">
        <v>3933.01</v>
      </c>
      <c r="E85" s="60"/>
      <c r="F85" s="302">
        <v>1716.91</v>
      </c>
      <c r="G85" s="60"/>
      <c r="H85" s="302">
        <v>5649.92</v>
      </c>
      <c r="I85" s="60"/>
      <c r="J85" s="302">
        <v>220.67882107275756</v>
      </c>
      <c r="K85" s="344">
        <v>3.7590512961066559E-2</v>
      </c>
      <c r="L85" s="60"/>
      <c r="M85" s="344">
        <v>0.02</v>
      </c>
      <c r="N85" s="302">
        <v>119.81</v>
      </c>
      <c r="O85" s="213"/>
      <c r="P85" s="302">
        <v>5870.5988210727573</v>
      </c>
      <c r="Q85" s="302">
        <v>5990.41</v>
      </c>
      <c r="R85" s="302">
        <v>29.95</v>
      </c>
      <c r="S85" s="302">
        <v>5960.46</v>
      </c>
    </row>
  </sheetData>
  <printOptions horizontalCentered="1"/>
  <pageMargins left="0.7" right="0.7" top="0.75" bottom="0.75" header="0.3" footer="0.3"/>
  <pageSetup scale="38" orientation="landscape" r:id="rId1"/>
  <headerFooter scaleWithDoc="0">
    <oddFooter>&amp;L&amp;"Arial,Regular"&amp;10&amp;D&amp;C&amp;"Arial,Regular"&amp;10Milliman</oddFooter>
  </headerFooter>
  <rowBreaks count="1" manualBreakCount="1">
    <brk id="43" min="1" max="1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2:S86"/>
  <sheetViews>
    <sheetView view="pageBreakPreview" zoomScale="70" zoomScaleNormal="100" zoomScaleSheetLayoutView="70" workbookViewId="0">
      <selection activeCell="B2" sqref="B2:S85"/>
    </sheetView>
  </sheetViews>
  <sheetFormatPr defaultRowHeight="15" x14ac:dyDescent="0.25"/>
  <cols>
    <col min="2" max="2" width="30.140625" customWidth="1"/>
    <col min="3" max="4" width="18.42578125" customWidth="1"/>
    <col min="5" max="5" width="2.5703125" customWidth="1"/>
    <col min="6" max="6" width="18.42578125" customWidth="1"/>
    <col min="7" max="7" width="2.5703125" customWidth="1"/>
    <col min="8" max="8" width="18.42578125" customWidth="1"/>
    <col min="9" max="9" width="2.5703125" customWidth="1"/>
    <col min="10" max="11" width="18.42578125" customWidth="1"/>
    <col min="12" max="12" width="2.5703125" customWidth="1"/>
    <col min="13" max="14" width="18.42578125" customWidth="1"/>
    <col min="15" max="15" width="2.5703125" customWidth="1"/>
    <col min="16" max="16" width="18.42578125" customWidth="1"/>
    <col min="17" max="19" width="20.5703125" customWidth="1"/>
  </cols>
  <sheetData>
    <row r="2" spans="2:19" s="440" customFormat="1" x14ac:dyDescent="0.25">
      <c r="B2" s="446" t="s">
        <v>82</v>
      </c>
      <c r="C2" s="446"/>
      <c r="D2" s="446"/>
      <c r="E2" s="447"/>
      <c r="F2" s="446"/>
      <c r="G2" s="447"/>
      <c r="H2" s="446"/>
      <c r="I2" s="447"/>
      <c r="J2" s="447"/>
      <c r="K2" s="446"/>
      <c r="L2" s="447"/>
      <c r="M2" s="447"/>
      <c r="N2" s="447"/>
      <c r="O2" s="447"/>
      <c r="P2" s="447"/>
      <c r="Q2" s="447"/>
      <c r="R2" s="447"/>
      <c r="S2" s="447"/>
    </row>
    <row r="3" spans="2:19" s="440" customFormat="1" x14ac:dyDescent="0.25">
      <c r="B3" s="6" t="s">
        <v>7</v>
      </c>
      <c r="C3" s="6"/>
      <c r="D3" s="6"/>
      <c r="E3" s="447"/>
      <c r="F3" s="6"/>
      <c r="G3" s="447"/>
      <c r="H3" s="6"/>
      <c r="I3" s="447"/>
      <c r="J3" s="447"/>
      <c r="K3" s="6"/>
      <c r="L3" s="447"/>
      <c r="M3" s="447"/>
      <c r="N3" s="447"/>
      <c r="O3" s="447"/>
      <c r="P3" s="447"/>
      <c r="Q3" s="447"/>
      <c r="R3" s="447"/>
      <c r="S3" s="447"/>
    </row>
    <row r="4" spans="2:19" s="440" customFormat="1" x14ac:dyDescent="0.25">
      <c r="B4" s="442" t="s">
        <v>66</v>
      </c>
      <c r="C4" s="6"/>
      <c r="D4" s="6"/>
      <c r="E4" s="447"/>
      <c r="F4" s="6"/>
      <c r="G4" s="447"/>
      <c r="H4" s="6"/>
      <c r="I4" s="447"/>
      <c r="J4" s="447"/>
      <c r="K4" s="6"/>
      <c r="L4" s="447"/>
      <c r="M4" s="447"/>
      <c r="N4" s="447"/>
      <c r="O4" s="447"/>
      <c r="P4" s="447"/>
      <c r="Q4" s="447"/>
      <c r="R4" s="447"/>
      <c r="S4" s="447"/>
    </row>
    <row r="5" spans="2:19" s="440" customFormat="1" x14ac:dyDescent="0.25">
      <c r="B5" s="6" t="s">
        <v>330</v>
      </c>
      <c r="C5" s="6"/>
      <c r="D5" s="6"/>
      <c r="E5" s="447"/>
      <c r="F5" s="6"/>
      <c r="G5" s="447"/>
      <c r="H5" s="6"/>
      <c r="I5" s="447"/>
      <c r="J5" s="447"/>
      <c r="K5" s="6"/>
      <c r="L5" s="447"/>
      <c r="M5" s="447"/>
      <c r="N5" s="447"/>
      <c r="O5" s="447"/>
      <c r="P5" s="447"/>
      <c r="Q5" s="447"/>
      <c r="R5" s="447"/>
      <c r="S5" s="447"/>
    </row>
    <row r="6" spans="2:19" s="440" customFormat="1" x14ac:dyDescent="0.25">
      <c r="B6" s="6" t="s">
        <v>167</v>
      </c>
      <c r="C6" s="6"/>
      <c r="D6" s="6"/>
      <c r="E6" s="447"/>
      <c r="F6" s="6"/>
      <c r="G6" s="447"/>
      <c r="H6" s="6"/>
      <c r="I6" s="447"/>
      <c r="J6" s="447"/>
      <c r="K6" s="6"/>
      <c r="L6" s="447"/>
      <c r="M6" s="447"/>
      <c r="N6" s="447"/>
      <c r="O6" s="447"/>
      <c r="P6" s="447"/>
      <c r="Q6" s="447"/>
      <c r="R6" s="447"/>
      <c r="S6" s="447"/>
    </row>
    <row r="7" spans="2:19" s="8" customFormat="1" x14ac:dyDescent="0.25">
      <c r="B7" s="69" t="s">
        <v>175</v>
      </c>
      <c r="C7" s="69" t="s">
        <v>175</v>
      </c>
      <c r="D7" s="250" t="s">
        <v>287</v>
      </c>
      <c r="E7" s="207" t="s">
        <v>175</v>
      </c>
      <c r="F7" s="250" t="s">
        <v>288</v>
      </c>
      <c r="G7" s="207" t="s">
        <v>175</v>
      </c>
      <c r="H7" s="250" t="s">
        <v>331</v>
      </c>
      <c r="I7" s="250" t="s">
        <v>175</v>
      </c>
      <c r="J7" s="250" t="s">
        <v>332</v>
      </c>
      <c r="K7" s="250" t="s">
        <v>333</v>
      </c>
      <c r="L7" s="250" t="s">
        <v>175</v>
      </c>
      <c r="M7" s="250" t="s">
        <v>334</v>
      </c>
      <c r="N7" s="250" t="s">
        <v>335</v>
      </c>
      <c r="O7" s="250" t="s">
        <v>175</v>
      </c>
      <c r="P7" s="250" t="s">
        <v>336</v>
      </c>
      <c r="Q7" s="250" t="s">
        <v>337</v>
      </c>
      <c r="R7" s="250" t="s">
        <v>338</v>
      </c>
      <c r="S7" s="250" t="s">
        <v>339</v>
      </c>
    </row>
    <row r="8" spans="2:19" s="8" customFormat="1" x14ac:dyDescent="0.25">
      <c r="B8" s="254" t="s">
        <v>175</v>
      </c>
      <c r="C8" s="260" t="s">
        <v>340</v>
      </c>
      <c r="D8" s="260" t="s">
        <v>175</v>
      </c>
      <c r="E8" s="59" t="s">
        <v>175</v>
      </c>
      <c r="F8" s="260"/>
      <c r="G8" s="59" t="s">
        <v>175</v>
      </c>
      <c r="H8" s="260" t="s">
        <v>175</v>
      </c>
      <c r="I8" s="59" t="s">
        <v>175</v>
      </c>
      <c r="J8" s="260" t="s">
        <v>175</v>
      </c>
      <c r="K8" s="260" t="s">
        <v>341</v>
      </c>
      <c r="L8" s="59" t="s">
        <v>175</v>
      </c>
      <c r="M8" s="260" t="s">
        <v>175</v>
      </c>
      <c r="N8" s="260" t="s">
        <v>175</v>
      </c>
      <c r="O8" s="69" t="s">
        <v>175</v>
      </c>
      <c r="P8" s="332" t="s">
        <v>175</v>
      </c>
      <c r="Q8" s="333" t="s">
        <v>342</v>
      </c>
      <c r="R8" s="333" t="s">
        <v>175</v>
      </c>
      <c r="S8" s="333" t="s">
        <v>343</v>
      </c>
    </row>
    <row r="9" spans="2:19" s="8" customFormat="1" x14ac:dyDescent="0.25">
      <c r="B9" s="259" t="s">
        <v>110</v>
      </c>
      <c r="C9" s="259" t="s">
        <v>342</v>
      </c>
      <c r="D9" s="259" t="s">
        <v>344</v>
      </c>
      <c r="E9" s="59" t="s">
        <v>175</v>
      </c>
      <c r="F9" s="259" t="s">
        <v>345</v>
      </c>
      <c r="G9" s="59" t="s">
        <v>175</v>
      </c>
      <c r="H9" s="259" t="s">
        <v>346</v>
      </c>
      <c r="I9" s="59" t="s">
        <v>175</v>
      </c>
      <c r="J9" s="259" t="s">
        <v>347</v>
      </c>
      <c r="K9" s="259" t="s">
        <v>347</v>
      </c>
      <c r="L9" s="59" t="s">
        <v>175</v>
      </c>
      <c r="M9" s="259" t="s">
        <v>348</v>
      </c>
      <c r="N9" s="259" t="s">
        <v>349</v>
      </c>
      <c r="O9" s="59" t="s">
        <v>175</v>
      </c>
      <c r="P9" s="334" t="s">
        <v>346</v>
      </c>
      <c r="Q9" s="334" t="s">
        <v>350</v>
      </c>
      <c r="R9" s="334" t="s">
        <v>351</v>
      </c>
      <c r="S9" s="334" t="s">
        <v>352</v>
      </c>
    </row>
    <row r="10" spans="2:19" s="8" customFormat="1" x14ac:dyDescent="0.25">
      <c r="B10" s="267" t="s">
        <v>305</v>
      </c>
      <c r="C10" s="335" t="s">
        <v>113</v>
      </c>
      <c r="D10" s="335" t="s">
        <v>353</v>
      </c>
      <c r="E10" s="59" t="s">
        <v>175</v>
      </c>
      <c r="F10" s="335" t="s">
        <v>353</v>
      </c>
      <c r="G10" s="59" t="s">
        <v>175</v>
      </c>
      <c r="H10" s="335" t="s">
        <v>353</v>
      </c>
      <c r="I10" s="59" t="s">
        <v>175</v>
      </c>
      <c r="J10" s="335" t="s">
        <v>354</v>
      </c>
      <c r="K10" s="335" t="s">
        <v>355</v>
      </c>
      <c r="L10" s="59" t="s">
        <v>175</v>
      </c>
      <c r="M10" s="335" t="s">
        <v>356</v>
      </c>
      <c r="N10" s="335" t="s">
        <v>357</v>
      </c>
      <c r="O10" s="59" t="s">
        <v>175</v>
      </c>
      <c r="P10" s="336" t="s">
        <v>358</v>
      </c>
      <c r="Q10" s="337" t="s">
        <v>359</v>
      </c>
      <c r="R10" s="337" t="s">
        <v>360</v>
      </c>
      <c r="S10" s="337" t="s">
        <v>361</v>
      </c>
    </row>
    <row r="11" spans="2:19" s="8" customFormat="1" x14ac:dyDescent="0.25">
      <c r="B11" s="13" t="s">
        <v>94</v>
      </c>
      <c r="C11" s="277">
        <v>187.75</v>
      </c>
      <c r="D11" s="281">
        <v>3834.56</v>
      </c>
      <c r="E11" s="207"/>
      <c r="F11" s="338">
        <v>448.3</v>
      </c>
      <c r="G11" s="207"/>
      <c r="H11" s="338">
        <v>4282.8599999999997</v>
      </c>
      <c r="I11" s="207"/>
      <c r="J11" s="338">
        <v>220.67882107275753</v>
      </c>
      <c r="K11" s="339">
        <v>4.9001203240475487E-2</v>
      </c>
      <c r="L11" s="207"/>
      <c r="M11" s="340">
        <v>0.02</v>
      </c>
      <c r="N11" s="338">
        <v>91.91</v>
      </c>
      <c r="O11" s="205"/>
      <c r="P11" s="338">
        <v>4503.5388210727569</v>
      </c>
      <c r="Q11" s="338">
        <v>4595.45</v>
      </c>
      <c r="R11" s="338">
        <v>22.98</v>
      </c>
      <c r="S11" s="338">
        <v>4572.47</v>
      </c>
    </row>
    <row r="12" spans="2:19" s="8" customFormat="1" x14ac:dyDescent="0.25">
      <c r="B12" s="13" t="s">
        <v>95</v>
      </c>
      <c r="C12" s="277">
        <v>744.6874999999992</v>
      </c>
      <c r="D12" s="341">
        <v>4153.68</v>
      </c>
      <c r="E12" s="59"/>
      <c r="F12" s="342">
        <v>524.17999999999995</v>
      </c>
      <c r="G12" s="59"/>
      <c r="H12" s="342">
        <v>4677.8600000000006</v>
      </c>
      <c r="I12" s="59"/>
      <c r="J12" s="294">
        <v>220.67882107275753</v>
      </c>
      <c r="K12" s="339">
        <v>4.5049927975140527E-2</v>
      </c>
      <c r="L12" s="59"/>
      <c r="M12" s="340">
        <v>0.02</v>
      </c>
      <c r="N12" s="294">
        <v>99.97</v>
      </c>
      <c r="O12" s="59"/>
      <c r="P12" s="294">
        <v>4898.5388210727579</v>
      </c>
      <c r="Q12" s="294">
        <v>4998.51</v>
      </c>
      <c r="R12" s="294">
        <v>24.99</v>
      </c>
      <c r="S12" s="294">
        <v>4973.5200000000004</v>
      </c>
    </row>
    <row r="13" spans="2:19" s="8" customFormat="1" x14ac:dyDescent="0.25">
      <c r="B13" s="13" t="s">
        <v>96</v>
      </c>
      <c r="C13" s="277">
        <v>84.149999999999963</v>
      </c>
      <c r="D13" s="341">
        <v>4219.47</v>
      </c>
      <c r="E13" s="59"/>
      <c r="F13" s="342">
        <v>504.6</v>
      </c>
      <c r="G13" s="59"/>
      <c r="H13" s="342">
        <v>4724.0700000000006</v>
      </c>
      <c r="I13" s="59"/>
      <c r="J13" s="294">
        <v>220.67882107275753</v>
      </c>
      <c r="K13" s="339">
        <v>4.4628924351486368E-2</v>
      </c>
      <c r="L13" s="59"/>
      <c r="M13" s="340">
        <v>0.02</v>
      </c>
      <c r="N13" s="294">
        <v>100.91</v>
      </c>
      <c r="O13" s="59"/>
      <c r="P13" s="294">
        <v>4944.7488210727579</v>
      </c>
      <c r="Q13" s="294">
        <v>5045.66</v>
      </c>
      <c r="R13" s="294">
        <v>25.23</v>
      </c>
      <c r="S13" s="294">
        <v>5020.43</v>
      </c>
    </row>
    <row r="14" spans="2:19" s="8" customFormat="1" x14ac:dyDescent="0.25">
      <c r="B14" s="13" t="s">
        <v>97</v>
      </c>
      <c r="C14" s="277">
        <v>0</v>
      </c>
      <c r="D14" s="341">
        <v>4824.99</v>
      </c>
      <c r="E14" s="59"/>
      <c r="F14" s="342">
        <v>731.58</v>
      </c>
      <c r="G14" s="59"/>
      <c r="H14" s="342">
        <v>5556.57</v>
      </c>
      <c r="I14" s="59"/>
      <c r="J14" s="294">
        <v>220.67882107275753</v>
      </c>
      <c r="K14" s="339">
        <v>3.8197908365625914E-2</v>
      </c>
      <c r="L14" s="59"/>
      <c r="M14" s="340">
        <v>0.02</v>
      </c>
      <c r="N14" s="294">
        <v>117.9</v>
      </c>
      <c r="O14" s="59"/>
      <c r="P14" s="294">
        <v>5777.248821072757</v>
      </c>
      <c r="Q14" s="294">
        <v>5895.15</v>
      </c>
      <c r="R14" s="294">
        <v>29.48</v>
      </c>
      <c r="S14" s="294">
        <v>5865.67</v>
      </c>
    </row>
    <row r="15" spans="2:19" s="8" customFormat="1" x14ac:dyDescent="0.25">
      <c r="B15" s="13" t="s">
        <v>98</v>
      </c>
      <c r="C15" s="277">
        <v>3368.2649079955449</v>
      </c>
      <c r="D15" s="341">
        <v>3895.47</v>
      </c>
      <c r="E15" s="59"/>
      <c r="F15" s="342">
        <v>569.72</v>
      </c>
      <c r="G15" s="59"/>
      <c r="H15" s="342">
        <v>4465.1899999999996</v>
      </c>
      <c r="I15" s="59"/>
      <c r="J15" s="294">
        <v>220.67882107275753</v>
      </c>
      <c r="K15" s="339">
        <v>4.7094536680230101E-2</v>
      </c>
      <c r="L15" s="59"/>
      <c r="M15" s="340">
        <v>0.02</v>
      </c>
      <c r="N15" s="294">
        <v>95.63</v>
      </c>
      <c r="O15" s="59"/>
      <c r="P15" s="294">
        <v>4685.8688210727569</v>
      </c>
      <c r="Q15" s="294">
        <v>4781.5</v>
      </c>
      <c r="R15" s="294">
        <v>23.91</v>
      </c>
      <c r="S15" s="294">
        <v>4757.59</v>
      </c>
    </row>
    <row r="16" spans="2:19" s="8" customFormat="1" x14ac:dyDescent="0.25">
      <c r="B16" s="13" t="s">
        <v>99</v>
      </c>
      <c r="C16" s="277">
        <v>0</v>
      </c>
      <c r="D16" s="341">
        <v>5187.03</v>
      </c>
      <c r="E16" s="59"/>
      <c r="F16" s="342">
        <v>731.58</v>
      </c>
      <c r="G16" s="59"/>
      <c r="H16" s="342">
        <v>5918.61</v>
      </c>
      <c r="I16" s="59"/>
      <c r="J16" s="294">
        <v>220.67882107275753</v>
      </c>
      <c r="K16" s="339">
        <v>3.5945339518038334E-2</v>
      </c>
      <c r="L16" s="59"/>
      <c r="M16" s="340">
        <v>0.02</v>
      </c>
      <c r="N16" s="294">
        <v>125.29</v>
      </c>
      <c r="O16" s="59"/>
      <c r="P16" s="294">
        <v>6139.2888210727569</v>
      </c>
      <c r="Q16" s="294">
        <v>6264.58</v>
      </c>
      <c r="R16" s="294">
        <v>31.32</v>
      </c>
      <c r="S16" s="294">
        <v>6233.26</v>
      </c>
    </row>
    <row r="17" spans="2:19" s="8" customFormat="1" x14ac:dyDescent="0.25">
      <c r="B17" s="13" t="s">
        <v>100</v>
      </c>
      <c r="C17" s="296">
        <v>24</v>
      </c>
      <c r="D17" s="341">
        <v>3834.56</v>
      </c>
      <c r="E17" s="59"/>
      <c r="F17" s="342">
        <v>153.13</v>
      </c>
      <c r="G17" s="59"/>
      <c r="H17" s="342">
        <v>3987.69</v>
      </c>
      <c r="I17" s="59"/>
      <c r="J17" s="294">
        <v>220.67882107275753</v>
      </c>
      <c r="K17" s="339">
        <v>5.2438089543801955E-2</v>
      </c>
      <c r="L17" s="59"/>
      <c r="M17" s="340">
        <v>0.02</v>
      </c>
      <c r="N17" s="294">
        <v>85.88</v>
      </c>
      <c r="O17" s="59"/>
      <c r="P17" s="294">
        <v>4208.3688210727578</v>
      </c>
      <c r="Q17" s="294">
        <v>4294.25</v>
      </c>
      <c r="R17" s="294">
        <v>21.47</v>
      </c>
      <c r="S17" s="294">
        <v>4272.78</v>
      </c>
    </row>
    <row r="18" spans="2:19" s="8" customFormat="1" x14ac:dyDescent="0.25">
      <c r="B18" s="13" t="s">
        <v>101</v>
      </c>
      <c r="C18" s="348">
        <v>4063.2374999999947</v>
      </c>
      <c r="D18" s="341">
        <v>5251.62</v>
      </c>
      <c r="E18" s="207"/>
      <c r="F18" s="342">
        <v>908.69</v>
      </c>
      <c r="G18" s="207"/>
      <c r="H18" s="342">
        <v>6160.3099999999995</v>
      </c>
      <c r="I18" s="207"/>
      <c r="J18" s="294">
        <v>220.67882107275753</v>
      </c>
      <c r="K18" s="339">
        <v>3.4583796847281974E-2</v>
      </c>
      <c r="L18" s="207"/>
      <c r="M18" s="340">
        <v>0.02</v>
      </c>
      <c r="N18" s="294">
        <v>130.22</v>
      </c>
      <c r="O18" s="208"/>
      <c r="P18" s="294">
        <v>6380.9888210727568</v>
      </c>
      <c r="Q18" s="294">
        <v>6511.21</v>
      </c>
      <c r="R18" s="294">
        <v>32.56</v>
      </c>
      <c r="S18" s="294">
        <v>6478.65</v>
      </c>
    </row>
    <row r="19" spans="2:19" s="8" customFormat="1" x14ac:dyDescent="0.25">
      <c r="B19" s="13" t="s">
        <v>102</v>
      </c>
      <c r="C19" s="277">
        <v>518.4</v>
      </c>
      <c r="D19" s="341">
        <v>4703.18</v>
      </c>
      <c r="E19" s="59"/>
      <c r="F19" s="342">
        <v>883.69</v>
      </c>
      <c r="G19" s="59"/>
      <c r="H19" s="342">
        <v>5586.8700000000008</v>
      </c>
      <c r="I19" s="59"/>
      <c r="J19" s="294">
        <v>220.67882107275753</v>
      </c>
      <c r="K19" s="339">
        <v>3.7998616606032112E-2</v>
      </c>
      <c r="L19" s="59"/>
      <c r="M19" s="340">
        <v>0.02</v>
      </c>
      <c r="N19" s="294">
        <v>118.52</v>
      </c>
      <c r="O19" s="59"/>
      <c r="P19" s="294">
        <v>5807.5488210727581</v>
      </c>
      <c r="Q19" s="294">
        <v>5926.07</v>
      </c>
      <c r="R19" s="294">
        <v>29.63</v>
      </c>
      <c r="S19" s="294">
        <v>5896.44</v>
      </c>
    </row>
    <row r="20" spans="2:19" s="8" customFormat="1" x14ac:dyDescent="0.25">
      <c r="B20" s="13" t="s">
        <v>103</v>
      </c>
      <c r="C20" s="348">
        <v>1108.2374081134265</v>
      </c>
      <c r="D20" s="341">
        <v>4247.28</v>
      </c>
      <c r="E20" s="207"/>
      <c r="F20" s="342">
        <v>627.72</v>
      </c>
      <c r="G20" s="207"/>
      <c r="H20" s="342">
        <v>4875</v>
      </c>
      <c r="I20" s="207"/>
      <c r="J20" s="294">
        <v>220.67882107275753</v>
      </c>
      <c r="K20" s="339">
        <v>4.3307050703462427E-2</v>
      </c>
      <c r="L20" s="207"/>
      <c r="M20" s="340">
        <v>0.02</v>
      </c>
      <c r="N20" s="294">
        <v>103.99</v>
      </c>
      <c r="O20" s="208"/>
      <c r="P20" s="294">
        <v>5095.6788210727573</v>
      </c>
      <c r="Q20" s="294">
        <v>5199.67</v>
      </c>
      <c r="R20" s="294">
        <v>26</v>
      </c>
      <c r="S20" s="294">
        <v>5173.67</v>
      </c>
    </row>
    <row r="21" spans="2:19" s="8" customFormat="1" x14ac:dyDescent="0.25">
      <c r="B21" s="13" t="s">
        <v>104</v>
      </c>
      <c r="C21" s="348">
        <v>526.9000000000002</v>
      </c>
      <c r="D21" s="341">
        <v>4735.45</v>
      </c>
      <c r="E21" s="207"/>
      <c r="F21" s="342">
        <v>570.14</v>
      </c>
      <c r="G21" s="207"/>
      <c r="H21" s="342">
        <v>5305.59</v>
      </c>
      <c r="I21" s="207"/>
      <c r="J21" s="294">
        <v>220.67882107275753</v>
      </c>
      <c r="K21" s="339">
        <v>3.993269748863202E-2</v>
      </c>
      <c r="L21" s="207"/>
      <c r="M21" s="340">
        <v>0.02</v>
      </c>
      <c r="N21" s="294">
        <v>112.78</v>
      </c>
      <c r="O21" s="208"/>
      <c r="P21" s="294">
        <v>5526.2688210727574</v>
      </c>
      <c r="Q21" s="294">
        <v>5639.05</v>
      </c>
      <c r="R21" s="342">
        <v>28.2</v>
      </c>
      <c r="S21" s="294">
        <v>5610.85</v>
      </c>
    </row>
    <row r="22" spans="2:19" s="8" customFormat="1" x14ac:dyDescent="0.25">
      <c r="B22" s="13" t="s">
        <v>105</v>
      </c>
      <c r="C22" s="277">
        <v>1644.262500000001</v>
      </c>
      <c r="D22" s="341">
        <v>6674.55</v>
      </c>
      <c r="E22" s="59"/>
      <c r="F22" s="342">
        <v>945.95</v>
      </c>
      <c r="G22" s="59"/>
      <c r="H22" s="342">
        <v>7620.5</v>
      </c>
      <c r="I22" s="59"/>
      <c r="J22" s="294">
        <v>220.67882107275753</v>
      </c>
      <c r="K22" s="339">
        <v>2.8143577146805369E-2</v>
      </c>
      <c r="L22" s="59"/>
      <c r="M22" s="340">
        <v>0.02</v>
      </c>
      <c r="N22" s="294">
        <v>160.02000000000001</v>
      </c>
      <c r="O22" s="59"/>
      <c r="P22" s="294">
        <v>7841.1788210727573</v>
      </c>
      <c r="Q22" s="294">
        <v>8001.2</v>
      </c>
      <c r="R22" s="294">
        <v>40.01</v>
      </c>
      <c r="S22" s="294">
        <v>7961.19</v>
      </c>
    </row>
    <row r="23" spans="2:19" s="8" customFormat="1" x14ac:dyDescent="0.25">
      <c r="B23" s="13" t="s">
        <v>106</v>
      </c>
      <c r="C23" s="277">
        <v>412.75</v>
      </c>
      <c r="D23" s="341">
        <v>4918.03</v>
      </c>
      <c r="E23" s="59"/>
      <c r="F23" s="342">
        <v>426.57</v>
      </c>
      <c r="G23" s="59"/>
      <c r="H23" s="342">
        <v>5344.5999999999995</v>
      </c>
      <c r="I23" s="59"/>
      <c r="J23" s="294">
        <v>220.67882107275753</v>
      </c>
      <c r="K23" s="339">
        <v>3.965278796763317E-2</v>
      </c>
      <c r="L23" s="59"/>
      <c r="M23" s="340">
        <v>0.02</v>
      </c>
      <c r="N23" s="294">
        <v>113.58</v>
      </c>
      <c r="O23" s="59"/>
      <c r="P23" s="294">
        <v>5565.2788210727567</v>
      </c>
      <c r="Q23" s="294">
        <v>5678.86</v>
      </c>
      <c r="R23" s="294">
        <v>28.39</v>
      </c>
      <c r="S23" s="294">
        <v>5650.4699999999993</v>
      </c>
    </row>
    <row r="24" spans="2:19" s="8" customFormat="1" x14ac:dyDescent="0.25">
      <c r="B24" s="13" t="s">
        <v>107</v>
      </c>
      <c r="C24" s="277">
        <v>920.25</v>
      </c>
      <c r="D24" s="341">
        <v>4234.6400000000003</v>
      </c>
      <c r="E24" s="59"/>
      <c r="F24" s="342">
        <v>627.4</v>
      </c>
      <c r="G24" s="59"/>
      <c r="H24" s="342">
        <v>4862.04</v>
      </c>
      <c r="I24" s="59"/>
      <c r="J24" s="294">
        <v>220.67882107275753</v>
      </c>
      <c r="K24" s="339">
        <v>4.3417475733229939E-2</v>
      </c>
      <c r="L24" s="59"/>
      <c r="M24" s="340">
        <v>0.02</v>
      </c>
      <c r="N24" s="294">
        <v>103.73</v>
      </c>
      <c r="O24" s="59"/>
      <c r="P24" s="294">
        <v>5082.7188210727572</v>
      </c>
      <c r="Q24" s="294">
        <v>5186.45</v>
      </c>
      <c r="R24" s="294">
        <v>25.93</v>
      </c>
      <c r="S24" s="294">
        <v>5160.5199999999995</v>
      </c>
    </row>
    <row r="25" spans="2:19" s="8" customFormat="1" x14ac:dyDescent="0.25">
      <c r="B25" s="297" t="s">
        <v>320</v>
      </c>
      <c r="C25" s="298">
        <v>13602.889816108964</v>
      </c>
      <c r="D25" s="343">
        <v>4797.63</v>
      </c>
      <c r="E25" s="60"/>
      <c r="F25" s="302">
        <v>727.4</v>
      </c>
      <c r="G25" s="60"/>
      <c r="H25" s="302">
        <v>5525.03</v>
      </c>
      <c r="I25" s="60"/>
      <c r="J25" s="302">
        <v>220.67882107275756</v>
      </c>
      <c r="K25" s="344">
        <v>3.8407588679642758E-2</v>
      </c>
      <c r="L25" s="60"/>
      <c r="M25" s="344">
        <v>0.02</v>
      </c>
      <c r="N25" s="302">
        <v>117.26</v>
      </c>
      <c r="O25" s="213"/>
      <c r="P25" s="302">
        <v>5745.708821072757</v>
      </c>
      <c r="Q25" s="302">
        <v>5862.97</v>
      </c>
      <c r="R25" s="302">
        <v>29.32</v>
      </c>
      <c r="S25" s="302">
        <v>5833.6500000000005</v>
      </c>
    </row>
    <row r="26" spans="2:19" s="8" customFormat="1" x14ac:dyDescent="0.25">
      <c r="B26" s="307"/>
      <c r="C26" s="345"/>
      <c r="D26" s="240"/>
      <c r="E26" s="60"/>
      <c r="F26" s="346"/>
      <c r="G26" s="60"/>
      <c r="H26" s="346"/>
      <c r="I26" s="60"/>
      <c r="J26" s="346"/>
      <c r="K26" s="347"/>
      <c r="L26" s="60"/>
      <c r="M26" s="347"/>
      <c r="N26" s="346"/>
      <c r="O26" s="213"/>
      <c r="P26" s="346"/>
      <c r="Q26" s="346"/>
      <c r="R26" s="346"/>
      <c r="S26" s="346"/>
    </row>
    <row r="27" spans="2:19" s="8" customFormat="1" x14ac:dyDescent="0.25">
      <c r="B27" s="59"/>
      <c r="C27" s="345"/>
      <c r="D27" s="240"/>
      <c r="E27" s="60"/>
      <c r="F27" s="346"/>
      <c r="G27" s="60"/>
      <c r="H27" s="346"/>
      <c r="I27" s="60"/>
      <c r="J27" s="346"/>
      <c r="K27" s="347"/>
      <c r="L27" s="60"/>
      <c r="M27" s="347"/>
      <c r="N27" s="346"/>
      <c r="O27" s="213"/>
      <c r="P27" s="346"/>
      <c r="Q27" s="346"/>
      <c r="R27" s="346"/>
      <c r="S27" s="346"/>
    </row>
    <row r="28" spans="2:19" s="8" customFormat="1" x14ac:dyDescent="0.25">
      <c r="B28" s="254"/>
      <c r="C28" s="260" t="s">
        <v>340</v>
      </c>
      <c r="D28" s="260"/>
      <c r="E28" s="59"/>
      <c r="F28" s="260"/>
      <c r="G28" s="59"/>
      <c r="H28" s="260"/>
      <c r="I28" s="59"/>
      <c r="J28" s="260"/>
      <c r="K28" s="260" t="s">
        <v>341</v>
      </c>
      <c r="L28" s="59"/>
      <c r="M28" s="260"/>
      <c r="N28" s="260"/>
      <c r="O28" s="69"/>
      <c r="P28" s="332"/>
      <c r="Q28" s="260" t="s">
        <v>342</v>
      </c>
      <c r="R28" s="333"/>
      <c r="S28" s="333" t="s">
        <v>343</v>
      </c>
    </row>
    <row r="29" spans="2:19" s="8" customFormat="1" x14ac:dyDescent="0.25">
      <c r="B29" s="259" t="s">
        <v>111</v>
      </c>
      <c r="C29" s="259" t="s">
        <v>342</v>
      </c>
      <c r="D29" s="259" t="s">
        <v>344</v>
      </c>
      <c r="E29" s="59"/>
      <c r="F29" s="259" t="s">
        <v>345</v>
      </c>
      <c r="G29" s="59"/>
      <c r="H29" s="259" t="s">
        <v>346</v>
      </c>
      <c r="I29" s="59"/>
      <c r="J29" s="259" t="s">
        <v>347</v>
      </c>
      <c r="K29" s="259" t="s">
        <v>347</v>
      </c>
      <c r="L29" s="59"/>
      <c r="M29" s="259" t="s">
        <v>348</v>
      </c>
      <c r="N29" s="259" t="s">
        <v>349</v>
      </c>
      <c r="O29" s="59"/>
      <c r="P29" s="334" t="s">
        <v>346</v>
      </c>
      <c r="Q29" s="259" t="s">
        <v>350</v>
      </c>
      <c r="R29" s="334" t="s">
        <v>351</v>
      </c>
      <c r="S29" s="334" t="s">
        <v>352</v>
      </c>
    </row>
    <row r="30" spans="2:19" s="8" customFormat="1" x14ac:dyDescent="0.25">
      <c r="B30" s="267" t="s">
        <v>305</v>
      </c>
      <c r="C30" s="335" t="s">
        <v>113</v>
      </c>
      <c r="D30" s="335" t="s">
        <v>353</v>
      </c>
      <c r="E30" s="59"/>
      <c r="F30" s="335" t="s">
        <v>353</v>
      </c>
      <c r="G30" s="59"/>
      <c r="H30" s="335" t="s">
        <v>353</v>
      </c>
      <c r="I30" s="59"/>
      <c r="J30" s="335" t="s">
        <v>354</v>
      </c>
      <c r="K30" s="335" t="s">
        <v>355</v>
      </c>
      <c r="L30" s="59"/>
      <c r="M30" s="335" t="s">
        <v>356</v>
      </c>
      <c r="N30" s="335" t="s">
        <v>357</v>
      </c>
      <c r="O30" s="59"/>
      <c r="P30" s="336" t="s">
        <v>358</v>
      </c>
      <c r="Q30" s="335" t="s">
        <v>359</v>
      </c>
      <c r="R30" s="337" t="s">
        <v>360</v>
      </c>
      <c r="S30" s="337" t="s">
        <v>361</v>
      </c>
    </row>
    <row r="31" spans="2:19" s="8" customFormat="1" x14ac:dyDescent="0.25">
      <c r="B31" s="13" t="s">
        <v>94</v>
      </c>
      <c r="C31" s="277">
        <v>120.50000000000003</v>
      </c>
      <c r="D31" s="281">
        <v>3378.68</v>
      </c>
      <c r="E31" s="207"/>
      <c r="F31" s="338">
        <v>384.96</v>
      </c>
      <c r="G31" s="207"/>
      <c r="H31" s="338">
        <v>3763.64</v>
      </c>
      <c r="I31" s="207"/>
      <c r="J31" s="338">
        <v>220.67882107275753</v>
      </c>
      <c r="K31" s="339">
        <v>5.5386837997402245E-2</v>
      </c>
      <c r="L31" s="207"/>
      <c r="M31" s="340">
        <v>0.02</v>
      </c>
      <c r="N31" s="338">
        <v>81.31</v>
      </c>
      <c r="O31" s="205"/>
      <c r="P31" s="338">
        <v>3984.3188210727576</v>
      </c>
      <c r="Q31" s="338">
        <v>4065.63</v>
      </c>
      <c r="R31" s="338">
        <v>20.329999999999998</v>
      </c>
      <c r="S31" s="338">
        <v>4045.3</v>
      </c>
    </row>
    <row r="32" spans="2:19" s="8" customFormat="1" x14ac:dyDescent="0.25">
      <c r="B32" s="319" t="s">
        <v>95</v>
      </c>
      <c r="C32" s="277">
        <v>557.60000000000059</v>
      </c>
      <c r="D32" s="341">
        <v>3231.41</v>
      </c>
      <c r="E32" s="59"/>
      <c r="F32" s="342">
        <v>508.38</v>
      </c>
      <c r="G32" s="59"/>
      <c r="H32" s="342">
        <v>3739.79</v>
      </c>
      <c r="I32" s="59"/>
      <c r="J32" s="294">
        <v>220.67882107275753</v>
      </c>
      <c r="K32" s="339">
        <v>5.572037832959964E-2</v>
      </c>
      <c r="L32" s="59"/>
      <c r="M32" s="340">
        <v>0.02</v>
      </c>
      <c r="N32" s="294">
        <v>80.819999999999993</v>
      </c>
      <c r="O32" s="59"/>
      <c r="P32" s="294">
        <v>3960.4688210727577</v>
      </c>
      <c r="Q32" s="294">
        <v>4041.29</v>
      </c>
      <c r="R32" s="294">
        <v>20.21</v>
      </c>
      <c r="S32" s="294">
        <v>4021.08</v>
      </c>
    </row>
    <row r="33" spans="2:19" s="8" customFormat="1" x14ac:dyDescent="0.25">
      <c r="B33" s="13" t="s">
        <v>96</v>
      </c>
      <c r="C33" s="277">
        <v>3.5999999999999992</v>
      </c>
      <c r="D33" s="341">
        <v>3297.14</v>
      </c>
      <c r="E33" s="59"/>
      <c r="F33" s="342">
        <v>1732.95</v>
      </c>
      <c r="G33" s="59"/>
      <c r="H33" s="342">
        <v>5030.09</v>
      </c>
      <c r="I33" s="59"/>
      <c r="J33" s="294">
        <v>220.67882107275753</v>
      </c>
      <c r="K33" s="339">
        <v>4.2027906501446728E-2</v>
      </c>
      <c r="L33" s="59"/>
      <c r="M33" s="340">
        <v>0.02</v>
      </c>
      <c r="N33" s="294">
        <v>107.16</v>
      </c>
      <c r="O33" s="59"/>
      <c r="P33" s="294">
        <v>5250.7688210727574</v>
      </c>
      <c r="Q33" s="294">
        <v>5357.93</v>
      </c>
      <c r="R33" s="294">
        <v>26.79</v>
      </c>
      <c r="S33" s="294">
        <v>5331.14</v>
      </c>
    </row>
    <row r="34" spans="2:19" s="8" customFormat="1" x14ac:dyDescent="0.25">
      <c r="B34" s="13" t="s">
        <v>97</v>
      </c>
      <c r="C34" s="277">
        <v>0</v>
      </c>
      <c r="D34" s="341">
        <v>3365.04</v>
      </c>
      <c r="E34" s="59"/>
      <c r="F34" s="342">
        <v>909.86</v>
      </c>
      <c r="G34" s="59"/>
      <c r="H34" s="342">
        <v>4274.8999999999996</v>
      </c>
      <c r="I34" s="59"/>
      <c r="J34" s="294">
        <v>220.67882107275753</v>
      </c>
      <c r="K34" s="339">
        <v>4.9087966167635354E-2</v>
      </c>
      <c r="L34" s="59"/>
      <c r="M34" s="340">
        <v>0.02</v>
      </c>
      <c r="N34" s="294">
        <v>91.75</v>
      </c>
      <c r="O34" s="59"/>
      <c r="P34" s="294">
        <v>4495.5788210727569</v>
      </c>
      <c r="Q34" s="294">
        <v>4587.33</v>
      </c>
      <c r="R34" s="294">
        <v>22.94</v>
      </c>
      <c r="S34" s="294">
        <v>4564.3900000000003</v>
      </c>
    </row>
    <row r="35" spans="2:19" s="8" customFormat="1" x14ac:dyDescent="0.25">
      <c r="B35" s="13" t="s">
        <v>98</v>
      </c>
      <c r="C35" s="277">
        <v>4425.6000000000004</v>
      </c>
      <c r="D35" s="341">
        <v>3454.24</v>
      </c>
      <c r="E35" s="59"/>
      <c r="F35" s="342">
        <v>670.05</v>
      </c>
      <c r="G35" s="59"/>
      <c r="H35" s="342">
        <v>4124.29</v>
      </c>
      <c r="I35" s="59"/>
      <c r="J35" s="294">
        <v>220.67882107275753</v>
      </c>
      <c r="K35" s="339">
        <v>5.0789506245127146E-2</v>
      </c>
      <c r="L35" s="59"/>
      <c r="M35" s="340">
        <v>0.02</v>
      </c>
      <c r="N35" s="294">
        <v>88.67</v>
      </c>
      <c r="O35" s="59"/>
      <c r="P35" s="294">
        <v>4344.9688210727572</v>
      </c>
      <c r="Q35" s="294">
        <v>4433.6400000000003</v>
      </c>
      <c r="R35" s="294">
        <v>22.17</v>
      </c>
      <c r="S35" s="294">
        <v>4411.47</v>
      </c>
    </row>
    <row r="36" spans="2:19" s="8" customFormat="1" x14ac:dyDescent="0.25">
      <c r="B36" s="319" t="s">
        <v>99</v>
      </c>
      <c r="C36" s="277">
        <v>0</v>
      </c>
      <c r="D36" s="341">
        <v>3560.76</v>
      </c>
      <c r="E36" s="59"/>
      <c r="F36" s="342">
        <v>909.86</v>
      </c>
      <c r="G36" s="59"/>
      <c r="H36" s="342">
        <v>4470.62</v>
      </c>
      <c r="I36" s="59"/>
      <c r="J36" s="294">
        <v>220.67882107275753</v>
      </c>
      <c r="K36" s="339">
        <v>4.7040026544779984E-2</v>
      </c>
      <c r="L36" s="59"/>
      <c r="M36" s="340">
        <v>0.02</v>
      </c>
      <c r="N36" s="294">
        <v>95.74</v>
      </c>
      <c r="O36" s="59"/>
      <c r="P36" s="294">
        <v>4691.2988210727572</v>
      </c>
      <c r="Q36" s="294">
        <v>4787.04</v>
      </c>
      <c r="R36" s="294">
        <v>23.94</v>
      </c>
      <c r="S36" s="294">
        <v>4763.1000000000004</v>
      </c>
    </row>
    <row r="37" spans="2:19" s="8" customFormat="1" x14ac:dyDescent="0.25">
      <c r="B37" s="319" t="s">
        <v>100</v>
      </c>
      <c r="C37" s="296">
        <v>78.600000000000065</v>
      </c>
      <c r="D37" s="341">
        <v>3378.68</v>
      </c>
      <c r="E37" s="59"/>
      <c r="F37" s="342">
        <v>450.34</v>
      </c>
      <c r="G37" s="59"/>
      <c r="H37" s="342">
        <v>3829.02</v>
      </c>
      <c r="I37" s="59"/>
      <c r="J37" s="294">
        <v>220.67882107275753</v>
      </c>
      <c r="K37" s="339">
        <v>5.4492650150783341E-2</v>
      </c>
      <c r="L37" s="59"/>
      <c r="M37" s="340">
        <v>0.02</v>
      </c>
      <c r="N37" s="294">
        <v>82.65</v>
      </c>
      <c r="O37" s="59"/>
      <c r="P37" s="294">
        <v>4049.6988210727577</v>
      </c>
      <c r="Q37" s="294">
        <v>4132.3500000000004</v>
      </c>
      <c r="R37" s="294">
        <v>20.66</v>
      </c>
      <c r="S37" s="294">
        <v>4111.6900000000005</v>
      </c>
    </row>
    <row r="38" spans="2:19" s="8" customFormat="1" x14ac:dyDescent="0.25">
      <c r="B38" s="319" t="s">
        <v>101</v>
      </c>
      <c r="C38" s="348">
        <v>5335.3375000000087</v>
      </c>
      <c r="D38" s="341">
        <v>2887.32</v>
      </c>
      <c r="E38" s="207"/>
      <c r="F38" s="342">
        <v>1185.5899999999999</v>
      </c>
      <c r="G38" s="207"/>
      <c r="H38" s="342">
        <v>4072.91</v>
      </c>
      <c r="I38" s="207"/>
      <c r="J38" s="294">
        <v>220.67882107275753</v>
      </c>
      <c r="K38" s="339">
        <v>5.1397287972633744E-2</v>
      </c>
      <c r="L38" s="207"/>
      <c r="M38" s="340">
        <v>0.02</v>
      </c>
      <c r="N38" s="294">
        <v>87.62</v>
      </c>
      <c r="O38" s="208"/>
      <c r="P38" s="294">
        <v>4293.5888210727571</v>
      </c>
      <c r="Q38" s="294">
        <v>4381.21</v>
      </c>
      <c r="R38" s="294">
        <v>21.91</v>
      </c>
      <c r="S38" s="294">
        <v>4359.3</v>
      </c>
    </row>
    <row r="39" spans="2:19" s="8" customFormat="1" x14ac:dyDescent="0.25">
      <c r="B39" s="319" t="s">
        <v>102</v>
      </c>
      <c r="C39" s="277">
        <v>340.90000000000009</v>
      </c>
      <c r="D39" s="341">
        <v>3184.72</v>
      </c>
      <c r="E39" s="59"/>
      <c r="F39" s="342">
        <v>1018.18</v>
      </c>
      <c r="G39" s="59"/>
      <c r="H39" s="342">
        <v>4202.8999999999996</v>
      </c>
      <c r="I39" s="59"/>
      <c r="J39" s="294">
        <v>220.67882107275753</v>
      </c>
      <c r="K39" s="339">
        <v>4.9886942224585694E-2</v>
      </c>
      <c r="L39" s="59"/>
      <c r="M39" s="340">
        <v>0.02</v>
      </c>
      <c r="N39" s="294">
        <v>90.28</v>
      </c>
      <c r="O39" s="59"/>
      <c r="P39" s="294">
        <v>4423.5788210727569</v>
      </c>
      <c r="Q39" s="294">
        <v>4513.8599999999997</v>
      </c>
      <c r="R39" s="294">
        <v>22.57</v>
      </c>
      <c r="S39" s="294">
        <v>4491.29</v>
      </c>
    </row>
    <row r="40" spans="2:19" s="8" customFormat="1" x14ac:dyDescent="0.25">
      <c r="B40" s="319" t="s">
        <v>103</v>
      </c>
      <c r="C40" s="348">
        <v>1546.2115744825919</v>
      </c>
      <c r="D40" s="341">
        <v>3064.1</v>
      </c>
      <c r="E40" s="207"/>
      <c r="F40" s="342">
        <v>927.41</v>
      </c>
      <c r="G40" s="207"/>
      <c r="H40" s="342">
        <v>3991.5099999999998</v>
      </c>
      <c r="I40" s="207"/>
      <c r="J40" s="294">
        <v>220.67882107275753</v>
      </c>
      <c r="K40" s="339">
        <v>5.2390533864185886E-2</v>
      </c>
      <c r="L40" s="207"/>
      <c r="M40" s="340">
        <v>0.02</v>
      </c>
      <c r="N40" s="294">
        <v>85.96</v>
      </c>
      <c r="O40" s="208"/>
      <c r="P40" s="294">
        <v>4212.1888210727575</v>
      </c>
      <c r="Q40" s="294">
        <v>4298.1499999999996</v>
      </c>
      <c r="R40" s="294">
        <v>21.49</v>
      </c>
      <c r="S40" s="294">
        <v>4276.66</v>
      </c>
    </row>
    <row r="41" spans="2:19" s="8" customFormat="1" x14ac:dyDescent="0.25">
      <c r="B41" s="319" t="s">
        <v>104</v>
      </c>
      <c r="C41" s="348">
        <v>450.90000000000055</v>
      </c>
      <c r="D41" s="341">
        <v>3302.33</v>
      </c>
      <c r="E41" s="207"/>
      <c r="F41" s="342">
        <v>671.58</v>
      </c>
      <c r="G41" s="207"/>
      <c r="H41" s="342">
        <v>3973.91</v>
      </c>
      <c r="I41" s="207"/>
      <c r="J41" s="294">
        <v>220.67882107275753</v>
      </c>
      <c r="K41" s="339">
        <v>5.2610358365547588E-2</v>
      </c>
      <c r="L41" s="207"/>
      <c r="M41" s="340">
        <v>0.02</v>
      </c>
      <c r="N41" s="294">
        <v>85.6</v>
      </c>
      <c r="O41" s="208"/>
      <c r="P41" s="294">
        <v>4194.5888210727571</v>
      </c>
      <c r="Q41" s="294">
        <v>4280.1899999999996</v>
      </c>
      <c r="R41" s="342">
        <v>21.4</v>
      </c>
      <c r="S41" s="294">
        <v>4258.79</v>
      </c>
    </row>
    <row r="42" spans="2:19" s="8" customFormat="1" x14ac:dyDescent="0.25">
      <c r="B42" s="319" t="s">
        <v>105</v>
      </c>
      <c r="C42" s="277">
        <v>1855.8000000000002</v>
      </c>
      <c r="D42" s="341">
        <v>4297.57</v>
      </c>
      <c r="E42" s="59"/>
      <c r="F42" s="342">
        <v>1012.17</v>
      </c>
      <c r="G42" s="59"/>
      <c r="H42" s="342">
        <v>5309.74</v>
      </c>
      <c r="I42" s="59"/>
      <c r="J42" s="294">
        <v>220.67882107275753</v>
      </c>
      <c r="K42" s="339">
        <v>3.9902732182216821E-2</v>
      </c>
      <c r="L42" s="59"/>
      <c r="M42" s="340">
        <v>0.02</v>
      </c>
      <c r="N42" s="294">
        <v>112.86</v>
      </c>
      <c r="O42" s="59"/>
      <c r="P42" s="294">
        <v>5530.4188210727571</v>
      </c>
      <c r="Q42" s="294">
        <v>5643.28</v>
      </c>
      <c r="R42" s="294">
        <v>28.22</v>
      </c>
      <c r="S42" s="294">
        <v>5615.0599999999995</v>
      </c>
    </row>
    <row r="43" spans="2:19" s="8" customFormat="1" x14ac:dyDescent="0.25">
      <c r="B43" s="319" t="s">
        <v>106</v>
      </c>
      <c r="C43" s="277">
        <v>362.56249999999989</v>
      </c>
      <c r="D43" s="341">
        <v>2842.48</v>
      </c>
      <c r="E43" s="59"/>
      <c r="F43" s="342">
        <v>571.48</v>
      </c>
      <c r="G43" s="59"/>
      <c r="H43" s="342">
        <v>3413.96</v>
      </c>
      <c r="I43" s="59"/>
      <c r="J43" s="294">
        <v>220.67882107275753</v>
      </c>
      <c r="K43" s="339">
        <v>6.0715474614235404E-2</v>
      </c>
      <c r="L43" s="59"/>
      <c r="M43" s="340">
        <v>0.02</v>
      </c>
      <c r="N43" s="294">
        <v>74.180000000000007</v>
      </c>
      <c r="O43" s="59"/>
      <c r="P43" s="294">
        <v>3634.6388210727578</v>
      </c>
      <c r="Q43" s="294">
        <v>3708.82</v>
      </c>
      <c r="R43" s="294">
        <v>18.54</v>
      </c>
      <c r="S43" s="294">
        <v>3690.28</v>
      </c>
    </row>
    <row r="44" spans="2:19" s="8" customFormat="1" x14ac:dyDescent="0.25">
      <c r="B44" s="319" t="s">
        <v>107</v>
      </c>
      <c r="C44" s="277">
        <v>627.68749999999989</v>
      </c>
      <c r="D44" s="341">
        <v>3153.92</v>
      </c>
      <c r="E44" s="59"/>
      <c r="F44" s="342">
        <v>809.03</v>
      </c>
      <c r="G44" s="59"/>
      <c r="H44" s="342">
        <v>3962.95</v>
      </c>
      <c r="I44" s="59"/>
      <c r="J44" s="294">
        <v>220.67882107275753</v>
      </c>
      <c r="K44" s="339">
        <v>5.2748183577187316E-2</v>
      </c>
      <c r="L44" s="59"/>
      <c r="M44" s="340">
        <v>0.02</v>
      </c>
      <c r="N44" s="294">
        <v>85.38</v>
      </c>
      <c r="O44" s="59"/>
      <c r="P44" s="294">
        <v>4183.6288210727571</v>
      </c>
      <c r="Q44" s="294">
        <v>4269.01</v>
      </c>
      <c r="R44" s="294">
        <v>21.35</v>
      </c>
      <c r="S44" s="294">
        <v>4247.66</v>
      </c>
    </row>
    <row r="45" spans="2:19" s="8" customFormat="1" x14ac:dyDescent="0.25">
      <c r="B45" s="297" t="s">
        <v>323</v>
      </c>
      <c r="C45" s="298">
        <v>15705.299074482602</v>
      </c>
      <c r="D45" s="343">
        <v>3277.65</v>
      </c>
      <c r="E45" s="60"/>
      <c r="F45" s="302">
        <v>913.05</v>
      </c>
      <c r="G45" s="60"/>
      <c r="H45" s="302">
        <v>4190.7</v>
      </c>
      <c r="I45" s="60"/>
      <c r="J45" s="302">
        <v>220.67882107275753</v>
      </c>
      <c r="K45" s="344">
        <v>5.0024908316328401E-2</v>
      </c>
      <c r="L45" s="60"/>
      <c r="M45" s="344">
        <v>0.02</v>
      </c>
      <c r="N45" s="302">
        <v>90.03</v>
      </c>
      <c r="O45" s="213"/>
      <c r="P45" s="302">
        <v>4411.3788210727571</v>
      </c>
      <c r="Q45" s="302">
        <v>4501.41</v>
      </c>
      <c r="R45" s="302">
        <v>22.51</v>
      </c>
      <c r="S45" s="302">
        <v>4478.8999999999996</v>
      </c>
    </row>
    <row r="46" spans="2:19" s="8" customFormat="1" x14ac:dyDescent="0.25">
      <c r="B46" s="69"/>
      <c r="C46" s="345"/>
      <c r="D46" s="240"/>
      <c r="E46" s="60"/>
      <c r="F46" s="346"/>
      <c r="G46" s="60"/>
      <c r="H46" s="346"/>
      <c r="I46" s="60"/>
      <c r="J46" s="346"/>
      <c r="K46" s="347"/>
      <c r="L46" s="60"/>
      <c r="M46" s="347"/>
      <c r="N46" s="346"/>
      <c r="O46" s="213"/>
      <c r="P46" s="346"/>
      <c r="Q46" s="346"/>
      <c r="R46" s="346"/>
      <c r="S46" s="346"/>
    </row>
    <row r="47" spans="2:19" s="8" customFormat="1" x14ac:dyDescent="0.25">
      <c r="B47" s="69"/>
      <c r="C47" s="345"/>
      <c r="D47" s="240"/>
      <c r="E47" s="60"/>
      <c r="F47" s="346"/>
      <c r="G47" s="60"/>
      <c r="H47" s="346"/>
      <c r="I47" s="60"/>
      <c r="J47" s="346"/>
      <c r="K47" s="347"/>
      <c r="L47" s="60"/>
      <c r="M47" s="347"/>
      <c r="N47" s="346"/>
      <c r="O47" s="213"/>
      <c r="P47" s="346"/>
      <c r="Q47" s="346"/>
      <c r="R47" s="346"/>
      <c r="S47" s="346"/>
    </row>
    <row r="48" spans="2:19" s="8" customFormat="1" x14ac:dyDescent="0.25">
      <c r="B48" s="254"/>
      <c r="C48" s="260" t="s">
        <v>340</v>
      </c>
      <c r="D48" s="260"/>
      <c r="E48" s="59"/>
      <c r="F48" s="260"/>
      <c r="G48" s="59"/>
      <c r="H48" s="260"/>
      <c r="I48" s="59"/>
      <c r="J48" s="260"/>
      <c r="K48" s="260" t="s">
        <v>341</v>
      </c>
      <c r="L48" s="59"/>
      <c r="M48" s="260"/>
      <c r="N48" s="260"/>
      <c r="O48" s="69"/>
      <c r="P48" s="332"/>
      <c r="Q48" s="260" t="s">
        <v>342</v>
      </c>
      <c r="R48" s="333"/>
      <c r="S48" s="333" t="s">
        <v>343</v>
      </c>
    </row>
    <row r="49" spans="2:19" s="8" customFormat="1" x14ac:dyDescent="0.25">
      <c r="B49" s="259" t="s">
        <v>112</v>
      </c>
      <c r="C49" s="259" t="s">
        <v>342</v>
      </c>
      <c r="D49" s="259" t="s">
        <v>344</v>
      </c>
      <c r="E49" s="59"/>
      <c r="F49" s="259" t="s">
        <v>345</v>
      </c>
      <c r="G49" s="59"/>
      <c r="H49" s="259" t="s">
        <v>346</v>
      </c>
      <c r="I49" s="59"/>
      <c r="J49" s="259" t="s">
        <v>347</v>
      </c>
      <c r="K49" s="259" t="s">
        <v>347</v>
      </c>
      <c r="L49" s="59"/>
      <c r="M49" s="259" t="s">
        <v>348</v>
      </c>
      <c r="N49" s="259" t="s">
        <v>349</v>
      </c>
      <c r="O49" s="59"/>
      <c r="P49" s="334" t="s">
        <v>346</v>
      </c>
      <c r="Q49" s="259" t="s">
        <v>350</v>
      </c>
      <c r="R49" s="334" t="s">
        <v>351</v>
      </c>
      <c r="S49" s="334" t="s">
        <v>352</v>
      </c>
    </row>
    <row r="50" spans="2:19" s="8" customFormat="1" x14ac:dyDescent="0.25">
      <c r="B50" s="267" t="s">
        <v>305</v>
      </c>
      <c r="C50" s="335" t="s">
        <v>113</v>
      </c>
      <c r="D50" s="335" t="s">
        <v>353</v>
      </c>
      <c r="E50" s="59"/>
      <c r="F50" s="335" t="s">
        <v>353</v>
      </c>
      <c r="G50" s="59"/>
      <c r="H50" s="335" t="s">
        <v>353</v>
      </c>
      <c r="I50" s="59"/>
      <c r="J50" s="335" t="s">
        <v>354</v>
      </c>
      <c r="K50" s="335" t="s">
        <v>355</v>
      </c>
      <c r="L50" s="59"/>
      <c r="M50" s="335" t="s">
        <v>356</v>
      </c>
      <c r="N50" s="335" t="s">
        <v>357</v>
      </c>
      <c r="O50" s="59"/>
      <c r="P50" s="336" t="s">
        <v>358</v>
      </c>
      <c r="Q50" s="335" t="s">
        <v>359</v>
      </c>
      <c r="R50" s="337" t="s">
        <v>360</v>
      </c>
      <c r="S50" s="337" t="s">
        <v>361</v>
      </c>
    </row>
    <row r="51" spans="2:19" s="8" customFormat="1" x14ac:dyDescent="0.25">
      <c r="B51" s="13" t="s">
        <v>94</v>
      </c>
      <c r="C51" s="277">
        <v>276.5</v>
      </c>
      <c r="D51" s="281">
        <v>4233.0200000000004</v>
      </c>
      <c r="E51" s="207"/>
      <c r="F51" s="338">
        <v>145.88</v>
      </c>
      <c r="G51" s="207"/>
      <c r="H51" s="338">
        <v>4378.9000000000005</v>
      </c>
      <c r="I51" s="207"/>
      <c r="J51" s="338">
        <v>220.67882107275753</v>
      </c>
      <c r="K51" s="339">
        <v>4.797804965570493E-2</v>
      </c>
      <c r="L51" s="207"/>
      <c r="M51" s="340">
        <v>0.02</v>
      </c>
      <c r="N51" s="338">
        <v>93.87</v>
      </c>
      <c r="O51" s="205"/>
      <c r="P51" s="338">
        <v>4599.5788210727578</v>
      </c>
      <c r="Q51" s="338">
        <v>4693.45</v>
      </c>
      <c r="R51" s="338">
        <v>23.47</v>
      </c>
      <c r="S51" s="338">
        <v>4669.9799999999996</v>
      </c>
    </row>
    <row r="52" spans="2:19" s="8" customFormat="1" x14ac:dyDescent="0.25">
      <c r="B52" s="319" t="s">
        <v>95</v>
      </c>
      <c r="C52" s="277">
        <v>893.06250000000011</v>
      </c>
      <c r="D52" s="341">
        <v>3515.6</v>
      </c>
      <c r="E52" s="59"/>
      <c r="F52" s="342">
        <v>142.93</v>
      </c>
      <c r="G52" s="59"/>
      <c r="H52" s="342">
        <v>3658.5299999999997</v>
      </c>
      <c r="I52" s="59"/>
      <c r="J52" s="294">
        <v>220.67882107275753</v>
      </c>
      <c r="K52" s="339">
        <v>5.6887584879158667E-2</v>
      </c>
      <c r="L52" s="59"/>
      <c r="M52" s="340">
        <v>0.02</v>
      </c>
      <c r="N52" s="294">
        <v>79.17</v>
      </c>
      <c r="O52" s="59"/>
      <c r="P52" s="294">
        <v>3879.2088210727575</v>
      </c>
      <c r="Q52" s="294">
        <v>3958.38</v>
      </c>
      <c r="R52" s="294">
        <v>19.79</v>
      </c>
      <c r="S52" s="294">
        <v>3938.59</v>
      </c>
    </row>
    <row r="53" spans="2:19" s="8" customFormat="1" x14ac:dyDescent="0.25">
      <c r="B53" s="13" t="s">
        <v>96</v>
      </c>
      <c r="C53" s="277">
        <v>200.25</v>
      </c>
      <c r="D53" s="341">
        <v>3739.23</v>
      </c>
      <c r="E53" s="59"/>
      <c r="F53" s="342">
        <v>141</v>
      </c>
      <c r="G53" s="59"/>
      <c r="H53" s="342">
        <v>3880.23</v>
      </c>
      <c r="I53" s="59"/>
      <c r="J53" s="294">
        <v>220.67882107275753</v>
      </c>
      <c r="K53" s="339">
        <v>5.381217449624498E-2</v>
      </c>
      <c r="L53" s="59"/>
      <c r="M53" s="340">
        <v>0.02</v>
      </c>
      <c r="N53" s="294">
        <v>83.69</v>
      </c>
      <c r="O53" s="59"/>
      <c r="P53" s="294">
        <v>4100.9088210727577</v>
      </c>
      <c r="Q53" s="294">
        <v>4184.6000000000004</v>
      </c>
      <c r="R53" s="294">
        <v>20.92</v>
      </c>
      <c r="S53" s="294">
        <v>4163.68</v>
      </c>
    </row>
    <row r="54" spans="2:19" s="8" customFormat="1" x14ac:dyDescent="0.25">
      <c r="B54" s="13" t="s">
        <v>97</v>
      </c>
      <c r="C54" s="277">
        <v>0</v>
      </c>
      <c r="D54" s="341">
        <v>3574.63</v>
      </c>
      <c r="E54" s="59"/>
      <c r="F54" s="342">
        <v>181.62</v>
      </c>
      <c r="G54" s="59"/>
      <c r="H54" s="342">
        <v>3756.25</v>
      </c>
      <c r="I54" s="59"/>
      <c r="J54" s="294">
        <v>220.67882107275753</v>
      </c>
      <c r="K54" s="339">
        <v>5.5489758806704127E-2</v>
      </c>
      <c r="L54" s="59"/>
      <c r="M54" s="340">
        <v>0.02</v>
      </c>
      <c r="N54" s="294">
        <v>81.16</v>
      </c>
      <c r="O54" s="59"/>
      <c r="P54" s="294">
        <v>3976.9288210727577</v>
      </c>
      <c r="Q54" s="294">
        <v>4058.09</v>
      </c>
      <c r="R54" s="294">
        <v>20.29</v>
      </c>
      <c r="S54" s="294">
        <v>4037.8</v>
      </c>
    </row>
    <row r="55" spans="2:19" s="8" customFormat="1" x14ac:dyDescent="0.25">
      <c r="B55" s="13" t="s">
        <v>98</v>
      </c>
      <c r="C55" s="277">
        <v>7782</v>
      </c>
      <c r="D55" s="341">
        <v>3703.24</v>
      </c>
      <c r="E55" s="59"/>
      <c r="F55" s="342">
        <v>184.07</v>
      </c>
      <c r="G55" s="59"/>
      <c r="H55" s="342">
        <v>3887.31</v>
      </c>
      <c r="I55" s="59"/>
      <c r="J55" s="294">
        <v>220.67882107275753</v>
      </c>
      <c r="K55" s="339">
        <v>5.3719430768832913E-2</v>
      </c>
      <c r="L55" s="59"/>
      <c r="M55" s="340">
        <v>0.02</v>
      </c>
      <c r="N55" s="294">
        <v>83.84</v>
      </c>
      <c r="O55" s="59"/>
      <c r="P55" s="294">
        <v>4107.9888210727577</v>
      </c>
      <c r="Q55" s="294">
        <v>4191.83</v>
      </c>
      <c r="R55" s="294">
        <v>20.96</v>
      </c>
      <c r="S55" s="294">
        <v>4170.87</v>
      </c>
    </row>
    <row r="56" spans="2:19" s="8" customFormat="1" x14ac:dyDescent="0.25">
      <c r="B56" s="319" t="s">
        <v>99</v>
      </c>
      <c r="C56" s="277">
        <v>0</v>
      </c>
      <c r="D56" s="341">
        <v>3816.25</v>
      </c>
      <c r="E56" s="59"/>
      <c r="F56" s="342">
        <v>181.62</v>
      </c>
      <c r="G56" s="59"/>
      <c r="H56" s="342">
        <v>3997.87</v>
      </c>
      <c r="I56" s="59"/>
      <c r="J56" s="294">
        <v>220.67882107275753</v>
      </c>
      <c r="K56" s="339">
        <v>5.2311548457234625E-2</v>
      </c>
      <c r="L56" s="59"/>
      <c r="M56" s="340">
        <v>0.02</v>
      </c>
      <c r="N56" s="294">
        <v>86.09</v>
      </c>
      <c r="O56" s="59"/>
      <c r="P56" s="294">
        <v>4218.5488210727572</v>
      </c>
      <c r="Q56" s="294">
        <v>4304.6400000000003</v>
      </c>
      <c r="R56" s="294">
        <v>21.52</v>
      </c>
      <c r="S56" s="294">
        <v>4283.12</v>
      </c>
    </row>
    <row r="57" spans="2:19" s="8" customFormat="1" x14ac:dyDescent="0.25">
      <c r="B57" s="319" t="s">
        <v>100</v>
      </c>
      <c r="C57" s="296">
        <v>162.50000000000009</v>
      </c>
      <c r="D57" s="341">
        <v>4233.0200000000004</v>
      </c>
      <c r="E57" s="59"/>
      <c r="F57" s="342">
        <v>153.13</v>
      </c>
      <c r="G57" s="59"/>
      <c r="H57" s="342">
        <v>4386.1500000000005</v>
      </c>
      <c r="I57" s="59"/>
      <c r="J57" s="294">
        <v>220.67882107275753</v>
      </c>
      <c r="K57" s="339">
        <v>4.7902544167328039E-2</v>
      </c>
      <c r="L57" s="59"/>
      <c r="M57" s="340">
        <v>0.02</v>
      </c>
      <c r="N57" s="294">
        <v>94.02</v>
      </c>
      <c r="O57" s="59"/>
      <c r="P57" s="294">
        <v>4606.8288210727578</v>
      </c>
      <c r="Q57" s="294">
        <v>4700.8500000000004</v>
      </c>
      <c r="R57" s="294">
        <v>23.5</v>
      </c>
      <c r="S57" s="294">
        <v>4677.3500000000004</v>
      </c>
    </row>
    <row r="58" spans="2:19" s="8" customFormat="1" x14ac:dyDescent="0.25">
      <c r="B58" s="319" t="s">
        <v>101</v>
      </c>
      <c r="C58" s="348">
        <v>3331.8375000000024</v>
      </c>
      <c r="D58" s="341">
        <v>3104.82</v>
      </c>
      <c r="E58" s="207"/>
      <c r="F58" s="342">
        <v>202.59</v>
      </c>
      <c r="G58" s="207"/>
      <c r="H58" s="342">
        <v>3307.4100000000003</v>
      </c>
      <c r="I58" s="207"/>
      <c r="J58" s="294">
        <v>220.67882107275753</v>
      </c>
      <c r="K58" s="339">
        <v>6.2549111506114932E-2</v>
      </c>
      <c r="L58" s="207"/>
      <c r="M58" s="340">
        <v>0.02</v>
      </c>
      <c r="N58" s="294">
        <v>72</v>
      </c>
      <c r="O58" s="208"/>
      <c r="P58" s="294">
        <v>3528.088821072758</v>
      </c>
      <c r="Q58" s="294">
        <v>3600.09</v>
      </c>
      <c r="R58" s="294">
        <v>18</v>
      </c>
      <c r="S58" s="294">
        <v>3582.09</v>
      </c>
    </row>
    <row r="59" spans="2:19" s="8" customFormat="1" x14ac:dyDescent="0.25">
      <c r="B59" s="319" t="s">
        <v>102</v>
      </c>
      <c r="C59" s="277">
        <v>213.99999999999994</v>
      </c>
      <c r="D59" s="341">
        <v>3732.14</v>
      </c>
      <c r="E59" s="59"/>
      <c r="F59" s="342">
        <v>141.51</v>
      </c>
      <c r="G59" s="59"/>
      <c r="H59" s="342">
        <v>3873.6499999999996</v>
      </c>
      <c r="I59" s="59"/>
      <c r="J59" s="294">
        <v>220.67882107275753</v>
      </c>
      <c r="K59" s="339">
        <v>5.3898656096443509E-2</v>
      </c>
      <c r="L59" s="59"/>
      <c r="M59" s="340">
        <v>0.02</v>
      </c>
      <c r="N59" s="294">
        <v>83.56</v>
      </c>
      <c r="O59" s="59"/>
      <c r="P59" s="294">
        <v>4094.3288210727574</v>
      </c>
      <c r="Q59" s="294">
        <v>4177.8900000000003</v>
      </c>
      <c r="R59" s="294">
        <v>20.89</v>
      </c>
      <c r="S59" s="294">
        <v>4157</v>
      </c>
    </row>
    <row r="60" spans="2:19" s="8" customFormat="1" x14ac:dyDescent="0.25">
      <c r="B60" s="319" t="s">
        <v>103</v>
      </c>
      <c r="C60" s="348">
        <v>1779.7979645184507</v>
      </c>
      <c r="D60" s="341">
        <v>3381.77</v>
      </c>
      <c r="E60" s="207"/>
      <c r="F60" s="342">
        <v>232.66</v>
      </c>
      <c r="G60" s="207"/>
      <c r="H60" s="342">
        <v>3614.43</v>
      </c>
      <c r="I60" s="207"/>
      <c r="J60" s="294">
        <v>220.67882107275753</v>
      </c>
      <c r="K60" s="339">
        <v>5.7541736458739966E-2</v>
      </c>
      <c r="L60" s="207"/>
      <c r="M60" s="340">
        <v>0.02</v>
      </c>
      <c r="N60" s="294">
        <v>78.27</v>
      </c>
      <c r="O60" s="208"/>
      <c r="P60" s="294">
        <v>3835.1088210727576</v>
      </c>
      <c r="Q60" s="294">
        <v>3913.38</v>
      </c>
      <c r="R60" s="294">
        <v>19.57</v>
      </c>
      <c r="S60" s="294">
        <v>3893.81</v>
      </c>
    </row>
    <row r="61" spans="2:19" s="8" customFormat="1" x14ac:dyDescent="0.25">
      <c r="B61" s="319" t="s">
        <v>104</v>
      </c>
      <c r="C61" s="348">
        <v>768.94999999999993</v>
      </c>
      <c r="D61" s="341">
        <v>3937.36</v>
      </c>
      <c r="E61" s="207"/>
      <c r="F61" s="342">
        <v>143.83000000000001</v>
      </c>
      <c r="G61" s="207"/>
      <c r="H61" s="342">
        <v>4081.19</v>
      </c>
      <c r="I61" s="207"/>
      <c r="J61" s="294">
        <v>220.67882107275753</v>
      </c>
      <c r="K61" s="339">
        <v>5.1298361305616665E-2</v>
      </c>
      <c r="L61" s="207"/>
      <c r="M61" s="340">
        <v>0.02</v>
      </c>
      <c r="N61" s="294">
        <v>87.79</v>
      </c>
      <c r="O61" s="208"/>
      <c r="P61" s="294">
        <v>4301.8688210727578</v>
      </c>
      <c r="Q61" s="294">
        <v>4389.66</v>
      </c>
      <c r="R61" s="342">
        <v>21.95</v>
      </c>
      <c r="S61" s="294">
        <v>4367.71</v>
      </c>
    </row>
    <row r="62" spans="2:19" s="8" customFormat="1" x14ac:dyDescent="0.25">
      <c r="B62" s="319" t="s">
        <v>105</v>
      </c>
      <c r="C62" s="277">
        <v>569.77499999999975</v>
      </c>
      <c r="D62" s="341">
        <v>3501.25</v>
      </c>
      <c r="E62" s="59"/>
      <c r="F62" s="342">
        <v>148.56</v>
      </c>
      <c r="G62" s="59"/>
      <c r="H62" s="342">
        <v>3649.81</v>
      </c>
      <c r="I62" s="59"/>
      <c r="J62" s="294">
        <v>220.67882107275753</v>
      </c>
      <c r="K62" s="339">
        <v>5.7015749502046992E-2</v>
      </c>
      <c r="L62" s="59"/>
      <c r="M62" s="340">
        <v>0.02</v>
      </c>
      <c r="N62" s="294">
        <v>78.989999999999995</v>
      </c>
      <c r="O62" s="59"/>
      <c r="P62" s="294">
        <v>3870.4888210727577</v>
      </c>
      <c r="Q62" s="294">
        <v>3949.48</v>
      </c>
      <c r="R62" s="294">
        <v>19.75</v>
      </c>
      <c r="S62" s="294">
        <v>3929.73</v>
      </c>
    </row>
    <row r="63" spans="2:19" s="8" customFormat="1" x14ac:dyDescent="0.25">
      <c r="B63" s="319" t="s">
        <v>106</v>
      </c>
      <c r="C63" s="277">
        <v>707.0625</v>
      </c>
      <c r="D63" s="341">
        <v>3415.72</v>
      </c>
      <c r="E63" s="59"/>
      <c r="F63" s="342">
        <v>142.88999999999999</v>
      </c>
      <c r="G63" s="59"/>
      <c r="H63" s="342">
        <v>3558.6099999999997</v>
      </c>
      <c r="I63" s="59"/>
      <c r="J63" s="294">
        <v>220.67882107275753</v>
      </c>
      <c r="K63" s="339">
        <v>5.8391626446299881E-2</v>
      </c>
      <c r="L63" s="59"/>
      <c r="M63" s="340">
        <v>0.02</v>
      </c>
      <c r="N63" s="294">
        <v>77.13</v>
      </c>
      <c r="O63" s="59"/>
      <c r="P63" s="294">
        <v>3779.2888210727574</v>
      </c>
      <c r="Q63" s="294">
        <v>3856.42</v>
      </c>
      <c r="R63" s="294">
        <v>19.28</v>
      </c>
      <c r="S63" s="294">
        <v>3837.14</v>
      </c>
    </row>
    <row r="64" spans="2:19" s="8" customFormat="1" x14ac:dyDescent="0.25">
      <c r="B64" s="319" t="s">
        <v>107</v>
      </c>
      <c r="C64" s="277">
        <v>804.95000000000095</v>
      </c>
      <c r="D64" s="341">
        <v>3585.22</v>
      </c>
      <c r="E64" s="59"/>
      <c r="F64" s="342">
        <v>141.58000000000001</v>
      </c>
      <c r="G64" s="59"/>
      <c r="H64" s="342">
        <v>3726.7999999999997</v>
      </c>
      <c r="I64" s="59"/>
      <c r="J64" s="294">
        <v>220.67882107275753</v>
      </c>
      <c r="K64" s="339">
        <v>5.5903737822407464E-2</v>
      </c>
      <c r="L64" s="59"/>
      <c r="M64" s="340">
        <v>0.02</v>
      </c>
      <c r="N64" s="294">
        <v>80.56</v>
      </c>
      <c r="O64" s="59"/>
      <c r="P64" s="294">
        <v>3947.4788210727575</v>
      </c>
      <c r="Q64" s="294">
        <v>4028.04</v>
      </c>
      <c r="R64" s="294">
        <v>20.14</v>
      </c>
      <c r="S64" s="294">
        <v>4007.9</v>
      </c>
    </row>
    <row r="65" spans="2:19" s="8" customFormat="1" x14ac:dyDescent="0.25">
      <c r="B65" s="297" t="s">
        <v>326</v>
      </c>
      <c r="C65" s="298">
        <v>17490.685464518454</v>
      </c>
      <c r="D65" s="343">
        <v>3547.67</v>
      </c>
      <c r="E65" s="60"/>
      <c r="F65" s="302">
        <v>181.99</v>
      </c>
      <c r="G65" s="60"/>
      <c r="H65" s="302">
        <v>3729.66</v>
      </c>
      <c r="I65" s="60"/>
      <c r="J65" s="302">
        <v>220.67882107275753</v>
      </c>
      <c r="K65" s="344">
        <v>5.5863264157384303E-2</v>
      </c>
      <c r="L65" s="60"/>
      <c r="M65" s="344">
        <v>0.02</v>
      </c>
      <c r="N65" s="302">
        <v>80.62</v>
      </c>
      <c r="O65" s="213"/>
      <c r="P65" s="302">
        <v>3950.3388210727576</v>
      </c>
      <c r="Q65" s="302">
        <v>4030.96</v>
      </c>
      <c r="R65" s="302">
        <v>20.16</v>
      </c>
      <c r="S65" s="302">
        <v>4010.8</v>
      </c>
    </row>
    <row r="66" spans="2:19" s="8" customFormat="1" x14ac:dyDescent="0.25">
      <c r="B66" s="69"/>
      <c r="C66" s="345"/>
      <c r="D66" s="240"/>
      <c r="E66" s="60"/>
      <c r="F66" s="346"/>
      <c r="G66" s="60"/>
      <c r="H66" s="346"/>
      <c r="I66" s="60"/>
      <c r="J66" s="346"/>
      <c r="K66" s="347"/>
      <c r="L66" s="60"/>
      <c r="M66" s="347"/>
      <c r="N66" s="346"/>
      <c r="O66" s="213"/>
      <c r="P66" s="346"/>
      <c r="Q66" s="346"/>
      <c r="R66" s="346"/>
      <c r="S66" s="346"/>
    </row>
    <row r="67" spans="2:19" s="8" customFormat="1" x14ac:dyDescent="0.25">
      <c r="B67" s="69"/>
      <c r="C67" s="345"/>
      <c r="D67" s="240"/>
      <c r="E67" s="60"/>
      <c r="F67" s="346"/>
      <c r="G67" s="60"/>
      <c r="H67" s="346"/>
      <c r="I67" s="60"/>
      <c r="J67" s="346"/>
      <c r="K67" s="347"/>
      <c r="L67" s="60"/>
      <c r="M67" s="347"/>
      <c r="N67" s="346"/>
      <c r="O67" s="213"/>
      <c r="P67" s="346"/>
      <c r="Q67" s="346"/>
      <c r="R67" s="346"/>
      <c r="S67" s="346"/>
    </row>
    <row r="68" spans="2:19" s="8" customFormat="1" x14ac:dyDescent="0.25">
      <c r="B68" s="260"/>
      <c r="C68" s="260" t="s">
        <v>340</v>
      </c>
      <c r="D68" s="260"/>
      <c r="E68" s="59"/>
      <c r="F68" s="260"/>
      <c r="G68" s="59"/>
      <c r="H68" s="260"/>
      <c r="I68" s="59"/>
      <c r="J68" s="260"/>
      <c r="K68" s="260" t="s">
        <v>341</v>
      </c>
      <c r="L68" s="59"/>
      <c r="M68" s="260"/>
      <c r="N68" s="260"/>
      <c r="O68" s="69"/>
      <c r="P68" s="332"/>
      <c r="Q68" s="260" t="s">
        <v>342</v>
      </c>
      <c r="R68" s="333"/>
      <c r="S68" s="333" t="s">
        <v>343</v>
      </c>
    </row>
    <row r="69" spans="2:19" s="8" customFormat="1" x14ac:dyDescent="0.25">
      <c r="B69" s="259" t="s">
        <v>327</v>
      </c>
      <c r="C69" s="259" t="s">
        <v>342</v>
      </c>
      <c r="D69" s="259" t="s">
        <v>344</v>
      </c>
      <c r="E69" s="59"/>
      <c r="F69" s="259" t="s">
        <v>345</v>
      </c>
      <c r="G69" s="59"/>
      <c r="H69" s="259" t="s">
        <v>346</v>
      </c>
      <c r="I69" s="59"/>
      <c r="J69" s="259" t="s">
        <v>347</v>
      </c>
      <c r="K69" s="259" t="s">
        <v>347</v>
      </c>
      <c r="L69" s="59"/>
      <c r="M69" s="259" t="s">
        <v>348</v>
      </c>
      <c r="N69" s="259" t="s">
        <v>349</v>
      </c>
      <c r="O69" s="59"/>
      <c r="P69" s="334" t="s">
        <v>346</v>
      </c>
      <c r="Q69" s="259" t="s">
        <v>350</v>
      </c>
      <c r="R69" s="334" t="s">
        <v>351</v>
      </c>
      <c r="S69" s="334" t="s">
        <v>352</v>
      </c>
    </row>
    <row r="70" spans="2:19" s="8" customFormat="1" x14ac:dyDescent="0.25">
      <c r="B70" s="267" t="s">
        <v>305</v>
      </c>
      <c r="C70" s="335" t="s">
        <v>113</v>
      </c>
      <c r="D70" s="335" t="s">
        <v>353</v>
      </c>
      <c r="E70" s="59"/>
      <c r="F70" s="335" t="s">
        <v>353</v>
      </c>
      <c r="G70" s="59"/>
      <c r="H70" s="335" t="s">
        <v>353</v>
      </c>
      <c r="I70" s="59"/>
      <c r="J70" s="335" t="s">
        <v>354</v>
      </c>
      <c r="K70" s="335" t="s">
        <v>355</v>
      </c>
      <c r="L70" s="59"/>
      <c r="M70" s="335" t="s">
        <v>356</v>
      </c>
      <c r="N70" s="335" t="s">
        <v>357</v>
      </c>
      <c r="O70" s="59"/>
      <c r="P70" s="336" t="s">
        <v>358</v>
      </c>
      <c r="Q70" s="335" t="s">
        <v>359</v>
      </c>
      <c r="R70" s="337" t="s">
        <v>360</v>
      </c>
      <c r="S70" s="337" t="s">
        <v>361</v>
      </c>
    </row>
    <row r="71" spans="2:19" s="8" customFormat="1" x14ac:dyDescent="0.25">
      <c r="B71" s="13" t="s">
        <v>94</v>
      </c>
      <c r="C71" s="277">
        <v>584.75</v>
      </c>
      <c r="D71" s="281">
        <v>3929.03</v>
      </c>
      <c r="E71" s="207"/>
      <c r="F71" s="338">
        <v>292.25</v>
      </c>
      <c r="G71" s="207"/>
      <c r="H71" s="338">
        <v>4221.2800000000007</v>
      </c>
      <c r="I71" s="207"/>
      <c r="J71" s="338">
        <v>220.67882107275753</v>
      </c>
      <c r="K71" s="339">
        <v>4.9680519329862304E-2</v>
      </c>
      <c r="L71" s="207"/>
      <c r="M71" s="340">
        <v>0.02</v>
      </c>
      <c r="N71" s="338">
        <v>90.65</v>
      </c>
      <c r="O71" s="205"/>
      <c r="P71" s="338">
        <v>4441.9588210727579</v>
      </c>
      <c r="Q71" s="338">
        <v>4532.6099999999997</v>
      </c>
      <c r="R71" s="338">
        <v>22.66</v>
      </c>
      <c r="S71" s="338">
        <v>4509.95</v>
      </c>
    </row>
    <row r="72" spans="2:19" s="8" customFormat="1" x14ac:dyDescent="0.25">
      <c r="B72" s="319" t="s">
        <v>95</v>
      </c>
      <c r="C72" s="277">
        <v>2195.35</v>
      </c>
      <c r="D72" s="341">
        <v>3659.86</v>
      </c>
      <c r="E72" s="59"/>
      <c r="F72" s="342">
        <v>365.08</v>
      </c>
      <c r="G72" s="59"/>
      <c r="H72" s="342">
        <v>4024.94</v>
      </c>
      <c r="I72" s="59"/>
      <c r="J72" s="294">
        <v>220.67882107275753</v>
      </c>
      <c r="K72" s="339">
        <v>5.197801083258758E-2</v>
      </c>
      <c r="L72" s="59"/>
      <c r="M72" s="340">
        <v>0.02</v>
      </c>
      <c r="N72" s="294">
        <v>86.64</v>
      </c>
      <c r="O72" s="59"/>
      <c r="P72" s="294">
        <v>4245.6188210727578</v>
      </c>
      <c r="Q72" s="294">
        <v>4332.26</v>
      </c>
      <c r="R72" s="294">
        <v>21.66</v>
      </c>
      <c r="S72" s="294">
        <v>4310.6000000000004</v>
      </c>
    </row>
    <row r="73" spans="2:19" s="8" customFormat="1" x14ac:dyDescent="0.25">
      <c r="B73" s="13" t="s">
        <v>96</v>
      </c>
      <c r="C73" s="277">
        <v>287.99999999999994</v>
      </c>
      <c r="D73" s="341">
        <v>3874.02</v>
      </c>
      <c r="E73" s="59"/>
      <c r="F73" s="342">
        <v>267.14</v>
      </c>
      <c r="G73" s="59"/>
      <c r="H73" s="342">
        <v>4141.16</v>
      </c>
      <c r="I73" s="59"/>
      <c r="J73" s="294">
        <v>220.67882107275753</v>
      </c>
      <c r="K73" s="339">
        <v>5.0593070978831686E-2</v>
      </c>
      <c r="L73" s="59"/>
      <c r="M73" s="340">
        <v>0.02</v>
      </c>
      <c r="N73" s="294">
        <v>89.02</v>
      </c>
      <c r="O73" s="59"/>
      <c r="P73" s="294">
        <v>4361.8388210727571</v>
      </c>
      <c r="Q73" s="294">
        <v>4450.8599999999997</v>
      </c>
      <c r="R73" s="294">
        <v>22.25</v>
      </c>
      <c r="S73" s="294">
        <v>4428.6099999999997</v>
      </c>
    </row>
    <row r="74" spans="2:19" s="8" customFormat="1" x14ac:dyDescent="0.25">
      <c r="B74" s="13" t="s">
        <v>97</v>
      </c>
      <c r="C74" s="277">
        <v>0</v>
      </c>
      <c r="D74" s="341">
        <v>3867.73</v>
      </c>
      <c r="E74" s="59"/>
      <c r="F74" s="342">
        <v>585.87</v>
      </c>
      <c r="G74" s="59"/>
      <c r="H74" s="342">
        <v>4453.6000000000004</v>
      </c>
      <c r="I74" s="59"/>
      <c r="J74" s="294">
        <v>220.67882107275753</v>
      </c>
      <c r="K74" s="339">
        <v>4.721130885001662E-2</v>
      </c>
      <c r="L74" s="59"/>
      <c r="M74" s="340">
        <v>0.02</v>
      </c>
      <c r="N74" s="294">
        <v>95.39</v>
      </c>
      <c r="O74" s="59"/>
      <c r="P74" s="294">
        <v>4674.2788210727576</v>
      </c>
      <c r="Q74" s="294">
        <v>4769.67</v>
      </c>
      <c r="R74" s="294">
        <v>23.85</v>
      </c>
      <c r="S74" s="294">
        <v>4745.82</v>
      </c>
    </row>
    <row r="75" spans="2:19" s="8" customFormat="1" x14ac:dyDescent="0.25">
      <c r="B75" s="13" t="s">
        <v>98</v>
      </c>
      <c r="C75" s="277">
        <v>15575.864907995545</v>
      </c>
      <c r="D75" s="341">
        <v>3674.06</v>
      </c>
      <c r="E75" s="59"/>
      <c r="F75" s="342">
        <v>405.55</v>
      </c>
      <c r="G75" s="59"/>
      <c r="H75" s="342">
        <v>4079.61</v>
      </c>
      <c r="I75" s="59"/>
      <c r="J75" s="294">
        <v>220.67882107275753</v>
      </c>
      <c r="K75" s="339">
        <v>5.1317209204963722E-2</v>
      </c>
      <c r="L75" s="59"/>
      <c r="M75" s="340">
        <v>0.02</v>
      </c>
      <c r="N75" s="294">
        <v>87.76</v>
      </c>
      <c r="O75" s="59"/>
      <c r="P75" s="294">
        <v>4300.2888210727579</v>
      </c>
      <c r="Q75" s="294">
        <v>4388.05</v>
      </c>
      <c r="R75" s="294">
        <v>21.94</v>
      </c>
      <c r="S75" s="294">
        <v>4366.1100000000006</v>
      </c>
    </row>
    <row r="76" spans="2:19" s="8" customFormat="1" x14ac:dyDescent="0.25">
      <c r="B76" s="319" t="s">
        <v>99</v>
      </c>
      <c r="C76" s="277">
        <v>0</v>
      </c>
      <c r="D76" s="341">
        <v>4128.95</v>
      </c>
      <c r="E76" s="59"/>
      <c r="F76" s="342">
        <v>585.87</v>
      </c>
      <c r="G76" s="59"/>
      <c r="H76" s="342">
        <v>4714.82</v>
      </c>
      <c r="I76" s="59"/>
      <c r="J76" s="294">
        <v>220.67882107275753</v>
      </c>
      <c r="K76" s="339">
        <v>4.4712566869743842E-2</v>
      </c>
      <c r="L76" s="59"/>
      <c r="M76" s="340">
        <v>0.02</v>
      </c>
      <c r="N76" s="294">
        <v>100.72</v>
      </c>
      <c r="O76" s="59"/>
      <c r="P76" s="294">
        <v>4935.498821072757</v>
      </c>
      <c r="Q76" s="294">
        <v>5036.22</v>
      </c>
      <c r="R76" s="294">
        <v>25.18</v>
      </c>
      <c r="S76" s="294">
        <v>5011.04</v>
      </c>
    </row>
    <row r="77" spans="2:19" s="8" customFormat="1" x14ac:dyDescent="0.25">
      <c r="B77" s="319" t="s">
        <v>100</v>
      </c>
      <c r="C77" s="296">
        <v>265.10000000000014</v>
      </c>
      <c r="D77" s="341">
        <v>3943.64</v>
      </c>
      <c r="E77" s="59"/>
      <c r="F77" s="342">
        <v>241.25</v>
      </c>
      <c r="G77" s="59"/>
      <c r="H77" s="342">
        <v>4184.8899999999994</v>
      </c>
      <c r="I77" s="59"/>
      <c r="J77" s="294">
        <v>220.67882107275753</v>
      </c>
      <c r="K77" s="339">
        <v>5.009088043686994E-2</v>
      </c>
      <c r="L77" s="59"/>
      <c r="M77" s="340">
        <v>0.02</v>
      </c>
      <c r="N77" s="294">
        <v>89.91</v>
      </c>
      <c r="O77" s="59"/>
      <c r="P77" s="294">
        <v>4405.5688210727567</v>
      </c>
      <c r="Q77" s="294">
        <v>4495.4799999999996</v>
      </c>
      <c r="R77" s="294">
        <v>22.48</v>
      </c>
      <c r="S77" s="294">
        <v>4473</v>
      </c>
    </row>
    <row r="78" spans="2:19" s="8" customFormat="1" x14ac:dyDescent="0.25">
      <c r="B78" s="319" t="s">
        <v>101</v>
      </c>
      <c r="C78" s="348">
        <v>12730.412500000006</v>
      </c>
      <c r="D78" s="341">
        <v>3698.87</v>
      </c>
      <c r="E78" s="207"/>
      <c r="F78" s="342">
        <v>839.94</v>
      </c>
      <c r="G78" s="207"/>
      <c r="H78" s="342">
        <v>4538.8099999999995</v>
      </c>
      <c r="I78" s="207"/>
      <c r="J78" s="294">
        <v>220.67882107275753</v>
      </c>
      <c r="K78" s="339">
        <v>4.6366076141558833E-2</v>
      </c>
      <c r="L78" s="207"/>
      <c r="M78" s="340">
        <v>0.02</v>
      </c>
      <c r="N78" s="294">
        <v>97.13</v>
      </c>
      <c r="O78" s="208"/>
      <c r="P78" s="294">
        <v>4759.4888210727568</v>
      </c>
      <c r="Q78" s="294">
        <v>4856.62</v>
      </c>
      <c r="R78" s="294">
        <v>24.28</v>
      </c>
      <c r="S78" s="294">
        <v>4832.34</v>
      </c>
    </row>
    <row r="79" spans="2:19" s="8" customFormat="1" x14ac:dyDescent="0.25">
      <c r="B79" s="319" t="s">
        <v>102</v>
      </c>
      <c r="C79" s="277">
        <v>1073.3</v>
      </c>
      <c r="D79" s="341">
        <v>4027.28</v>
      </c>
      <c r="E79" s="59"/>
      <c r="F79" s="342">
        <v>778.43</v>
      </c>
      <c r="G79" s="59"/>
      <c r="H79" s="342">
        <v>4805.71</v>
      </c>
      <c r="I79" s="59"/>
      <c r="J79" s="294">
        <v>220.67882107275753</v>
      </c>
      <c r="K79" s="339">
        <v>4.3904048995887096E-2</v>
      </c>
      <c r="L79" s="59"/>
      <c r="M79" s="340">
        <v>0.02</v>
      </c>
      <c r="N79" s="294">
        <v>102.58</v>
      </c>
      <c r="O79" s="59"/>
      <c r="P79" s="294">
        <v>5026.3888210727573</v>
      </c>
      <c r="Q79" s="294">
        <v>5128.97</v>
      </c>
      <c r="R79" s="294">
        <v>25.64</v>
      </c>
      <c r="S79" s="294">
        <v>5103.33</v>
      </c>
    </row>
    <row r="80" spans="2:19" s="8" customFormat="1" x14ac:dyDescent="0.25">
      <c r="B80" s="319" t="s">
        <v>103</v>
      </c>
      <c r="C80" s="348">
        <v>4434.2469471144686</v>
      </c>
      <c r="D80" s="341">
        <v>3487.31</v>
      </c>
      <c r="E80" s="207"/>
      <c r="F80" s="342">
        <v>573.66</v>
      </c>
      <c r="G80" s="207"/>
      <c r="H80" s="342">
        <v>4060.97</v>
      </c>
      <c r="I80" s="207"/>
      <c r="J80" s="294">
        <v>220.67882107275753</v>
      </c>
      <c r="K80" s="339">
        <v>5.1540616779838323E-2</v>
      </c>
      <c r="L80" s="207"/>
      <c r="M80" s="340">
        <v>0.02</v>
      </c>
      <c r="N80" s="294">
        <v>87.38</v>
      </c>
      <c r="O80" s="208"/>
      <c r="P80" s="294">
        <v>4281.6488210727575</v>
      </c>
      <c r="Q80" s="294">
        <v>4369.03</v>
      </c>
      <c r="R80" s="294">
        <v>21.85</v>
      </c>
      <c r="S80" s="294">
        <v>4347.1799999999994</v>
      </c>
    </row>
    <row r="81" spans="2:19" s="8" customFormat="1" x14ac:dyDescent="0.25">
      <c r="B81" s="319" t="s">
        <v>104</v>
      </c>
      <c r="C81" s="348">
        <v>1746.7500000000007</v>
      </c>
      <c r="D81" s="341">
        <v>4014.18</v>
      </c>
      <c r="E81" s="207"/>
      <c r="F81" s="342">
        <v>408.66</v>
      </c>
      <c r="G81" s="207"/>
      <c r="H81" s="342">
        <v>4422.84</v>
      </c>
      <c r="I81" s="207"/>
      <c r="J81" s="294">
        <v>220.67882107275753</v>
      </c>
      <c r="K81" s="339">
        <v>4.7524050095650472E-2</v>
      </c>
      <c r="L81" s="207"/>
      <c r="M81" s="340">
        <v>0.02</v>
      </c>
      <c r="N81" s="294">
        <v>94.76</v>
      </c>
      <c r="O81" s="208"/>
      <c r="P81" s="294">
        <v>4643.5188210727574</v>
      </c>
      <c r="Q81" s="294">
        <v>4738.28</v>
      </c>
      <c r="R81" s="342">
        <v>23.69</v>
      </c>
      <c r="S81" s="294">
        <v>4714.59</v>
      </c>
    </row>
    <row r="82" spans="2:19" s="8" customFormat="1" x14ac:dyDescent="0.25">
      <c r="B82" s="319" t="s">
        <v>105</v>
      </c>
      <c r="C82" s="277">
        <v>4069.8375000000005</v>
      </c>
      <c r="D82" s="341">
        <v>5146.41</v>
      </c>
      <c r="E82" s="59"/>
      <c r="F82" s="342">
        <v>864.51</v>
      </c>
      <c r="G82" s="59"/>
      <c r="H82" s="342">
        <v>6010.92</v>
      </c>
      <c r="I82" s="59"/>
      <c r="J82" s="294">
        <v>220.67882107275753</v>
      </c>
      <c r="K82" s="339">
        <v>3.5412873551248301E-2</v>
      </c>
      <c r="L82" s="59"/>
      <c r="M82" s="340">
        <v>0.02</v>
      </c>
      <c r="N82" s="294">
        <v>127.17</v>
      </c>
      <c r="O82" s="59"/>
      <c r="P82" s="294">
        <v>6231.5988210727573</v>
      </c>
      <c r="Q82" s="294">
        <v>6358.77</v>
      </c>
      <c r="R82" s="294">
        <v>31.79</v>
      </c>
      <c r="S82" s="294">
        <v>6326.9800000000005</v>
      </c>
    </row>
    <row r="83" spans="2:19" s="8" customFormat="1" x14ac:dyDescent="0.25">
      <c r="B83" s="319" t="s">
        <v>106</v>
      </c>
      <c r="C83" s="277">
        <v>1482.375</v>
      </c>
      <c r="D83" s="341">
        <v>3693.81</v>
      </c>
      <c r="E83" s="59"/>
      <c r="F83" s="342">
        <v>326.7</v>
      </c>
      <c r="G83" s="59"/>
      <c r="H83" s="342">
        <v>4020.5099999999998</v>
      </c>
      <c r="I83" s="59"/>
      <c r="J83" s="294">
        <v>220.67882107275753</v>
      </c>
      <c r="K83" s="339">
        <v>5.2032302824220757E-2</v>
      </c>
      <c r="L83" s="59"/>
      <c r="M83" s="340">
        <v>0.02</v>
      </c>
      <c r="N83" s="294">
        <v>86.55</v>
      </c>
      <c r="O83" s="59"/>
      <c r="P83" s="294">
        <v>4241.1888210727575</v>
      </c>
      <c r="Q83" s="294">
        <v>4327.74</v>
      </c>
      <c r="R83" s="294">
        <v>21.64</v>
      </c>
      <c r="S83" s="294">
        <v>4306.0999999999995</v>
      </c>
    </row>
    <row r="84" spans="2:19" s="8" customFormat="1" x14ac:dyDescent="0.25">
      <c r="B84" s="319" t="s">
        <v>107</v>
      </c>
      <c r="C84" s="277">
        <v>2352.8875000000007</v>
      </c>
      <c r="D84" s="341">
        <v>3724.16</v>
      </c>
      <c r="E84" s="59"/>
      <c r="F84" s="342">
        <v>509.65</v>
      </c>
      <c r="G84" s="59"/>
      <c r="H84" s="342">
        <v>4233.8099999999995</v>
      </c>
      <c r="I84" s="59"/>
      <c r="J84" s="294">
        <v>220.67882107275753</v>
      </c>
      <c r="K84" s="339">
        <v>4.9540773349524836E-2</v>
      </c>
      <c r="L84" s="59"/>
      <c r="M84" s="340">
        <v>0.02</v>
      </c>
      <c r="N84" s="294">
        <v>90.91</v>
      </c>
      <c r="O84" s="59"/>
      <c r="P84" s="294">
        <v>4454.4888210727568</v>
      </c>
      <c r="Q84" s="294">
        <v>4545.3999999999996</v>
      </c>
      <c r="R84" s="294">
        <v>22.73</v>
      </c>
      <c r="S84" s="294">
        <v>4522.67</v>
      </c>
    </row>
    <row r="85" spans="2:19" s="8" customFormat="1" x14ac:dyDescent="0.25">
      <c r="B85" s="297" t="s">
        <v>116</v>
      </c>
      <c r="C85" s="298">
        <v>46798.87435511002</v>
      </c>
      <c r="D85" s="343">
        <v>3820.37</v>
      </c>
      <c r="E85" s="60"/>
      <c r="F85" s="302">
        <v>585.87</v>
      </c>
      <c r="G85" s="60"/>
      <c r="H85" s="302">
        <v>4406.24</v>
      </c>
      <c r="I85" s="60"/>
      <c r="J85" s="302">
        <v>220.6788210727575</v>
      </c>
      <c r="K85" s="344">
        <v>4.7694552164542374E-2</v>
      </c>
      <c r="L85" s="60"/>
      <c r="M85" s="344">
        <v>0.02</v>
      </c>
      <c r="N85" s="302">
        <v>94.43</v>
      </c>
      <c r="O85" s="213"/>
      <c r="P85" s="302">
        <v>4626.9188210727571</v>
      </c>
      <c r="Q85" s="302">
        <v>4721.3500000000004</v>
      </c>
      <c r="R85" s="302">
        <v>23.61</v>
      </c>
      <c r="S85" s="302">
        <v>4697.7400000000007</v>
      </c>
    </row>
    <row r="86" spans="2:19" s="8" customFormat="1" x14ac:dyDescent="0.25"/>
  </sheetData>
  <printOptions horizontalCentered="1"/>
  <pageMargins left="0.7" right="0.7" top="0.75" bottom="0.75" header="0.3" footer="0.3"/>
  <pageSetup scale="38" orientation="landscape" r:id="rId1"/>
  <headerFooter scaleWithDoc="0">
    <oddFooter>&amp;L&amp;"Arial,Regular"&amp;10&amp;D&amp;C&amp;"Arial,Regular"&amp;10Milliman</oddFooter>
  </headerFooter>
  <rowBreaks count="1" manualBreakCount="1">
    <brk id="43" min="1"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S55"/>
  <sheetViews>
    <sheetView view="pageBreakPreview" zoomScaleNormal="100" zoomScaleSheetLayoutView="100" workbookViewId="0"/>
  </sheetViews>
  <sheetFormatPr defaultColWidth="8.85546875" defaultRowHeight="12.75" x14ac:dyDescent="0.2"/>
  <cols>
    <col min="1" max="1" width="8.85546875" style="3"/>
    <col min="2" max="2" width="2.5703125" style="3" customWidth="1"/>
    <col min="3" max="3" width="29.5703125" style="3" customWidth="1"/>
    <col min="4" max="4" width="1.5703125" style="3" customWidth="1"/>
    <col min="5" max="7" width="14.85546875" style="3" customWidth="1"/>
    <col min="8" max="8" width="1.5703125" style="3" customWidth="1"/>
    <col min="9" max="11" width="14.85546875" style="3" customWidth="1"/>
    <col min="12" max="12" width="1.5703125" style="3" customWidth="1"/>
    <col min="13" max="15" width="14.85546875" style="3" customWidth="1"/>
    <col min="16" max="16" width="2.5703125" style="3" customWidth="1"/>
    <col min="17" max="19" width="14.85546875" style="3" customWidth="1"/>
    <col min="20" max="16384" width="8.85546875" style="3"/>
  </cols>
  <sheetData>
    <row r="2" spans="2:19" s="470" customFormat="1" x14ac:dyDescent="0.2">
      <c r="B2" s="2" t="s">
        <v>67</v>
      </c>
      <c r="C2" s="469"/>
      <c r="D2" s="469"/>
      <c r="E2" s="469"/>
      <c r="F2" s="469"/>
      <c r="G2" s="469"/>
      <c r="H2" s="469"/>
      <c r="I2" s="469"/>
      <c r="J2" s="469"/>
      <c r="K2" s="469"/>
      <c r="L2" s="469"/>
      <c r="M2" s="469"/>
      <c r="N2" s="469"/>
      <c r="O2" s="469"/>
      <c r="P2" s="469"/>
      <c r="Q2" s="469"/>
      <c r="R2" s="469"/>
      <c r="S2" s="469"/>
    </row>
    <row r="3" spans="2:19" s="470" customFormat="1" x14ac:dyDescent="0.2">
      <c r="B3" s="2" t="s">
        <v>7</v>
      </c>
      <c r="C3" s="469"/>
      <c r="D3" s="469"/>
      <c r="E3" s="469"/>
      <c r="F3" s="469"/>
      <c r="G3" s="469"/>
      <c r="H3" s="469"/>
      <c r="I3" s="469"/>
      <c r="J3" s="469"/>
      <c r="K3" s="469"/>
      <c r="L3" s="469"/>
      <c r="M3" s="469"/>
      <c r="N3" s="469"/>
      <c r="O3" s="469"/>
      <c r="P3" s="469"/>
      <c r="Q3" s="469"/>
      <c r="R3" s="469"/>
      <c r="S3" s="469"/>
    </row>
    <row r="4" spans="2:19" s="470" customFormat="1" x14ac:dyDescent="0.2">
      <c r="B4" s="2" t="s">
        <v>66</v>
      </c>
      <c r="C4" s="469"/>
      <c r="D4" s="469"/>
      <c r="E4" s="469"/>
      <c r="F4" s="469"/>
      <c r="G4" s="469"/>
      <c r="H4" s="469"/>
      <c r="I4" s="469"/>
      <c r="J4" s="469"/>
      <c r="K4" s="469"/>
      <c r="L4" s="469"/>
      <c r="M4" s="469"/>
      <c r="N4" s="469"/>
      <c r="O4" s="469"/>
      <c r="P4" s="469"/>
      <c r="Q4" s="469"/>
      <c r="R4" s="469"/>
      <c r="S4" s="469"/>
    </row>
    <row r="5" spans="2:19" s="470" customFormat="1" x14ac:dyDescent="0.2">
      <c r="B5" s="2" t="s">
        <v>108</v>
      </c>
      <c r="C5" s="469"/>
      <c r="D5" s="469"/>
      <c r="E5" s="469"/>
      <c r="F5" s="469"/>
      <c r="G5" s="469"/>
      <c r="H5" s="469"/>
      <c r="I5" s="469"/>
      <c r="J5" s="469"/>
      <c r="K5" s="469"/>
      <c r="L5" s="469"/>
      <c r="M5" s="469"/>
      <c r="N5" s="469"/>
      <c r="O5" s="469"/>
      <c r="P5" s="469"/>
      <c r="Q5" s="469"/>
      <c r="R5" s="469"/>
      <c r="S5" s="469"/>
    </row>
    <row r="6" spans="2:19" s="470" customFormat="1" x14ac:dyDescent="0.2">
      <c r="B6" s="2" t="s">
        <v>109</v>
      </c>
      <c r="C6" s="469"/>
      <c r="D6" s="469"/>
      <c r="E6" s="469"/>
      <c r="F6" s="469"/>
      <c r="G6" s="469"/>
      <c r="H6" s="469"/>
      <c r="I6" s="469"/>
      <c r="J6" s="469"/>
      <c r="K6" s="469"/>
      <c r="L6" s="469"/>
      <c r="M6" s="469"/>
      <c r="N6" s="469"/>
      <c r="O6" s="469"/>
      <c r="P6" s="469"/>
      <c r="Q6" s="469"/>
      <c r="R6" s="469"/>
      <c r="S6" s="469"/>
    </row>
    <row r="7" spans="2:19" s="470" customFormat="1" x14ac:dyDescent="0.2">
      <c r="E7" s="471"/>
      <c r="F7" s="471"/>
      <c r="G7" s="471"/>
      <c r="H7" s="471"/>
      <c r="I7" s="471"/>
      <c r="J7" s="471"/>
      <c r="K7" s="471"/>
    </row>
    <row r="8" spans="2:19" s="470" customFormat="1" x14ac:dyDescent="0.2">
      <c r="E8" s="471"/>
      <c r="F8" s="471"/>
      <c r="G8" s="471"/>
      <c r="H8" s="471"/>
      <c r="I8" s="471"/>
      <c r="J8" s="471"/>
      <c r="K8" s="471"/>
    </row>
    <row r="9" spans="2:19" s="470" customFormat="1" x14ac:dyDescent="0.2">
      <c r="E9" s="472" t="s">
        <v>94</v>
      </c>
      <c r="F9" s="473"/>
      <c r="G9" s="474"/>
      <c r="H9" s="471"/>
      <c r="I9" s="472" t="s">
        <v>95</v>
      </c>
      <c r="J9" s="473"/>
      <c r="K9" s="474"/>
      <c r="L9" s="471"/>
      <c r="M9" s="472" t="s">
        <v>96</v>
      </c>
      <c r="N9" s="473"/>
      <c r="O9" s="474"/>
      <c r="P9" s="471"/>
      <c r="Q9" s="472" t="s">
        <v>98</v>
      </c>
      <c r="R9" s="473"/>
      <c r="S9" s="474"/>
    </row>
    <row r="10" spans="2:19" s="470" customFormat="1" x14ac:dyDescent="0.2">
      <c r="E10" s="475" t="s">
        <v>110</v>
      </c>
      <c r="F10" s="476" t="s">
        <v>111</v>
      </c>
      <c r="G10" s="477" t="s">
        <v>112</v>
      </c>
      <c r="H10" s="471"/>
      <c r="I10" s="475" t="s">
        <v>110</v>
      </c>
      <c r="J10" s="476" t="s">
        <v>111</v>
      </c>
      <c r="K10" s="477" t="s">
        <v>112</v>
      </c>
      <c r="L10" s="471"/>
      <c r="M10" s="475" t="s">
        <v>110</v>
      </c>
      <c r="N10" s="476" t="s">
        <v>111</v>
      </c>
      <c r="O10" s="477" t="s">
        <v>112</v>
      </c>
      <c r="P10" s="471"/>
      <c r="Q10" s="475" t="s">
        <v>110</v>
      </c>
      <c r="R10" s="476" t="s">
        <v>111</v>
      </c>
      <c r="S10" s="477" t="s">
        <v>112</v>
      </c>
    </row>
    <row r="11" spans="2:19" x14ac:dyDescent="0.2">
      <c r="B11" s="32"/>
      <c r="C11" s="33"/>
      <c r="D11" s="30"/>
      <c r="E11" s="34"/>
      <c r="F11" s="30"/>
      <c r="G11" s="35"/>
      <c r="H11" s="31"/>
      <c r="I11" s="34"/>
      <c r="J11" s="30"/>
      <c r="K11" s="35"/>
      <c r="L11" s="31"/>
      <c r="M11" s="34"/>
      <c r="N11" s="30"/>
      <c r="O11" s="35"/>
      <c r="P11" s="31"/>
      <c r="Q11" s="34"/>
      <c r="R11" s="30"/>
      <c r="S11" s="35"/>
    </row>
    <row r="12" spans="2:19" s="4" customFormat="1" x14ac:dyDescent="0.2">
      <c r="B12" s="70" t="s">
        <v>113</v>
      </c>
      <c r="C12" s="71"/>
      <c r="D12" s="72"/>
      <c r="E12" s="73">
        <v>135.55376344086019</v>
      </c>
      <c r="F12" s="74">
        <v>108.8</v>
      </c>
      <c r="G12" s="74">
        <v>310.23732718894007</v>
      </c>
      <c r="H12" s="75"/>
      <c r="I12" s="73">
        <v>584.23440860215032</v>
      </c>
      <c r="J12" s="74">
        <v>437.01397849462342</v>
      </c>
      <c r="K12" s="74">
        <v>906.47757296467103</v>
      </c>
      <c r="L12" s="75"/>
      <c r="M12" s="73">
        <v>33.870967741935488</v>
      </c>
      <c r="N12" s="74">
        <v>3.3</v>
      </c>
      <c r="O12" s="74">
        <v>135.17956989247307</v>
      </c>
      <c r="P12" s="75"/>
      <c r="Q12" s="73">
        <v>2427.2529185867907</v>
      </c>
      <c r="R12" s="74">
        <v>3356.5728110599071</v>
      </c>
      <c r="S12" s="74">
        <v>8808.3752688172008</v>
      </c>
    </row>
    <row r="13" spans="2:19" s="4" customFormat="1" x14ac:dyDescent="0.2">
      <c r="B13" s="75"/>
      <c r="C13" s="76"/>
      <c r="E13" s="77"/>
      <c r="F13" s="78"/>
      <c r="G13" s="79"/>
      <c r="H13" s="78"/>
      <c r="I13" s="77"/>
      <c r="J13" s="78"/>
      <c r="K13" s="79"/>
      <c r="L13" s="78"/>
      <c r="M13" s="77"/>
      <c r="N13" s="78"/>
      <c r="O13" s="79"/>
      <c r="P13" s="78"/>
      <c r="Q13" s="77"/>
      <c r="R13" s="78"/>
      <c r="S13" s="79"/>
    </row>
    <row r="14" spans="2:19" s="4" customFormat="1" x14ac:dyDescent="0.2">
      <c r="B14" s="80" t="s">
        <v>114</v>
      </c>
      <c r="C14" s="76"/>
      <c r="E14" s="77"/>
      <c r="F14" s="78"/>
      <c r="G14" s="79"/>
      <c r="H14" s="78"/>
      <c r="I14" s="77"/>
      <c r="J14" s="78"/>
      <c r="K14" s="79"/>
      <c r="L14" s="78"/>
      <c r="M14" s="77"/>
      <c r="N14" s="78"/>
      <c r="O14" s="79"/>
      <c r="P14" s="78"/>
      <c r="Q14" s="77"/>
      <c r="R14" s="78"/>
      <c r="S14" s="79"/>
    </row>
    <row r="15" spans="2:19" s="4" customFormat="1" x14ac:dyDescent="0.2">
      <c r="B15" s="81"/>
      <c r="C15" s="82" t="s">
        <v>2</v>
      </c>
      <c r="D15" s="83"/>
      <c r="E15" s="84">
        <v>10.947685717685323</v>
      </c>
      <c r="F15" s="85">
        <v>13.639705882352942</v>
      </c>
      <c r="G15" s="86">
        <v>18.926864968843535</v>
      </c>
      <c r="H15" s="85"/>
      <c r="I15" s="84">
        <v>11.562670566019683</v>
      </c>
      <c r="J15" s="85">
        <v>117.70303132450678</v>
      </c>
      <c r="K15" s="86">
        <v>7.2703398258887244</v>
      </c>
      <c r="L15" s="85"/>
      <c r="M15" s="84">
        <v>0</v>
      </c>
      <c r="N15" s="85">
        <v>0</v>
      </c>
      <c r="O15" s="86">
        <v>21.955980495875664</v>
      </c>
      <c r="P15" s="85"/>
      <c r="Q15" s="84">
        <v>29.345709898856203</v>
      </c>
      <c r="R15" s="85">
        <v>28.442690021627566</v>
      </c>
      <c r="S15" s="86">
        <v>32.516061277945525</v>
      </c>
    </row>
    <row r="16" spans="2:19" s="4" customFormat="1" x14ac:dyDescent="0.2">
      <c r="B16" s="81"/>
      <c r="C16" s="82" t="s">
        <v>3</v>
      </c>
      <c r="D16" s="87"/>
      <c r="E16" s="88">
        <v>85.581836354261696</v>
      </c>
      <c r="F16" s="89">
        <v>21.351378676470585</v>
      </c>
      <c r="G16" s="90">
        <v>12.611925313607095</v>
      </c>
      <c r="H16" s="91"/>
      <c r="I16" s="88">
        <v>7.9284785897544472</v>
      </c>
      <c r="J16" s="89">
        <v>17.654332308949062</v>
      </c>
      <c r="K16" s="90">
        <v>6.8079235317612401</v>
      </c>
      <c r="L16" s="91"/>
      <c r="M16" s="88">
        <v>0.45082857142857136</v>
      </c>
      <c r="N16" s="89">
        <v>0</v>
      </c>
      <c r="O16" s="90">
        <v>2.555489711017604</v>
      </c>
      <c r="P16" s="91"/>
      <c r="Q16" s="88">
        <v>9.5342062719503691</v>
      </c>
      <c r="R16" s="89">
        <v>31.53992359443879</v>
      </c>
      <c r="S16" s="90">
        <v>11.973585000785569</v>
      </c>
    </row>
    <row r="17" spans="2:19" s="4" customFormat="1" x14ac:dyDescent="0.2">
      <c r="B17" s="81"/>
      <c r="C17" s="82" t="s">
        <v>115</v>
      </c>
      <c r="D17" s="87"/>
      <c r="E17" s="88">
        <v>4.996172609368184</v>
      </c>
      <c r="F17" s="89">
        <v>14.152205882352943</v>
      </c>
      <c r="G17" s="90">
        <v>8.3641450353898836</v>
      </c>
      <c r="H17" s="91"/>
      <c r="I17" s="88">
        <v>12.690710938679057</v>
      </c>
      <c r="J17" s="89">
        <v>15.057046968306429</v>
      </c>
      <c r="K17" s="90">
        <v>13.695672535390848</v>
      </c>
      <c r="L17" s="91"/>
      <c r="M17" s="88">
        <v>16.11498095238095</v>
      </c>
      <c r="N17" s="89">
        <v>0</v>
      </c>
      <c r="O17" s="90">
        <v>9.1484978165244204</v>
      </c>
      <c r="P17" s="91"/>
      <c r="Q17" s="88">
        <v>17.973586380689344</v>
      </c>
      <c r="R17" s="89">
        <v>24.601447562200992</v>
      </c>
      <c r="S17" s="90">
        <v>19.793848999284592</v>
      </c>
    </row>
    <row r="18" spans="2:19" s="4" customFormat="1" x14ac:dyDescent="0.2">
      <c r="B18" s="81"/>
      <c r="C18" s="82" t="s">
        <v>4</v>
      </c>
      <c r="D18" s="87"/>
      <c r="E18" s="88">
        <v>4.0295450759528819</v>
      </c>
      <c r="F18" s="89">
        <v>6.9681985294117643</v>
      </c>
      <c r="G18" s="90">
        <v>0</v>
      </c>
      <c r="H18" s="91"/>
      <c r="I18" s="88">
        <v>20.087861699347371</v>
      </c>
      <c r="J18" s="89">
        <v>6.5952123772522748</v>
      </c>
      <c r="K18" s="90">
        <v>6.5438022703637104</v>
      </c>
      <c r="L18" s="91"/>
      <c r="M18" s="88">
        <v>0</v>
      </c>
      <c r="N18" s="89">
        <v>0</v>
      </c>
      <c r="O18" s="90">
        <v>0</v>
      </c>
      <c r="P18" s="91"/>
      <c r="Q18" s="88">
        <v>8.3284687167128286</v>
      </c>
      <c r="R18" s="89">
        <v>12.529238114968873</v>
      </c>
      <c r="S18" s="90">
        <v>8.9221959330251366</v>
      </c>
    </row>
    <row r="19" spans="2:19" s="4" customFormat="1" x14ac:dyDescent="0.2">
      <c r="B19" s="81"/>
      <c r="C19" s="92" t="s">
        <v>5</v>
      </c>
      <c r="D19" s="87"/>
      <c r="E19" s="93">
        <v>23.262135406338</v>
      </c>
      <c r="F19" s="94">
        <v>59.753033088235291</v>
      </c>
      <c r="G19" s="95">
        <v>61.614764971071658</v>
      </c>
      <c r="H19" s="91"/>
      <c r="I19" s="93">
        <v>45.951572869926288</v>
      </c>
      <c r="J19" s="94">
        <v>155.90151197151741</v>
      </c>
      <c r="K19" s="95">
        <v>45.596892005634757</v>
      </c>
      <c r="L19" s="91"/>
      <c r="M19" s="93">
        <v>28.418142857142854</v>
      </c>
      <c r="N19" s="94">
        <v>41.051515151515154</v>
      </c>
      <c r="O19" s="95">
        <v>36.698814798316867</v>
      </c>
      <c r="P19" s="91"/>
      <c r="Q19" s="93">
        <v>42.947790566750747</v>
      </c>
      <c r="R19" s="94">
        <v>50.205027415087528</v>
      </c>
      <c r="S19" s="95">
        <v>47.412970866315078</v>
      </c>
    </row>
    <row r="20" spans="2:19" s="4" customFormat="1" x14ac:dyDescent="0.2">
      <c r="B20" s="75"/>
      <c r="C20" s="76"/>
      <c r="D20" s="87"/>
      <c r="E20" s="77"/>
      <c r="F20" s="78"/>
      <c r="G20" s="79"/>
      <c r="H20" s="78"/>
      <c r="I20" s="77"/>
      <c r="J20" s="78"/>
      <c r="K20" s="79"/>
      <c r="L20" s="78"/>
      <c r="M20" s="77"/>
      <c r="N20" s="78"/>
      <c r="O20" s="79"/>
      <c r="P20" s="78"/>
      <c r="Q20" s="77"/>
      <c r="R20" s="78"/>
      <c r="S20" s="79"/>
    </row>
    <row r="21" spans="2:19" s="4" customFormat="1" x14ac:dyDescent="0.2">
      <c r="B21" s="70" t="s">
        <v>116</v>
      </c>
      <c r="C21" s="71"/>
      <c r="D21" s="87"/>
      <c r="E21" s="96">
        <v>128.81737516360607</v>
      </c>
      <c r="F21" s="97">
        <v>115.86452205882352</v>
      </c>
      <c r="G21" s="98">
        <v>101.51770028891218</v>
      </c>
      <c r="H21" s="85"/>
      <c r="I21" s="96">
        <v>98.221294663726837</v>
      </c>
      <c r="J21" s="97">
        <v>312.91113495053196</v>
      </c>
      <c r="K21" s="98">
        <v>79.914630169039285</v>
      </c>
      <c r="L21" s="85"/>
      <c r="M21" s="96">
        <v>44.983952380952374</v>
      </c>
      <c r="N21" s="97">
        <v>41.051515151515154</v>
      </c>
      <c r="O21" s="98">
        <v>70.358782821734565</v>
      </c>
      <c r="P21" s="85"/>
      <c r="Q21" s="96">
        <v>108.12976183495951</v>
      </c>
      <c r="R21" s="97">
        <v>147.31832670832375</v>
      </c>
      <c r="S21" s="98">
        <v>120.61866207735591</v>
      </c>
    </row>
    <row r="22" spans="2:19" s="4" customFormat="1" x14ac:dyDescent="0.2">
      <c r="B22" s="75"/>
      <c r="C22" s="76"/>
      <c r="D22" s="87"/>
      <c r="E22" s="84"/>
      <c r="F22" s="85"/>
      <c r="G22" s="86"/>
      <c r="H22" s="85"/>
      <c r="I22" s="84"/>
      <c r="J22" s="85"/>
      <c r="K22" s="86"/>
      <c r="L22" s="85"/>
      <c r="M22" s="84"/>
      <c r="N22" s="85"/>
      <c r="O22" s="86"/>
      <c r="P22" s="85"/>
      <c r="Q22" s="84"/>
      <c r="R22" s="85"/>
      <c r="S22" s="86"/>
    </row>
    <row r="23" spans="2:19" s="4" customFormat="1" x14ac:dyDescent="0.2">
      <c r="B23" s="99" t="s">
        <v>117</v>
      </c>
      <c r="C23" s="100"/>
      <c r="D23" s="87"/>
      <c r="E23" s="101">
        <v>111.00488457196293</v>
      </c>
      <c r="F23" s="102"/>
      <c r="G23" s="103"/>
      <c r="H23" s="104"/>
      <c r="I23" s="101">
        <v>138.28294349032018</v>
      </c>
      <c r="J23" s="102"/>
      <c r="K23" s="103"/>
      <c r="L23" s="104"/>
      <c r="M23" s="101">
        <v>64.810879927130287</v>
      </c>
      <c r="N23" s="102"/>
      <c r="O23" s="103"/>
      <c r="P23" s="104"/>
      <c r="Q23" s="101">
        <v>124.68286382510264</v>
      </c>
      <c r="R23" s="102"/>
      <c r="S23" s="103"/>
    </row>
    <row r="24" spans="2:19" x14ac:dyDescent="0.2">
      <c r="B24" s="36"/>
      <c r="C24" s="36"/>
      <c r="D24" s="36"/>
      <c r="E24" s="37"/>
      <c r="F24" s="37"/>
      <c r="G24" s="37"/>
      <c r="H24" s="36"/>
      <c r="I24" s="37"/>
      <c r="J24" s="37"/>
      <c r="K24" s="37"/>
      <c r="L24" s="36"/>
      <c r="M24" s="37"/>
      <c r="N24" s="37"/>
      <c r="O24" s="37"/>
      <c r="P24" s="36"/>
      <c r="Q24" s="37"/>
      <c r="R24" s="37"/>
      <c r="S24" s="37"/>
    </row>
    <row r="25" spans="2:19" s="470" customFormat="1" x14ac:dyDescent="0.2">
      <c r="E25" s="472" t="s">
        <v>101</v>
      </c>
      <c r="F25" s="473"/>
      <c r="G25" s="474"/>
      <c r="H25" s="471"/>
      <c r="I25" s="472" t="s">
        <v>102</v>
      </c>
      <c r="J25" s="473"/>
      <c r="K25" s="474"/>
      <c r="L25" s="471"/>
      <c r="M25" s="472" t="s">
        <v>103</v>
      </c>
      <c r="N25" s="473"/>
      <c r="O25" s="474"/>
      <c r="P25" s="471"/>
      <c r="Q25" s="472" t="s">
        <v>104</v>
      </c>
      <c r="R25" s="473"/>
      <c r="S25" s="474"/>
    </row>
    <row r="26" spans="2:19" s="470" customFormat="1" x14ac:dyDescent="0.2">
      <c r="E26" s="475" t="s">
        <v>110</v>
      </c>
      <c r="F26" s="476" t="s">
        <v>111</v>
      </c>
      <c r="G26" s="477" t="s">
        <v>112</v>
      </c>
      <c r="H26" s="471"/>
      <c r="I26" s="475" t="s">
        <v>110</v>
      </c>
      <c r="J26" s="476" t="s">
        <v>111</v>
      </c>
      <c r="K26" s="477" t="s">
        <v>112</v>
      </c>
      <c r="L26" s="471"/>
      <c r="M26" s="475" t="s">
        <v>110</v>
      </c>
      <c r="N26" s="476" t="s">
        <v>111</v>
      </c>
      <c r="O26" s="477" t="s">
        <v>112</v>
      </c>
      <c r="P26" s="471"/>
      <c r="Q26" s="475" t="s">
        <v>110</v>
      </c>
      <c r="R26" s="476" t="s">
        <v>111</v>
      </c>
      <c r="S26" s="477" t="s">
        <v>112</v>
      </c>
    </row>
    <row r="27" spans="2:19" x14ac:dyDescent="0.2">
      <c r="B27" s="32"/>
      <c r="C27" s="33"/>
      <c r="D27" s="30"/>
      <c r="E27" s="34"/>
      <c r="F27" s="30"/>
      <c r="G27" s="35"/>
      <c r="H27" s="31"/>
      <c r="I27" s="34"/>
      <c r="J27" s="30"/>
      <c r="K27" s="35"/>
      <c r="L27" s="31"/>
      <c r="M27" s="34"/>
      <c r="N27" s="30"/>
      <c r="O27" s="35"/>
      <c r="P27" s="31"/>
      <c r="Q27" s="34"/>
      <c r="R27" s="30"/>
      <c r="S27" s="35"/>
    </row>
    <row r="28" spans="2:19" s="4" customFormat="1" x14ac:dyDescent="0.2">
      <c r="B28" s="70" t="s">
        <v>113</v>
      </c>
      <c r="C28" s="71"/>
      <c r="D28" s="72"/>
      <c r="E28" s="73">
        <v>1791.1860215053764</v>
      </c>
      <c r="F28" s="74">
        <v>1820.3451612903232</v>
      </c>
      <c r="G28" s="74">
        <v>3106.5680491551502</v>
      </c>
      <c r="H28" s="75"/>
      <c r="I28" s="73">
        <v>196</v>
      </c>
      <c r="J28" s="74">
        <v>118.6666666666666</v>
      </c>
      <c r="K28" s="74">
        <v>197.26666666666671</v>
      </c>
      <c r="L28" s="75"/>
      <c r="M28" s="73">
        <v>460.36021505376351</v>
      </c>
      <c r="N28" s="74">
        <v>728.98440860215021</v>
      </c>
      <c r="O28" s="74">
        <v>1269.1013056835643</v>
      </c>
      <c r="P28" s="75"/>
      <c r="Q28" s="73">
        <v>314.19354838709677</v>
      </c>
      <c r="R28" s="74">
        <v>284.04408602150534</v>
      </c>
      <c r="S28" s="74">
        <v>746.5720430107524</v>
      </c>
    </row>
    <row r="29" spans="2:19" s="4" customFormat="1" x14ac:dyDescent="0.2">
      <c r="B29" s="75"/>
      <c r="C29" s="76"/>
      <c r="E29" s="77"/>
      <c r="F29" s="78"/>
      <c r="G29" s="79"/>
      <c r="H29" s="78"/>
      <c r="I29" s="77"/>
      <c r="J29" s="78"/>
      <c r="K29" s="79"/>
      <c r="L29" s="78"/>
      <c r="M29" s="77"/>
      <c r="N29" s="78"/>
      <c r="O29" s="79"/>
      <c r="P29" s="78"/>
      <c r="Q29" s="77"/>
      <c r="R29" s="78"/>
      <c r="S29" s="79"/>
    </row>
    <row r="30" spans="2:19" s="4" customFormat="1" x14ac:dyDescent="0.2">
      <c r="B30" s="80" t="s">
        <v>114</v>
      </c>
      <c r="C30" s="76"/>
      <c r="E30" s="77"/>
      <c r="F30" s="78"/>
      <c r="G30" s="79"/>
      <c r="H30" s="78"/>
      <c r="I30" s="77"/>
      <c r="J30" s="78"/>
      <c r="K30" s="79"/>
      <c r="L30" s="78"/>
      <c r="M30" s="77"/>
      <c r="N30" s="78"/>
      <c r="O30" s="79"/>
      <c r="P30" s="78"/>
      <c r="Q30" s="77"/>
      <c r="R30" s="78"/>
      <c r="S30" s="79"/>
    </row>
    <row r="31" spans="2:19" s="4" customFormat="1" x14ac:dyDescent="0.2">
      <c r="B31" s="81"/>
      <c r="C31" s="82" t="s">
        <v>2</v>
      </c>
      <c r="D31" s="83"/>
      <c r="E31" s="84">
        <v>21.656416214882551</v>
      </c>
      <c r="F31" s="85">
        <v>24.072363270347516</v>
      </c>
      <c r="G31" s="86">
        <v>43.251825768484714</v>
      </c>
      <c r="H31" s="85"/>
      <c r="I31" s="84">
        <v>0</v>
      </c>
      <c r="J31" s="85">
        <v>16.11952247191012</v>
      </c>
      <c r="K31" s="86">
        <v>9.9567759378168272</v>
      </c>
      <c r="L31" s="85"/>
      <c r="M31" s="84">
        <v>94.937004916673473</v>
      </c>
      <c r="N31" s="85">
        <v>25.073787291348783</v>
      </c>
      <c r="O31" s="86">
        <v>26.638755983148801</v>
      </c>
      <c r="P31" s="85"/>
      <c r="Q31" s="84">
        <v>3.2512443531827517</v>
      </c>
      <c r="R31" s="85">
        <v>18.426224158751676</v>
      </c>
      <c r="S31" s="86">
        <v>20.424579439790765</v>
      </c>
    </row>
    <row r="32" spans="2:19" s="4" customFormat="1" x14ac:dyDescent="0.2">
      <c r="B32" s="81"/>
      <c r="C32" s="82" t="s">
        <v>3</v>
      </c>
      <c r="D32" s="87"/>
      <c r="E32" s="88">
        <v>15.874431610460539</v>
      </c>
      <c r="F32" s="89">
        <v>19.458348204080398</v>
      </c>
      <c r="G32" s="90">
        <v>14.301293033668598</v>
      </c>
      <c r="H32" s="91"/>
      <c r="I32" s="88">
        <v>4.8660204081632656</v>
      </c>
      <c r="J32" s="89">
        <v>8.5406460674157358</v>
      </c>
      <c r="K32" s="90">
        <v>6.0135349780331175</v>
      </c>
      <c r="L32" s="91"/>
      <c r="M32" s="88">
        <v>14.931068704964554</v>
      </c>
      <c r="N32" s="89">
        <v>4.4717005762177626</v>
      </c>
      <c r="O32" s="90">
        <v>31.046946231591356</v>
      </c>
      <c r="P32" s="91"/>
      <c r="Q32" s="88">
        <v>3.006077002053388</v>
      </c>
      <c r="R32" s="89">
        <v>49.551920609022545</v>
      </c>
      <c r="S32" s="90">
        <v>13.169579670234713</v>
      </c>
    </row>
    <row r="33" spans="2:19" s="4" customFormat="1" x14ac:dyDescent="0.2">
      <c r="B33" s="81"/>
      <c r="C33" s="82" t="s">
        <v>115</v>
      </c>
      <c r="D33" s="87"/>
      <c r="E33" s="88">
        <v>1.2449851513054065E-3</v>
      </c>
      <c r="F33" s="89">
        <v>0.48364454100338983</v>
      </c>
      <c r="G33" s="90">
        <v>0.31224167140449322</v>
      </c>
      <c r="H33" s="91"/>
      <c r="I33" s="88">
        <v>0</v>
      </c>
      <c r="J33" s="89">
        <v>0</v>
      </c>
      <c r="K33" s="90">
        <v>0</v>
      </c>
      <c r="L33" s="91"/>
      <c r="M33" s="88">
        <v>2.9455195207119245E-2</v>
      </c>
      <c r="N33" s="89">
        <v>0.51614272618188084</v>
      </c>
      <c r="O33" s="90">
        <v>1.6671245948016837</v>
      </c>
      <c r="P33" s="91"/>
      <c r="Q33" s="88">
        <v>0</v>
      </c>
      <c r="R33" s="89">
        <v>0.60226566374294466</v>
      </c>
      <c r="S33" s="90">
        <v>0.14030795953404238</v>
      </c>
    </row>
    <row r="34" spans="2:19" s="4" customFormat="1" x14ac:dyDescent="0.2">
      <c r="B34" s="81"/>
      <c r="C34" s="82" t="s">
        <v>4</v>
      </c>
      <c r="D34" s="87"/>
      <c r="E34" s="88">
        <v>2.8710250851991508</v>
      </c>
      <c r="F34" s="89">
        <v>7.1451394365123928</v>
      </c>
      <c r="G34" s="90">
        <v>3.7027838495693977</v>
      </c>
      <c r="H34" s="91"/>
      <c r="I34" s="88">
        <v>9.1858673469387746</v>
      </c>
      <c r="J34" s="89">
        <v>1.5769382022471921</v>
      </c>
      <c r="K34" s="90">
        <v>5.9524501520784039</v>
      </c>
      <c r="L34" s="91"/>
      <c r="M34" s="88">
        <v>12.363340301540401</v>
      </c>
      <c r="N34" s="89">
        <v>4.4593409154435673</v>
      </c>
      <c r="O34" s="90">
        <v>5.9400064961241403</v>
      </c>
      <c r="P34" s="91"/>
      <c r="Q34" s="88">
        <v>4.4128531827515403</v>
      </c>
      <c r="R34" s="89">
        <v>90.142697067318807</v>
      </c>
      <c r="S34" s="90">
        <v>37.992140565048587</v>
      </c>
    </row>
    <row r="35" spans="2:19" s="4" customFormat="1" x14ac:dyDescent="0.2">
      <c r="B35" s="81"/>
      <c r="C35" s="92" t="s">
        <v>5</v>
      </c>
      <c r="D35" s="87"/>
      <c r="E35" s="93">
        <v>32.529686643618724</v>
      </c>
      <c r="F35" s="94">
        <v>40.140079779269072</v>
      </c>
      <c r="G35" s="95">
        <v>42.347235894535473</v>
      </c>
      <c r="H35" s="91"/>
      <c r="I35" s="93">
        <v>23.129030612244897</v>
      </c>
      <c r="J35" s="94">
        <v>48.902022471910136</v>
      </c>
      <c r="K35" s="95">
        <v>30.448529908752953</v>
      </c>
      <c r="L35" s="91"/>
      <c r="M35" s="93">
        <v>30.750115968094175</v>
      </c>
      <c r="N35" s="94">
        <v>34.422848697296523</v>
      </c>
      <c r="O35" s="95">
        <v>39.0869426875907</v>
      </c>
      <c r="P35" s="91"/>
      <c r="Q35" s="93">
        <v>68.687979466119103</v>
      </c>
      <c r="R35" s="94">
        <v>88.710454609120973</v>
      </c>
      <c r="S35" s="95">
        <v>66.864812937123389</v>
      </c>
    </row>
    <row r="36" spans="2:19" s="4" customFormat="1" x14ac:dyDescent="0.2">
      <c r="B36" s="75"/>
      <c r="C36" s="76"/>
      <c r="D36" s="87"/>
      <c r="E36" s="77"/>
      <c r="F36" s="78"/>
      <c r="G36" s="79"/>
      <c r="H36" s="78"/>
      <c r="I36" s="77"/>
      <c r="J36" s="78"/>
      <c r="K36" s="79"/>
      <c r="L36" s="78"/>
      <c r="M36" s="77"/>
      <c r="N36" s="78"/>
      <c r="O36" s="79"/>
      <c r="P36" s="78"/>
      <c r="Q36" s="77"/>
      <c r="R36" s="78"/>
      <c r="S36" s="79"/>
    </row>
    <row r="37" spans="2:19" s="4" customFormat="1" x14ac:dyDescent="0.2">
      <c r="B37" s="70" t="s">
        <v>116</v>
      </c>
      <c r="C37" s="71"/>
      <c r="D37" s="87"/>
      <c r="E37" s="96">
        <v>72.932804539312258</v>
      </c>
      <c r="F37" s="97">
        <v>91.299575231212771</v>
      </c>
      <c r="G37" s="98">
        <v>103.91538021766269</v>
      </c>
      <c r="H37" s="85"/>
      <c r="I37" s="96">
        <v>37.180918367346933</v>
      </c>
      <c r="J37" s="97">
        <v>75.139129213483187</v>
      </c>
      <c r="K37" s="98">
        <v>52.371290976681301</v>
      </c>
      <c r="L37" s="85"/>
      <c r="M37" s="96">
        <v>153.01098508647974</v>
      </c>
      <c r="N37" s="97">
        <v>68.94382020648851</v>
      </c>
      <c r="O37" s="98">
        <v>104.37977599325669</v>
      </c>
      <c r="P37" s="85"/>
      <c r="Q37" s="96">
        <v>79.35815400410678</v>
      </c>
      <c r="R37" s="97">
        <v>247.43356210795696</v>
      </c>
      <c r="S37" s="98">
        <v>138.5914205717315</v>
      </c>
    </row>
    <row r="38" spans="2:19" s="4" customFormat="1" x14ac:dyDescent="0.2">
      <c r="B38" s="75"/>
      <c r="C38" s="76"/>
      <c r="D38" s="87"/>
      <c r="E38" s="84"/>
      <c r="F38" s="85"/>
      <c r="G38" s="86"/>
      <c r="H38" s="85"/>
      <c r="I38" s="84"/>
      <c r="J38" s="85"/>
      <c r="K38" s="86"/>
      <c r="L38" s="85"/>
      <c r="M38" s="84"/>
      <c r="N38" s="85"/>
      <c r="O38" s="86"/>
      <c r="P38" s="85"/>
      <c r="Q38" s="84"/>
      <c r="R38" s="85"/>
      <c r="S38" s="86"/>
    </row>
    <row r="39" spans="2:19" s="4" customFormat="1" x14ac:dyDescent="0.2">
      <c r="B39" s="99" t="s">
        <v>117</v>
      </c>
      <c r="C39" s="100"/>
      <c r="D39" s="87"/>
      <c r="E39" s="101">
        <v>92.236380947302692</v>
      </c>
      <c r="F39" s="102"/>
      <c r="G39" s="103"/>
      <c r="H39" s="104"/>
      <c r="I39" s="101">
        <v>51.833077223596824</v>
      </c>
      <c r="J39" s="102"/>
      <c r="K39" s="103"/>
      <c r="L39" s="104"/>
      <c r="M39" s="101">
        <v>102.97873423965022</v>
      </c>
      <c r="N39" s="102"/>
      <c r="O39" s="103"/>
      <c r="P39" s="104"/>
      <c r="Q39" s="101">
        <v>147.74160487993268</v>
      </c>
      <c r="R39" s="102"/>
      <c r="S39" s="103"/>
    </row>
    <row r="40" spans="2:19" x14ac:dyDescent="0.2">
      <c r="B40" s="36"/>
      <c r="C40" s="36"/>
      <c r="D40" s="36"/>
      <c r="E40" s="37"/>
      <c r="F40" s="37"/>
      <c r="G40" s="37"/>
      <c r="H40" s="36"/>
      <c r="I40" s="37"/>
      <c r="J40" s="37"/>
      <c r="K40" s="37"/>
      <c r="L40" s="36"/>
      <c r="M40" s="37"/>
      <c r="N40" s="37"/>
      <c r="O40" s="37"/>
      <c r="P40" s="36"/>
      <c r="Q40" s="37"/>
      <c r="R40" s="37"/>
      <c r="S40" s="37"/>
    </row>
    <row r="41" spans="2:19" s="470" customFormat="1" x14ac:dyDescent="0.2">
      <c r="E41" s="472" t="s">
        <v>105</v>
      </c>
      <c r="F41" s="473"/>
      <c r="G41" s="474"/>
      <c r="H41" s="471"/>
      <c r="I41" s="472" t="s">
        <v>106</v>
      </c>
      <c r="J41" s="473"/>
      <c r="K41" s="474"/>
      <c r="L41" s="471"/>
      <c r="M41" s="472" t="s">
        <v>107</v>
      </c>
      <c r="N41" s="473"/>
      <c r="O41" s="474"/>
      <c r="P41" s="471"/>
      <c r="Q41" s="472" t="s">
        <v>118</v>
      </c>
      <c r="R41" s="473"/>
      <c r="S41" s="474"/>
    </row>
    <row r="42" spans="2:19" s="470" customFormat="1" x14ac:dyDescent="0.2">
      <c r="E42" s="475" t="s">
        <v>110</v>
      </c>
      <c r="F42" s="476" t="s">
        <v>111</v>
      </c>
      <c r="G42" s="477" t="s">
        <v>112</v>
      </c>
      <c r="H42" s="471"/>
      <c r="I42" s="475" t="s">
        <v>110</v>
      </c>
      <c r="J42" s="476" t="s">
        <v>111</v>
      </c>
      <c r="K42" s="477" t="s">
        <v>112</v>
      </c>
      <c r="L42" s="471"/>
      <c r="M42" s="475" t="s">
        <v>110</v>
      </c>
      <c r="N42" s="476" t="s">
        <v>111</v>
      </c>
      <c r="O42" s="477" t="s">
        <v>112</v>
      </c>
      <c r="P42" s="471"/>
      <c r="Q42" s="475" t="s">
        <v>110</v>
      </c>
      <c r="R42" s="476" t="s">
        <v>111</v>
      </c>
      <c r="S42" s="477" t="s">
        <v>112</v>
      </c>
    </row>
    <row r="43" spans="2:19" x14ac:dyDescent="0.2">
      <c r="B43" s="32"/>
      <c r="C43" s="33"/>
      <c r="D43" s="30"/>
      <c r="E43" s="34"/>
      <c r="F43" s="30"/>
      <c r="G43" s="35"/>
      <c r="H43" s="31"/>
      <c r="I43" s="34"/>
      <c r="J43" s="30"/>
      <c r="K43" s="35"/>
      <c r="L43" s="31"/>
      <c r="M43" s="34"/>
      <c r="N43" s="30"/>
      <c r="O43" s="35"/>
      <c r="P43" s="31"/>
      <c r="Q43" s="34"/>
      <c r="R43" s="30"/>
      <c r="S43" s="35"/>
    </row>
    <row r="44" spans="2:19" s="4" customFormat="1" x14ac:dyDescent="0.2">
      <c r="B44" s="70" t="s">
        <v>113</v>
      </c>
      <c r="C44" s="71"/>
      <c r="D44" s="72"/>
      <c r="E44" s="73">
        <v>830.5301075268826</v>
      </c>
      <c r="F44" s="74">
        <v>669.24216589861726</v>
      </c>
      <c r="G44" s="105">
        <v>545.51574500767981</v>
      </c>
      <c r="I44" s="73">
        <v>326.51612903225811</v>
      </c>
      <c r="J44" s="74">
        <v>220.7924731182795</v>
      </c>
      <c r="K44" s="105">
        <v>621.18963133640614</v>
      </c>
      <c r="M44" s="73">
        <v>580.34354838709714</v>
      </c>
      <c r="N44" s="74">
        <v>273.37204301075275</v>
      </c>
      <c r="O44" s="74">
        <v>665.48494623655859</v>
      </c>
      <c r="P44" s="75"/>
      <c r="Q44" s="73">
        <v>7680.0416282642118</v>
      </c>
      <c r="R44" s="74">
        <v>8021.1337941628253</v>
      </c>
      <c r="S44" s="105">
        <v>17311.968125960062</v>
      </c>
    </row>
    <row r="45" spans="2:19" s="4" customFormat="1" x14ac:dyDescent="0.2">
      <c r="B45" s="75"/>
      <c r="C45" s="76"/>
      <c r="E45" s="77"/>
      <c r="F45" s="78"/>
      <c r="G45" s="79"/>
      <c r="H45" s="78"/>
      <c r="I45" s="77"/>
      <c r="J45" s="78"/>
      <c r="K45" s="79"/>
      <c r="L45" s="78"/>
      <c r="M45" s="77"/>
      <c r="N45" s="78"/>
      <c r="O45" s="79"/>
      <c r="P45" s="78"/>
      <c r="Q45" s="77"/>
      <c r="R45" s="78"/>
      <c r="S45" s="79"/>
    </row>
    <row r="46" spans="2:19" s="4" customFormat="1" x14ac:dyDescent="0.2">
      <c r="B46" s="80" t="s">
        <v>114</v>
      </c>
      <c r="C46" s="76"/>
      <c r="E46" s="77"/>
      <c r="F46" s="78"/>
      <c r="G46" s="79"/>
      <c r="H46" s="78"/>
      <c r="I46" s="77"/>
      <c r="J46" s="78"/>
      <c r="K46" s="79"/>
      <c r="L46" s="78"/>
      <c r="M46" s="77"/>
      <c r="N46" s="78"/>
      <c r="O46" s="79"/>
      <c r="P46" s="78"/>
      <c r="Q46" s="77"/>
      <c r="R46" s="78"/>
      <c r="S46" s="79"/>
    </row>
    <row r="47" spans="2:19" s="4" customFormat="1" x14ac:dyDescent="0.2">
      <c r="B47" s="81"/>
      <c r="C47" s="82" t="s">
        <v>2</v>
      </c>
      <c r="D47" s="83"/>
      <c r="E47" s="84">
        <v>24.668208670974462</v>
      </c>
      <c r="F47" s="85">
        <v>59.066302176166673</v>
      </c>
      <c r="G47" s="86">
        <v>21.464623353511374</v>
      </c>
      <c r="H47" s="85"/>
      <c r="I47" s="84">
        <v>10.269109859711518</v>
      </c>
      <c r="J47" s="85">
        <v>25.63284843939476</v>
      </c>
      <c r="K47" s="86">
        <v>16.731010106592695</v>
      </c>
      <c r="L47" s="85"/>
      <c r="M47" s="84">
        <v>4.1924132813433621</v>
      </c>
      <c r="N47" s="85">
        <v>19.770639091238056</v>
      </c>
      <c r="O47" s="86">
        <v>15.226159595799665</v>
      </c>
      <c r="P47" s="85"/>
      <c r="Q47" s="84">
        <v>24.643087780082144</v>
      </c>
      <c r="R47" s="85">
        <v>33.440520615077908</v>
      </c>
      <c r="S47" s="86">
        <v>30.006043577508745</v>
      </c>
    </row>
    <row r="48" spans="2:19" s="4" customFormat="1" x14ac:dyDescent="0.2">
      <c r="B48" s="81"/>
      <c r="C48" s="82" t="s">
        <v>3</v>
      </c>
      <c r="D48" s="87"/>
      <c r="E48" s="88">
        <v>16.82762596243106</v>
      </c>
      <c r="F48" s="89">
        <v>83.983650259888876</v>
      </c>
      <c r="G48" s="90">
        <v>22.47524496259479</v>
      </c>
      <c r="H48" s="89"/>
      <c r="I48" s="88">
        <v>36.365584864651311</v>
      </c>
      <c r="J48" s="89">
        <v>77.527869307528576</v>
      </c>
      <c r="K48" s="90">
        <v>6.5351702527074664</v>
      </c>
      <c r="L48" s="89"/>
      <c r="M48" s="88">
        <v>15.8559357221668</v>
      </c>
      <c r="N48" s="89">
        <v>12.886796913104357</v>
      </c>
      <c r="O48" s="90">
        <v>10.299121022586817</v>
      </c>
      <c r="P48" s="91"/>
      <c r="Q48" s="106">
        <v>14.537405577218721</v>
      </c>
      <c r="R48" s="91">
        <v>30.733717492581679</v>
      </c>
      <c r="S48" s="107">
        <v>13.511996920166917</v>
      </c>
    </row>
    <row r="49" spans="2:19" s="4" customFormat="1" x14ac:dyDescent="0.2">
      <c r="B49" s="81"/>
      <c r="C49" s="82" t="s">
        <v>115</v>
      </c>
      <c r="D49" s="87"/>
      <c r="E49" s="88">
        <v>0.12437839286477208</v>
      </c>
      <c r="F49" s="89">
        <v>5.7788946917398514</v>
      </c>
      <c r="G49" s="90">
        <v>1.0015476271767523</v>
      </c>
      <c r="H49" s="89"/>
      <c r="I49" s="88">
        <v>0</v>
      </c>
      <c r="J49" s="89">
        <v>0.35413344891568505</v>
      </c>
      <c r="K49" s="90">
        <v>0.75897918480335158</v>
      </c>
      <c r="L49" s="89"/>
      <c r="M49" s="88">
        <v>1.2982137943876393</v>
      </c>
      <c r="N49" s="89">
        <v>0.33328206862914767</v>
      </c>
      <c r="O49" s="90">
        <v>0.48530023380152931</v>
      </c>
      <c r="P49" s="91"/>
      <c r="Q49" s="106">
        <v>6.9187606750003399</v>
      </c>
      <c r="R49" s="91">
        <v>11.988449821143558</v>
      </c>
      <c r="S49" s="107">
        <v>11.27135393158421</v>
      </c>
    </row>
    <row r="50" spans="2:19" s="4" customFormat="1" x14ac:dyDescent="0.2">
      <c r="B50" s="81"/>
      <c r="C50" s="82" t="s">
        <v>4</v>
      </c>
      <c r="D50" s="87"/>
      <c r="E50" s="88">
        <v>13.844699783659339</v>
      </c>
      <c r="F50" s="89">
        <v>52.39792378131812</v>
      </c>
      <c r="G50" s="90">
        <v>52.555220014037154</v>
      </c>
      <c r="H50" s="89"/>
      <c r="I50" s="88">
        <v>9.3175795297372055</v>
      </c>
      <c r="J50" s="89">
        <v>4.313190511208405</v>
      </c>
      <c r="K50" s="90">
        <v>20.003472970511819</v>
      </c>
      <c r="L50" s="89"/>
      <c r="M50" s="88">
        <v>3.0053750142435081</v>
      </c>
      <c r="N50" s="89">
        <v>5.9718981576173311</v>
      </c>
      <c r="O50" s="90">
        <v>9.3803624489215647</v>
      </c>
      <c r="P50" s="91"/>
      <c r="Q50" s="106">
        <v>8.1774973417942771</v>
      </c>
      <c r="R50" s="91">
        <v>15.633257494252751</v>
      </c>
      <c r="S50" s="107">
        <v>10.422818982055714</v>
      </c>
    </row>
    <row r="51" spans="2:19" s="4" customFormat="1" x14ac:dyDescent="0.2">
      <c r="B51" s="81"/>
      <c r="C51" s="92" t="s">
        <v>5</v>
      </c>
      <c r="D51" s="87"/>
      <c r="E51" s="93">
        <v>40.752116862788718</v>
      </c>
      <c r="F51" s="94">
        <v>83.610885343522568</v>
      </c>
      <c r="G51" s="95">
        <v>67.632749994192352</v>
      </c>
      <c r="H51" s="89"/>
      <c r="I51" s="93">
        <v>26.432691167753401</v>
      </c>
      <c r="J51" s="94">
        <v>54.332241632048799</v>
      </c>
      <c r="K51" s="95">
        <v>43.991123839607553</v>
      </c>
      <c r="L51" s="89"/>
      <c r="M51" s="93">
        <v>33.083714040348717</v>
      </c>
      <c r="N51" s="94">
        <v>43.497022844915747</v>
      </c>
      <c r="O51" s="95">
        <v>32.646373329498601</v>
      </c>
      <c r="P51" s="91"/>
      <c r="Q51" s="106">
        <v>38.466119625287639</v>
      </c>
      <c r="R51" s="91">
        <v>56.387385076302181</v>
      </c>
      <c r="S51" s="107">
        <v>46.561597972864696</v>
      </c>
    </row>
    <row r="52" spans="2:19" s="4" customFormat="1" x14ac:dyDescent="0.2">
      <c r="B52" s="75"/>
      <c r="C52" s="76"/>
      <c r="D52" s="87"/>
      <c r="E52" s="77"/>
      <c r="F52" s="78"/>
      <c r="G52" s="79"/>
      <c r="H52" s="78"/>
      <c r="I52" s="108"/>
      <c r="J52" s="109"/>
      <c r="K52" s="110"/>
      <c r="L52" s="78"/>
      <c r="M52" s="108"/>
      <c r="N52" s="109"/>
      <c r="O52" s="110"/>
      <c r="P52" s="78"/>
      <c r="Q52" s="108"/>
      <c r="R52" s="109"/>
      <c r="S52" s="110"/>
    </row>
    <row r="53" spans="2:19" s="4" customFormat="1" x14ac:dyDescent="0.2">
      <c r="B53" s="70" t="s">
        <v>116</v>
      </c>
      <c r="C53" s="71"/>
      <c r="D53" s="87"/>
      <c r="E53" s="96">
        <v>96.217029672718354</v>
      </c>
      <c r="F53" s="97">
        <v>284.83765625263607</v>
      </c>
      <c r="G53" s="98">
        <v>165.12938595151243</v>
      </c>
      <c r="H53" s="85"/>
      <c r="I53" s="96">
        <v>82.384965421853437</v>
      </c>
      <c r="J53" s="97">
        <v>162.16028333909622</v>
      </c>
      <c r="K53" s="98">
        <v>88.019756354222892</v>
      </c>
      <c r="L53" s="85"/>
      <c r="M53" s="96">
        <v>57.435651852490025</v>
      </c>
      <c r="N53" s="97">
        <v>82.45963907550464</v>
      </c>
      <c r="O53" s="98">
        <v>68.037316630608174</v>
      </c>
      <c r="P53" s="85"/>
      <c r="Q53" s="96">
        <v>92.742870999383115</v>
      </c>
      <c r="R53" s="97">
        <v>148.18333049935808</v>
      </c>
      <c r="S53" s="98">
        <v>111.77381138418028</v>
      </c>
    </row>
    <row r="54" spans="2:19" s="4" customFormat="1" x14ac:dyDescent="0.2">
      <c r="B54" s="75"/>
      <c r="C54" s="76"/>
      <c r="D54" s="87"/>
      <c r="E54" s="84"/>
      <c r="F54" s="85"/>
      <c r="G54" s="86"/>
      <c r="H54" s="85"/>
      <c r="I54" s="84"/>
      <c r="J54" s="85"/>
      <c r="K54" s="86"/>
      <c r="L54" s="85"/>
      <c r="M54" s="84"/>
      <c r="N54" s="85"/>
      <c r="O54" s="86"/>
      <c r="P54" s="85"/>
      <c r="Q54" s="84"/>
      <c r="R54" s="85"/>
      <c r="S54" s="86"/>
    </row>
    <row r="55" spans="2:19" s="4" customFormat="1" x14ac:dyDescent="0.2">
      <c r="B55" s="99" t="s">
        <v>117</v>
      </c>
      <c r="C55" s="100"/>
      <c r="D55" s="87"/>
      <c r="E55" s="101">
        <v>176.31609179241934</v>
      </c>
      <c r="F55" s="102"/>
      <c r="G55" s="103"/>
      <c r="H55" s="104"/>
      <c r="I55" s="101">
        <v>100.45436667004732</v>
      </c>
      <c r="J55" s="102"/>
      <c r="K55" s="103"/>
      <c r="L55" s="104"/>
      <c r="M55" s="101">
        <v>66.582638364193386</v>
      </c>
      <c r="N55" s="102"/>
      <c r="O55" s="103"/>
      <c r="P55" s="104"/>
      <c r="Q55" s="101">
        <v>116.19287585799772</v>
      </c>
      <c r="R55" s="102"/>
      <c r="S55" s="103"/>
    </row>
  </sheetData>
  <printOptions horizontalCentered="1"/>
  <pageMargins left="0.7" right="0.7" top="0.75" bottom="0.75" header="0.3" footer="0.3"/>
  <pageSetup scale="56" orientation="landscape" r:id="rId1"/>
  <headerFooter scaleWithDoc="0">
    <oddFooter>&amp;L&amp;"Arial,Regular"&amp;10&amp;D&amp;C&amp;"Arial,Regular"&amp;10Milliman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2:V43"/>
  <sheetViews>
    <sheetView view="pageBreakPreview" zoomScale="85" zoomScaleNormal="100" zoomScaleSheetLayoutView="85" workbookViewId="0">
      <selection activeCell="B2" sqref="B2:V43"/>
    </sheetView>
  </sheetViews>
  <sheetFormatPr defaultRowHeight="15" x14ac:dyDescent="0.25"/>
  <cols>
    <col min="2" max="2" width="20.42578125" customWidth="1"/>
    <col min="3" max="3" width="10.42578125" customWidth="1"/>
    <col min="4" max="4" width="9.42578125" customWidth="1"/>
    <col min="5" max="6" width="9.5703125" customWidth="1"/>
    <col min="7" max="7" width="2.5703125" customWidth="1"/>
    <col min="8" max="11" width="15.5703125" bestFit="1" customWidth="1"/>
    <col min="12" max="12" width="22.5703125" bestFit="1" customWidth="1"/>
    <col min="13" max="14" width="15.5703125" bestFit="1" customWidth="1"/>
    <col min="15" max="15" width="2.5703125" customWidth="1"/>
    <col min="16" max="19" width="15.5703125" bestFit="1" customWidth="1"/>
    <col min="20" max="20" width="22.5703125" bestFit="1" customWidth="1"/>
    <col min="21" max="22" width="15.5703125" bestFit="1" customWidth="1"/>
  </cols>
  <sheetData>
    <row r="2" spans="2:22" s="440" customFormat="1" x14ac:dyDescent="0.25">
      <c r="B2" s="446" t="s">
        <v>83</v>
      </c>
      <c r="C2" s="446"/>
      <c r="D2" s="446"/>
      <c r="E2" s="447"/>
      <c r="F2" s="447"/>
      <c r="G2" s="447"/>
      <c r="H2" s="447"/>
      <c r="I2" s="447"/>
      <c r="J2" s="447"/>
      <c r="K2" s="447"/>
      <c r="L2" s="447"/>
      <c r="M2" s="447"/>
      <c r="N2" s="447"/>
      <c r="O2" s="447"/>
      <c r="P2" s="447"/>
      <c r="Q2" s="447"/>
      <c r="R2" s="447"/>
      <c r="S2" s="447"/>
      <c r="T2" s="447"/>
      <c r="U2" s="447"/>
      <c r="V2" s="447"/>
    </row>
    <row r="3" spans="2:22" s="440" customFormat="1" x14ac:dyDescent="0.25">
      <c r="B3" s="6" t="s">
        <v>7</v>
      </c>
      <c r="C3" s="6"/>
      <c r="D3" s="6"/>
      <c r="E3" s="447"/>
      <c r="F3" s="447"/>
      <c r="G3" s="447"/>
      <c r="H3" s="447"/>
      <c r="I3" s="447"/>
      <c r="J3" s="447"/>
      <c r="K3" s="447"/>
      <c r="L3" s="447"/>
      <c r="M3" s="447"/>
      <c r="N3" s="447"/>
      <c r="O3" s="447"/>
      <c r="P3" s="447"/>
      <c r="Q3" s="447"/>
      <c r="R3" s="447"/>
      <c r="S3" s="447"/>
      <c r="T3" s="447"/>
      <c r="U3" s="447"/>
      <c r="V3" s="447"/>
    </row>
    <row r="4" spans="2:22" s="440" customFormat="1" x14ac:dyDescent="0.25">
      <c r="B4" s="442" t="s">
        <v>66</v>
      </c>
      <c r="C4" s="6"/>
      <c r="D4" s="6"/>
      <c r="E4" s="447"/>
      <c r="F4" s="447"/>
      <c r="G4" s="447"/>
      <c r="H4" s="447"/>
      <c r="I4" s="447"/>
      <c r="J4" s="447"/>
      <c r="K4" s="447"/>
      <c r="L4" s="447"/>
      <c r="M4" s="447"/>
      <c r="N4" s="447"/>
      <c r="O4" s="447"/>
      <c r="P4" s="447"/>
      <c r="Q4" s="447"/>
      <c r="R4" s="447"/>
      <c r="S4" s="447"/>
      <c r="T4" s="447"/>
      <c r="U4" s="447"/>
      <c r="V4" s="447"/>
    </row>
    <row r="5" spans="2:22" s="440" customFormat="1" x14ac:dyDescent="0.25">
      <c r="B5" s="6" t="s">
        <v>362</v>
      </c>
      <c r="C5" s="6"/>
      <c r="D5" s="6"/>
      <c r="E5" s="447"/>
      <c r="F5" s="447"/>
      <c r="G5" s="447"/>
      <c r="H5" s="447"/>
      <c r="I5" s="447"/>
      <c r="J5" s="447"/>
      <c r="K5" s="447"/>
      <c r="L5" s="447"/>
      <c r="M5" s="447"/>
      <c r="N5" s="447"/>
      <c r="O5" s="447"/>
      <c r="P5" s="447"/>
      <c r="Q5" s="447"/>
      <c r="R5" s="447"/>
      <c r="S5" s="447"/>
      <c r="T5" s="447"/>
      <c r="U5" s="447"/>
      <c r="V5" s="447"/>
    </row>
    <row r="6" spans="2:22" s="440" customFormat="1" x14ac:dyDescent="0.25">
      <c r="B6" s="6" t="s">
        <v>109</v>
      </c>
      <c r="C6" s="6"/>
      <c r="D6" s="6"/>
      <c r="E6" s="447"/>
      <c r="F6" s="447"/>
      <c r="G6" s="447"/>
      <c r="H6" s="447"/>
      <c r="I6" s="447"/>
      <c r="J6" s="447"/>
      <c r="K6" s="447"/>
      <c r="L6" s="447"/>
      <c r="M6" s="447"/>
      <c r="N6" s="447"/>
      <c r="O6" s="447"/>
      <c r="P6" s="447"/>
      <c r="Q6" s="447"/>
      <c r="R6" s="447"/>
      <c r="S6" s="447"/>
      <c r="T6" s="447"/>
      <c r="U6" s="447"/>
      <c r="V6" s="447"/>
    </row>
    <row r="7" spans="2:22" x14ac:dyDescent="0.25">
      <c r="B7" s="44"/>
      <c r="C7" s="44"/>
      <c r="D7" s="44"/>
      <c r="E7" s="47"/>
      <c r="F7" s="47"/>
      <c r="G7" s="47"/>
      <c r="H7" s="46"/>
      <c r="I7" s="46"/>
      <c r="J7" s="46"/>
      <c r="K7" s="46"/>
      <c r="L7" s="46"/>
      <c r="M7" s="46"/>
      <c r="N7" s="46"/>
      <c r="O7" s="56"/>
      <c r="P7" s="46"/>
      <c r="Q7" s="46"/>
      <c r="R7" s="46"/>
      <c r="S7" s="46"/>
      <c r="T7" s="46"/>
      <c r="U7" s="46"/>
      <c r="V7" s="46"/>
    </row>
    <row r="8" spans="2:22" s="8" customFormat="1" x14ac:dyDescent="0.25">
      <c r="B8" s="260"/>
      <c r="C8" s="349" t="s">
        <v>92</v>
      </c>
      <c r="D8" s="350"/>
      <c r="E8" s="351"/>
      <c r="F8" s="351"/>
      <c r="G8" s="59"/>
      <c r="H8" s="349" t="s">
        <v>126</v>
      </c>
      <c r="I8" s="350"/>
      <c r="J8" s="350"/>
      <c r="K8" s="350"/>
      <c r="L8" s="350"/>
      <c r="M8" s="350"/>
      <c r="N8" s="351"/>
      <c r="P8" s="349" t="s">
        <v>127</v>
      </c>
      <c r="Q8" s="350"/>
      <c r="R8" s="350"/>
      <c r="S8" s="350"/>
      <c r="T8" s="350"/>
      <c r="U8" s="350"/>
      <c r="V8" s="351"/>
    </row>
    <row r="9" spans="2:22" s="8" customFormat="1" ht="51.75" x14ac:dyDescent="0.25">
      <c r="B9" s="335" t="s">
        <v>91</v>
      </c>
      <c r="C9" s="335" t="s">
        <v>110</v>
      </c>
      <c r="D9" s="335" t="s">
        <v>111</v>
      </c>
      <c r="E9" s="337" t="s">
        <v>112</v>
      </c>
      <c r="F9" s="262" t="s">
        <v>12</v>
      </c>
      <c r="G9" s="59"/>
      <c r="H9" s="352" t="s">
        <v>363</v>
      </c>
      <c r="I9" s="353" t="s">
        <v>364</v>
      </c>
      <c r="J9" s="353" t="s">
        <v>365</v>
      </c>
      <c r="K9" s="353" t="s">
        <v>366</v>
      </c>
      <c r="L9" s="354" t="s">
        <v>367</v>
      </c>
      <c r="M9" s="355" t="s">
        <v>361</v>
      </c>
      <c r="N9" s="356" t="s">
        <v>368</v>
      </c>
      <c r="P9" s="352" t="s">
        <v>363</v>
      </c>
      <c r="Q9" s="353" t="s">
        <v>364</v>
      </c>
      <c r="R9" s="353" t="s">
        <v>365</v>
      </c>
      <c r="S9" s="353" t="s">
        <v>366</v>
      </c>
      <c r="T9" s="354" t="s">
        <v>367</v>
      </c>
      <c r="U9" s="355" t="s">
        <v>361</v>
      </c>
      <c r="V9" s="356" t="s">
        <v>368</v>
      </c>
    </row>
    <row r="10" spans="2:22" s="8" customFormat="1" x14ac:dyDescent="0.25">
      <c r="B10" s="357" t="s">
        <v>94</v>
      </c>
      <c r="C10" s="358">
        <v>134.37002606874537</v>
      </c>
      <c r="D10" s="358">
        <v>93.375</v>
      </c>
      <c r="E10" s="358">
        <v>276.04649505463652</v>
      </c>
      <c r="F10" s="358">
        <v>503.79152112338193</v>
      </c>
      <c r="G10" s="59"/>
      <c r="H10" s="359">
        <v>3834.5611789272421</v>
      </c>
      <c r="I10" s="360">
        <v>144.13</v>
      </c>
      <c r="J10" s="361">
        <v>220.67882107275753</v>
      </c>
      <c r="K10" s="362">
        <v>85.7</v>
      </c>
      <c r="L10" s="363">
        <v>4285.07</v>
      </c>
      <c r="M10" s="361">
        <v>21.43</v>
      </c>
      <c r="N10" s="362">
        <v>4263.6399999999994</v>
      </c>
      <c r="P10" s="359">
        <v>3378.6811789272424</v>
      </c>
      <c r="Q10" s="360">
        <v>144.13</v>
      </c>
      <c r="R10" s="361">
        <v>220.67882107275753</v>
      </c>
      <c r="S10" s="362">
        <v>76.400000000000006</v>
      </c>
      <c r="T10" s="205">
        <v>3819.89</v>
      </c>
      <c r="U10" s="205">
        <v>19.100000000000001</v>
      </c>
      <c r="V10" s="364">
        <v>3800.79</v>
      </c>
    </row>
    <row r="11" spans="2:22" s="8" customFormat="1" x14ac:dyDescent="0.25">
      <c r="B11" s="172" t="s">
        <v>95</v>
      </c>
      <c r="C11" s="277">
        <v>530.03763299815478</v>
      </c>
      <c r="D11" s="277">
        <v>403.5398149531423</v>
      </c>
      <c r="E11" s="277">
        <v>893.06250000000011</v>
      </c>
      <c r="F11" s="277">
        <v>1826.639947951297</v>
      </c>
      <c r="G11" s="59"/>
      <c r="H11" s="365">
        <v>4153.6811789272424</v>
      </c>
      <c r="I11" s="207">
        <v>142.93</v>
      </c>
      <c r="J11" s="208">
        <v>220.67882107275753</v>
      </c>
      <c r="K11" s="366">
        <v>92.19</v>
      </c>
      <c r="L11" s="367">
        <v>4609.4799999999996</v>
      </c>
      <c r="M11" s="208">
        <v>23.05</v>
      </c>
      <c r="N11" s="366">
        <v>4586.4299999999994</v>
      </c>
      <c r="P11" s="365">
        <v>3231.4111789272424</v>
      </c>
      <c r="Q11" s="207">
        <v>142.93</v>
      </c>
      <c r="R11" s="208">
        <v>220.67882107275753</v>
      </c>
      <c r="S11" s="366">
        <v>73.37</v>
      </c>
      <c r="T11" s="367">
        <v>3668.39</v>
      </c>
      <c r="U11" s="208">
        <v>18.34</v>
      </c>
      <c r="V11" s="366">
        <v>3650.0499999999997</v>
      </c>
    </row>
    <row r="12" spans="2:22" s="8" customFormat="1" x14ac:dyDescent="0.25">
      <c r="B12" s="172" t="s">
        <v>96</v>
      </c>
      <c r="C12" s="293">
        <v>64.930036968576658</v>
      </c>
      <c r="D12" s="293">
        <v>0</v>
      </c>
      <c r="E12" s="293">
        <v>200.25</v>
      </c>
      <c r="F12" s="293">
        <v>265.18003696857664</v>
      </c>
      <c r="G12" s="59"/>
      <c r="H12" s="367">
        <v>4219.4711789272424</v>
      </c>
      <c r="I12" s="208">
        <v>141</v>
      </c>
      <c r="J12" s="208">
        <v>220.67882107275753</v>
      </c>
      <c r="K12" s="366">
        <v>93.49</v>
      </c>
      <c r="L12" s="367">
        <v>4674.6400000000003</v>
      </c>
      <c r="M12" s="208">
        <v>23.37</v>
      </c>
      <c r="N12" s="366">
        <v>4651.2700000000004</v>
      </c>
      <c r="P12" s="367">
        <v>3297.1411789272424</v>
      </c>
      <c r="Q12" s="208">
        <v>141</v>
      </c>
      <c r="R12" s="208">
        <v>220.67882107275753</v>
      </c>
      <c r="S12" s="366">
        <v>74.67</v>
      </c>
      <c r="T12" s="367">
        <v>3733.49</v>
      </c>
      <c r="U12" s="208">
        <v>18.670000000000002</v>
      </c>
      <c r="V12" s="366">
        <v>3714.8199999999997</v>
      </c>
    </row>
    <row r="13" spans="2:22" s="8" customFormat="1" x14ac:dyDescent="0.25">
      <c r="B13" s="172" t="s">
        <v>97</v>
      </c>
      <c r="C13" s="293">
        <v>0</v>
      </c>
      <c r="D13" s="293">
        <v>0</v>
      </c>
      <c r="E13" s="293">
        <v>0</v>
      </c>
      <c r="F13" s="293">
        <v>0</v>
      </c>
      <c r="G13" s="59"/>
      <c r="H13" s="367">
        <v>4824.9911789272419</v>
      </c>
      <c r="I13" s="208">
        <v>147.29</v>
      </c>
      <c r="J13" s="208">
        <v>220.67882107275753</v>
      </c>
      <c r="K13" s="366">
        <v>105.98</v>
      </c>
      <c r="L13" s="367">
        <v>5298.94</v>
      </c>
      <c r="M13" s="208">
        <v>26.49</v>
      </c>
      <c r="N13" s="366">
        <v>5272.45</v>
      </c>
      <c r="P13" s="367">
        <v>3365.0411789272425</v>
      </c>
      <c r="Q13" s="208">
        <v>147.29</v>
      </c>
      <c r="R13" s="208">
        <v>220.67882107275753</v>
      </c>
      <c r="S13" s="366">
        <v>76.180000000000007</v>
      </c>
      <c r="T13" s="367">
        <v>3809.19</v>
      </c>
      <c r="U13" s="208">
        <v>19.05</v>
      </c>
      <c r="V13" s="366">
        <v>3790.14</v>
      </c>
    </row>
    <row r="14" spans="2:22" s="8" customFormat="1" x14ac:dyDescent="0.25">
      <c r="B14" s="172" t="s">
        <v>98</v>
      </c>
      <c r="C14" s="293">
        <v>2463.1536293278641</v>
      </c>
      <c r="D14" s="293">
        <v>2953.5999999999967</v>
      </c>
      <c r="E14" s="293">
        <v>7602</v>
      </c>
      <c r="F14" s="293">
        <v>13018.753629327861</v>
      </c>
      <c r="G14" s="59"/>
      <c r="H14" s="367">
        <v>3895.4711789272424</v>
      </c>
      <c r="I14" s="208">
        <v>147.75</v>
      </c>
      <c r="J14" s="208">
        <v>220.67882107275753</v>
      </c>
      <c r="K14" s="366">
        <v>87.02</v>
      </c>
      <c r="L14" s="367">
        <v>4350.92</v>
      </c>
      <c r="M14" s="208">
        <v>21.75</v>
      </c>
      <c r="N14" s="366">
        <v>4329.17</v>
      </c>
      <c r="P14" s="367">
        <v>3454.2411789272423</v>
      </c>
      <c r="Q14" s="208">
        <v>147.75</v>
      </c>
      <c r="R14" s="208">
        <v>220.67882107275753</v>
      </c>
      <c r="S14" s="366">
        <v>78.010000000000005</v>
      </c>
      <c r="T14" s="367">
        <v>3900.68</v>
      </c>
      <c r="U14" s="208">
        <v>19.5</v>
      </c>
      <c r="V14" s="366">
        <v>3881.18</v>
      </c>
    </row>
    <row r="15" spans="2:22" s="8" customFormat="1" x14ac:dyDescent="0.25">
      <c r="B15" s="172" t="s">
        <v>99</v>
      </c>
      <c r="C15" s="277">
        <v>0</v>
      </c>
      <c r="D15" s="277">
        <v>0</v>
      </c>
      <c r="E15" s="277">
        <v>0</v>
      </c>
      <c r="F15" s="277">
        <v>0</v>
      </c>
      <c r="G15" s="59"/>
      <c r="H15" s="365">
        <v>5187.0311789272428</v>
      </c>
      <c r="I15" s="207">
        <v>147.29</v>
      </c>
      <c r="J15" s="208">
        <v>220.67882107275753</v>
      </c>
      <c r="K15" s="366">
        <v>113.37</v>
      </c>
      <c r="L15" s="367">
        <v>5668.37</v>
      </c>
      <c r="M15" s="208">
        <v>28.34</v>
      </c>
      <c r="N15" s="366">
        <v>5640.03</v>
      </c>
      <c r="P15" s="365">
        <v>3560.7611789272423</v>
      </c>
      <c r="Q15" s="207">
        <v>147.29</v>
      </c>
      <c r="R15" s="208">
        <v>220.67882107275753</v>
      </c>
      <c r="S15" s="366">
        <v>80.180000000000007</v>
      </c>
      <c r="T15" s="367">
        <v>4008.91</v>
      </c>
      <c r="U15" s="208">
        <v>20.04</v>
      </c>
      <c r="V15" s="366">
        <v>3988.87</v>
      </c>
    </row>
    <row r="16" spans="2:22" s="8" customFormat="1" x14ac:dyDescent="0.25">
      <c r="B16" s="172" t="s">
        <v>100</v>
      </c>
      <c r="C16" s="296">
        <v>24</v>
      </c>
      <c r="D16" s="296">
        <v>66.600000000000065</v>
      </c>
      <c r="E16" s="296">
        <v>162.50000000000009</v>
      </c>
      <c r="F16" s="296">
        <v>253.10000000000014</v>
      </c>
      <c r="G16" s="59"/>
      <c r="H16" s="365">
        <v>3834.5611789272425</v>
      </c>
      <c r="I16" s="207">
        <v>153.13</v>
      </c>
      <c r="J16" s="208">
        <v>220.67882107275753</v>
      </c>
      <c r="K16" s="366">
        <v>85.88</v>
      </c>
      <c r="L16" s="367">
        <v>4294.25</v>
      </c>
      <c r="M16" s="208">
        <v>21.47</v>
      </c>
      <c r="N16" s="366">
        <v>4272.78</v>
      </c>
      <c r="P16" s="365">
        <v>3378.6811789272429</v>
      </c>
      <c r="Q16" s="207">
        <v>153.13</v>
      </c>
      <c r="R16" s="208">
        <v>220.67882107275753</v>
      </c>
      <c r="S16" s="366">
        <v>76.58</v>
      </c>
      <c r="T16" s="367">
        <v>3829.07</v>
      </c>
      <c r="U16" s="208">
        <v>19.149999999999999</v>
      </c>
      <c r="V16" s="366">
        <v>3809.92</v>
      </c>
    </row>
    <row r="17" spans="2:22" s="8" customFormat="1" x14ac:dyDescent="0.25">
      <c r="B17" s="172" t="s">
        <v>101</v>
      </c>
      <c r="C17" s="277">
        <v>2159.7257872782866</v>
      </c>
      <c r="D17" s="277">
        <v>1924.0629369080473</v>
      </c>
      <c r="E17" s="277">
        <v>3222.939219838157</v>
      </c>
      <c r="F17" s="277">
        <v>7306.7279440244911</v>
      </c>
      <c r="G17" s="59"/>
      <c r="H17" s="365">
        <v>5251.621178927242</v>
      </c>
      <c r="I17" s="207">
        <v>149.63</v>
      </c>
      <c r="J17" s="208">
        <v>220.67882107275753</v>
      </c>
      <c r="K17" s="366">
        <v>114.73</v>
      </c>
      <c r="L17" s="367">
        <v>5736.66</v>
      </c>
      <c r="M17" s="208">
        <v>28.68</v>
      </c>
      <c r="N17" s="366">
        <v>5707.98</v>
      </c>
      <c r="P17" s="365">
        <v>2887.3211789272427</v>
      </c>
      <c r="Q17" s="207">
        <v>149.63</v>
      </c>
      <c r="R17" s="208">
        <v>220.67882107275753</v>
      </c>
      <c r="S17" s="366">
        <v>66.48</v>
      </c>
      <c r="T17" s="367">
        <v>3324.11</v>
      </c>
      <c r="U17" s="208">
        <v>16.62</v>
      </c>
      <c r="V17" s="366">
        <v>3307.4900000000002</v>
      </c>
    </row>
    <row r="18" spans="2:22" s="8" customFormat="1" x14ac:dyDescent="0.25">
      <c r="B18" s="172" t="s">
        <v>102</v>
      </c>
      <c r="C18" s="277">
        <v>278.90189873417717</v>
      </c>
      <c r="D18" s="277">
        <v>154.86464417437571</v>
      </c>
      <c r="E18" s="277">
        <v>213.99999999999994</v>
      </c>
      <c r="F18" s="277">
        <v>647.76654290855276</v>
      </c>
      <c r="G18" s="59"/>
      <c r="H18" s="365">
        <v>4703.1811789272424</v>
      </c>
      <c r="I18" s="207">
        <v>141.51</v>
      </c>
      <c r="J18" s="208">
        <v>220.67882107275753</v>
      </c>
      <c r="K18" s="366">
        <v>103.37</v>
      </c>
      <c r="L18" s="367">
        <v>5168.74</v>
      </c>
      <c r="M18" s="208">
        <v>25.84</v>
      </c>
      <c r="N18" s="366">
        <v>5142.8999999999996</v>
      </c>
      <c r="P18" s="365">
        <v>3184.7211789272424</v>
      </c>
      <c r="Q18" s="207">
        <v>141.51</v>
      </c>
      <c r="R18" s="208">
        <v>220.67882107275753</v>
      </c>
      <c r="S18" s="366">
        <v>72.38</v>
      </c>
      <c r="T18" s="367">
        <v>3619.29</v>
      </c>
      <c r="U18" s="208">
        <v>18.100000000000001</v>
      </c>
      <c r="V18" s="366">
        <v>3601.19</v>
      </c>
    </row>
    <row r="19" spans="2:22" s="8" customFormat="1" x14ac:dyDescent="0.25">
      <c r="B19" s="172" t="s">
        <v>103</v>
      </c>
      <c r="C19" s="277">
        <v>772.87775500983969</v>
      </c>
      <c r="D19" s="277">
        <v>784.5959827841516</v>
      </c>
      <c r="E19" s="277">
        <v>1686.9112970952394</v>
      </c>
      <c r="F19" s="277">
        <v>3244.3850348892311</v>
      </c>
      <c r="G19" s="59"/>
      <c r="H19" s="365">
        <v>4247.2811789272428</v>
      </c>
      <c r="I19" s="207">
        <v>150.33000000000001</v>
      </c>
      <c r="J19" s="208">
        <v>220.67882107275753</v>
      </c>
      <c r="K19" s="366">
        <v>94.25</v>
      </c>
      <c r="L19" s="367">
        <v>4712.54</v>
      </c>
      <c r="M19" s="208">
        <v>23.56</v>
      </c>
      <c r="N19" s="366">
        <v>4688.9799999999996</v>
      </c>
      <c r="P19" s="365">
        <v>3064.1011789272425</v>
      </c>
      <c r="Q19" s="207">
        <v>150.33000000000001</v>
      </c>
      <c r="R19" s="208">
        <v>220.67882107275753</v>
      </c>
      <c r="S19" s="366">
        <v>70.099999999999994</v>
      </c>
      <c r="T19" s="367">
        <v>3505.21</v>
      </c>
      <c r="U19" s="208">
        <v>17.53</v>
      </c>
      <c r="V19" s="366">
        <v>3487.68</v>
      </c>
    </row>
    <row r="20" spans="2:22" s="8" customFormat="1" x14ac:dyDescent="0.25">
      <c r="B20" s="172" t="s">
        <v>104</v>
      </c>
      <c r="C20" s="277">
        <v>379.67756439222785</v>
      </c>
      <c r="D20" s="277">
        <v>294.93415612970261</v>
      </c>
      <c r="E20" s="277">
        <v>768.94999999999993</v>
      </c>
      <c r="F20" s="277">
        <v>1443.5617205219305</v>
      </c>
      <c r="G20" s="59"/>
      <c r="H20" s="365">
        <v>4735.4511789272428</v>
      </c>
      <c r="I20" s="207">
        <v>143.83000000000001</v>
      </c>
      <c r="J20" s="208">
        <v>220.67882107275753</v>
      </c>
      <c r="K20" s="366">
        <v>104.08</v>
      </c>
      <c r="L20" s="367">
        <v>5204.04</v>
      </c>
      <c r="M20" s="208">
        <v>26.02</v>
      </c>
      <c r="N20" s="366">
        <v>5178.0199999999995</v>
      </c>
      <c r="P20" s="365">
        <v>3302.3311789272425</v>
      </c>
      <c r="Q20" s="207">
        <v>143.83000000000001</v>
      </c>
      <c r="R20" s="208">
        <v>220.67882107275753</v>
      </c>
      <c r="S20" s="366">
        <v>74.83</v>
      </c>
      <c r="T20" s="367">
        <v>3741.67</v>
      </c>
      <c r="U20" s="208">
        <v>18.71</v>
      </c>
      <c r="V20" s="366">
        <v>3722.96</v>
      </c>
    </row>
    <row r="21" spans="2:22" s="8" customFormat="1" x14ac:dyDescent="0.25">
      <c r="B21" s="172" t="s">
        <v>105</v>
      </c>
      <c r="C21" s="277">
        <v>789.28901745381631</v>
      </c>
      <c r="D21" s="277">
        <v>810.77522013774114</v>
      </c>
      <c r="E21" s="277">
        <v>569.49744645882379</v>
      </c>
      <c r="F21" s="277">
        <v>2169.5616840503812</v>
      </c>
      <c r="G21" s="59"/>
      <c r="H21" s="365">
        <v>6674.5511789272432</v>
      </c>
      <c r="I21" s="207">
        <v>147.81</v>
      </c>
      <c r="J21" s="208">
        <v>220.67882107275753</v>
      </c>
      <c r="K21" s="366">
        <v>143.72999999999999</v>
      </c>
      <c r="L21" s="367">
        <v>7186.77</v>
      </c>
      <c r="M21" s="208">
        <v>35.93</v>
      </c>
      <c r="N21" s="366">
        <v>7150.84</v>
      </c>
      <c r="P21" s="365">
        <v>4297.5711789272418</v>
      </c>
      <c r="Q21" s="207">
        <v>147.81</v>
      </c>
      <c r="R21" s="208">
        <v>220.67882107275753</v>
      </c>
      <c r="S21" s="366">
        <v>95.22</v>
      </c>
      <c r="T21" s="367">
        <v>4761.28</v>
      </c>
      <c r="U21" s="208">
        <v>23.81</v>
      </c>
      <c r="V21" s="366">
        <v>4737.4699999999993</v>
      </c>
    </row>
    <row r="22" spans="2:22" s="295" customFormat="1" x14ac:dyDescent="0.25">
      <c r="B22" s="172" t="s">
        <v>106</v>
      </c>
      <c r="C22" s="277">
        <v>322.43628736234922</v>
      </c>
      <c r="D22" s="277">
        <v>242.70538435045205</v>
      </c>
      <c r="E22" s="277">
        <v>707.0625</v>
      </c>
      <c r="F22" s="277">
        <v>1272.2041717128013</v>
      </c>
      <c r="G22" s="119"/>
      <c r="H22" s="365">
        <v>4918.0311789272428</v>
      </c>
      <c r="I22" s="207">
        <v>142.88999999999999</v>
      </c>
      <c r="J22" s="208">
        <v>220.67882107275753</v>
      </c>
      <c r="K22" s="366">
        <v>107.79</v>
      </c>
      <c r="L22" s="367">
        <v>5389.39</v>
      </c>
      <c r="M22" s="208">
        <v>26.95</v>
      </c>
      <c r="N22" s="366">
        <v>5362.4400000000005</v>
      </c>
      <c r="P22" s="365">
        <v>2842.4811789272426</v>
      </c>
      <c r="Q22" s="207">
        <v>142.88999999999999</v>
      </c>
      <c r="R22" s="208">
        <v>220.67882107275753</v>
      </c>
      <c r="S22" s="366">
        <v>65.430000000000007</v>
      </c>
      <c r="T22" s="367">
        <v>3271.48</v>
      </c>
      <c r="U22" s="208">
        <v>16.36</v>
      </c>
      <c r="V22" s="366">
        <v>3255.12</v>
      </c>
    </row>
    <row r="23" spans="2:22" s="8" customFormat="1" x14ac:dyDescent="0.25">
      <c r="B23" s="175" t="s">
        <v>107</v>
      </c>
      <c r="C23" s="368">
        <v>619.8060110646386</v>
      </c>
      <c r="D23" s="368">
        <v>346.1455289280006</v>
      </c>
      <c r="E23" s="368">
        <v>804.95000000000095</v>
      </c>
      <c r="F23" s="368">
        <v>1770.9015399926402</v>
      </c>
      <c r="H23" s="369">
        <v>4234.6411789272424</v>
      </c>
      <c r="I23" s="210">
        <v>141.58000000000001</v>
      </c>
      <c r="J23" s="211">
        <v>220.67882107275753</v>
      </c>
      <c r="K23" s="370">
        <v>93.81</v>
      </c>
      <c r="L23" s="371">
        <v>4690.71</v>
      </c>
      <c r="M23" s="211">
        <v>23.45</v>
      </c>
      <c r="N23" s="370">
        <v>4667.26</v>
      </c>
      <c r="P23" s="369">
        <v>3153.9211789272426</v>
      </c>
      <c r="Q23" s="210">
        <v>141.58000000000001</v>
      </c>
      <c r="R23" s="211">
        <v>220.67882107275753</v>
      </c>
      <c r="S23" s="370">
        <v>71.760000000000005</v>
      </c>
      <c r="T23" s="371">
        <v>3587.94</v>
      </c>
      <c r="U23" s="211">
        <v>17.940000000000001</v>
      </c>
      <c r="V23" s="370">
        <v>3570</v>
      </c>
    </row>
    <row r="24" spans="2:22" s="8" customFormat="1" x14ac:dyDescent="0.25">
      <c r="B24" s="372" t="s">
        <v>116</v>
      </c>
      <c r="C24" s="373">
        <v>8539.2056466586746</v>
      </c>
      <c r="D24" s="373">
        <v>8075.1986683656096</v>
      </c>
      <c r="E24" s="373">
        <v>17108.169458446861</v>
      </c>
      <c r="F24" s="373">
        <v>33722.573773471144</v>
      </c>
      <c r="H24" s="374">
        <v>4671.5025037466903</v>
      </c>
      <c r="I24" s="375">
        <v>147.06</v>
      </c>
      <c r="J24" s="375">
        <v>220.67882107275759</v>
      </c>
      <c r="K24" s="375">
        <v>102.84</v>
      </c>
      <c r="L24" s="374">
        <v>5142.0843907009521</v>
      </c>
      <c r="M24" s="375">
        <v>25.707594671167278</v>
      </c>
      <c r="N24" s="376">
        <v>5116.3767960297855</v>
      </c>
      <c r="O24" s="295"/>
      <c r="P24" s="374">
        <v>3311.319135320161</v>
      </c>
      <c r="Q24" s="375">
        <v>147.54</v>
      </c>
      <c r="R24" s="375">
        <v>220.6788210727575</v>
      </c>
      <c r="S24" s="375">
        <v>75.09</v>
      </c>
      <c r="T24" s="374">
        <v>3754.6306068351619</v>
      </c>
      <c r="U24" s="375">
        <v>18.772690247100098</v>
      </c>
      <c r="V24" s="376">
        <v>3735.8579165880619</v>
      </c>
    </row>
    <row r="25" spans="2:22" s="8" customFormat="1" x14ac:dyDescent="0.25"/>
    <row r="26" spans="2:22" s="8" customFormat="1" x14ac:dyDescent="0.25">
      <c r="B26" s="69"/>
      <c r="C26" s="69"/>
      <c r="D26" s="69"/>
      <c r="E26" s="252"/>
      <c r="F26" s="252"/>
      <c r="H26" s="250"/>
      <c r="I26" s="250"/>
      <c r="J26" s="250"/>
      <c r="K26" s="250"/>
      <c r="L26" s="250"/>
      <c r="M26" s="250"/>
      <c r="N26" s="250"/>
      <c r="P26" s="250"/>
      <c r="Q26" s="250"/>
      <c r="R26" s="250"/>
      <c r="S26" s="250"/>
      <c r="T26" s="250"/>
      <c r="U26" s="250"/>
      <c r="V26" s="250"/>
    </row>
    <row r="27" spans="2:22" s="8" customFormat="1" x14ac:dyDescent="0.25">
      <c r="B27" s="260"/>
      <c r="C27" s="349" t="s">
        <v>92</v>
      </c>
      <c r="D27" s="350"/>
      <c r="E27" s="351"/>
      <c r="F27" s="351"/>
      <c r="H27" s="349" t="s">
        <v>140</v>
      </c>
      <c r="I27" s="350"/>
      <c r="J27" s="350"/>
      <c r="K27" s="350"/>
      <c r="L27" s="350"/>
      <c r="M27" s="350"/>
      <c r="N27" s="351"/>
      <c r="P27" s="349" t="s">
        <v>369</v>
      </c>
      <c r="Q27" s="350"/>
      <c r="R27" s="350"/>
      <c r="S27" s="350"/>
      <c r="T27" s="350"/>
      <c r="U27" s="350"/>
      <c r="V27" s="351"/>
    </row>
    <row r="28" spans="2:22" s="8" customFormat="1" ht="51.75" x14ac:dyDescent="0.25">
      <c r="B28" s="335" t="s">
        <v>91</v>
      </c>
      <c r="C28" s="335" t="s">
        <v>110</v>
      </c>
      <c r="D28" s="335" t="s">
        <v>111</v>
      </c>
      <c r="E28" s="337" t="s">
        <v>112</v>
      </c>
      <c r="F28" s="262" t="s">
        <v>12</v>
      </c>
      <c r="H28" s="352" t="s">
        <v>363</v>
      </c>
      <c r="I28" s="353" t="s">
        <v>364</v>
      </c>
      <c r="J28" s="353" t="s">
        <v>365</v>
      </c>
      <c r="K28" s="353" t="s">
        <v>366</v>
      </c>
      <c r="L28" s="354" t="s">
        <v>367</v>
      </c>
      <c r="M28" s="355" t="s">
        <v>361</v>
      </c>
      <c r="N28" s="356" t="s">
        <v>368</v>
      </c>
      <c r="P28" s="352" t="s">
        <v>363</v>
      </c>
      <c r="Q28" s="353" t="s">
        <v>364</v>
      </c>
      <c r="R28" s="353" t="s">
        <v>365</v>
      </c>
      <c r="S28" s="353" t="s">
        <v>366</v>
      </c>
      <c r="T28" s="354" t="s">
        <v>367</v>
      </c>
      <c r="U28" s="355" t="s">
        <v>361</v>
      </c>
      <c r="V28" s="356" t="s">
        <v>368</v>
      </c>
    </row>
    <row r="29" spans="2:22" s="8" customFormat="1" x14ac:dyDescent="0.25">
      <c r="B29" s="357" t="s">
        <v>94</v>
      </c>
      <c r="C29" s="358">
        <v>134.37002606874537</v>
      </c>
      <c r="D29" s="358">
        <v>93.375</v>
      </c>
      <c r="E29" s="358">
        <v>276.04649505463652</v>
      </c>
      <c r="F29" s="358">
        <v>503.79152112338193</v>
      </c>
      <c r="H29" s="359">
        <v>4233.0211789272425</v>
      </c>
      <c r="I29" s="360">
        <v>144.13</v>
      </c>
      <c r="J29" s="361">
        <v>220.67882107275753</v>
      </c>
      <c r="K29" s="362">
        <v>93.83</v>
      </c>
      <c r="L29" s="363">
        <v>4691.66</v>
      </c>
      <c r="M29" s="361">
        <v>23.46</v>
      </c>
      <c r="N29" s="362">
        <v>4668.2</v>
      </c>
      <c r="P29" s="359">
        <v>3968.4011789272427</v>
      </c>
      <c r="Q29" s="360">
        <v>144.13</v>
      </c>
      <c r="R29" s="361">
        <v>220.67882107275753</v>
      </c>
      <c r="S29" s="362">
        <v>88.43</v>
      </c>
      <c r="T29" s="363">
        <v>4421.6400000000003</v>
      </c>
      <c r="U29" s="361">
        <v>22.11</v>
      </c>
      <c r="V29" s="362">
        <v>4399.5300000000007</v>
      </c>
    </row>
    <row r="30" spans="2:22" s="8" customFormat="1" x14ac:dyDescent="0.25">
      <c r="B30" s="172" t="s">
        <v>95</v>
      </c>
      <c r="C30" s="277">
        <v>530.03763299815478</v>
      </c>
      <c r="D30" s="277">
        <v>403.5398149531423</v>
      </c>
      <c r="E30" s="277">
        <v>893.06250000000011</v>
      </c>
      <c r="F30" s="277">
        <v>1826.639947951297</v>
      </c>
      <c r="H30" s="365">
        <v>3515.6011789272425</v>
      </c>
      <c r="I30" s="207">
        <v>142.93</v>
      </c>
      <c r="J30" s="208">
        <v>220.67882107275753</v>
      </c>
      <c r="K30" s="366">
        <v>79.17</v>
      </c>
      <c r="L30" s="367">
        <v>3958.38</v>
      </c>
      <c r="M30" s="208">
        <v>19.79</v>
      </c>
      <c r="N30" s="366">
        <v>3938.59</v>
      </c>
      <c r="P30" s="365">
        <v>3637.9711789272424</v>
      </c>
      <c r="Q30" s="207">
        <v>142.93</v>
      </c>
      <c r="R30" s="208">
        <v>220.67882107275753</v>
      </c>
      <c r="S30" s="366">
        <v>81.66</v>
      </c>
      <c r="T30" s="367">
        <v>4083.24</v>
      </c>
      <c r="U30" s="208">
        <v>20.420000000000002</v>
      </c>
      <c r="V30" s="366">
        <v>4062.8199999999997</v>
      </c>
    </row>
    <row r="31" spans="2:22" s="8" customFormat="1" x14ac:dyDescent="0.25">
      <c r="B31" s="172" t="s">
        <v>96</v>
      </c>
      <c r="C31" s="293">
        <v>64.930036968576658</v>
      </c>
      <c r="D31" s="293">
        <v>0</v>
      </c>
      <c r="E31" s="293">
        <v>200.25</v>
      </c>
      <c r="F31" s="293">
        <v>265.18003696857664</v>
      </c>
      <c r="H31" s="367">
        <v>3739.231178927243</v>
      </c>
      <c r="I31" s="208">
        <v>141</v>
      </c>
      <c r="J31" s="208">
        <v>220.67882107275753</v>
      </c>
      <c r="K31" s="366">
        <v>83.69</v>
      </c>
      <c r="L31" s="367">
        <v>4184.6000000000004</v>
      </c>
      <c r="M31" s="208">
        <v>20.92</v>
      </c>
      <c r="N31" s="366">
        <v>4163.68</v>
      </c>
      <c r="P31" s="367">
        <v>3856.8211789272427</v>
      </c>
      <c r="Q31" s="208">
        <v>141</v>
      </c>
      <c r="R31" s="208">
        <v>220.67882107275753</v>
      </c>
      <c r="S31" s="366">
        <v>86.09</v>
      </c>
      <c r="T31" s="367">
        <v>4304.59</v>
      </c>
      <c r="U31" s="208">
        <v>21.52</v>
      </c>
      <c r="V31" s="366">
        <v>4283.07</v>
      </c>
    </row>
    <row r="32" spans="2:22" s="8" customFormat="1" x14ac:dyDescent="0.25">
      <c r="B32" s="172" t="s">
        <v>97</v>
      </c>
      <c r="C32" s="293">
        <v>0</v>
      </c>
      <c r="D32" s="293">
        <v>0</v>
      </c>
      <c r="E32" s="293">
        <v>0</v>
      </c>
      <c r="F32" s="293">
        <v>0</v>
      </c>
      <c r="H32" s="367">
        <v>3574.6311789272422</v>
      </c>
      <c r="I32" s="208">
        <v>147.29</v>
      </c>
      <c r="J32" s="208">
        <v>220.67882107275753</v>
      </c>
      <c r="K32" s="366">
        <v>80.459999999999994</v>
      </c>
      <c r="L32" s="367">
        <v>4023.06</v>
      </c>
      <c r="M32" s="208">
        <v>20.12</v>
      </c>
      <c r="N32" s="366">
        <v>4002.94</v>
      </c>
      <c r="P32" s="367">
        <v>3841.0611789272425</v>
      </c>
      <c r="Q32" s="208">
        <v>147.29</v>
      </c>
      <c r="R32" s="208">
        <v>220.67882107275753</v>
      </c>
      <c r="S32" s="366">
        <v>85.9</v>
      </c>
      <c r="T32" s="367">
        <v>4294.93</v>
      </c>
      <c r="U32" s="208">
        <v>21.47</v>
      </c>
      <c r="V32" s="366">
        <v>4273.46</v>
      </c>
    </row>
    <row r="33" spans="2:22" s="8" customFormat="1" x14ac:dyDescent="0.25">
      <c r="B33" s="172" t="s">
        <v>98</v>
      </c>
      <c r="C33" s="293">
        <v>2463.1536293278641</v>
      </c>
      <c r="D33" s="293">
        <v>2953.5999999999967</v>
      </c>
      <c r="E33" s="293">
        <v>7602</v>
      </c>
      <c r="F33" s="293">
        <v>13018.753629327861</v>
      </c>
      <c r="H33" s="367">
        <v>3703.2411789272428</v>
      </c>
      <c r="I33" s="208">
        <v>147.75</v>
      </c>
      <c r="J33" s="208">
        <v>220.67882107275753</v>
      </c>
      <c r="K33" s="366">
        <v>83.09</v>
      </c>
      <c r="L33" s="367">
        <v>4154.76</v>
      </c>
      <c r="M33" s="208">
        <v>20.77</v>
      </c>
      <c r="N33" s="366">
        <v>4133.99</v>
      </c>
      <c r="P33" s="367">
        <v>3683.121178927242</v>
      </c>
      <c r="Q33" s="208">
        <v>147.75</v>
      </c>
      <c r="R33" s="208">
        <v>220.67882107275753</v>
      </c>
      <c r="S33" s="366">
        <v>82.68</v>
      </c>
      <c r="T33" s="367">
        <v>4134.2299999999996</v>
      </c>
      <c r="U33" s="208">
        <v>20.67</v>
      </c>
      <c r="V33" s="366">
        <v>4113.5599999999995</v>
      </c>
    </row>
    <row r="34" spans="2:22" s="8" customFormat="1" x14ac:dyDescent="0.25">
      <c r="B34" s="172" t="s">
        <v>99</v>
      </c>
      <c r="C34" s="277">
        <v>0</v>
      </c>
      <c r="D34" s="277">
        <v>0</v>
      </c>
      <c r="E34" s="277">
        <v>0</v>
      </c>
      <c r="F34" s="277">
        <v>0</v>
      </c>
      <c r="H34" s="365">
        <v>3816.2511789272421</v>
      </c>
      <c r="I34" s="207">
        <v>147.29</v>
      </c>
      <c r="J34" s="208">
        <v>220.67882107275753</v>
      </c>
      <c r="K34" s="366">
        <v>85.39</v>
      </c>
      <c r="L34" s="367">
        <v>4269.6099999999997</v>
      </c>
      <c r="M34" s="208">
        <v>21.35</v>
      </c>
      <c r="N34" s="366">
        <v>4248.2599999999993</v>
      </c>
      <c r="P34" s="365">
        <v>4102.1811789272424</v>
      </c>
      <c r="Q34" s="207">
        <v>147.29</v>
      </c>
      <c r="R34" s="208">
        <v>220.67882107275753</v>
      </c>
      <c r="S34" s="366">
        <v>91.23</v>
      </c>
      <c r="T34" s="367">
        <v>4561.38</v>
      </c>
      <c r="U34" s="208">
        <v>22.81</v>
      </c>
      <c r="V34" s="366">
        <v>4538.57</v>
      </c>
    </row>
    <row r="35" spans="2:22" s="8" customFormat="1" x14ac:dyDescent="0.25">
      <c r="B35" s="172" t="s">
        <v>100</v>
      </c>
      <c r="C35" s="296">
        <v>24</v>
      </c>
      <c r="D35" s="296">
        <v>66.600000000000065</v>
      </c>
      <c r="E35" s="296">
        <v>162.50000000000009</v>
      </c>
      <c r="F35" s="296">
        <v>253.10000000000014</v>
      </c>
      <c r="H35" s="365">
        <v>4233.0211789272425</v>
      </c>
      <c r="I35" s="207">
        <v>153.13</v>
      </c>
      <c r="J35" s="208">
        <v>220.67882107275753</v>
      </c>
      <c r="K35" s="366">
        <v>94.02</v>
      </c>
      <c r="L35" s="367">
        <v>4700.8500000000004</v>
      </c>
      <c r="M35" s="208">
        <v>23.5</v>
      </c>
      <c r="N35" s="366">
        <v>4677.3500000000004</v>
      </c>
      <c r="P35" s="365">
        <v>3970.4311789272424</v>
      </c>
      <c r="Q35" s="207">
        <v>153.13</v>
      </c>
      <c r="R35" s="208">
        <v>220.67882107275753</v>
      </c>
      <c r="S35" s="366">
        <v>88.66</v>
      </c>
      <c r="T35" s="367">
        <v>4432.8999999999996</v>
      </c>
      <c r="U35" s="208">
        <v>22.16</v>
      </c>
      <c r="V35" s="366">
        <v>4410.74</v>
      </c>
    </row>
    <row r="36" spans="2:22" s="8" customFormat="1" x14ac:dyDescent="0.25">
      <c r="B36" s="172" t="s">
        <v>101</v>
      </c>
      <c r="C36" s="277">
        <v>2159.7257872782866</v>
      </c>
      <c r="D36" s="277">
        <v>1924.0629369080473</v>
      </c>
      <c r="E36" s="277">
        <v>3222.939219838157</v>
      </c>
      <c r="F36" s="277">
        <v>7306.7279440244911</v>
      </c>
      <c r="H36" s="365">
        <v>3104.8211789272427</v>
      </c>
      <c r="I36" s="207">
        <v>149.63</v>
      </c>
      <c r="J36" s="208">
        <v>220.67882107275753</v>
      </c>
      <c r="K36" s="366">
        <v>70.92</v>
      </c>
      <c r="L36" s="367">
        <v>3546.05</v>
      </c>
      <c r="M36" s="208">
        <v>17.73</v>
      </c>
      <c r="N36" s="366">
        <v>3528.32</v>
      </c>
      <c r="P36" s="365">
        <v>3682.101178927242</v>
      </c>
      <c r="Q36" s="207">
        <v>149.63</v>
      </c>
      <c r="R36" s="208">
        <v>220.67882107275753</v>
      </c>
      <c r="S36" s="366">
        <v>82.7</v>
      </c>
      <c r="T36" s="367">
        <v>4135.1099999999997</v>
      </c>
      <c r="U36" s="208">
        <v>20.68</v>
      </c>
      <c r="V36" s="366">
        <v>4114.4299999999994</v>
      </c>
    </row>
    <row r="37" spans="2:22" s="8" customFormat="1" x14ac:dyDescent="0.25">
      <c r="B37" s="172" t="s">
        <v>102</v>
      </c>
      <c r="C37" s="277">
        <v>278.90189873417717</v>
      </c>
      <c r="D37" s="277">
        <v>154.86464417437571</v>
      </c>
      <c r="E37" s="277">
        <v>213.99999999999994</v>
      </c>
      <c r="F37" s="277">
        <v>647.76654290855276</v>
      </c>
      <c r="H37" s="365">
        <v>3732.1411789272429</v>
      </c>
      <c r="I37" s="207">
        <v>141.51</v>
      </c>
      <c r="J37" s="208">
        <v>220.67882107275753</v>
      </c>
      <c r="K37" s="366">
        <v>83.56</v>
      </c>
      <c r="L37" s="367">
        <v>4177.8900000000003</v>
      </c>
      <c r="M37" s="208">
        <v>20.89</v>
      </c>
      <c r="N37" s="366">
        <v>4157</v>
      </c>
      <c r="P37" s="365">
        <v>4019.3611789272427</v>
      </c>
      <c r="Q37" s="207">
        <v>141.51</v>
      </c>
      <c r="R37" s="208">
        <v>220.67882107275753</v>
      </c>
      <c r="S37" s="366">
        <v>89.42</v>
      </c>
      <c r="T37" s="367">
        <v>4470.97</v>
      </c>
      <c r="U37" s="208">
        <v>22.35</v>
      </c>
      <c r="V37" s="366">
        <v>4448.62</v>
      </c>
    </row>
    <row r="38" spans="2:22" s="8" customFormat="1" x14ac:dyDescent="0.25">
      <c r="B38" s="172" t="s">
        <v>103</v>
      </c>
      <c r="C38" s="277">
        <v>772.87775500983969</v>
      </c>
      <c r="D38" s="277">
        <v>784.5959827841516</v>
      </c>
      <c r="E38" s="277">
        <v>1686.9112970952394</v>
      </c>
      <c r="F38" s="277">
        <v>3244.3850348892311</v>
      </c>
      <c r="H38" s="365">
        <v>3381.7711789272425</v>
      </c>
      <c r="I38" s="207">
        <v>150.33000000000001</v>
      </c>
      <c r="J38" s="208">
        <v>220.67882107275753</v>
      </c>
      <c r="K38" s="366">
        <v>76.59</v>
      </c>
      <c r="L38" s="367">
        <v>3829.37</v>
      </c>
      <c r="M38" s="208">
        <v>19.149999999999999</v>
      </c>
      <c r="N38" s="366">
        <v>3810.22</v>
      </c>
      <c r="P38" s="365">
        <v>3511.1311789272422</v>
      </c>
      <c r="Q38" s="207">
        <v>150.33000000000001</v>
      </c>
      <c r="R38" s="208">
        <v>220.67882107275753</v>
      </c>
      <c r="S38" s="366">
        <v>79.23</v>
      </c>
      <c r="T38" s="367">
        <v>3961.37</v>
      </c>
      <c r="U38" s="208">
        <v>19.809999999999999</v>
      </c>
      <c r="V38" s="366">
        <v>3941.56</v>
      </c>
    </row>
    <row r="39" spans="2:22" s="8" customFormat="1" x14ac:dyDescent="0.25">
      <c r="B39" s="172" t="s">
        <v>104</v>
      </c>
      <c r="C39" s="277">
        <v>379.67756439222785</v>
      </c>
      <c r="D39" s="277">
        <v>294.93415612970261</v>
      </c>
      <c r="E39" s="277">
        <v>768.94999999999993</v>
      </c>
      <c r="F39" s="277">
        <v>1443.5617205219305</v>
      </c>
      <c r="H39" s="365">
        <v>3937.3611789272422</v>
      </c>
      <c r="I39" s="207">
        <v>143.83000000000001</v>
      </c>
      <c r="J39" s="208">
        <v>220.67882107275753</v>
      </c>
      <c r="K39" s="366">
        <v>87.79</v>
      </c>
      <c r="L39" s="367">
        <v>4389.66</v>
      </c>
      <c r="M39" s="208">
        <v>21.95</v>
      </c>
      <c r="N39" s="366">
        <v>4367.71</v>
      </c>
      <c r="P39" s="365">
        <v>4017.5311789272428</v>
      </c>
      <c r="Q39" s="207">
        <v>143.83000000000001</v>
      </c>
      <c r="R39" s="208">
        <v>220.67882107275753</v>
      </c>
      <c r="S39" s="366">
        <v>89.43</v>
      </c>
      <c r="T39" s="367">
        <v>4471.47</v>
      </c>
      <c r="U39" s="208">
        <v>22.36</v>
      </c>
      <c r="V39" s="366">
        <v>4449.1100000000006</v>
      </c>
    </row>
    <row r="40" spans="2:22" s="8" customFormat="1" x14ac:dyDescent="0.25">
      <c r="B40" s="172" t="s">
        <v>105</v>
      </c>
      <c r="C40" s="277">
        <v>789.28901745381631</v>
      </c>
      <c r="D40" s="277">
        <v>810.77522013774114</v>
      </c>
      <c r="E40" s="277">
        <v>569.49744645882379</v>
      </c>
      <c r="F40" s="277">
        <v>2169.5616840503812</v>
      </c>
      <c r="H40" s="365">
        <v>3501.2511789272426</v>
      </c>
      <c r="I40" s="207">
        <v>147.81</v>
      </c>
      <c r="J40" s="208">
        <v>220.67882107275753</v>
      </c>
      <c r="K40" s="366">
        <v>78.97</v>
      </c>
      <c r="L40" s="367">
        <v>3948.71</v>
      </c>
      <c r="M40" s="208">
        <v>19.739999999999998</v>
      </c>
      <c r="N40" s="366">
        <v>3928.9700000000003</v>
      </c>
      <c r="P40" s="365">
        <v>4953.291178927243</v>
      </c>
      <c r="Q40" s="207">
        <v>147.81</v>
      </c>
      <c r="R40" s="208">
        <v>220.67882107275753</v>
      </c>
      <c r="S40" s="366">
        <v>108.61</v>
      </c>
      <c r="T40" s="367">
        <v>5430.39</v>
      </c>
      <c r="U40" s="208">
        <v>27.15</v>
      </c>
      <c r="V40" s="366">
        <v>5403.2400000000007</v>
      </c>
    </row>
    <row r="41" spans="2:22" s="8" customFormat="1" x14ac:dyDescent="0.25">
      <c r="B41" s="172" t="s">
        <v>106</v>
      </c>
      <c r="C41" s="277">
        <v>322.43628736234922</v>
      </c>
      <c r="D41" s="277">
        <v>242.70538435045205</v>
      </c>
      <c r="E41" s="277">
        <v>707.0625</v>
      </c>
      <c r="F41" s="277">
        <v>1272.2041717128013</v>
      </c>
      <c r="H41" s="365">
        <v>3415.7211789272424</v>
      </c>
      <c r="I41" s="207">
        <v>142.88999999999999</v>
      </c>
      <c r="J41" s="208">
        <v>220.67882107275753</v>
      </c>
      <c r="K41" s="366">
        <v>77.13</v>
      </c>
      <c r="L41" s="367">
        <v>3856.42</v>
      </c>
      <c r="M41" s="208">
        <v>19.28</v>
      </c>
      <c r="N41" s="366">
        <v>3837.14</v>
      </c>
      <c r="P41" s="365">
        <v>3687.121178927242</v>
      </c>
      <c r="Q41" s="207">
        <v>142.88999999999999</v>
      </c>
      <c r="R41" s="208">
        <v>220.67882107275753</v>
      </c>
      <c r="S41" s="366">
        <v>82.67</v>
      </c>
      <c r="T41" s="367">
        <v>4133.3599999999997</v>
      </c>
      <c r="U41" s="208">
        <v>20.67</v>
      </c>
      <c r="V41" s="366">
        <v>4112.6899999999996</v>
      </c>
    </row>
    <row r="42" spans="2:22" s="8" customFormat="1" x14ac:dyDescent="0.25">
      <c r="B42" s="175" t="s">
        <v>107</v>
      </c>
      <c r="C42" s="368">
        <v>619.8060110646386</v>
      </c>
      <c r="D42" s="368">
        <v>346.1455289280006</v>
      </c>
      <c r="E42" s="368">
        <v>804.95000000000095</v>
      </c>
      <c r="F42" s="368">
        <v>1770.9015399926402</v>
      </c>
      <c r="H42" s="369">
        <v>3585.2211789272424</v>
      </c>
      <c r="I42" s="210">
        <v>141.58000000000001</v>
      </c>
      <c r="J42" s="211">
        <v>220.67882107275753</v>
      </c>
      <c r="K42" s="370">
        <v>80.56</v>
      </c>
      <c r="L42" s="371">
        <v>4028.04</v>
      </c>
      <c r="M42" s="211">
        <v>20.14</v>
      </c>
      <c r="N42" s="370">
        <v>4007.9</v>
      </c>
      <c r="P42" s="369">
        <v>3728.2111789272421</v>
      </c>
      <c r="Q42" s="210">
        <v>141.58000000000001</v>
      </c>
      <c r="R42" s="211">
        <v>220.67882107275753</v>
      </c>
      <c r="S42" s="370">
        <v>83.48</v>
      </c>
      <c r="T42" s="371">
        <v>4173.95</v>
      </c>
      <c r="U42" s="211">
        <v>20.87</v>
      </c>
      <c r="V42" s="370">
        <v>4153.08</v>
      </c>
    </row>
    <row r="43" spans="2:22" s="295" customFormat="1" x14ac:dyDescent="0.25">
      <c r="B43" s="372" t="s">
        <v>116</v>
      </c>
      <c r="C43" s="373">
        <v>8539.2056466586746</v>
      </c>
      <c r="D43" s="373">
        <v>8075.1986683656096</v>
      </c>
      <c r="E43" s="373">
        <v>17108.169458446861</v>
      </c>
      <c r="F43" s="373">
        <v>33722.573773471144</v>
      </c>
      <c r="H43" s="377">
        <v>3549.7406433467781</v>
      </c>
      <c r="I43" s="378">
        <v>147.28</v>
      </c>
      <c r="J43" s="375">
        <v>220.6788210727575</v>
      </c>
      <c r="K43" s="375">
        <v>79.95</v>
      </c>
      <c r="L43" s="374">
        <v>3997.6472454387335</v>
      </c>
      <c r="M43" s="375">
        <v>19.986532882999935</v>
      </c>
      <c r="N43" s="376">
        <v>3977.660712555733</v>
      </c>
      <c r="P43" s="377">
        <v>3776.7015678431467</v>
      </c>
      <c r="Q43" s="378">
        <v>147.29</v>
      </c>
      <c r="R43" s="375">
        <v>220.67882107275756</v>
      </c>
      <c r="S43" s="375">
        <v>84.58</v>
      </c>
      <c r="T43" s="374">
        <v>4229.249955103317</v>
      </c>
      <c r="U43" s="375">
        <v>21.147277482223604</v>
      </c>
      <c r="V43" s="376">
        <v>4208.102677621092</v>
      </c>
    </row>
  </sheetData>
  <printOptions horizontalCentered="1"/>
  <pageMargins left="0.7" right="0.7" top="0.75" bottom="0.75" header="0.3" footer="0.3"/>
  <pageSetup scale="41" orientation="landscape" r:id="rId1"/>
  <headerFooter scaleWithDoc="0">
    <oddFooter>&amp;L&amp;"Arial,Regular"&amp;10&amp;D&amp;C&amp;"Arial,Regular"&amp;10Milliman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2:V43"/>
  <sheetViews>
    <sheetView view="pageBreakPreview" zoomScale="85" zoomScaleNormal="100" zoomScaleSheetLayoutView="85" workbookViewId="0">
      <selection activeCell="B2" sqref="B2:V43"/>
    </sheetView>
  </sheetViews>
  <sheetFormatPr defaultRowHeight="15" x14ac:dyDescent="0.25"/>
  <cols>
    <col min="2" max="2" width="20.42578125" customWidth="1"/>
    <col min="3" max="6" width="10.42578125" customWidth="1"/>
    <col min="7" max="7" width="2.5703125" customWidth="1"/>
    <col min="8" max="14" width="15.5703125" bestFit="1" customWidth="1"/>
    <col min="15" max="15" width="2.5703125" customWidth="1"/>
    <col min="16" max="22" width="15.5703125" bestFit="1" customWidth="1"/>
  </cols>
  <sheetData>
    <row r="2" spans="2:22" s="440" customFormat="1" x14ac:dyDescent="0.25">
      <c r="B2" s="446" t="s">
        <v>84</v>
      </c>
      <c r="C2" s="446"/>
      <c r="D2" s="446"/>
      <c r="E2" s="447"/>
      <c r="F2" s="447"/>
      <c r="G2" s="447"/>
      <c r="H2" s="447"/>
      <c r="I2" s="447"/>
      <c r="J2" s="447"/>
      <c r="K2" s="447"/>
      <c r="L2" s="447"/>
      <c r="M2" s="447"/>
      <c r="N2" s="447"/>
      <c r="O2" s="447"/>
      <c r="P2" s="447"/>
      <c r="Q2" s="447"/>
      <c r="R2" s="447"/>
      <c r="S2" s="447"/>
      <c r="T2" s="447"/>
      <c r="U2" s="447"/>
      <c r="V2" s="447"/>
    </row>
    <row r="3" spans="2:22" s="440" customFormat="1" x14ac:dyDescent="0.25">
      <c r="B3" s="6" t="s">
        <v>7</v>
      </c>
      <c r="C3" s="6"/>
      <c r="D3" s="6"/>
      <c r="E3" s="447"/>
      <c r="F3" s="447"/>
      <c r="G3" s="447"/>
      <c r="H3" s="447"/>
      <c r="I3" s="447"/>
      <c r="J3" s="447"/>
      <c r="K3" s="447"/>
      <c r="L3" s="447"/>
      <c r="M3" s="447"/>
      <c r="N3" s="447"/>
      <c r="O3" s="447"/>
      <c r="P3" s="447"/>
      <c r="Q3" s="447"/>
      <c r="R3" s="447"/>
      <c r="S3" s="447"/>
      <c r="T3" s="447"/>
      <c r="U3" s="447"/>
      <c r="V3" s="447"/>
    </row>
    <row r="4" spans="2:22" s="440" customFormat="1" x14ac:dyDescent="0.25">
      <c r="B4" s="442" t="s">
        <v>66</v>
      </c>
      <c r="C4" s="6"/>
      <c r="D4" s="6"/>
      <c r="E4" s="447"/>
      <c r="F4" s="447"/>
      <c r="G4" s="447"/>
      <c r="H4" s="447"/>
      <c r="I4" s="447"/>
      <c r="J4" s="447"/>
      <c r="K4" s="447"/>
      <c r="L4" s="447"/>
      <c r="M4" s="447"/>
      <c r="N4" s="447"/>
      <c r="O4" s="447"/>
      <c r="P4" s="447"/>
      <c r="Q4" s="447"/>
      <c r="R4" s="447"/>
      <c r="S4" s="447"/>
      <c r="T4" s="447"/>
      <c r="U4" s="447"/>
      <c r="V4" s="447"/>
    </row>
    <row r="5" spans="2:22" s="440" customFormat="1" x14ac:dyDescent="0.25">
      <c r="B5" s="6" t="s">
        <v>362</v>
      </c>
      <c r="C5" s="6"/>
      <c r="D5" s="6"/>
      <c r="E5" s="447"/>
      <c r="F5" s="447"/>
      <c r="G5" s="447"/>
      <c r="H5" s="447"/>
      <c r="I5" s="447"/>
      <c r="J5" s="447"/>
      <c r="K5" s="447"/>
      <c r="L5" s="447"/>
      <c r="M5" s="447"/>
      <c r="N5" s="447"/>
      <c r="O5" s="447"/>
      <c r="P5" s="447"/>
      <c r="Q5" s="447"/>
      <c r="R5" s="447"/>
      <c r="S5" s="447"/>
      <c r="T5" s="447"/>
      <c r="U5" s="447"/>
      <c r="V5" s="447"/>
    </row>
    <row r="6" spans="2:22" s="440" customFormat="1" x14ac:dyDescent="0.25">
      <c r="B6" s="6" t="s">
        <v>119</v>
      </c>
      <c r="C6" s="6"/>
      <c r="D6" s="6"/>
      <c r="E6" s="447"/>
      <c r="F6" s="447"/>
      <c r="G6" s="447"/>
      <c r="H6" s="447"/>
      <c r="I6" s="447"/>
      <c r="J6" s="447"/>
      <c r="K6" s="447"/>
      <c r="L6" s="447"/>
      <c r="M6" s="447"/>
      <c r="N6" s="447"/>
      <c r="O6" s="447"/>
      <c r="P6" s="447"/>
      <c r="Q6" s="447"/>
      <c r="R6" s="447"/>
      <c r="S6" s="447"/>
      <c r="T6" s="447"/>
      <c r="U6" s="447"/>
      <c r="V6" s="447"/>
    </row>
    <row r="7" spans="2:22" x14ac:dyDescent="0.25">
      <c r="B7" s="44"/>
      <c r="C7" s="44"/>
      <c r="D7" s="44"/>
      <c r="E7" s="47"/>
      <c r="F7" s="47"/>
      <c r="G7" s="47"/>
      <c r="H7" s="46"/>
      <c r="I7" s="46"/>
      <c r="J7" s="46"/>
      <c r="K7" s="46"/>
      <c r="L7" s="46"/>
      <c r="M7" s="46"/>
      <c r="N7" s="46"/>
      <c r="O7" s="56"/>
      <c r="P7" s="46"/>
      <c r="Q7" s="46"/>
      <c r="R7" s="46"/>
      <c r="S7" s="46"/>
      <c r="T7" s="46"/>
      <c r="U7" s="46"/>
      <c r="V7" s="46"/>
    </row>
    <row r="8" spans="2:22" s="8" customFormat="1" x14ac:dyDescent="0.25">
      <c r="B8" s="260"/>
      <c r="C8" s="349" t="s">
        <v>92</v>
      </c>
      <c r="D8" s="350"/>
      <c r="E8" s="351"/>
      <c r="F8" s="351"/>
      <c r="G8" s="59"/>
      <c r="H8" s="349" t="s">
        <v>126</v>
      </c>
      <c r="I8" s="350"/>
      <c r="J8" s="350"/>
      <c r="K8" s="350"/>
      <c r="L8" s="350"/>
      <c r="M8" s="350"/>
      <c r="N8" s="351"/>
      <c r="P8" s="349" t="s">
        <v>127</v>
      </c>
      <c r="Q8" s="350"/>
      <c r="R8" s="350"/>
      <c r="S8" s="350"/>
      <c r="T8" s="350"/>
      <c r="U8" s="350"/>
      <c r="V8" s="351"/>
    </row>
    <row r="9" spans="2:22" s="8" customFormat="1" ht="51.75" x14ac:dyDescent="0.25">
      <c r="B9" s="335" t="s">
        <v>91</v>
      </c>
      <c r="C9" s="335" t="s">
        <v>110</v>
      </c>
      <c r="D9" s="335" t="s">
        <v>111</v>
      </c>
      <c r="E9" s="337" t="s">
        <v>112</v>
      </c>
      <c r="F9" s="262" t="s">
        <v>12</v>
      </c>
      <c r="G9" s="59"/>
      <c r="H9" s="352" t="s">
        <v>363</v>
      </c>
      <c r="I9" s="353" t="s">
        <v>364</v>
      </c>
      <c r="J9" s="353" t="s">
        <v>365</v>
      </c>
      <c r="K9" s="353" t="s">
        <v>366</v>
      </c>
      <c r="L9" s="354" t="s">
        <v>367</v>
      </c>
      <c r="M9" s="355" t="s">
        <v>361</v>
      </c>
      <c r="N9" s="356" t="s">
        <v>368</v>
      </c>
      <c r="P9" s="352" t="s">
        <v>363</v>
      </c>
      <c r="Q9" s="353" t="s">
        <v>364</v>
      </c>
      <c r="R9" s="353" t="s">
        <v>365</v>
      </c>
      <c r="S9" s="353" t="s">
        <v>366</v>
      </c>
      <c r="T9" s="354" t="s">
        <v>367</v>
      </c>
      <c r="U9" s="355" t="s">
        <v>361</v>
      </c>
      <c r="V9" s="356" t="s">
        <v>368</v>
      </c>
    </row>
    <row r="10" spans="2:22" s="8" customFormat="1" x14ac:dyDescent="0.25">
      <c r="B10" s="357" t="s">
        <v>94</v>
      </c>
      <c r="C10" s="358">
        <v>53.379973931254639</v>
      </c>
      <c r="D10" s="358">
        <v>27.125000000000025</v>
      </c>
      <c r="E10" s="358">
        <v>0.45350494536345148</v>
      </c>
      <c r="F10" s="358">
        <v>80.958478876618116</v>
      </c>
      <c r="G10" s="59"/>
      <c r="H10" s="359">
        <v>3834.5611789272425</v>
      </c>
      <c r="I10" s="360">
        <v>1213.98</v>
      </c>
      <c r="J10" s="361">
        <v>220.67882107275753</v>
      </c>
      <c r="K10" s="362">
        <v>107.53</v>
      </c>
      <c r="L10" s="363">
        <v>5376.75</v>
      </c>
      <c r="M10" s="361">
        <v>26.88</v>
      </c>
      <c r="N10" s="362">
        <v>5349.87</v>
      </c>
      <c r="P10" s="359">
        <v>3378.6811789272424</v>
      </c>
      <c r="Q10" s="360">
        <v>1213.98</v>
      </c>
      <c r="R10" s="361">
        <v>220.67882107275753</v>
      </c>
      <c r="S10" s="362">
        <v>98.23</v>
      </c>
      <c r="T10" s="205">
        <v>4911.57</v>
      </c>
      <c r="U10" s="205">
        <v>24.56</v>
      </c>
      <c r="V10" s="364">
        <v>4887.0099999999993</v>
      </c>
    </row>
    <row r="11" spans="2:22" s="8" customFormat="1" x14ac:dyDescent="0.25">
      <c r="B11" s="172" t="s">
        <v>95</v>
      </c>
      <c r="C11" s="277">
        <v>214.64986700184443</v>
      </c>
      <c r="D11" s="277">
        <v>154.06018504685827</v>
      </c>
      <c r="E11" s="277">
        <v>0</v>
      </c>
      <c r="F11" s="277">
        <v>368.71005204870266</v>
      </c>
      <c r="G11" s="59"/>
      <c r="H11" s="365">
        <v>4153.6811789272424</v>
      </c>
      <c r="I11" s="207">
        <v>1465.62</v>
      </c>
      <c r="J11" s="208">
        <v>220.67882107275753</v>
      </c>
      <c r="K11" s="366">
        <v>119.18</v>
      </c>
      <c r="L11" s="367">
        <v>5959.16</v>
      </c>
      <c r="M11" s="208">
        <v>29.8</v>
      </c>
      <c r="N11" s="366">
        <v>5929.36</v>
      </c>
      <c r="P11" s="365">
        <v>3231.4111789272424</v>
      </c>
      <c r="Q11" s="207">
        <v>1465.62</v>
      </c>
      <c r="R11" s="208">
        <v>220.67882107275753</v>
      </c>
      <c r="S11" s="366">
        <v>100.36</v>
      </c>
      <c r="T11" s="367">
        <v>5018.07</v>
      </c>
      <c r="U11" s="208">
        <v>25.09</v>
      </c>
      <c r="V11" s="366">
        <v>4992.9799999999996</v>
      </c>
    </row>
    <row r="12" spans="2:22" s="8" customFormat="1" x14ac:dyDescent="0.25">
      <c r="B12" s="172" t="s">
        <v>96</v>
      </c>
      <c r="C12" s="293">
        <v>19.219963031423305</v>
      </c>
      <c r="D12" s="293">
        <v>3.5999999999999992</v>
      </c>
      <c r="E12" s="293">
        <v>0</v>
      </c>
      <c r="F12" s="293">
        <v>22.819963031423303</v>
      </c>
      <c r="G12" s="59"/>
      <c r="H12" s="367">
        <v>4219.4711789272424</v>
      </c>
      <c r="I12" s="208">
        <v>1732.95</v>
      </c>
      <c r="J12" s="208">
        <v>220.67882107275753</v>
      </c>
      <c r="K12" s="366">
        <v>125.98</v>
      </c>
      <c r="L12" s="367">
        <v>6299.08</v>
      </c>
      <c r="M12" s="208">
        <v>31.5</v>
      </c>
      <c r="N12" s="366">
        <v>6267.58</v>
      </c>
      <c r="P12" s="367">
        <v>3297.1411789272429</v>
      </c>
      <c r="Q12" s="208">
        <v>1732.95</v>
      </c>
      <c r="R12" s="208">
        <v>220.67882107275753</v>
      </c>
      <c r="S12" s="366">
        <v>107.16</v>
      </c>
      <c r="T12" s="367">
        <v>5357.93</v>
      </c>
      <c r="U12" s="208">
        <v>26.79</v>
      </c>
      <c r="V12" s="366">
        <v>5331.14</v>
      </c>
    </row>
    <row r="13" spans="2:22" s="8" customFormat="1" x14ac:dyDescent="0.25">
      <c r="B13" s="172" t="s">
        <v>97</v>
      </c>
      <c r="C13" s="293">
        <v>0</v>
      </c>
      <c r="D13" s="293">
        <v>0</v>
      </c>
      <c r="E13" s="293">
        <v>0</v>
      </c>
      <c r="F13" s="293">
        <v>0</v>
      </c>
      <c r="G13" s="59"/>
      <c r="H13" s="367">
        <v>4824.9911789272428</v>
      </c>
      <c r="I13" s="208">
        <v>1716.91</v>
      </c>
      <c r="J13" s="208">
        <v>220.67882107275753</v>
      </c>
      <c r="K13" s="366">
        <v>138.01</v>
      </c>
      <c r="L13" s="367">
        <v>6900.59</v>
      </c>
      <c r="M13" s="208">
        <v>34.5</v>
      </c>
      <c r="N13" s="366">
        <v>6866.09</v>
      </c>
      <c r="P13" s="367">
        <v>3365.041178927243</v>
      </c>
      <c r="Q13" s="208">
        <v>1716.91</v>
      </c>
      <c r="R13" s="208">
        <v>220.67882107275753</v>
      </c>
      <c r="S13" s="366">
        <v>108.22</v>
      </c>
      <c r="T13" s="367">
        <v>5410.85</v>
      </c>
      <c r="U13" s="208">
        <v>27.05</v>
      </c>
      <c r="V13" s="366">
        <v>5383.8</v>
      </c>
    </row>
    <row r="14" spans="2:22" s="8" customFormat="1" x14ac:dyDescent="0.25">
      <c r="B14" s="172" t="s">
        <v>98</v>
      </c>
      <c r="C14" s="293">
        <v>905.11127866768072</v>
      </c>
      <c r="D14" s="293">
        <v>1472.0000000000039</v>
      </c>
      <c r="E14" s="293">
        <v>180</v>
      </c>
      <c r="F14" s="293">
        <v>2557.1112786676845</v>
      </c>
      <c r="G14" s="59"/>
      <c r="H14" s="367">
        <v>3895.4711789272428</v>
      </c>
      <c r="I14" s="208">
        <v>1718.05</v>
      </c>
      <c r="J14" s="208">
        <v>220.67882107275753</v>
      </c>
      <c r="K14" s="366">
        <v>119.06</v>
      </c>
      <c r="L14" s="367">
        <v>5953.26</v>
      </c>
      <c r="M14" s="208">
        <v>29.77</v>
      </c>
      <c r="N14" s="366">
        <v>5923.49</v>
      </c>
      <c r="P14" s="367">
        <v>3454.2411789272423</v>
      </c>
      <c r="Q14" s="208">
        <v>1718.05</v>
      </c>
      <c r="R14" s="208">
        <v>220.67882107275753</v>
      </c>
      <c r="S14" s="366">
        <v>110.06</v>
      </c>
      <c r="T14" s="367">
        <v>5503.03</v>
      </c>
      <c r="U14" s="208">
        <v>27.52</v>
      </c>
      <c r="V14" s="366">
        <v>5475.5099999999993</v>
      </c>
    </row>
    <row r="15" spans="2:22" s="8" customFormat="1" x14ac:dyDescent="0.25">
      <c r="B15" s="172" t="s">
        <v>99</v>
      </c>
      <c r="C15" s="277">
        <v>0</v>
      </c>
      <c r="D15" s="277">
        <v>0</v>
      </c>
      <c r="E15" s="277">
        <v>0</v>
      </c>
      <c r="F15" s="277">
        <v>0</v>
      </c>
      <c r="G15" s="59"/>
      <c r="H15" s="365">
        <v>5187.0311789272428</v>
      </c>
      <c r="I15" s="207">
        <v>1716.91</v>
      </c>
      <c r="J15" s="208">
        <v>220.67882107275753</v>
      </c>
      <c r="K15" s="366">
        <v>145.4</v>
      </c>
      <c r="L15" s="367">
        <v>7270.02</v>
      </c>
      <c r="M15" s="208">
        <v>36.35</v>
      </c>
      <c r="N15" s="366">
        <v>7233.67</v>
      </c>
      <c r="P15" s="365">
        <v>3560.7611789272428</v>
      </c>
      <c r="Q15" s="207">
        <v>1716.91</v>
      </c>
      <c r="R15" s="208">
        <v>220.67882107275753</v>
      </c>
      <c r="S15" s="366">
        <v>112.21</v>
      </c>
      <c r="T15" s="367">
        <v>5610.56</v>
      </c>
      <c r="U15" s="208">
        <v>28.05</v>
      </c>
      <c r="V15" s="366">
        <v>5582.51</v>
      </c>
    </row>
    <row r="16" spans="2:22" s="8" customFormat="1" x14ac:dyDescent="0.25">
      <c r="B16" s="172" t="s">
        <v>100</v>
      </c>
      <c r="C16" s="296">
        <v>0</v>
      </c>
      <c r="D16" s="296">
        <v>12</v>
      </c>
      <c r="E16" s="296">
        <v>0</v>
      </c>
      <c r="F16" s="296">
        <v>12</v>
      </c>
      <c r="G16" s="59"/>
      <c r="H16" s="365">
        <v>3834.5611789272416</v>
      </c>
      <c r="I16" s="207">
        <v>2099.88</v>
      </c>
      <c r="J16" s="208">
        <v>220.67882107275753</v>
      </c>
      <c r="K16" s="366">
        <v>125.61</v>
      </c>
      <c r="L16" s="367">
        <v>6280.73</v>
      </c>
      <c r="M16" s="208">
        <v>31.4</v>
      </c>
      <c r="N16" s="366">
        <v>6249.33</v>
      </c>
      <c r="P16" s="365">
        <v>3378.6811789272424</v>
      </c>
      <c r="Q16" s="207">
        <v>2099.88</v>
      </c>
      <c r="R16" s="208">
        <v>220.67882107275753</v>
      </c>
      <c r="S16" s="366">
        <v>116.31</v>
      </c>
      <c r="T16" s="367">
        <v>5815.55</v>
      </c>
      <c r="U16" s="208">
        <v>29.08</v>
      </c>
      <c r="V16" s="366">
        <v>5786.47</v>
      </c>
    </row>
    <row r="17" spans="2:22" s="8" customFormat="1" x14ac:dyDescent="0.25">
      <c r="B17" s="172" t="s">
        <v>101</v>
      </c>
      <c r="C17" s="277">
        <v>1903.5117127217081</v>
      </c>
      <c r="D17" s="277">
        <v>3411.2745630919617</v>
      </c>
      <c r="E17" s="277">
        <v>108.89828016184522</v>
      </c>
      <c r="F17" s="277">
        <v>5423.6845559755147</v>
      </c>
      <c r="G17" s="59"/>
      <c r="H17" s="365">
        <v>5251.621178927242</v>
      </c>
      <c r="I17" s="207">
        <v>1769.91</v>
      </c>
      <c r="J17" s="208">
        <v>220.67882107275753</v>
      </c>
      <c r="K17" s="366">
        <v>147.80000000000001</v>
      </c>
      <c r="L17" s="367">
        <v>7390.01</v>
      </c>
      <c r="M17" s="208">
        <v>36.950000000000003</v>
      </c>
      <c r="N17" s="366">
        <v>7353.06</v>
      </c>
      <c r="P17" s="365">
        <v>2887.3211789272423</v>
      </c>
      <c r="Q17" s="207">
        <v>1769.91</v>
      </c>
      <c r="R17" s="208">
        <v>220.67882107275753</v>
      </c>
      <c r="S17" s="366">
        <v>99.55</v>
      </c>
      <c r="T17" s="367">
        <v>4977.46</v>
      </c>
      <c r="U17" s="208">
        <v>24.89</v>
      </c>
      <c r="V17" s="366">
        <v>4952.57</v>
      </c>
    </row>
    <row r="18" spans="2:22" s="8" customFormat="1" x14ac:dyDescent="0.25">
      <c r="B18" s="172" t="s">
        <v>102</v>
      </c>
      <c r="C18" s="277">
        <v>239.49810126582278</v>
      </c>
      <c r="D18" s="277">
        <v>186.03535582562438</v>
      </c>
      <c r="E18" s="277">
        <v>0</v>
      </c>
      <c r="F18" s="277">
        <v>425.53345709144719</v>
      </c>
      <c r="G18" s="59"/>
      <c r="H18" s="365">
        <v>4703.1811789272424</v>
      </c>
      <c r="I18" s="207">
        <v>1747.97</v>
      </c>
      <c r="J18" s="208">
        <v>220.67882107275753</v>
      </c>
      <c r="K18" s="366">
        <v>136.16</v>
      </c>
      <c r="L18" s="367">
        <v>6807.99</v>
      </c>
      <c r="M18" s="208">
        <v>34.04</v>
      </c>
      <c r="N18" s="366">
        <v>6773.95</v>
      </c>
      <c r="P18" s="365">
        <v>3184.7211789272424</v>
      </c>
      <c r="Q18" s="207">
        <v>1747.97</v>
      </c>
      <c r="R18" s="208">
        <v>220.67882107275753</v>
      </c>
      <c r="S18" s="366">
        <v>105.17</v>
      </c>
      <c r="T18" s="367">
        <v>5258.54</v>
      </c>
      <c r="U18" s="208">
        <v>26.29</v>
      </c>
      <c r="V18" s="366">
        <v>5232.25</v>
      </c>
    </row>
    <row r="19" spans="2:22" s="8" customFormat="1" x14ac:dyDescent="0.25">
      <c r="B19" s="172" t="s">
        <v>103</v>
      </c>
      <c r="C19" s="277">
        <v>335.35965310358682</v>
      </c>
      <c r="D19" s="277">
        <v>761.61559169844031</v>
      </c>
      <c r="E19" s="277">
        <v>92.886667423211236</v>
      </c>
      <c r="F19" s="277">
        <v>1189.8619122252385</v>
      </c>
      <c r="G19" s="59"/>
      <c r="H19" s="365">
        <v>4247.2811789272428</v>
      </c>
      <c r="I19" s="207">
        <v>1727.94</v>
      </c>
      <c r="J19" s="208">
        <v>220.67882107275753</v>
      </c>
      <c r="K19" s="366">
        <v>126.45</v>
      </c>
      <c r="L19" s="367">
        <v>6322.35</v>
      </c>
      <c r="M19" s="208">
        <v>31.61</v>
      </c>
      <c r="N19" s="366">
        <v>6290.7400000000007</v>
      </c>
      <c r="P19" s="365">
        <v>3064.1011789272429</v>
      </c>
      <c r="Q19" s="207">
        <v>1727.94</v>
      </c>
      <c r="R19" s="208">
        <v>220.67882107275753</v>
      </c>
      <c r="S19" s="366">
        <v>102.3</v>
      </c>
      <c r="T19" s="367">
        <v>5115.0200000000004</v>
      </c>
      <c r="U19" s="208">
        <v>25.58</v>
      </c>
      <c r="V19" s="366">
        <v>5089.4400000000005</v>
      </c>
    </row>
    <row r="20" spans="2:22" s="8" customFormat="1" x14ac:dyDescent="0.25">
      <c r="B20" s="172" t="s">
        <v>104</v>
      </c>
      <c r="C20" s="277">
        <v>147.22243560777235</v>
      </c>
      <c r="D20" s="277">
        <v>155.9658438702979</v>
      </c>
      <c r="E20" s="277">
        <v>0</v>
      </c>
      <c r="F20" s="277">
        <v>303.18827947807029</v>
      </c>
      <c r="G20" s="59"/>
      <c r="H20" s="365">
        <v>4735.4511789272419</v>
      </c>
      <c r="I20" s="207">
        <v>1669.56</v>
      </c>
      <c r="J20" s="208">
        <v>220.67882107275753</v>
      </c>
      <c r="K20" s="366">
        <v>135.22</v>
      </c>
      <c r="L20" s="367">
        <v>6760.91</v>
      </c>
      <c r="M20" s="208">
        <v>33.799999999999997</v>
      </c>
      <c r="N20" s="366">
        <v>6727.11</v>
      </c>
      <c r="P20" s="365">
        <v>3302.3311789272425</v>
      </c>
      <c r="Q20" s="207">
        <v>1669.56</v>
      </c>
      <c r="R20" s="208">
        <v>220.67882107275753</v>
      </c>
      <c r="S20" s="366">
        <v>105.97</v>
      </c>
      <c r="T20" s="367">
        <v>5298.54</v>
      </c>
      <c r="U20" s="208">
        <v>26.49</v>
      </c>
      <c r="V20" s="366">
        <v>5272.05</v>
      </c>
    </row>
    <row r="21" spans="2:22" s="8" customFormat="1" x14ac:dyDescent="0.25">
      <c r="B21" s="172" t="s">
        <v>105</v>
      </c>
      <c r="C21" s="277">
        <v>854.97348254618464</v>
      </c>
      <c r="D21" s="277">
        <v>1045.024779862259</v>
      </c>
      <c r="E21" s="277">
        <v>0.27755354117591463</v>
      </c>
      <c r="F21" s="277">
        <v>1900.2758159496195</v>
      </c>
      <c r="G21" s="59"/>
      <c r="H21" s="365">
        <v>6674.5511789272423</v>
      </c>
      <c r="I21" s="207">
        <v>1682.77</v>
      </c>
      <c r="J21" s="208">
        <v>220.67882107275753</v>
      </c>
      <c r="K21" s="366">
        <v>175.06</v>
      </c>
      <c r="L21" s="367">
        <v>8753.06</v>
      </c>
      <c r="M21" s="208">
        <v>43.77</v>
      </c>
      <c r="N21" s="366">
        <v>8709.2899999999991</v>
      </c>
      <c r="P21" s="365">
        <v>4297.5711789272427</v>
      </c>
      <c r="Q21" s="207">
        <v>1682.77</v>
      </c>
      <c r="R21" s="208">
        <v>220.67882107275753</v>
      </c>
      <c r="S21" s="366">
        <v>126.55</v>
      </c>
      <c r="T21" s="367">
        <v>6327.57</v>
      </c>
      <c r="U21" s="208">
        <v>31.64</v>
      </c>
      <c r="V21" s="366">
        <v>6295.9299999999994</v>
      </c>
    </row>
    <row r="22" spans="2:22" s="8" customFormat="1" x14ac:dyDescent="0.25">
      <c r="B22" s="172" t="s">
        <v>106</v>
      </c>
      <c r="C22" s="277">
        <v>90.313712637650795</v>
      </c>
      <c r="D22" s="277">
        <v>119.85711564954782</v>
      </c>
      <c r="E22" s="277">
        <v>0</v>
      </c>
      <c r="F22" s="277">
        <v>210.17082828719862</v>
      </c>
      <c r="G22" s="119"/>
      <c r="H22" s="365">
        <v>4918.0311789272428</v>
      </c>
      <c r="I22" s="207">
        <v>1439.37</v>
      </c>
      <c r="J22" s="208">
        <v>220.67882107275753</v>
      </c>
      <c r="K22" s="366">
        <v>134.25</v>
      </c>
      <c r="L22" s="367">
        <v>6712.33</v>
      </c>
      <c r="M22" s="208">
        <v>33.56</v>
      </c>
      <c r="N22" s="366">
        <v>6678.7699999999995</v>
      </c>
      <c r="O22" s="295"/>
      <c r="P22" s="365">
        <v>2842.4811789272426</v>
      </c>
      <c r="Q22" s="207">
        <v>1439.37</v>
      </c>
      <c r="R22" s="208">
        <v>220.67882107275753</v>
      </c>
      <c r="S22" s="366">
        <v>91.89</v>
      </c>
      <c r="T22" s="367">
        <v>4594.42</v>
      </c>
      <c r="U22" s="208">
        <v>22.97</v>
      </c>
      <c r="V22" s="366">
        <v>4571.45</v>
      </c>
    </row>
    <row r="23" spans="2:22" s="8" customFormat="1" x14ac:dyDescent="0.25">
      <c r="B23" s="175" t="s">
        <v>107</v>
      </c>
      <c r="C23" s="368">
        <v>300.44398893536146</v>
      </c>
      <c r="D23" s="368">
        <v>281.54197107199928</v>
      </c>
      <c r="E23" s="368">
        <v>0</v>
      </c>
      <c r="F23" s="368">
        <v>581.98596000736075</v>
      </c>
      <c r="H23" s="369">
        <v>4234.6411789272424</v>
      </c>
      <c r="I23" s="210">
        <v>1629.63</v>
      </c>
      <c r="J23" s="211">
        <v>220.67882107275753</v>
      </c>
      <c r="K23" s="370">
        <v>124.18</v>
      </c>
      <c r="L23" s="371">
        <v>6209.13</v>
      </c>
      <c r="M23" s="211">
        <v>31.05</v>
      </c>
      <c r="N23" s="370">
        <v>6178.08</v>
      </c>
      <c r="P23" s="369">
        <v>3153.9211789272422</v>
      </c>
      <c r="Q23" s="210">
        <v>1629.63</v>
      </c>
      <c r="R23" s="211">
        <v>220.67882107275753</v>
      </c>
      <c r="S23" s="370">
        <v>102.13</v>
      </c>
      <c r="T23" s="371">
        <v>5106.3599999999997</v>
      </c>
      <c r="U23" s="211">
        <v>25.53</v>
      </c>
      <c r="V23" s="370">
        <v>5080.83</v>
      </c>
    </row>
    <row r="24" spans="2:22" s="8" customFormat="1" x14ac:dyDescent="0.25">
      <c r="B24" s="372" t="s">
        <v>116</v>
      </c>
      <c r="C24" s="373">
        <v>5063.68416945029</v>
      </c>
      <c r="D24" s="373">
        <v>7630.1004061169933</v>
      </c>
      <c r="E24" s="373">
        <v>382.51600607159583</v>
      </c>
      <c r="F24" s="373">
        <v>13076.30058163888</v>
      </c>
      <c r="H24" s="374">
        <v>5010.3180240808942</v>
      </c>
      <c r="I24" s="375">
        <v>1706.07</v>
      </c>
      <c r="J24" s="375">
        <v>220.67882107275753</v>
      </c>
      <c r="K24" s="375">
        <v>141.57</v>
      </c>
      <c r="L24" s="374">
        <v>7078.6424985775911</v>
      </c>
      <c r="M24" s="375">
        <v>35.394787438080378</v>
      </c>
      <c r="N24" s="376">
        <v>7043.2477111395119</v>
      </c>
      <c r="O24" s="295"/>
      <c r="P24" s="374">
        <v>3242.0137875741152</v>
      </c>
      <c r="Q24" s="375">
        <v>1723.21</v>
      </c>
      <c r="R24" s="375">
        <v>220.67882107275747</v>
      </c>
      <c r="S24" s="375">
        <v>105.83</v>
      </c>
      <c r="T24" s="374">
        <v>5291.7350514441887</v>
      </c>
      <c r="U24" s="375">
        <v>26.461385462703308</v>
      </c>
      <c r="V24" s="376">
        <v>5265.2736659814846</v>
      </c>
    </row>
    <row r="25" spans="2:22" s="8" customFormat="1" x14ac:dyDescent="0.25"/>
    <row r="26" spans="2:22" s="8" customFormat="1" x14ac:dyDescent="0.25">
      <c r="B26" s="69"/>
      <c r="C26" s="69"/>
      <c r="D26" s="69"/>
      <c r="E26" s="252"/>
      <c r="F26" s="252"/>
      <c r="H26" s="250"/>
      <c r="I26" s="250"/>
      <c r="J26" s="250"/>
      <c r="K26" s="250"/>
      <c r="L26" s="250"/>
      <c r="M26" s="250"/>
      <c r="N26" s="250"/>
      <c r="P26" s="250"/>
      <c r="Q26" s="250"/>
      <c r="R26" s="250"/>
      <c r="S26" s="250"/>
      <c r="T26" s="250"/>
      <c r="U26" s="250"/>
      <c r="V26" s="250"/>
    </row>
    <row r="27" spans="2:22" s="8" customFormat="1" x14ac:dyDescent="0.25">
      <c r="B27" s="260"/>
      <c r="C27" s="349" t="s">
        <v>92</v>
      </c>
      <c r="D27" s="350"/>
      <c r="E27" s="351"/>
      <c r="F27" s="351"/>
      <c r="H27" s="349" t="s">
        <v>140</v>
      </c>
      <c r="I27" s="350"/>
      <c r="J27" s="350"/>
      <c r="K27" s="350"/>
      <c r="L27" s="350"/>
      <c r="M27" s="350"/>
      <c r="N27" s="351"/>
      <c r="P27" s="349" t="s">
        <v>369</v>
      </c>
      <c r="Q27" s="350"/>
      <c r="R27" s="350"/>
      <c r="S27" s="350"/>
      <c r="T27" s="350"/>
      <c r="U27" s="350"/>
      <c r="V27" s="351"/>
    </row>
    <row r="28" spans="2:22" s="8" customFormat="1" ht="51.75" x14ac:dyDescent="0.25">
      <c r="B28" s="335" t="s">
        <v>91</v>
      </c>
      <c r="C28" s="335" t="s">
        <v>110</v>
      </c>
      <c r="D28" s="335" t="s">
        <v>111</v>
      </c>
      <c r="E28" s="337" t="s">
        <v>112</v>
      </c>
      <c r="F28" s="262" t="s">
        <v>12</v>
      </c>
      <c r="H28" s="352" t="s">
        <v>363</v>
      </c>
      <c r="I28" s="353" t="s">
        <v>364</v>
      </c>
      <c r="J28" s="353" t="s">
        <v>365</v>
      </c>
      <c r="K28" s="353" t="s">
        <v>366</v>
      </c>
      <c r="L28" s="354" t="s">
        <v>367</v>
      </c>
      <c r="M28" s="355" t="s">
        <v>361</v>
      </c>
      <c r="N28" s="356" t="s">
        <v>368</v>
      </c>
      <c r="P28" s="352" t="s">
        <v>363</v>
      </c>
      <c r="Q28" s="353" t="s">
        <v>364</v>
      </c>
      <c r="R28" s="353" t="s">
        <v>365</v>
      </c>
      <c r="S28" s="353" t="s">
        <v>366</v>
      </c>
      <c r="T28" s="354" t="s">
        <v>367</v>
      </c>
      <c r="U28" s="355" t="s">
        <v>361</v>
      </c>
      <c r="V28" s="356" t="s">
        <v>368</v>
      </c>
    </row>
    <row r="29" spans="2:22" s="8" customFormat="1" x14ac:dyDescent="0.25">
      <c r="B29" s="357" t="s">
        <v>94</v>
      </c>
      <c r="C29" s="358">
        <v>53.379973931254639</v>
      </c>
      <c r="D29" s="358">
        <v>27.125000000000025</v>
      </c>
      <c r="E29" s="358">
        <v>0.45350494536345148</v>
      </c>
      <c r="F29" s="358">
        <v>80.958478876618116</v>
      </c>
      <c r="H29" s="359">
        <v>4233.0211789272425</v>
      </c>
      <c r="I29" s="360">
        <v>1213.98</v>
      </c>
      <c r="J29" s="361">
        <v>220.67882107275753</v>
      </c>
      <c r="K29" s="362">
        <v>115.67</v>
      </c>
      <c r="L29" s="363">
        <v>5783.35</v>
      </c>
      <c r="M29" s="361">
        <v>28.92</v>
      </c>
      <c r="N29" s="362">
        <v>5754.43</v>
      </c>
      <c r="P29" s="359">
        <v>3684.0511789272423</v>
      </c>
      <c r="Q29" s="360">
        <v>1213.98</v>
      </c>
      <c r="R29" s="361">
        <v>220.67882107275753</v>
      </c>
      <c r="S29" s="362">
        <v>104.46</v>
      </c>
      <c r="T29" s="363">
        <v>5223.17</v>
      </c>
      <c r="U29" s="361">
        <v>26.12</v>
      </c>
      <c r="V29" s="362">
        <v>5197.05</v>
      </c>
    </row>
    <row r="30" spans="2:22" s="8" customFormat="1" x14ac:dyDescent="0.25">
      <c r="B30" s="172" t="s">
        <v>95</v>
      </c>
      <c r="C30" s="277">
        <v>214.64986700184443</v>
      </c>
      <c r="D30" s="277">
        <v>154.06018504685827</v>
      </c>
      <c r="E30" s="277">
        <v>0</v>
      </c>
      <c r="F30" s="277">
        <v>368.71005204870266</v>
      </c>
      <c r="H30" s="365">
        <v>3515.6011789272429</v>
      </c>
      <c r="I30" s="207">
        <v>1465.62</v>
      </c>
      <c r="J30" s="208">
        <v>220.67882107275753</v>
      </c>
      <c r="K30" s="366">
        <v>106.16</v>
      </c>
      <c r="L30" s="367">
        <v>5308.06</v>
      </c>
      <c r="M30" s="208">
        <v>26.54</v>
      </c>
      <c r="N30" s="366">
        <v>5281.52</v>
      </c>
      <c r="P30" s="365">
        <v>3768.3211789272423</v>
      </c>
      <c r="Q30" s="207">
        <v>1465.62</v>
      </c>
      <c r="R30" s="208">
        <v>220.67882107275753</v>
      </c>
      <c r="S30" s="366">
        <v>111.32</v>
      </c>
      <c r="T30" s="367">
        <v>5565.94</v>
      </c>
      <c r="U30" s="208">
        <v>27.83</v>
      </c>
      <c r="V30" s="366">
        <v>5538.11</v>
      </c>
    </row>
    <row r="31" spans="2:22" s="8" customFormat="1" x14ac:dyDescent="0.25">
      <c r="B31" s="172" t="s">
        <v>96</v>
      </c>
      <c r="C31" s="293">
        <v>19.219963031423305</v>
      </c>
      <c r="D31" s="293">
        <v>3.5999999999999992</v>
      </c>
      <c r="E31" s="293">
        <v>0</v>
      </c>
      <c r="F31" s="293">
        <v>22.819963031423303</v>
      </c>
      <c r="H31" s="367">
        <v>3739.2311789272426</v>
      </c>
      <c r="I31" s="208">
        <v>1732.95</v>
      </c>
      <c r="J31" s="208">
        <v>220.67882107275753</v>
      </c>
      <c r="K31" s="366">
        <v>116.18</v>
      </c>
      <c r="L31" s="367">
        <v>5809.04</v>
      </c>
      <c r="M31" s="208">
        <v>29.05</v>
      </c>
      <c r="N31" s="366">
        <v>5779.99</v>
      </c>
      <c r="P31" s="367">
        <v>4073.9711789272419</v>
      </c>
      <c r="Q31" s="208">
        <v>1732.95</v>
      </c>
      <c r="R31" s="208">
        <v>220.67882107275753</v>
      </c>
      <c r="S31" s="366">
        <v>123.01</v>
      </c>
      <c r="T31" s="367">
        <v>6150.61</v>
      </c>
      <c r="U31" s="208">
        <v>30.75</v>
      </c>
      <c r="V31" s="366">
        <v>6119.86</v>
      </c>
    </row>
    <row r="32" spans="2:22" s="8" customFormat="1" x14ac:dyDescent="0.25">
      <c r="B32" s="172" t="s">
        <v>97</v>
      </c>
      <c r="C32" s="293">
        <v>0</v>
      </c>
      <c r="D32" s="293">
        <v>0</v>
      </c>
      <c r="E32" s="293">
        <v>0</v>
      </c>
      <c r="F32" s="293">
        <v>0</v>
      </c>
      <c r="H32" s="367">
        <v>3574.6311789272427</v>
      </c>
      <c r="I32" s="208">
        <v>1716.91</v>
      </c>
      <c r="J32" s="208">
        <v>220.67882107275753</v>
      </c>
      <c r="K32" s="366">
        <v>112.49</v>
      </c>
      <c r="L32" s="367">
        <v>5624.71</v>
      </c>
      <c r="M32" s="208">
        <v>28.12</v>
      </c>
      <c r="N32" s="366">
        <v>5596.59</v>
      </c>
      <c r="P32" s="367">
        <v>3936.5211789272425</v>
      </c>
      <c r="Q32" s="208">
        <v>1716.9099999999999</v>
      </c>
      <c r="R32" s="208">
        <v>220.67882107275753</v>
      </c>
      <c r="S32" s="366">
        <v>119.88</v>
      </c>
      <c r="T32" s="367">
        <v>5993.99</v>
      </c>
      <c r="U32" s="208">
        <v>29.97</v>
      </c>
      <c r="V32" s="366">
        <v>5964.0199999999995</v>
      </c>
    </row>
    <row r="33" spans="2:22" s="8" customFormat="1" x14ac:dyDescent="0.25">
      <c r="B33" s="172" t="s">
        <v>98</v>
      </c>
      <c r="C33" s="293">
        <v>905.11127866768072</v>
      </c>
      <c r="D33" s="293">
        <v>1472.0000000000039</v>
      </c>
      <c r="E33" s="293">
        <v>180</v>
      </c>
      <c r="F33" s="293">
        <v>2557.1112786676845</v>
      </c>
      <c r="H33" s="367">
        <v>3703.2411789272423</v>
      </c>
      <c r="I33" s="208">
        <v>1718.05</v>
      </c>
      <c r="J33" s="208">
        <v>220.67882107275753</v>
      </c>
      <c r="K33" s="366">
        <v>115.14</v>
      </c>
      <c r="L33" s="367">
        <v>5757.11</v>
      </c>
      <c r="M33" s="208">
        <v>28.79</v>
      </c>
      <c r="N33" s="366">
        <v>5728.32</v>
      </c>
      <c r="P33" s="367">
        <v>3627.9411789272431</v>
      </c>
      <c r="Q33" s="208">
        <v>1718.05</v>
      </c>
      <c r="R33" s="208">
        <v>220.67882107275753</v>
      </c>
      <c r="S33" s="366">
        <v>113.6</v>
      </c>
      <c r="T33" s="367">
        <v>5680.27</v>
      </c>
      <c r="U33" s="208">
        <v>28.4</v>
      </c>
      <c r="V33" s="366">
        <v>5651.8700000000008</v>
      </c>
    </row>
    <row r="34" spans="2:22" s="8" customFormat="1" x14ac:dyDescent="0.25">
      <c r="B34" s="172" t="s">
        <v>99</v>
      </c>
      <c r="C34" s="277">
        <v>0</v>
      </c>
      <c r="D34" s="277">
        <v>0</v>
      </c>
      <c r="E34" s="277">
        <v>0</v>
      </c>
      <c r="F34" s="277">
        <v>0</v>
      </c>
      <c r="H34" s="365">
        <v>3816.2511789272426</v>
      </c>
      <c r="I34" s="207">
        <v>1716.91</v>
      </c>
      <c r="J34" s="208">
        <v>220.67882107275753</v>
      </c>
      <c r="K34" s="366">
        <v>117.42</v>
      </c>
      <c r="L34" s="367">
        <v>5871.26</v>
      </c>
      <c r="M34" s="208">
        <v>29.36</v>
      </c>
      <c r="N34" s="366">
        <v>5841.9000000000005</v>
      </c>
      <c r="P34" s="365">
        <v>4197.9911789272428</v>
      </c>
      <c r="Q34" s="207">
        <v>1716.9099999999999</v>
      </c>
      <c r="R34" s="208">
        <v>220.67882107275753</v>
      </c>
      <c r="S34" s="366">
        <v>125.21</v>
      </c>
      <c r="T34" s="367">
        <v>6260.79</v>
      </c>
      <c r="U34" s="208">
        <v>31.3</v>
      </c>
      <c r="V34" s="366">
        <v>6229.49</v>
      </c>
    </row>
    <row r="35" spans="2:22" s="8" customFormat="1" x14ac:dyDescent="0.25">
      <c r="B35" s="172" t="s">
        <v>100</v>
      </c>
      <c r="C35" s="296">
        <v>0</v>
      </c>
      <c r="D35" s="296">
        <v>12</v>
      </c>
      <c r="E35" s="296">
        <v>0</v>
      </c>
      <c r="F35" s="296">
        <v>12</v>
      </c>
      <c r="H35" s="365">
        <v>4233.0211789272416</v>
      </c>
      <c r="I35" s="207">
        <v>2099.88</v>
      </c>
      <c r="J35" s="208">
        <v>220.67882107275753</v>
      </c>
      <c r="K35" s="366">
        <v>133.75</v>
      </c>
      <c r="L35" s="367">
        <v>6687.33</v>
      </c>
      <c r="M35" s="208">
        <v>33.44</v>
      </c>
      <c r="N35" s="366">
        <v>6653.89</v>
      </c>
      <c r="P35" s="365">
        <v>3378.6811789272424</v>
      </c>
      <c r="Q35" s="207">
        <v>2099.88</v>
      </c>
      <c r="R35" s="208">
        <v>220.67882107275753</v>
      </c>
      <c r="S35" s="366">
        <v>116.31</v>
      </c>
      <c r="T35" s="367">
        <v>5815.55</v>
      </c>
      <c r="U35" s="208">
        <v>29.08</v>
      </c>
      <c r="V35" s="366">
        <v>5786.47</v>
      </c>
    </row>
    <row r="36" spans="2:22" s="8" customFormat="1" x14ac:dyDescent="0.25">
      <c r="B36" s="172" t="s">
        <v>101</v>
      </c>
      <c r="C36" s="277">
        <v>1903.5117127217081</v>
      </c>
      <c r="D36" s="277">
        <v>3411.2745630919617</v>
      </c>
      <c r="E36" s="277">
        <v>108.89828016184522</v>
      </c>
      <c r="F36" s="277">
        <v>5423.6845559755147</v>
      </c>
      <c r="H36" s="365">
        <v>3104.8211789272423</v>
      </c>
      <c r="I36" s="207">
        <v>1769.91</v>
      </c>
      <c r="J36" s="208">
        <v>220.67882107275753</v>
      </c>
      <c r="K36" s="366">
        <v>103.99</v>
      </c>
      <c r="L36" s="367">
        <v>5199.3999999999996</v>
      </c>
      <c r="M36" s="208">
        <v>26</v>
      </c>
      <c r="N36" s="366">
        <v>5173.3999999999996</v>
      </c>
      <c r="P36" s="365">
        <v>3721.4711789272424</v>
      </c>
      <c r="Q36" s="207">
        <v>1769.91</v>
      </c>
      <c r="R36" s="208">
        <v>220.67882107275753</v>
      </c>
      <c r="S36" s="366">
        <v>116.57</v>
      </c>
      <c r="T36" s="367">
        <v>5828.63</v>
      </c>
      <c r="U36" s="208">
        <v>29.14</v>
      </c>
      <c r="V36" s="366">
        <v>5799.49</v>
      </c>
    </row>
    <row r="37" spans="2:22" s="8" customFormat="1" x14ac:dyDescent="0.25">
      <c r="B37" s="172" t="s">
        <v>102</v>
      </c>
      <c r="C37" s="277">
        <v>239.49810126582278</v>
      </c>
      <c r="D37" s="277">
        <v>186.03535582562438</v>
      </c>
      <c r="E37" s="277">
        <v>0</v>
      </c>
      <c r="F37" s="277">
        <v>425.53345709144719</v>
      </c>
      <c r="H37" s="365">
        <v>3732.1411789272424</v>
      </c>
      <c r="I37" s="207">
        <v>1747.97</v>
      </c>
      <c r="J37" s="208">
        <v>220.67882107275753</v>
      </c>
      <c r="K37" s="366">
        <v>116.34</v>
      </c>
      <c r="L37" s="367">
        <v>5817.13</v>
      </c>
      <c r="M37" s="208">
        <v>29.09</v>
      </c>
      <c r="N37" s="366">
        <v>5788.04</v>
      </c>
      <c r="P37" s="365">
        <v>4039.3411789272427</v>
      </c>
      <c r="Q37" s="207">
        <v>1747.97</v>
      </c>
      <c r="R37" s="208">
        <v>220.67882107275753</v>
      </c>
      <c r="S37" s="366">
        <v>122.61</v>
      </c>
      <c r="T37" s="367">
        <v>6130.6</v>
      </c>
      <c r="U37" s="208">
        <v>30.65</v>
      </c>
      <c r="V37" s="366">
        <v>6099.9500000000007</v>
      </c>
    </row>
    <row r="38" spans="2:22" s="8" customFormat="1" x14ac:dyDescent="0.25">
      <c r="B38" s="172" t="s">
        <v>103</v>
      </c>
      <c r="C38" s="277">
        <v>335.35965310358682</v>
      </c>
      <c r="D38" s="277">
        <v>761.61559169844031</v>
      </c>
      <c r="E38" s="277">
        <v>92.886667423211236</v>
      </c>
      <c r="F38" s="277">
        <v>1189.8619122252385</v>
      </c>
      <c r="H38" s="365">
        <v>3381.7711789272425</v>
      </c>
      <c r="I38" s="207">
        <v>1727.94</v>
      </c>
      <c r="J38" s="208">
        <v>220.67882107275753</v>
      </c>
      <c r="K38" s="366">
        <v>108.78</v>
      </c>
      <c r="L38" s="367">
        <v>5439.17</v>
      </c>
      <c r="M38" s="208">
        <v>27.2</v>
      </c>
      <c r="N38" s="366">
        <v>5411.97</v>
      </c>
      <c r="P38" s="365">
        <v>3422.3811789272422</v>
      </c>
      <c r="Q38" s="207">
        <v>1727.94</v>
      </c>
      <c r="R38" s="208">
        <v>220.67882107275753</v>
      </c>
      <c r="S38" s="366">
        <v>109.61</v>
      </c>
      <c r="T38" s="367">
        <v>5480.61</v>
      </c>
      <c r="U38" s="208">
        <v>27.4</v>
      </c>
      <c r="V38" s="366">
        <v>5453.21</v>
      </c>
    </row>
    <row r="39" spans="2:22" s="8" customFormat="1" x14ac:dyDescent="0.25">
      <c r="B39" s="172" t="s">
        <v>104</v>
      </c>
      <c r="C39" s="277">
        <v>147.22243560777235</v>
      </c>
      <c r="D39" s="277">
        <v>155.9658438702979</v>
      </c>
      <c r="E39" s="277">
        <v>0</v>
      </c>
      <c r="F39" s="277">
        <v>303.18827947807029</v>
      </c>
      <c r="H39" s="365">
        <v>3937.3611789272422</v>
      </c>
      <c r="I39" s="207">
        <v>1669.56</v>
      </c>
      <c r="J39" s="208">
        <v>220.67882107275753</v>
      </c>
      <c r="K39" s="366">
        <v>118.93</v>
      </c>
      <c r="L39" s="367">
        <v>5946.53</v>
      </c>
      <c r="M39" s="208">
        <v>29.73</v>
      </c>
      <c r="N39" s="366">
        <v>5916.8</v>
      </c>
      <c r="P39" s="365">
        <v>3998.2311789272426</v>
      </c>
      <c r="Q39" s="207">
        <v>1669.56</v>
      </c>
      <c r="R39" s="208">
        <v>220.67882107275753</v>
      </c>
      <c r="S39" s="366">
        <v>120.17</v>
      </c>
      <c r="T39" s="367">
        <v>6008.64</v>
      </c>
      <c r="U39" s="208">
        <v>30.04</v>
      </c>
      <c r="V39" s="366">
        <v>5978.6</v>
      </c>
    </row>
    <row r="40" spans="2:22" s="8" customFormat="1" x14ac:dyDescent="0.25">
      <c r="B40" s="172" t="s">
        <v>105</v>
      </c>
      <c r="C40" s="277">
        <v>854.97348254618464</v>
      </c>
      <c r="D40" s="277">
        <v>1045.024779862259</v>
      </c>
      <c r="E40" s="277">
        <v>0.27755354117591463</v>
      </c>
      <c r="F40" s="277">
        <v>1900.2758159496195</v>
      </c>
      <c r="H40" s="365">
        <v>3501.2511789272426</v>
      </c>
      <c r="I40" s="207">
        <v>1682.77</v>
      </c>
      <c r="J40" s="208">
        <v>220.67882107275753</v>
      </c>
      <c r="K40" s="366">
        <v>110.3</v>
      </c>
      <c r="L40" s="367">
        <v>5515</v>
      </c>
      <c r="M40" s="208">
        <v>27.58</v>
      </c>
      <c r="N40" s="366">
        <v>5487.42</v>
      </c>
      <c r="P40" s="365">
        <v>5366.911178927242</v>
      </c>
      <c r="Q40" s="207">
        <v>1682.77</v>
      </c>
      <c r="R40" s="208">
        <v>220.67882107275753</v>
      </c>
      <c r="S40" s="366">
        <v>148.37</v>
      </c>
      <c r="T40" s="367">
        <v>7418.73</v>
      </c>
      <c r="U40" s="208">
        <v>37.090000000000003</v>
      </c>
      <c r="V40" s="366">
        <v>7381.6399999999994</v>
      </c>
    </row>
    <row r="41" spans="2:22" s="8" customFormat="1" x14ac:dyDescent="0.25">
      <c r="B41" s="172" t="s">
        <v>106</v>
      </c>
      <c r="C41" s="277">
        <v>90.313712637650795</v>
      </c>
      <c r="D41" s="277">
        <v>119.85711564954782</v>
      </c>
      <c r="E41" s="277">
        <v>0</v>
      </c>
      <c r="F41" s="277">
        <v>210.17082828719862</v>
      </c>
      <c r="H41" s="365">
        <v>3415.7211789272424</v>
      </c>
      <c r="I41" s="207">
        <v>1439.37</v>
      </c>
      <c r="J41" s="208">
        <v>220.67882107275753</v>
      </c>
      <c r="K41" s="366">
        <v>103.59</v>
      </c>
      <c r="L41" s="367">
        <v>5179.3599999999997</v>
      </c>
      <c r="M41" s="208">
        <v>25.9</v>
      </c>
      <c r="N41" s="366">
        <v>5153.46</v>
      </c>
      <c r="P41" s="365">
        <v>3734.3811789272431</v>
      </c>
      <c r="Q41" s="207">
        <v>1439.37</v>
      </c>
      <c r="R41" s="208">
        <v>220.67882107275753</v>
      </c>
      <c r="S41" s="366">
        <v>110.09</v>
      </c>
      <c r="T41" s="367">
        <v>5504.52</v>
      </c>
      <c r="U41" s="208">
        <v>27.52</v>
      </c>
      <c r="V41" s="366">
        <v>5477</v>
      </c>
    </row>
    <row r="42" spans="2:22" s="8" customFormat="1" x14ac:dyDescent="0.25">
      <c r="B42" s="175" t="s">
        <v>107</v>
      </c>
      <c r="C42" s="368">
        <v>300.44398893536146</v>
      </c>
      <c r="D42" s="368">
        <v>281.54197107199928</v>
      </c>
      <c r="E42" s="368">
        <v>0</v>
      </c>
      <c r="F42" s="368">
        <v>581.98596000736075</v>
      </c>
      <c r="H42" s="369">
        <v>3585.2211789272424</v>
      </c>
      <c r="I42" s="210">
        <v>1629.63</v>
      </c>
      <c r="J42" s="211">
        <v>220.67882107275753</v>
      </c>
      <c r="K42" s="370">
        <v>110.93</v>
      </c>
      <c r="L42" s="371">
        <v>5546.46</v>
      </c>
      <c r="M42" s="211">
        <v>27.73</v>
      </c>
      <c r="N42" s="370">
        <v>5518.7300000000005</v>
      </c>
      <c r="P42" s="369">
        <v>3711.831178927242</v>
      </c>
      <c r="Q42" s="210">
        <v>1629.63</v>
      </c>
      <c r="R42" s="211">
        <v>220.67882107275753</v>
      </c>
      <c r="S42" s="370">
        <v>113.51</v>
      </c>
      <c r="T42" s="371">
        <v>5675.65</v>
      </c>
      <c r="U42" s="211">
        <v>28.38</v>
      </c>
      <c r="V42" s="370">
        <v>5647.2699999999995</v>
      </c>
    </row>
    <row r="43" spans="2:22" s="8" customFormat="1" x14ac:dyDescent="0.25">
      <c r="B43" s="372" t="s">
        <v>116</v>
      </c>
      <c r="C43" s="373">
        <v>5063.68416945029</v>
      </c>
      <c r="D43" s="373">
        <v>7630.1004061169933</v>
      </c>
      <c r="E43" s="373">
        <v>382.51600607159583</v>
      </c>
      <c r="F43" s="373">
        <v>13076.30058163888</v>
      </c>
      <c r="G43" s="295"/>
      <c r="H43" s="377">
        <v>3455.296022449093</v>
      </c>
      <c r="I43" s="378">
        <v>1734.59</v>
      </c>
      <c r="J43" s="375">
        <v>220.67882107275753</v>
      </c>
      <c r="K43" s="375">
        <v>110.42</v>
      </c>
      <c r="L43" s="374">
        <v>5520.9856445376554</v>
      </c>
      <c r="M43" s="375">
        <v>27.608891550091588</v>
      </c>
      <c r="N43" s="376">
        <v>5493.3767529875622</v>
      </c>
      <c r="O43" s="295"/>
      <c r="P43" s="377">
        <v>3933.0142089841761</v>
      </c>
      <c r="Q43" s="378">
        <v>1716.91</v>
      </c>
      <c r="R43" s="375">
        <v>220.67882107275756</v>
      </c>
      <c r="S43" s="375">
        <v>119.81</v>
      </c>
      <c r="T43" s="374">
        <v>5990.4036926549588</v>
      </c>
      <c r="U43" s="375">
        <v>29.94953514823408</v>
      </c>
      <c r="V43" s="376">
        <v>5960.454157506726</v>
      </c>
    </row>
  </sheetData>
  <printOptions horizontalCentered="1"/>
  <pageMargins left="0.7" right="0.7" top="0.75" bottom="0.75" header="0.3" footer="0.3"/>
  <pageSetup scale="42" orientation="landscape" r:id="rId1"/>
  <headerFooter scaleWithDoc="0">
    <oddFooter>&amp;L&amp;"Arial,Regular"&amp;10&amp;D&amp;C&amp;"Arial,Regular"&amp;10Milliman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2:V43"/>
  <sheetViews>
    <sheetView view="pageBreakPreview" topLeftCell="A10" zoomScale="85" zoomScaleNormal="100" zoomScaleSheetLayoutView="85" workbookViewId="0">
      <selection activeCell="B2" sqref="B2:V43"/>
    </sheetView>
  </sheetViews>
  <sheetFormatPr defaultRowHeight="15" x14ac:dyDescent="0.25"/>
  <cols>
    <col min="2" max="2" width="20.42578125" customWidth="1"/>
    <col min="3" max="6" width="10.42578125" customWidth="1"/>
    <col min="7" max="7" width="2.5703125" customWidth="1"/>
    <col min="8" max="14" width="15.5703125" bestFit="1" customWidth="1"/>
    <col min="15" max="15" width="2.5703125" customWidth="1"/>
    <col min="16" max="22" width="15.5703125" bestFit="1" customWidth="1"/>
  </cols>
  <sheetData>
    <row r="2" spans="2:22" s="440" customFormat="1" x14ac:dyDescent="0.25">
      <c r="B2" s="446" t="s">
        <v>85</v>
      </c>
      <c r="C2" s="446"/>
      <c r="D2" s="446"/>
      <c r="E2" s="447"/>
      <c r="F2" s="447"/>
      <c r="G2" s="447"/>
      <c r="H2" s="447"/>
      <c r="I2" s="447"/>
      <c r="J2" s="447"/>
      <c r="K2" s="447"/>
      <c r="L2" s="447"/>
      <c r="M2" s="447"/>
      <c r="N2" s="447"/>
      <c r="O2" s="447"/>
      <c r="P2" s="447"/>
      <c r="Q2" s="447"/>
      <c r="R2" s="447"/>
      <c r="S2" s="447"/>
      <c r="T2" s="447"/>
      <c r="U2" s="447"/>
      <c r="V2" s="447"/>
    </row>
    <row r="3" spans="2:22" s="440" customFormat="1" x14ac:dyDescent="0.25">
      <c r="B3" s="6" t="s">
        <v>7</v>
      </c>
      <c r="C3" s="6"/>
      <c r="D3" s="6"/>
      <c r="E3" s="447"/>
      <c r="F3" s="447"/>
      <c r="G3" s="447"/>
      <c r="H3" s="447"/>
      <c r="I3" s="447"/>
      <c r="J3" s="447"/>
      <c r="K3" s="447"/>
      <c r="L3" s="447"/>
      <c r="M3" s="447"/>
      <c r="N3" s="447"/>
      <c r="O3" s="447"/>
      <c r="P3" s="447"/>
      <c r="Q3" s="447"/>
      <c r="R3" s="447"/>
      <c r="S3" s="447"/>
      <c r="T3" s="447"/>
      <c r="U3" s="447"/>
      <c r="V3" s="447"/>
    </row>
    <row r="4" spans="2:22" s="440" customFormat="1" x14ac:dyDescent="0.25">
      <c r="B4" s="442" t="s">
        <v>66</v>
      </c>
      <c r="C4" s="6"/>
      <c r="D4" s="6"/>
      <c r="E4" s="447"/>
      <c r="F4" s="447"/>
      <c r="G4" s="447"/>
      <c r="H4" s="447"/>
      <c r="I4" s="447"/>
      <c r="J4" s="447"/>
      <c r="K4" s="447"/>
      <c r="L4" s="447"/>
      <c r="M4" s="447"/>
      <c r="N4" s="447"/>
      <c r="O4" s="447"/>
      <c r="P4" s="447"/>
      <c r="Q4" s="447"/>
      <c r="R4" s="447"/>
      <c r="S4" s="447"/>
      <c r="T4" s="447"/>
      <c r="U4" s="447"/>
      <c r="V4" s="447"/>
    </row>
    <row r="5" spans="2:22" s="440" customFormat="1" x14ac:dyDescent="0.25">
      <c r="B5" s="6" t="s">
        <v>362</v>
      </c>
      <c r="C5" s="6"/>
      <c r="D5" s="6"/>
      <c r="E5" s="447"/>
      <c r="F5" s="447"/>
      <c r="G5" s="447"/>
      <c r="H5" s="447"/>
      <c r="I5" s="447"/>
      <c r="J5" s="447"/>
      <c r="K5" s="447"/>
      <c r="L5" s="447"/>
      <c r="M5" s="447"/>
      <c r="N5" s="447"/>
      <c r="O5" s="447"/>
      <c r="P5" s="447"/>
      <c r="Q5" s="447"/>
      <c r="R5" s="447"/>
      <c r="S5" s="447"/>
      <c r="T5" s="447"/>
      <c r="U5" s="447"/>
      <c r="V5" s="447"/>
    </row>
    <row r="6" spans="2:22" s="440" customFormat="1" x14ac:dyDescent="0.25">
      <c r="B6" s="6" t="s">
        <v>167</v>
      </c>
      <c r="C6" s="6"/>
      <c r="D6" s="6"/>
      <c r="E6" s="447"/>
      <c r="F6" s="447"/>
      <c r="G6" s="447"/>
      <c r="H6" s="447"/>
      <c r="I6" s="447"/>
      <c r="J6" s="447"/>
      <c r="K6" s="447"/>
      <c r="L6" s="447"/>
      <c r="M6" s="447"/>
      <c r="N6" s="447"/>
      <c r="O6" s="447"/>
      <c r="P6" s="447"/>
      <c r="Q6" s="447"/>
      <c r="R6" s="447"/>
      <c r="S6" s="447"/>
      <c r="T6" s="447"/>
      <c r="U6" s="447"/>
      <c r="V6" s="447"/>
    </row>
    <row r="7" spans="2:22" x14ac:dyDescent="0.25">
      <c r="B7" s="44"/>
      <c r="C7" s="44"/>
      <c r="D7" s="44"/>
      <c r="E7" s="47"/>
      <c r="F7" s="47"/>
      <c r="G7" s="47"/>
      <c r="H7" s="46"/>
      <c r="I7" s="46"/>
      <c r="J7" s="46"/>
      <c r="K7" s="46"/>
      <c r="L7" s="46"/>
      <c r="M7" s="46"/>
      <c r="N7" s="46"/>
      <c r="O7" s="56"/>
      <c r="P7" s="46"/>
      <c r="Q7" s="46"/>
      <c r="R7" s="46"/>
      <c r="S7" s="46"/>
      <c r="T7" s="46"/>
      <c r="U7" s="46"/>
      <c r="V7" s="46"/>
    </row>
    <row r="8" spans="2:22" s="8" customFormat="1" x14ac:dyDescent="0.25">
      <c r="B8" s="260"/>
      <c r="C8" s="349" t="s">
        <v>92</v>
      </c>
      <c r="D8" s="350"/>
      <c r="E8" s="351"/>
      <c r="F8" s="351"/>
      <c r="G8" s="59"/>
      <c r="H8" s="349" t="s">
        <v>126</v>
      </c>
      <c r="I8" s="350"/>
      <c r="J8" s="350"/>
      <c r="K8" s="350"/>
      <c r="L8" s="350"/>
      <c r="M8" s="350"/>
      <c r="N8" s="351"/>
      <c r="P8" s="349" t="s">
        <v>127</v>
      </c>
      <c r="Q8" s="350"/>
      <c r="R8" s="350"/>
      <c r="S8" s="350"/>
      <c r="T8" s="350"/>
      <c r="U8" s="350"/>
      <c r="V8" s="351"/>
    </row>
    <row r="9" spans="2:22" s="8" customFormat="1" ht="51.75" x14ac:dyDescent="0.25">
      <c r="B9" s="335" t="s">
        <v>91</v>
      </c>
      <c r="C9" s="335" t="s">
        <v>110</v>
      </c>
      <c r="D9" s="335" t="s">
        <v>111</v>
      </c>
      <c r="E9" s="337" t="s">
        <v>112</v>
      </c>
      <c r="F9" s="262" t="s">
        <v>12</v>
      </c>
      <c r="G9" s="59"/>
      <c r="H9" s="352" t="s">
        <v>363</v>
      </c>
      <c r="I9" s="353" t="s">
        <v>364</v>
      </c>
      <c r="J9" s="353" t="s">
        <v>365</v>
      </c>
      <c r="K9" s="353" t="s">
        <v>366</v>
      </c>
      <c r="L9" s="354" t="s">
        <v>367</v>
      </c>
      <c r="M9" s="355" t="s">
        <v>361</v>
      </c>
      <c r="N9" s="356" t="s">
        <v>368</v>
      </c>
      <c r="P9" s="352" t="s">
        <v>363</v>
      </c>
      <c r="Q9" s="353" t="s">
        <v>364</v>
      </c>
      <c r="R9" s="353" t="s">
        <v>365</v>
      </c>
      <c r="S9" s="353" t="s">
        <v>366</v>
      </c>
      <c r="T9" s="354" t="s">
        <v>367</v>
      </c>
      <c r="U9" s="355" t="s">
        <v>361</v>
      </c>
      <c r="V9" s="356" t="s">
        <v>368</v>
      </c>
    </row>
    <row r="10" spans="2:22" s="8" customFormat="1" x14ac:dyDescent="0.25">
      <c r="B10" s="357" t="s">
        <v>94</v>
      </c>
      <c r="C10" s="358">
        <v>187.75</v>
      </c>
      <c r="D10" s="358">
        <v>120.50000000000003</v>
      </c>
      <c r="E10" s="358">
        <v>276.5</v>
      </c>
      <c r="F10" s="358">
        <v>584.75</v>
      </c>
      <c r="G10" s="59"/>
      <c r="H10" s="359">
        <v>3834.5611789272425</v>
      </c>
      <c r="I10" s="360">
        <v>448.3</v>
      </c>
      <c r="J10" s="361">
        <v>220.67882107275753</v>
      </c>
      <c r="K10" s="362">
        <v>91.91</v>
      </c>
      <c r="L10" s="363">
        <v>4595.45</v>
      </c>
      <c r="M10" s="361">
        <v>22.98</v>
      </c>
      <c r="N10" s="362">
        <v>4572.47</v>
      </c>
      <c r="P10" s="359">
        <v>3378.6811789272424</v>
      </c>
      <c r="Q10" s="360">
        <v>384.96</v>
      </c>
      <c r="R10" s="361">
        <v>220.67882107275753</v>
      </c>
      <c r="S10" s="362">
        <v>81.31</v>
      </c>
      <c r="T10" s="205">
        <v>4065.63</v>
      </c>
      <c r="U10" s="205">
        <v>20.329999999999998</v>
      </c>
      <c r="V10" s="364">
        <v>4045.3</v>
      </c>
    </row>
    <row r="11" spans="2:22" s="8" customFormat="1" x14ac:dyDescent="0.25">
      <c r="B11" s="172" t="s">
        <v>95</v>
      </c>
      <c r="C11" s="277">
        <v>744.6874999999992</v>
      </c>
      <c r="D11" s="277">
        <v>557.60000000000059</v>
      </c>
      <c r="E11" s="277">
        <v>893.06250000000011</v>
      </c>
      <c r="F11" s="277">
        <v>2195.35</v>
      </c>
      <c r="G11" s="59"/>
      <c r="H11" s="365">
        <v>4153.6811789272424</v>
      </c>
      <c r="I11" s="207">
        <v>524.17999999999995</v>
      </c>
      <c r="J11" s="208">
        <v>220.67882107275753</v>
      </c>
      <c r="K11" s="366">
        <v>99.97</v>
      </c>
      <c r="L11" s="367">
        <v>4998.51</v>
      </c>
      <c r="M11" s="208">
        <v>24.99</v>
      </c>
      <c r="N11" s="366">
        <v>4973.5200000000004</v>
      </c>
      <c r="P11" s="365">
        <v>3231.4111789272424</v>
      </c>
      <c r="Q11" s="207">
        <v>508.38</v>
      </c>
      <c r="R11" s="208">
        <v>220.67882107275753</v>
      </c>
      <c r="S11" s="366">
        <v>80.819999999999993</v>
      </c>
      <c r="T11" s="367">
        <v>4041.29</v>
      </c>
      <c r="U11" s="208">
        <v>20.21</v>
      </c>
      <c r="V11" s="366">
        <v>4021.08</v>
      </c>
    </row>
    <row r="12" spans="2:22" s="8" customFormat="1" x14ac:dyDescent="0.25">
      <c r="B12" s="172" t="s">
        <v>96</v>
      </c>
      <c r="C12" s="293">
        <v>84.149999999999963</v>
      </c>
      <c r="D12" s="293">
        <v>3.5999999999999992</v>
      </c>
      <c r="E12" s="293">
        <v>200.25</v>
      </c>
      <c r="F12" s="293">
        <v>287.99999999999994</v>
      </c>
      <c r="G12" s="59"/>
      <c r="H12" s="367">
        <v>4219.4711789272424</v>
      </c>
      <c r="I12" s="208">
        <v>504.6</v>
      </c>
      <c r="J12" s="208">
        <v>220.67882107275753</v>
      </c>
      <c r="K12" s="366">
        <v>100.91</v>
      </c>
      <c r="L12" s="367">
        <v>5045.66</v>
      </c>
      <c r="M12" s="208">
        <v>25.23</v>
      </c>
      <c r="N12" s="366">
        <v>5020.43</v>
      </c>
      <c r="P12" s="367">
        <v>3297.1411789272429</v>
      </c>
      <c r="Q12" s="208">
        <v>1732.95</v>
      </c>
      <c r="R12" s="208">
        <v>220.67882107275753</v>
      </c>
      <c r="S12" s="366">
        <v>107.16</v>
      </c>
      <c r="T12" s="367">
        <v>5357.93</v>
      </c>
      <c r="U12" s="208">
        <v>26.79</v>
      </c>
      <c r="V12" s="366">
        <v>5331.14</v>
      </c>
    </row>
    <row r="13" spans="2:22" s="8" customFormat="1" x14ac:dyDescent="0.25">
      <c r="B13" s="172" t="s">
        <v>97</v>
      </c>
      <c r="C13" s="293">
        <v>0</v>
      </c>
      <c r="D13" s="293">
        <v>0</v>
      </c>
      <c r="E13" s="293">
        <v>0</v>
      </c>
      <c r="F13" s="293">
        <v>0</v>
      </c>
      <c r="G13" s="59"/>
      <c r="H13" s="367">
        <v>4824.9911789272419</v>
      </c>
      <c r="I13" s="208">
        <v>731.58</v>
      </c>
      <c r="J13" s="208">
        <v>220.67882107275753</v>
      </c>
      <c r="K13" s="366">
        <v>117.9</v>
      </c>
      <c r="L13" s="367">
        <v>5895.15</v>
      </c>
      <c r="M13" s="208">
        <v>29.48</v>
      </c>
      <c r="N13" s="366">
        <v>5865.67</v>
      </c>
      <c r="P13" s="367">
        <v>3365.0411789272421</v>
      </c>
      <c r="Q13" s="208">
        <v>909.86</v>
      </c>
      <c r="R13" s="208">
        <v>220.67882107275753</v>
      </c>
      <c r="S13" s="366">
        <v>91.75</v>
      </c>
      <c r="T13" s="367">
        <v>4587.33</v>
      </c>
      <c r="U13" s="208">
        <v>22.94</v>
      </c>
      <c r="V13" s="366">
        <v>4564.3900000000003</v>
      </c>
    </row>
    <row r="14" spans="2:22" s="8" customFormat="1" x14ac:dyDescent="0.25">
      <c r="B14" s="172" t="s">
        <v>98</v>
      </c>
      <c r="C14" s="293">
        <v>3368.2649079955449</v>
      </c>
      <c r="D14" s="293">
        <v>4425.6000000000004</v>
      </c>
      <c r="E14" s="293">
        <v>7782</v>
      </c>
      <c r="F14" s="293">
        <v>15575.864907995545</v>
      </c>
      <c r="G14" s="59"/>
      <c r="H14" s="367">
        <v>3895.4711789272424</v>
      </c>
      <c r="I14" s="208">
        <v>569.72</v>
      </c>
      <c r="J14" s="208">
        <v>220.67882107275753</v>
      </c>
      <c r="K14" s="366">
        <v>95.63</v>
      </c>
      <c r="L14" s="367">
        <v>4781.5</v>
      </c>
      <c r="M14" s="208">
        <v>23.91</v>
      </c>
      <c r="N14" s="366">
        <v>4757.59</v>
      </c>
      <c r="P14" s="367">
        <v>3454.2411789272428</v>
      </c>
      <c r="Q14" s="208">
        <v>670.05</v>
      </c>
      <c r="R14" s="208">
        <v>220.67882107275753</v>
      </c>
      <c r="S14" s="366">
        <v>88.67</v>
      </c>
      <c r="T14" s="367">
        <v>4433.6400000000003</v>
      </c>
      <c r="U14" s="208">
        <v>22.17</v>
      </c>
      <c r="V14" s="366">
        <v>4411.47</v>
      </c>
    </row>
    <row r="15" spans="2:22" s="8" customFormat="1" x14ac:dyDescent="0.25">
      <c r="B15" s="172" t="s">
        <v>99</v>
      </c>
      <c r="C15" s="277">
        <v>0</v>
      </c>
      <c r="D15" s="277">
        <v>0</v>
      </c>
      <c r="E15" s="277">
        <v>0</v>
      </c>
      <c r="F15" s="277">
        <v>0</v>
      </c>
      <c r="G15" s="59"/>
      <c r="H15" s="365">
        <v>5187.0311789272419</v>
      </c>
      <c r="I15" s="207">
        <v>731.58</v>
      </c>
      <c r="J15" s="208">
        <v>220.67882107275753</v>
      </c>
      <c r="K15" s="366">
        <v>125.29</v>
      </c>
      <c r="L15" s="367">
        <v>6264.58</v>
      </c>
      <c r="M15" s="208">
        <v>31.32</v>
      </c>
      <c r="N15" s="366">
        <v>6233.26</v>
      </c>
      <c r="P15" s="365">
        <v>3560.7611789272423</v>
      </c>
      <c r="Q15" s="207">
        <v>909.86</v>
      </c>
      <c r="R15" s="208">
        <v>220.67882107275753</v>
      </c>
      <c r="S15" s="366">
        <v>95.74</v>
      </c>
      <c r="T15" s="367">
        <v>4787.04</v>
      </c>
      <c r="U15" s="208">
        <v>23.94</v>
      </c>
      <c r="V15" s="366">
        <v>4763.1000000000004</v>
      </c>
    </row>
    <row r="16" spans="2:22" s="8" customFormat="1" x14ac:dyDescent="0.25">
      <c r="B16" s="172" t="s">
        <v>100</v>
      </c>
      <c r="C16" s="296">
        <v>24</v>
      </c>
      <c r="D16" s="296">
        <v>78.600000000000065</v>
      </c>
      <c r="E16" s="296">
        <v>162.50000000000009</v>
      </c>
      <c r="F16" s="296">
        <v>265.10000000000014</v>
      </c>
      <c r="G16" s="59"/>
      <c r="H16" s="365">
        <v>3834.5611789272425</v>
      </c>
      <c r="I16" s="207">
        <v>153.13</v>
      </c>
      <c r="J16" s="208">
        <v>220.67882107275753</v>
      </c>
      <c r="K16" s="366">
        <v>85.88</v>
      </c>
      <c r="L16" s="367">
        <v>4294.25</v>
      </c>
      <c r="M16" s="208">
        <v>21.47</v>
      </c>
      <c r="N16" s="366">
        <v>4272.78</v>
      </c>
      <c r="P16" s="365">
        <v>3378.6811789272429</v>
      </c>
      <c r="Q16" s="207">
        <v>450.34</v>
      </c>
      <c r="R16" s="208">
        <v>220.67882107275753</v>
      </c>
      <c r="S16" s="366">
        <v>82.65</v>
      </c>
      <c r="T16" s="367">
        <v>4132.3500000000004</v>
      </c>
      <c r="U16" s="208">
        <v>20.66</v>
      </c>
      <c r="V16" s="366">
        <v>4111.6900000000005</v>
      </c>
    </row>
    <row r="17" spans="2:22" s="8" customFormat="1" x14ac:dyDescent="0.25">
      <c r="B17" s="172" t="s">
        <v>101</v>
      </c>
      <c r="C17" s="277">
        <v>4063.2374999999947</v>
      </c>
      <c r="D17" s="277">
        <v>5335.3375000000087</v>
      </c>
      <c r="E17" s="277">
        <v>3331.8375000000024</v>
      </c>
      <c r="F17" s="277">
        <v>12730.412500000006</v>
      </c>
      <c r="G17" s="59"/>
      <c r="H17" s="365">
        <v>5251.621178927242</v>
      </c>
      <c r="I17" s="207">
        <v>908.69</v>
      </c>
      <c r="J17" s="208">
        <v>220.67882107275753</v>
      </c>
      <c r="K17" s="366">
        <v>130.22</v>
      </c>
      <c r="L17" s="367">
        <v>6511.21</v>
      </c>
      <c r="M17" s="208">
        <v>32.56</v>
      </c>
      <c r="N17" s="366">
        <v>6478.65</v>
      </c>
      <c r="P17" s="365">
        <v>2887.3211789272427</v>
      </c>
      <c r="Q17" s="207">
        <v>1185.5899999999999</v>
      </c>
      <c r="R17" s="208">
        <v>220.67882107275753</v>
      </c>
      <c r="S17" s="366">
        <v>87.62</v>
      </c>
      <c r="T17" s="367">
        <v>4381.21</v>
      </c>
      <c r="U17" s="208">
        <v>21.91</v>
      </c>
      <c r="V17" s="366">
        <v>4359.3</v>
      </c>
    </row>
    <row r="18" spans="2:22" s="8" customFormat="1" x14ac:dyDescent="0.25">
      <c r="B18" s="172" t="s">
        <v>102</v>
      </c>
      <c r="C18" s="277">
        <v>518.4</v>
      </c>
      <c r="D18" s="277">
        <v>340.90000000000009</v>
      </c>
      <c r="E18" s="277">
        <v>213.99999999999994</v>
      </c>
      <c r="F18" s="277">
        <v>1073.3</v>
      </c>
      <c r="G18" s="59"/>
      <c r="H18" s="365">
        <v>4703.1811789272424</v>
      </c>
      <c r="I18" s="207">
        <v>883.69</v>
      </c>
      <c r="J18" s="208">
        <v>220.67882107275753</v>
      </c>
      <c r="K18" s="366">
        <v>118.52</v>
      </c>
      <c r="L18" s="367">
        <v>5926.07</v>
      </c>
      <c r="M18" s="208">
        <v>29.63</v>
      </c>
      <c r="N18" s="366">
        <v>5896.44</v>
      </c>
      <c r="P18" s="365">
        <v>3184.7211789272424</v>
      </c>
      <c r="Q18" s="207">
        <v>1018.18</v>
      </c>
      <c r="R18" s="208">
        <v>220.67882107275753</v>
      </c>
      <c r="S18" s="366">
        <v>90.28</v>
      </c>
      <c r="T18" s="367">
        <v>4513.8599999999997</v>
      </c>
      <c r="U18" s="208">
        <v>22.57</v>
      </c>
      <c r="V18" s="366">
        <v>4491.29</v>
      </c>
    </row>
    <row r="19" spans="2:22" s="8" customFormat="1" x14ac:dyDescent="0.25">
      <c r="B19" s="172" t="s">
        <v>103</v>
      </c>
      <c r="C19" s="277">
        <v>1108.2374081134265</v>
      </c>
      <c r="D19" s="277">
        <v>1546.2115744825919</v>
      </c>
      <c r="E19" s="277">
        <v>1779.7979645184507</v>
      </c>
      <c r="F19" s="277">
        <v>4434.2469471144686</v>
      </c>
      <c r="G19" s="59"/>
      <c r="H19" s="365">
        <v>4247.2811789272428</v>
      </c>
      <c r="I19" s="207">
        <v>627.72</v>
      </c>
      <c r="J19" s="208">
        <v>220.67882107275753</v>
      </c>
      <c r="K19" s="366">
        <v>103.99</v>
      </c>
      <c r="L19" s="367">
        <v>5199.67</v>
      </c>
      <c r="M19" s="208">
        <v>26</v>
      </c>
      <c r="N19" s="366">
        <v>5173.67</v>
      </c>
      <c r="P19" s="365">
        <v>3064.101178927242</v>
      </c>
      <c r="Q19" s="207">
        <v>927.41</v>
      </c>
      <c r="R19" s="208">
        <v>220.67882107275753</v>
      </c>
      <c r="S19" s="366">
        <v>85.96</v>
      </c>
      <c r="T19" s="367">
        <v>4298.1499999999996</v>
      </c>
      <c r="U19" s="208">
        <v>21.49</v>
      </c>
      <c r="V19" s="366">
        <v>4276.66</v>
      </c>
    </row>
    <row r="20" spans="2:22" s="8" customFormat="1" x14ac:dyDescent="0.25">
      <c r="B20" s="172" t="s">
        <v>104</v>
      </c>
      <c r="C20" s="277">
        <v>526.9000000000002</v>
      </c>
      <c r="D20" s="277">
        <v>450.90000000000055</v>
      </c>
      <c r="E20" s="277">
        <v>768.94999999999993</v>
      </c>
      <c r="F20" s="277">
        <v>1746.7500000000007</v>
      </c>
      <c r="G20" s="59"/>
      <c r="H20" s="365">
        <v>4735.4511789272428</v>
      </c>
      <c r="I20" s="207">
        <v>570.14</v>
      </c>
      <c r="J20" s="208">
        <v>220.67882107275753</v>
      </c>
      <c r="K20" s="366">
        <v>112.78</v>
      </c>
      <c r="L20" s="367">
        <v>5639.05</v>
      </c>
      <c r="M20" s="208">
        <v>28.2</v>
      </c>
      <c r="N20" s="366">
        <v>5610.85</v>
      </c>
      <c r="P20" s="365">
        <v>3302.331178927242</v>
      </c>
      <c r="Q20" s="207">
        <v>671.58</v>
      </c>
      <c r="R20" s="208">
        <v>220.67882107275753</v>
      </c>
      <c r="S20" s="366">
        <v>85.6</v>
      </c>
      <c r="T20" s="367">
        <v>4280.1899999999996</v>
      </c>
      <c r="U20" s="208">
        <v>21.4</v>
      </c>
      <c r="V20" s="366">
        <v>4258.79</v>
      </c>
    </row>
    <row r="21" spans="2:22" s="8" customFormat="1" x14ac:dyDescent="0.25">
      <c r="B21" s="172" t="s">
        <v>105</v>
      </c>
      <c r="C21" s="277">
        <v>1644.262500000001</v>
      </c>
      <c r="D21" s="277">
        <v>1855.8000000000002</v>
      </c>
      <c r="E21" s="277">
        <v>569.77499999999975</v>
      </c>
      <c r="F21" s="277">
        <v>4069.8375000000005</v>
      </c>
      <c r="G21" s="59"/>
      <c r="H21" s="365">
        <v>6674.5511789272423</v>
      </c>
      <c r="I21" s="207">
        <v>945.95</v>
      </c>
      <c r="J21" s="208">
        <v>220.67882107275753</v>
      </c>
      <c r="K21" s="366">
        <v>160.02000000000001</v>
      </c>
      <c r="L21" s="367">
        <v>8001.2</v>
      </c>
      <c r="M21" s="208">
        <v>40.01</v>
      </c>
      <c r="N21" s="366">
        <v>7961.19</v>
      </c>
      <c r="P21" s="365">
        <v>4297.5711789272427</v>
      </c>
      <c r="Q21" s="207">
        <v>1012.17</v>
      </c>
      <c r="R21" s="208">
        <v>220.67882107275753</v>
      </c>
      <c r="S21" s="366">
        <v>112.86</v>
      </c>
      <c r="T21" s="367">
        <v>5643.28</v>
      </c>
      <c r="U21" s="208">
        <v>28.22</v>
      </c>
      <c r="V21" s="366">
        <v>5615.0599999999995</v>
      </c>
    </row>
    <row r="22" spans="2:22" s="8" customFormat="1" x14ac:dyDescent="0.25">
      <c r="B22" s="172" t="s">
        <v>106</v>
      </c>
      <c r="C22" s="277">
        <v>412.75</v>
      </c>
      <c r="D22" s="277">
        <v>362.56249999999989</v>
      </c>
      <c r="E22" s="277">
        <v>707.0625</v>
      </c>
      <c r="F22" s="277">
        <v>1482.375</v>
      </c>
      <c r="G22" s="119"/>
      <c r="H22" s="365">
        <v>4918.0311789272419</v>
      </c>
      <c r="I22" s="207">
        <v>426.57</v>
      </c>
      <c r="J22" s="208">
        <v>220.67882107275753</v>
      </c>
      <c r="K22" s="366">
        <v>113.58</v>
      </c>
      <c r="L22" s="367">
        <v>5678.86</v>
      </c>
      <c r="M22" s="208">
        <v>28.39</v>
      </c>
      <c r="N22" s="366">
        <v>5650.4699999999993</v>
      </c>
      <c r="O22" s="295"/>
      <c r="P22" s="365">
        <v>2842.4811789272426</v>
      </c>
      <c r="Q22" s="207">
        <v>571.48</v>
      </c>
      <c r="R22" s="208">
        <v>220.67882107275753</v>
      </c>
      <c r="S22" s="366">
        <v>74.180000000000007</v>
      </c>
      <c r="T22" s="367">
        <v>3708.82</v>
      </c>
      <c r="U22" s="208">
        <v>18.54</v>
      </c>
      <c r="V22" s="366">
        <v>3690.28</v>
      </c>
    </row>
    <row r="23" spans="2:22" s="8" customFormat="1" x14ac:dyDescent="0.25">
      <c r="B23" s="175" t="s">
        <v>107</v>
      </c>
      <c r="C23" s="368">
        <v>920.25</v>
      </c>
      <c r="D23" s="368">
        <v>627.68749999999989</v>
      </c>
      <c r="E23" s="368">
        <v>804.95000000000095</v>
      </c>
      <c r="F23" s="368">
        <v>2352.8875000000007</v>
      </c>
      <c r="H23" s="369">
        <v>4234.6411789272424</v>
      </c>
      <c r="I23" s="210">
        <v>627.4</v>
      </c>
      <c r="J23" s="211">
        <v>220.67882107275753</v>
      </c>
      <c r="K23" s="370">
        <v>103.73</v>
      </c>
      <c r="L23" s="371">
        <v>5186.45</v>
      </c>
      <c r="M23" s="211">
        <v>25.93</v>
      </c>
      <c r="N23" s="370">
        <v>5160.5199999999995</v>
      </c>
      <c r="P23" s="369">
        <v>3153.9211789272426</v>
      </c>
      <c r="Q23" s="210">
        <v>809.03</v>
      </c>
      <c r="R23" s="211">
        <v>220.67882107275753</v>
      </c>
      <c r="S23" s="370">
        <v>85.38</v>
      </c>
      <c r="T23" s="371">
        <v>4269.01</v>
      </c>
      <c r="U23" s="211">
        <v>21.35</v>
      </c>
      <c r="V23" s="370">
        <v>4247.66</v>
      </c>
    </row>
    <row r="24" spans="2:22" s="8" customFormat="1" x14ac:dyDescent="0.25">
      <c r="B24" s="372" t="s">
        <v>116</v>
      </c>
      <c r="C24" s="373">
        <v>13602.889816108964</v>
      </c>
      <c r="D24" s="373">
        <v>15705.299074482602</v>
      </c>
      <c r="E24" s="373">
        <v>17490.685464518454</v>
      </c>
      <c r="F24" s="373">
        <v>46798.87435511002</v>
      </c>
      <c r="H24" s="374">
        <v>4797.6267912968724</v>
      </c>
      <c r="I24" s="375">
        <v>727.4</v>
      </c>
      <c r="J24" s="375">
        <v>220.67882107275756</v>
      </c>
      <c r="K24" s="375">
        <v>117.26</v>
      </c>
      <c r="L24" s="374">
        <v>5862.9704753602746</v>
      </c>
      <c r="M24" s="375">
        <v>29.317063852039361</v>
      </c>
      <c r="N24" s="376">
        <v>5833.6534115082359</v>
      </c>
      <c r="O24" s="295"/>
      <c r="P24" s="374">
        <v>3277.6485404798268</v>
      </c>
      <c r="Q24" s="375">
        <v>913.05</v>
      </c>
      <c r="R24" s="375">
        <v>220.67882107275753</v>
      </c>
      <c r="S24" s="375">
        <v>90.03</v>
      </c>
      <c r="T24" s="374">
        <v>4501.3990467539961</v>
      </c>
      <c r="U24" s="375">
        <v>22.50941854459893</v>
      </c>
      <c r="V24" s="376">
        <v>4478.8896282093965</v>
      </c>
    </row>
    <row r="25" spans="2:22" s="8" customFormat="1" x14ac:dyDescent="0.25"/>
    <row r="26" spans="2:22" s="8" customFormat="1" x14ac:dyDescent="0.25">
      <c r="B26" s="69"/>
      <c r="C26" s="69"/>
      <c r="D26" s="69"/>
      <c r="E26" s="252"/>
      <c r="F26" s="252"/>
      <c r="H26" s="250"/>
      <c r="I26" s="250"/>
      <c r="J26" s="250"/>
      <c r="K26" s="250"/>
      <c r="L26" s="250"/>
      <c r="M26" s="250"/>
      <c r="N26" s="250"/>
      <c r="P26" s="250"/>
      <c r="Q26" s="250"/>
      <c r="R26" s="250"/>
      <c r="S26" s="250"/>
      <c r="T26" s="250"/>
      <c r="U26" s="250"/>
      <c r="V26" s="250"/>
    </row>
    <row r="27" spans="2:22" s="8" customFormat="1" x14ac:dyDescent="0.25">
      <c r="B27" s="260"/>
      <c r="C27" s="349" t="s">
        <v>92</v>
      </c>
      <c r="D27" s="350"/>
      <c r="E27" s="351"/>
      <c r="F27" s="351"/>
      <c r="H27" s="349" t="s">
        <v>140</v>
      </c>
      <c r="I27" s="350"/>
      <c r="J27" s="350"/>
      <c r="K27" s="350"/>
      <c r="L27" s="350"/>
      <c r="M27" s="350"/>
      <c r="N27" s="351"/>
      <c r="P27" s="349" t="s">
        <v>369</v>
      </c>
      <c r="Q27" s="350"/>
      <c r="R27" s="350"/>
      <c r="S27" s="350"/>
      <c r="T27" s="350"/>
      <c r="U27" s="350"/>
      <c r="V27" s="351"/>
    </row>
    <row r="28" spans="2:22" s="8" customFormat="1" ht="51.75" x14ac:dyDescent="0.25">
      <c r="B28" s="335" t="s">
        <v>91</v>
      </c>
      <c r="C28" s="335" t="s">
        <v>110</v>
      </c>
      <c r="D28" s="335" t="s">
        <v>111</v>
      </c>
      <c r="E28" s="337" t="s">
        <v>112</v>
      </c>
      <c r="F28" s="262" t="s">
        <v>12</v>
      </c>
      <c r="H28" s="352" t="s">
        <v>363</v>
      </c>
      <c r="I28" s="353" t="s">
        <v>364</v>
      </c>
      <c r="J28" s="353" t="s">
        <v>365</v>
      </c>
      <c r="K28" s="353" t="s">
        <v>366</v>
      </c>
      <c r="L28" s="354" t="s">
        <v>367</v>
      </c>
      <c r="M28" s="355" t="s">
        <v>361</v>
      </c>
      <c r="N28" s="356" t="s">
        <v>368</v>
      </c>
      <c r="P28" s="352" t="s">
        <v>363</v>
      </c>
      <c r="Q28" s="353" t="s">
        <v>364</v>
      </c>
      <c r="R28" s="353" t="s">
        <v>365</v>
      </c>
      <c r="S28" s="353" t="s">
        <v>366</v>
      </c>
      <c r="T28" s="354" t="s">
        <v>367</v>
      </c>
      <c r="U28" s="355" t="s">
        <v>361</v>
      </c>
      <c r="V28" s="356" t="s">
        <v>368</v>
      </c>
    </row>
    <row r="29" spans="2:22" s="8" customFormat="1" x14ac:dyDescent="0.25">
      <c r="B29" s="357" t="s">
        <v>94</v>
      </c>
      <c r="C29" s="358">
        <v>187.75</v>
      </c>
      <c r="D29" s="358">
        <v>120.50000000000003</v>
      </c>
      <c r="E29" s="358">
        <v>276.5</v>
      </c>
      <c r="F29" s="358">
        <v>584.75</v>
      </c>
      <c r="H29" s="359">
        <v>4233.0211789272425</v>
      </c>
      <c r="I29" s="360">
        <v>145.88</v>
      </c>
      <c r="J29" s="361">
        <v>220.67882107275753</v>
      </c>
      <c r="K29" s="362">
        <v>93.87</v>
      </c>
      <c r="L29" s="363">
        <v>4693.45</v>
      </c>
      <c r="M29" s="361">
        <v>23.47</v>
      </c>
      <c r="N29" s="362">
        <v>4669.9799999999996</v>
      </c>
      <c r="P29" s="359">
        <v>3929.0311789272423</v>
      </c>
      <c r="Q29" s="360">
        <v>292.25</v>
      </c>
      <c r="R29" s="361">
        <v>220.67882107275753</v>
      </c>
      <c r="S29" s="362">
        <v>90.65</v>
      </c>
      <c r="T29" s="363">
        <v>4532.6099999999997</v>
      </c>
      <c r="U29" s="361">
        <v>22.66</v>
      </c>
      <c r="V29" s="362">
        <v>4509.95</v>
      </c>
    </row>
    <row r="30" spans="2:22" s="8" customFormat="1" x14ac:dyDescent="0.25">
      <c r="B30" s="172" t="s">
        <v>95</v>
      </c>
      <c r="C30" s="277">
        <v>744.6874999999992</v>
      </c>
      <c r="D30" s="277">
        <v>557.60000000000059</v>
      </c>
      <c r="E30" s="277">
        <v>893.06250000000011</v>
      </c>
      <c r="F30" s="277">
        <v>2195.35</v>
      </c>
      <c r="H30" s="365">
        <v>3515.6011789272425</v>
      </c>
      <c r="I30" s="207">
        <v>142.93</v>
      </c>
      <c r="J30" s="208">
        <v>220.67882107275753</v>
      </c>
      <c r="K30" s="366">
        <v>79.17</v>
      </c>
      <c r="L30" s="367">
        <v>3958.38</v>
      </c>
      <c r="M30" s="208">
        <v>19.79</v>
      </c>
      <c r="N30" s="366">
        <v>3938.59</v>
      </c>
      <c r="P30" s="365">
        <v>3659.8611789272427</v>
      </c>
      <c r="Q30" s="207">
        <v>365.08</v>
      </c>
      <c r="R30" s="208">
        <v>220.67882107275753</v>
      </c>
      <c r="S30" s="366">
        <v>86.64</v>
      </c>
      <c r="T30" s="367">
        <v>4332.26</v>
      </c>
      <c r="U30" s="208">
        <v>21.66</v>
      </c>
      <c r="V30" s="366">
        <v>4310.6000000000004</v>
      </c>
    </row>
    <row r="31" spans="2:22" s="8" customFormat="1" x14ac:dyDescent="0.25">
      <c r="B31" s="172" t="s">
        <v>96</v>
      </c>
      <c r="C31" s="293">
        <v>84.149999999999963</v>
      </c>
      <c r="D31" s="293">
        <v>3.5999999999999992</v>
      </c>
      <c r="E31" s="293">
        <v>200.25</v>
      </c>
      <c r="F31" s="293">
        <v>287.99999999999994</v>
      </c>
      <c r="H31" s="367">
        <v>3739.231178927243</v>
      </c>
      <c r="I31" s="208">
        <v>141</v>
      </c>
      <c r="J31" s="208">
        <v>220.67882107275753</v>
      </c>
      <c r="K31" s="366">
        <v>83.69</v>
      </c>
      <c r="L31" s="367">
        <v>4184.6000000000004</v>
      </c>
      <c r="M31" s="208">
        <v>20.92</v>
      </c>
      <c r="N31" s="366">
        <v>4163.68</v>
      </c>
      <c r="P31" s="367">
        <v>3874.0211789272421</v>
      </c>
      <c r="Q31" s="208">
        <v>267.14</v>
      </c>
      <c r="R31" s="208">
        <v>220.67882107275753</v>
      </c>
      <c r="S31" s="366">
        <v>89.02</v>
      </c>
      <c r="T31" s="367">
        <v>4450.8599999999997</v>
      </c>
      <c r="U31" s="208">
        <v>22.25</v>
      </c>
      <c r="V31" s="366">
        <v>4428.6099999999997</v>
      </c>
    </row>
    <row r="32" spans="2:22" s="8" customFormat="1" x14ac:dyDescent="0.25">
      <c r="B32" s="172" t="s">
        <v>97</v>
      </c>
      <c r="C32" s="293">
        <v>0</v>
      </c>
      <c r="D32" s="293">
        <v>0</v>
      </c>
      <c r="E32" s="293">
        <v>0</v>
      </c>
      <c r="F32" s="293">
        <v>0</v>
      </c>
      <c r="H32" s="367">
        <v>3574.6311789272427</v>
      </c>
      <c r="I32" s="208">
        <v>181.62</v>
      </c>
      <c r="J32" s="208">
        <v>220.67882107275753</v>
      </c>
      <c r="K32" s="366">
        <v>81.16</v>
      </c>
      <c r="L32" s="367">
        <v>4058.09</v>
      </c>
      <c r="M32" s="208">
        <v>20.29</v>
      </c>
      <c r="N32" s="366">
        <v>4037.8</v>
      </c>
      <c r="P32" s="367">
        <v>3867.7311789272426</v>
      </c>
      <c r="Q32" s="208">
        <v>585.87</v>
      </c>
      <c r="R32" s="208">
        <v>220.67882107275753</v>
      </c>
      <c r="S32" s="366">
        <v>95.39</v>
      </c>
      <c r="T32" s="367">
        <v>4769.67</v>
      </c>
      <c r="U32" s="208">
        <v>23.85</v>
      </c>
      <c r="V32" s="366">
        <v>4745.82</v>
      </c>
    </row>
    <row r="33" spans="2:22" s="8" customFormat="1" x14ac:dyDescent="0.25">
      <c r="B33" s="172" t="s">
        <v>98</v>
      </c>
      <c r="C33" s="293">
        <v>3368.2649079955449</v>
      </c>
      <c r="D33" s="293">
        <v>4425.6000000000004</v>
      </c>
      <c r="E33" s="293">
        <v>7782</v>
      </c>
      <c r="F33" s="293">
        <v>15575.864907995545</v>
      </c>
      <c r="H33" s="367">
        <v>3703.2411789272423</v>
      </c>
      <c r="I33" s="208">
        <v>184.07</v>
      </c>
      <c r="J33" s="208">
        <v>220.67882107275753</v>
      </c>
      <c r="K33" s="366">
        <v>83.84</v>
      </c>
      <c r="L33" s="367">
        <v>4191.83</v>
      </c>
      <c r="M33" s="208">
        <v>20.96</v>
      </c>
      <c r="N33" s="366">
        <v>4170.87</v>
      </c>
      <c r="P33" s="367">
        <v>3674.0611789272425</v>
      </c>
      <c r="Q33" s="208">
        <v>405.55</v>
      </c>
      <c r="R33" s="208">
        <v>220.67882107275753</v>
      </c>
      <c r="S33" s="366">
        <v>87.76</v>
      </c>
      <c r="T33" s="367">
        <v>4388.05</v>
      </c>
      <c r="U33" s="208">
        <v>21.94</v>
      </c>
      <c r="V33" s="366">
        <v>4366.1100000000006</v>
      </c>
    </row>
    <row r="34" spans="2:22" s="8" customFormat="1" x14ac:dyDescent="0.25">
      <c r="B34" s="172" t="s">
        <v>99</v>
      </c>
      <c r="C34" s="277">
        <v>0</v>
      </c>
      <c r="D34" s="277">
        <v>0</v>
      </c>
      <c r="E34" s="277">
        <v>0</v>
      </c>
      <c r="F34" s="277">
        <v>0</v>
      </c>
      <c r="H34" s="365">
        <v>3816.251178927243</v>
      </c>
      <c r="I34" s="207">
        <v>181.62</v>
      </c>
      <c r="J34" s="208">
        <v>220.67882107275753</v>
      </c>
      <c r="K34" s="366">
        <v>86.09</v>
      </c>
      <c r="L34" s="367">
        <v>4304.6400000000003</v>
      </c>
      <c r="M34" s="208">
        <v>21.52</v>
      </c>
      <c r="N34" s="366">
        <v>4283.12</v>
      </c>
      <c r="P34" s="365">
        <v>4128.9511789272428</v>
      </c>
      <c r="Q34" s="207">
        <v>585.87</v>
      </c>
      <c r="R34" s="208">
        <v>220.67882107275753</v>
      </c>
      <c r="S34" s="366">
        <v>100.72</v>
      </c>
      <c r="T34" s="367">
        <v>5036.22</v>
      </c>
      <c r="U34" s="208">
        <v>25.18</v>
      </c>
      <c r="V34" s="366">
        <v>5011.04</v>
      </c>
    </row>
    <row r="35" spans="2:22" s="8" customFormat="1" x14ac:dyDescent="0.25">
      <c r="B35" s="172" t="s">
        <v>100</v>
      </c>
      <c r="C35" s="296">
        <v>24</v>
      </c>
      <c r="D35" s="296">
        <v>78.600000000000065</v>
      </c>
      <c r="E35" s="296">
        <v>162.50000000000009</v>
      </c>
      <c r="F35" s="296">
        <v>265.10000000000014</v>
      </c>
      <c r="H35" s="365">
        <v>4233.0211789272425</v>
      </c>
      <c r="I35" s="207">
        <v>153.13</v>
      </c>
      <c r="J35" s="208">
        <v>220.67882107275753</v>
      </c>
      <c r="K35" s="366">
        <v>94.02</v>
      </c>
      <c r="L35" s="367">
        <v>4700.8500000000004</v>
      </c>
      <c r="M35" s="208">
        <v>23.5</v>
      </c>
      <c r="N35" s="366">
        <v>4677.3500000000004</v>
      </c>
      <c r="P35" s="365">
        <v>3943.641178927242</v>
      </c>
      <c r="Q35" s="207">
        <v>241.25</v>
      </c>
      <c r="R35" s="208">
        <v>220.67882107275753</v>
      </c>
      <c r="S35" s="366">
        <v>89.91</v>
      </c>
      <c r="T35" s="367">
        <v>4495.4799999999996</v>
      </c>
      <c r="U35" s="208">
        <v>22.48</v>
      </c>
      <c r="V35" s="366">
        <v>4473</v>
      </c>
    </row>
    <row r="36" spans="2:22" s="8" customFormat="1" x14ac:dyDescent="0.25">
      <c r="B36" s="172" t="s">
        <v>101</v>
      </c>
      <c r="C36" s="277">
        <v>4063.2374999999947</v>
      </c>
      <c r="D36" s="277">
        <v>5335.3375000000087</v>
      </c>
      <c r="E36" s="277">
        <v>3331.8375000000024</v>
      </c>
      <c r="F36" s="277">
        <v>12730.412500000006</v>
      </c>
      <c r="H36" s="365">
        <v>3104.8211789272427</v>
      </c>
      <c r="I36" s="207">
        <v>202.59</v>
      </c>
      <c r="J36" s="208">
        <v>220.67882107275753</v>
      </c>
      <c r="K36" s="366">
        <v>72</v>
      </c>
      <c r="L36" s="367">
        <v>3600.09</v>
      </c>
      <c r="M36" s="208">
        <v>18</v>
      </c>
      <c r="N36" s="366">
        <v>3582.09</v>
      </c>
      <c r="P36" s="365">
        <v>3698.8711789272425</v>
      </c>
      <c r="Q36" s="207">
        <v>839.94</v>
      </c>
      <c r="R36" s="208">
        <v>220.67882107275753</v>
      </c>
      <c r="S36" s="366">
        <v>97.13</v>
      </c>
      <c r="T36" s="367">
        <v>4856.62</v>
      </c>
      <c r="U36" s="208">
        <v>24.28</v>
      </c>
      <c r="V36" s="366">
        <v>4832.34</v>
      </c>
    </row>
    <row r="37" spans="2:22" s="8" customFormat="1" x14ac:dyDescent="0.25">
      <c r="B37" s="172" t="s">
        <v>102</v>
      </c>
      <c r="C37" s="277">
        <v>518.4</v>
      </c>
      <c r="D37" s="277">
        <v>340.90000000000009</v>
      </c>
      <c r="E37" s="277">
        <v>213.99999999999994</v>
      </c>
      <c r="F37" s="277">
        <v>1073.3</v>
      </c>
      <c r="H37" s="365">
        <v>3732.1411789272429</v>
      </c>
      <c r="I37" s="207">
        <v>141.51</v>
      </c>
      <c r="J37" s="208">
        <v>220.67882107275753</v>
      </c>
      <c r="K37" s="366">
        <v>83.56</v>
      </c>
      <c r="L37" s="367">
        <v>4177.8900000000003</v>
      </c>
      <c r="M37" s="208">
        <v>20.89</v>
      </c>
      <c r="N37" s="366">
        <v>4157</v>
      </c>
      <c r="P37" s="365">
        <v>4027.2811789272428</v>
      </c>
      <c r="Q37" s="207">
        <v>778.43</v>
      </c>
      <c r="R37" s="208">
        <v>220.67882107275753</v>
      </c>
      <c r="S37" s="366">
        <v>102.58</v>
      </c>
      <c r="T37" s="367">
        <v>5128.97</v>
      </c>
      <c r="U37" s="208">
        <v>25.64</v>
      </c>
      <c r="V37" s="366">
        <v>5103.33</v>
      </c>
    </row>
    <row r="38" spans="2:22" s="8" customFormat="1" x14ac:dyDescent="0.25">
      <c r="B38" s="172" t="s">
        <v>103</v>
      </c>
      <c r="C38" s="277">
        <v>1108.2374081134265</v>
      </c>
      <c r="D38" s="277">
        <v>1546.2115744825919</v>
      </c>
      <c r="E38" s="277">
        <v>1779.7979645184507</v>
      </c>
      <c r="F38" s="277">
        <v>4434.2469471144686</v>
      </c>
      <c r="H38" s="365">
        <v>3381.7711789272425</v>
      </c>
      <c r="I38" s="207">
        <v>232.66</v>
      </c>
      <c r="J38" s="208">
        <v>220.67882107275753</v>
      </c>
      <c r="K38" s="366">
        <v>78.27</v>
      </c>
      <c r="L38" s="367">
        <v>3913.38</v>
      </c>
      <c r="M38" s="208">
        <v>19.57</v>
      </c>
      <c r="N38" s="366">
        <v>3893.81</v>
      </c>
      <c r="P38" s="365">
        <v>3487.3111789272425</v>
      </c>
      <c r="Q38" s="207">
        <v>573.66</v>
      </c>
      <c r="R38" s="208">
        <v>220.67882107275753</v>
      </c>
      <c r="S38" s="366">
        <v>87.38</v>
      </c>
      <c r="T38" s="367">
        <v>4369.03</v>
      </c>
      <c r="U38" s="208">
        <v>21.85</v>
      </c>
      <c r="V38" s="366">
        <v>4347.1799999999994</v>
      </c>
    </row>
    <row r="39" spans="2:22" s="8" customFormat="1" x14ac:dyDescent="0.25">
      <c r="B39" s="172" t="s">
        <v>104</v>
      </c>
      <c r="C39" s="277">
        <v>526.9000000000002</v>
      </c>
      <c r="D39" s="277">
        <v>450.90000000000055</v>
      </c>
      <c r="E39" s="277">
        <v>768.94999999999993</v>
      </c>
      <c r="F39" s="277">
        <v>1746.7500000000007</v>
      </c>
      <c r="H39" s="365">
        <v>3937.3611789272422</v>
      </c>
      <c r="I39" s="207">
        <v>143.83000000000001</v>
      </c>
      <c r="J39" s="208">
        <v>220.67882107275753</v>
      </c>
      <c r="K39" s="366">
        <v>87.79</v>
      </c>
      <c r="L39" s="367">
        <v>4389.66</v>
      </c>
      <c r="M39" s="208">
        <v>21.95</v>
      </c>
      <c r="N39" s="366">
        <v>4367.71</v>
      </c>
      <c r="P39" s="365">
        <v>4014.1811789272424</v>
      </c>
      <c r="Q39" s="207">
        <v>408.66</v>
      </c>
      <c r="R39" s="208">
        <v>220.67882107275753</v>
      </c>
      <c r="S39" s="366">
        <v>94.76</v>
      </c>
      <c r="T39" s="367">
        <v>4738.28</v>
      </c>
      <c r="U39" s="208">
        <v>23.69</v>
      </c>
      <c r="V39" s="366">
        <v>4714.59</v>
      </c>
    </row>
    <row r="40" spans="2:22" s="8" customFormat="1" x14ac:dyDescent="0.25">
      <c r="B40" s="172" t="s">
        <v>105</v>
      </c>
      <c r="C40" s="277">
        <v>1644.262500000001</v>
      </c>
      <c r="D40" s="277">
        <v>1855.8000000000002</v>
      </c>
      <c r="E40" s="277">
        <v>569.77499999999975</v>
      </c>
      <c r="F40" s="277">
        <v>4069.8375000000005</v>
      </c>
      <c r="H40" s="365">
        <v>3501.2511789272426</v>
      </c>
      <c r="I40" s="207">
        <v>148.56</v>
      </c>
      <c r="J40" s="208">
        <v>220.67882107275753</v>
      </c>
      <c r="K40" s="366">
        <v>78.989999999999995</v>
      </c>
      <c r="L40" s="367">
        <v>3949.48</v>
      </c>
      <c r="M40" s="208">
        <v>19.75</v>
      </c>
      <c r="N40" s="366">
        <v>3929.73</v>
      </c>
      <c r="P40" s="365">
        <v>5146.4111789272429</v>
      </c>
      <c r="Q40" s="207">
        <v>864.51</v>
      </c>
      <c r="R40" s="208">
        <v>220.67882107275753</v>
      </c>
      <c r="S40" s="366">
        <v>127.17</v>
      </c>
      <c r="T40" s="367">
        <v>6358.77</v>
      </c>
      <c r="U40" s="208">
        <v>31.79</v>
      </c>
      <c r="V40" s="366">
        <v>6326.9800000000005</v>
      </c>
    </row>
    <row r="41" spans="2:22" s="8" customFormat="1" x14ac:dyDescent="0.25">
      <c r="B41" s="172" t="s">
        <v>106</v>
      </c>
      <c r="C41" s="277">
        <v>412.75</v>
      </c>
      <c r="D41" s="277">
        <v>362.56249999999989</v>
      </c>
      <c r="E41" s="277">
        <v>707.0625</v>
      </c>
      <c r="F41" s="277">
        <v>1482.375</v>
      </c>
      <c r="H41" s="365">
        <v>3415.7211789272424</v>
      </c>
      <c r="I41" s="207">
        <v>142.88999999999999</v>
      </c>
      <c r="J41" s="208">
        <v>220.67882107275753</v>
      </c>
      <c r="K41" s="366">
        <v>77.13</v>
      </c>
      <c r="L41" s="367">
        <v>3856.42</v>
      </c>
      <c r="M41" s="208">
        <v>19.28</v>
      </c>
      <c r="N41" s="366">
        <v>3837.14</v>
      </c>
      <c r="P41" s="365">
        <v>3693.8111789272425</v>
      </c>
      <c r="Q41" s="207">
        <v>326.7</v>
      </c>
      <c r="R41" s="208">
        <v>220.67882107275753</v>
      </c>
      <c r="S41" s="366">
        <v>86.55</v>
      </c>
      <c r="T41" s="367">
        <v>4327.74</v>
      </c>
      <c r="U41" s="208">
        <v>21.64</v>
      </c>
      <c r="V41" s="366">
        <v>4306.0999999999995</v>
      </c>
    </row>
    <row r="42" spans="2:22" s="8" customFormat="1" x14ac:dyDescent="0.25">
      <c r="B42" s="175" t="s">
        <v>107</v>
      </c>
      <c r="C42" s="368">
        <v>920.25</v>
      </c>
      <c r="D42" s="368">
        <v>627.68749999999989</v>
      </c>
      <c r="E42" s="368">
        <v>804.95000000000095</v>
      </c>
      <c r="F42" s="368">
        <v>2352.8875000000007</v>
      </c>
      <c r="H42" s="369">
        <v>3585.2211789272424</v>
      </c>
      <c r="I42" s="210">
        <v>141.58000000000001</v>
      </c>
      <c r="J42" s="211">
        <v>220.67882107275753</v>
      </c>
      <c r="K42" s="370">
        <v>80.56</v>
      </c>
      <c r="L42" s="371">
        <v>4028.04</v>
      </c>
      <c r="M42" s="211">
        <v>20.14</v>
      </c>
      <c r="N42" s="370">
        <v>4007.9</v>
      </c>
      <c r="P42" s="369">
        <v>3724.161178927242</v>
      </c>
      <c r="Q42" s="210">
        <v>509.65</v>
      </c>
      <c r="R42" s="211">
        <v>220.67882107275753</v>
      </c>
      <c r="S42" s="370">
        <v>90.91</v>
      </c>
      <c r="T42" s="371">
        <v>4545.3999999999996</v>
      </c>
      <c r="U42" s="211">
        <v>22.73</v>
      </c>
      <c r="V42" s="370">
        <v>4522.67</v>
      </c>
    </row>
    <row r="43" spans="2:22" s="8" customFormat="1" x14ac:dyDescent="0.25">
      <c r="B43" s="372" t="s">
        <v>116</v>
      </c>
      <c r="C43" s="373">
        <v>13602.889816108964</v>
      </c>
      <c r="D43" s="373">
        <v>15705.299074482602</v>
      </c>
      <c r="E43" s="373">
        <v>17490.685464518454</v>
      </c>
      <c r="F43" s="373">
        <v>46798.87435511002</v>
      </c>
      <c r="G43" s="295"/>
      <c r="H43" s="377">
        <v>3547.6751680254124</v>
      </c>
      <c r="I43" s="378">
        <v>181.99</v>
      </c>
      <c r="J43" s="375">
        <v>220.67882107275753</v>
      </c>
      <c r="K43" s="375">
        <v>80.62</v>
      </c>
      <c r="L43" s="374">
        <v>4030.9654538003738</v>
      </c>
      <c r="M43" s="375">
        <v>20.155379873805984</v>
      </c>
      <c r="N43" s="376">
        <v>4010.8100739265678</v>
      </c>
      <c r="O43" s="295"/>
      <c r="P43" s="377">
        <v>3820.3748955653587</v>
      </c>
      <c r="Q43" s="378">
        <v>585.87</v>
      </c>
      <c r="R43" s="375">
        <v>220.6788210727575</v>
      </c>
      <c r="S43" s="375">
        <v>94.43</v>
      </c>
      <c r="T43" s="374">
        <v>4721.3422156355828</v>
      </c>
      <c r="U43" s="375">
        <v>23.605827022530676</v>
      </c>
      <c r="V43" s="376">
        <v>4697.7363886130534</v>
      </c>
    </row>
  </sheetData>
  <printOptions horizontalCentered="1"/>
  <pageMargins left="0.7" right="0.7" top="0.75" bottom="0.75" header="0.3" footer="0.3"/>
  <pageSetup scale="42" orientation="landscape" r:id="rId1"/>
  <headerFooter scaleWithDoc="0">
    <oddFooter>&amp;L&amp;"Arial,Regular"&amp;10&amp;D&amp;C&amp;"Arial,Regular"&amp;10Milliman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2:H24"/>
  <sheetViews>
    <sheetView view="pageBreakPreview" zoomScaleNormal="100" zoomScaleSheetLayoutView="100" workbookViewId="0">
      <selection activeCell="B2" sqref="B2:H24"/>
    </sheetView>
  </sheetViews>
  <sheetFormatPr defaultRowHeight="15" x14ac:dyDescent="0.25"/>
  <cols>
    <col min="2" max="2" width="21.5703125" customWidth="1"/>
    <col min="3" max="8" width="24" customWidth="1"/>
  </cols>
  <sheetData>
    <row r="2" spans="2:8" s="440" customFormat="1" x14ac:dyDescent="0.25">
      <c r="B2" s="14" t="s">
        <v>86</v>
      </c>
      <c r="C2" s="439"/>
      <c r="D2" s="439"/>
      <c r="E2" s="439"/>
      <c r="F2" s="439"/>
      <c r="G2" s="439"/>
      <c r="H2" s="439"/>
    </row>
    <row r="3" spans="2:8" s="440" customFormat="1" x14ac:dyDescent="0.25">
      <c r="B3" s="14" t="s">
        <v>7</v>
      </c>
      <c r="C3" s="439"/>
      <c r="D3" s="439"/>
      <c r="E3" s="439"/>
      <c r="F3" s="439"/>
      <c r="G3" s="439"/>
      <c r="H3" s="439"/>
    </row>
    <row r="4" spans="2:8" s="440" customFormat="1" x14ac:dyDescent="0.25">
      <c r="B4" s="6" t="s">
        <v>66</v>
      </c>
      <c r="C4" s="439"/>
      <c r="D4" s="439"/>
      <c r="E4" s="439"/>
      <c r="F4" s="439"/>
      <c r="G4" s="439"/>
      <c r="H4" s="439"/>
    </row>
    <row r="5" spans="2:8" s="440" customFormat="1" x14ac:dyDescent="0.25">
      <c r="B5" s="14" t="s">
        <v>370</v>
      </c>
      <c r="C5" s="439"/>
      <c r="D5" s="439"/>
      <c r="E5" s="439"/>
      <c r="F5" s="439"/>
      <c r="G5" s="439"/>
      <c r="H5" s="439"/>
    </row>
    <row r="6" spans="2:8" x14ac:dyDescent="0.25">
      <c r="B6" s="48"/>
      <c r="C6" s="40"/>
      <c r="D6" s="40"/>
      <c r="E6" s="40"/>
      <c r="F6" s="40"/>
      <c r="G6" s="40"/>
      <c r="H6" s="40"/>
    </row>
    <row r="7" spans="2:8" s="8" customFormat="1" x14ac:dyDescent="0.25">
      <c r="B7" s="379" t="s">
        <v>371</v>
      </c>
      <c r="C7" s="380"/>
      <c r="D7" s="379" t="s">
        <v>372</v>
      </c>
      <c r="E7" s="380"/>
      <c r="F7" s="380"/>
      <c r="G7" s="380"/>
      <c r="H7" s="381"/>
    </row>
    <row r="8" spans="2:8" s="8" customFormat="1" ht="26.25" x14ac:dyDescent="0.25">
      <c r="B8" s="382" t="s">
        <v>91</v>
      </c>
      <c r="C8" s="383" t="s">
        <v>373</v>
      </c>
      <c r="D8" s="383" t="s">
        <v>374</v>
      </c>
      <c r="E8" s="384" t="s">
        <v>375</v>
      </c>
      <c r="F8" s="385" t="s">
        <v>376</v>
      </c>
      <c r="G8" s="384" t="s">
        <v>377</v>
      </c>
      <c r="H8" s="385" t="s">
        <v>378</v>
      </c>
    </row>
    <row r="9" spans="2:8" s="8" customFormat="1" x14ac:dyDescent="0.25">
      <c r="B9" s="172" t="s">
        <v>94</v>
      </c>
      <c r="C9" s="386">
        <v>584.75</v>
      </c>
      <c r="D9" s="387">
        <v>4532.6099999999997</v>
      </c>
      <c r="E9" s="388">
        <v>3005.1204299999999</v>
      </c>
      <c r="F9" s="389">
        <v>1757244.1714424998</v>
      </c>
      <c r="G9" s="388">
        <v>1527.4895699999997</v>
      </c>
      <c r="H9" s="390">
        <v>893199.52605749981</v>
      </c>
    </row>
    <row r="10" spans="2:8" s="8" customFormat="1" x14ac:dyDescent="0.25">
      <c r="B10" s="172" t="s">
        <v>95</v>
      </c>
      <c r="C10" s="386">
        <v>2195.35</v>
      </c>
      <c r="D10" s="391">
        <v>4332.26</v>
      </c>
      <c r="E10" s="392">
        <v>2872.2883800000004</v>
      </c>
      <c r="F10" s="393">
        <v>6305678.2950330004</v>
      </c>
      <c r="G10" s="392">
        <v>1459.97162</v>
      </c>
      <c r="H10" s="393">
        <v>3205148.695967</v>
      </c>
    </row>
    <row r="11" spans="2:8" s="8" customFormat="1" x14ac:dyDescent="0.25">
      <c r="B11" s="172" t="s">
        <v>96</v>
      </c>
      <c r="C11" s="386">
        <v>287.99999999999994</v>
      </c>
      <c r="D11" s="391">
        <v>4450.8599999999997</v>
      </c>
      <c r="E11" s="392">
        <v>2950.9201800000001</v>
      </c>
      <c r="F11" s="393">
        <v>849865.01183999982</v>
      </c>
      <c r="G11" s="392">
        <v>1499.9398199999998</v>
      </c>
      <c r="H11" s="393">
        <v>431982.66815999988</v>
      </c>
    </row>
    <row r="12" spans="2:8" s="8" customFormat="1" x14ac:dyDescent="0.25">
      <c r="B12" s="172" t="s">
        <v>97</v>
      </c>
      <c r="C12" s="386">
        <v>0</v>
      </c>
      <c r="D12" s="391">
        <v>4769.67</v>
      </c>
      <c r="E12" s="392">
        <v>3162.2912100000003</v>
      </c>
      <c r="F12" s="393">
        <v>0</v>
      </c>
      <c r="G12" s="392">
        <v>1607.3787899999998</v>
      </c>
      <c r="H12" s="393">
        <v>0</v>
      </c>
    </row>
    <row r="13" spans="2:8" s="8" customFormat="1" x14ac:dyDescent="0.25">
      <c r="B13" s="172" t="s">
        <v>98</v>
      </c>
      <c r="C13" s="386">
        <v>15575.864907995545</v>
      </c>
      <c r="D13" s="391">
        <v>4388.05</v>
      </c>
      <c r="E13" s="392">
        <v>2909.2771500000003</v>
      </c>
      <c r="F13" s="393">
        <v>45314507.868318297</v>
      </c>
      <c r="G13" s="392">
        <v>1478.7728499999998</v>
      </c>
      <c r="H13" s="393">
        <v>23033166.141211558</v>
      </c>
    </row>
    <row r="14" spans="2:8" s="8" customFormat="1" x14ac:dyDescent="0.25">
      <c r="B14" s="172" t="s">
        <v>99</v>
      </c>
      <c r="C14" s="386">
        <v>0</v>
      </c>
      <c r="D14" s="391">
        <v>5036.22</v>
      </c>
      <c r="E14" s="392">
        <v>3339.0138600000005</v>
      </c>
      <c r="F14" s="393">
        <v>0</v>
      </c>
      <c r="G14" s="392">
        <v>1697.20614</v>
      </c>
      <c r="H14" s="393">
        <v>0</v>
      </c>
    </row>
    <row r="15" spans="2:8" s="8" customFormat="1" x14ac:dyDescent="0.25">
      <c r="B15" s="172" t="s">
        <v>100</v>
      </c>
      <c r="C15" s="386">
        <v>265.10000000000014</v>
      </c>
      <c r="D15" s="391">
        <v>4495.4799999999996</v>
      </c>
      <c r="E15" s="392">
        <v>2980.50324</v>
      </c>
      <c r="F15" s="393">
        <v>790131.40892400045</v>
      </c>
      <c r="G15" s="392">
        <v>1514.9767599999998</v>
      </c>
      <c r="H15" s="393">
        <v>401620.33907600015</v>
      </c>
    </row>
    <row r="16" spans="2:8" s="8" customFormat="1" x14ac:dyDescent="0.25">
      <c r="B16" s="172" t="s">
        <v>101</v>
      </c>
      <c r="C16" s="386">
        <v>12730.412500000006</v>
      </c>
      <c r="D16" s="391">
        <v>4856.62</v>
      </c>
      <c r="E16" s="392">
        <v>3219.9390600000002</v>
      </c>
      <c r="F16" s="393">
        <v>40991152.458662271</v>
      </c>
      <c r="G16" s="392">
        <v>1636.6809399999997</v>
      </c>
      <c r="H16" s="393">
        <v>20835623.497087758</v>
      </c>
    </row>
    <row r="17" spans="2:8" s="8" customFormat="1" x14ac:dyDescent="0.25">
      <c r="B17" s="172" t="s">
        <v>102</v>
      </c>
      <c r="C17" s="386">
        <v>1073.3</v>
      </c>
      <c r="D17" s="391">
        <v>5128.97</v>
      </c>
      <c r="E17" s="392">
        <v>3400.5071100000005</v>
      </c>
      <c r="F17" s="393">
        <v>3649764.2811630005</v>
      </c>
      <c r="G17" s="392">
        <v>1728.46289</v>
      </c>
      <c r="H17" s="393">
        <v>1855159.2198369999</v>
      </c>
    </row>
    <row r="18" spans="2:8" s="8" customFormat="1" x14ac:dyDescent="0.25">
      <c r="B18" s="172" t="s">
        <v>103</v>
      </c>
      <c r="C18" s="386">
        <v>4434.2469471144686</v>
      </c>
      <c r="D18" s="391">
        <v>4369.03</v>
      </c>
      <c r="E18" s="392">
        <v>2896.66689</v>
      </c>
      <c r="F18" s="393">
        <v>12844536.313790062</v>
      </c>
      <c r="G18" s="392">
        <v>1472.3631099999998</v>
      </c>
      <c r="H18" s="393">
        <v>6528821.6255614636</v>
      </c>
    </row>
    <row r="19" spans="2:8" s="8" customFormat="1" x14ac:dyDescent="0.25">
      <c r="B19" s="172" t="s">
        <v>104</v>
      </c>
      <c r="C19" s="386">
        <v>1746.7500000000007</v>
      </c>
      <c r="D19" s="391">
        <v>4738.28</v>
      </c>
      <c r="E19" s="392">
        <v>3141.47964</v>
      </c>
      <c r="F19" s="393">
        <v>5487379.5611700024</v>
      </c>
      <c r="G19" s="392">
        <v>1596.8003599999997</v>
      </c>
      <c r="H19" s="393">
        <v>2789211.0288300007</v>
      </c>
    </row>
    <row r="20" spans="2:8" s="8" customFormat="1" x14ac:dyDescent="0.25">
      <c r="B20" s="172" t="s">
        <v>105</v>
      </c>
      <c r="C20" s="386">
        <v>4069.8375000000005</v>
      </c>
      <c r="D20" s="391">
        <v>6358.77</v>
      </c>
      <c r="E20" s="392">
        <v>4215.8645100000003</v>
      </c>
      <c r="F20" s="393">
        <v>17157883.477717128</v>
      </c>
      <c r="G20" s="392">
        <v>2142.9054900000001</v>
      </c>
      <c r="H20" s="393">
        <v>8721277.1221578773</v>
      </c>
    </row>
    <row r="21" spans="2:8" s="8" customFormat="1" x14ac:dyDescent="0.25">
      <c r="B21" s="172" t="s">
        <v>106</v>
      </c>
      <c r="C21" s="386">
        <v>1482.375</v>
      </c>
      <c r="D21" s="391">
        <v>4327.74</v>
      </c>
      <c r="E21" s="392">
        <v>2869.29162</v>
      </c>
      <c r="F21" s="393">
        <v>4253366.1651975</v>
      </c>
      <c r="G21" s="392">
        <v>1458.4483799999998</v>
      </c>
      <c r="H21" s="393">
        <v>2161967.4173024995</v>
      </c>
    </row>
    <row r="22" spans="2:8" s="8" customFormat="1" x14ac:dyDescent="0.25">
      <c r="B22" s="172" t="s">
        <v>107</v>
      </c>
      <c r="C22" s="386">
        <v>2352.8875000000007</v>
      </c>
      <c r="D22" s="391">
        <v>4545.3999999999996</v>
      </c>
      <c r="E22" s="392">
        <v>3013.6001999999999</v>
      </c>
      <c r="F22" s="393">
        <v>7090662.2405775022</v>
      </c>
      <c r="G22" s="392">
        <v>1531.7997999999998</v>
      </c>
      <c r="H22" s="393">
        <v>3604152.6019225004</v>
      </c>
    </row>
    <row r="23" spans="2:8" s="8" customFormat="1" x14ac:dyDescent="0.25">
      <c r="B23" s="394" t="s">
        <v>116</v>
      </c>
      <c r="C23" s="395">
        <v>46798.87435511002</v>
      </c>
      <c r="D23" s="396">
        <v>4721.3422156355828</v>
      </c>
      <c r="E23" s="397">
        <v>3130.2498889663916</v>
      </c>
      <c r="F23" s="398">
        <v>146492171.25383526</v>
      </c>
      <c r="G23" s="397">
        <v>1591.0923266691912</v>
      </c>
      <c r="H23" s="398">
        <v>74461329.883171141</v>
      </c>
    </row>
    <row r="24" spans="2:8" s="8" customFormat="1" x14ac:dyDescent="0.25">
      <c r="B24" s="64" t="s">
        <v>422</v>
      </c>
      <c r="C24" s="399"/>
      <c r="D24" s="399"/>
      <c r="E24" s="399"/>
      <c r="F24" s="399"/>
      <c r="G24" s="59"/>
      <c r="H24" s="59"/>
    </row>
  </sheetData>
  <printOptions horizontalCentered="1"/>
  <pageMargins left="0.7" right="0.7" top="0.75" bottom="0.75" header="0.3" footer="0.3"/>
  <pageSetup scale="73" orientation="landscape" r:id="rId1"/>
  <headerFooter scaleWithDoc="0">
    <oddFooter>&amp;L&amp;"Arial,Regular"&amp;10&amp;D&amp;C&amp;"Arial,Regular"&amp;10Milliman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2:Q14"/>
  <sheetViews>
    <sheetView view="pageBreakPreview" zoomScaleNormal="100" zoomScaleSheetLayoutView="100" workbookViewId="0">
      <selection activeCell="D9" sqref="D9:Q13"/>
    </sheetView>
  </sheetViews>
  <sheetFormatPr defaultRowHeight="15" x14ac:dyDescent="0.25"/>
  <cols>
    <col min="2" max="2" width="23.5703125" customWidth="1"/>
    <col min="3" max="3" width="1.7109375" customWidth="1"/>
    <col min="4" max="8" width="17.5703125" customWidth="1"/>
    <col min="9" max="9" width="1.7109375" customWidth="1"/>
    <col min="10" max="15" width="12.5703125" customWidth="1"/>
    <col min="16" max="16" width="1.7109375" customWidth="1"/>
    <col min="17" max="17" width="15" bestFit="1" customWidth="1"/>
  </cols>
  <sheetData>
    <row r="2" spans="2:17" x14ac:dyDescent="0.25">
      <c r="B2" s="14" t="s">
        <v>54</v>
      </c>
      <c r="C2" s="2"/>
      <c r="D2" s="2"/>
      <c r="E2" s="2"/>
      <c r="F2" s="2"/>
      <c r="G2" s="2"/>
      <c r="H2" s="2"/>
      <c r="I2" s="2"/>
      <c r="J2" s="2"/>
      <c r="K2" s="2"/>
      <c r="L2" s="2"/>
      <c r="M2" s="2"/>
      <c r="N2" s="2"/>
      <c r="O2" s="2"/>
      <c r="P2" s="2"/>
      <c r="Q2" s="2"/>
    </row>
    <row r="3" spans="2:17" x14ac:dyDescent="0.25">
      <c r="B3" s="2" t="s">
        <v>7</v>
      </c>
      <c r="C3" s="2"/>
      <c r="D3" s="2"/>
      <c r="E3" s="2"/>
      <c r="F3" s="2"/>
      <c r="G3" s="2"/>
      <c r="H3" s="2"/>
      <c r="I3" s="2"/>
      <c r="J3" s="2"/>
      <c r="K3" s="2"/>
      <c r="L3" s="2"/>
      <c r="M3" s="2"/>
      <c r="N3" s="2"/>
      <c r="O3" s="2"/>
      <c r="P3" s="2"/>
      <c r="Q3" s="2"/>
    </row>
    <row r="4" spans="2:17" x14ac:dyDescent="0.25">
      <c r="B4" s="2" t="s">
        <v>66</v>
      </c>
      <c r="C4" s="2"/>
      <c r="D4" s="2"/>
      <c r="E4" s="2"/>
      <c r="F4" s="2"/>
      <c r="G4" s="2"/>
      <c r="H4" s="2"/>
      <c r="I4" s="2"/>
      <c r="J4" s="2"/>
      <c r="K4" s="2"/>
      <c r="L4" s="2"/>
      <c r="M4" s="2"/>
      <c r="N4" s="2"/>
      <c r="O4" s="2"/>
      <c r="P4" s="2"/>
      <c r="Q4" s="2"/>
    </row>
    <row r="5" spans="2:17" x14ac:dyDescent="0.25">
      <c r="B5" s="2" t="s">
        <v>46</v>
      </c>
      <c r="C5" s="2"/>
      <c r="D5" s="2"/>
      <c r="E5" s="2"/>
      <c r="F5" s="2"/>
      <c r="G5" s="2"/>
      <c r="H5" s="2"/>
      <c r="I5" s="2"/>
      <c r="J5" s="2"/>
      <c r="K5" s="2"/>
      <c r="L5" s="2"/>
      <c r="M5" s="2"/>
      <c r="N5" s="2"/>
      <c r="O5" s="2"/>
      <c r="P5" s="2"/>
      <c r="Q5" s="2"/>
    </row>
    <row r="6" spans="2:17" x14ac:dyDescent="0.25">
      <c r="B6" s="3"/>
      <c r="C6" s="3"/>
      <c r="D6" s="3"/>
      <c r="E6" s="3"/>
      <c r="F6" s="3"/>
      <c r="G6" s="3"/>
      <c r="H6" s="3"/>
      <c r="I6" s="3"/>
      <c r="J6" s="3"/>
      <c r="K6" s="3"/>
      <c r="L6" s="3"/>
      <c r="M6" s="3"/>
      <c r="N6" s="3"/>
      <c r="O6" s="3"/>
      <c r="P6" s="3"/>
      <c r="Q6" s="3"/>
    </row>
    <row r="7" spans="2:17" s="8" customFormat="1" x14ac:dyDescent="0.25">
      <c r="B7" s="15"/>
      <c r="C7" s="4"/>
      <c r="D7" s="16" t="s">
        <v>47</v>
      </c>
      <c r="E7" s="16"/>
      <c r="F7" s="17"/>
      <c r="G7" s="17"/>
      <c r="H7" s="17"/>
      <c r="I7" s="4"/>
      <c r="J7" s="18" t="s">
        <v>48</v>
      </c>
      <c r="K7" s="19"/>
      <c r="L7" s="19"/>
      <c r="M7" s="19"/>
      <c r="N7" s="19"/>
      <c r="O7" s="19"/>
      <c r="P7" s="4"/>
      <c r="Q7" s="4"/>
    </row>
    <row r="8" spans="2:17" s="8" customFormat="1" ht="26.25" x14ac:dyDescent="0.25">
      <c r="B8" s="49" t="s">
        <v>11</v>
      </c>
      <c r="C8" s="4"/>
      <c r="D8" s="20" t="s">
        <v>8</v>
      </c>
      <c r="E8" s="20" t="s">
        <v>9</v>
      </c>
      <c r="F8" s="20" t="s">
        <v>10</v>
      </c>
      <c r="G8" s="20" t="s">
        <v>56</v>
      </c>
      <c r="H8" s="20" t="s">
        <v>57</v>
      </c>
      <c r="I8" s="4"/>
      <c r="J8" s="400" t="s">
        <v>397</v>
      </c>
      <c r="K8" s="400" t="s">
        <v>398</v>
      </c>
      <c r="L8" s="400" t="s">
        <v>399</v>
      </c>
      <c r="M8" s="400" t="s">
        <v>400</v>
      </c>
      <c r="N8" s="400" t="s">
        <v>401</v>
      </c>
      <c r="O8" s="400" t="s">
        <v>402</v>
      </c>
      <c r="P8" s="4"/>
      <c r="Q8" s="21" t="s">
        <v>49</v>
      </c>
    </row>
    <row r="9" spans="2:17" s="8" customFormat="1" x14ac:dyDescent="0.25">
      <c r="B9" s="50" t="s">
        <v>2</v>
      </c>
      <c r="C9" s="4"/>
      <c r="D9" s="401">
        <v>172.89920636794668</v>
      </c>
      <c r="E9" s="401">
        <v>208.07670941144886</v>
      </c>
      <c r="F9" s="401">
        <v>215.33870915530059</v>
      </c>
      <c r="G9" s="401">
        <v>207.03440482444117</v>
      </c>
      <c r="H9" s="401">
        <v>240.80834899695989</v>
      </c>
      <c r="I9" s="4"/>
      <c r="J9" s="22">
        <v>0.20345670626527323</v>
      </c>
      <c r="K9" s="22">
        <v>3.4900589135576476E-2</v>
      </c>
      <c r="L9" s="22">
        <v>-3.8563918040719902E-2</v>
      </c>
      <c r="M9" s="22">
        <v>0.16313203692477107</v>
      </c>
      <c r="N9" s="22">
        <v>0.11600092039079057</v>
      </c>
      <c r="O9" s="22">
        <v>5.7486221367573531E-2</v>
      </c>
      <c r="P9" s="23"/>
      <c r="Q9" s="22"/>
    </row>
    <row r="10" spans="2:17" s="8" customFormat="1" x14ac:dyDescent="0.25">
      <c r="B10" s="50" t="s">
        <v>3</v>
      </c>
      <c r="C10" s="4"/>
      <c r="D10" s="402">
        <v>62.127178855724189</v>
      </c>
      <c r="E10" s="402">
        <v>57.204172269181583</v>
      </c>
      <c r="F10" s="402">
        <v>74.128786167004421</v>
      </c>
      <c r="G10" s="402">
        <v>80.079707442361055</v>
      </c>
      <c r="H10" s="402">
        <v>87.560716182705704</v>
      </c>
      <c r="I10" s="4"/>
      <c r="J10" s="22">
        <v>-7.9240787642637645E-2</v>
      </c>
      <c r="K10" s="22">
        <v>0.29586327756272546</v>
      </c>
      <c r="L10" s="22">
        <v>8.0278142717052248E-2</v>
      </c>
      <c r="M10" s="22">
        <v>9.3419531355421803E-2</v>
      </c>
      <c r="N10" s="22">
        <v>9.2326897394495733E-2</v>
      </c>
      <c r="O10" s="22">
        <v>8.6828974836052453E-2</v>
      </c>
      <c r="P10" s="4"/>
      <c r="Q10" s="22"/>
    </row>
    <row r="11" spans="2:17" s="8" customFormat="1" x14ac:dyDescent="0.25">
      <c r="B11" s="50" t="s">
        <v>4</v>
      </c>
      <c r="C11" s="4"/>
      <c r="D11" s="402">
        <v>27.778757102088846</v>
      </c>
      <c r="E11" s="402">
        <v>18.424381838768035</v>
      </c>
      <c r="F11" s="402">
        <v>22.177027721476247</v>
      </c>
      <c r="G11" s="402">
        <v>11.758569516686563</v>
      </c>
      <c r="H11" s="402">
        <v>12.154905154328722</v>
      </c>
      <c r="I11" s="4"/>
      <c r="J11" s="22">
        <v>-0.33674563728473661</v>
      </c>
      <c r="K11" s="22">
        <v>0.20367825176158716</v>
      </c>
      <c r="L11" s="22">
        <v>-0.46978604778044453</v>
      </c>
      <c r="M11" s="22">
        <v>3.3706110005959466E-2</v>
      </c>
      <c r="N11" s="22">
        <v>-0.10649854404911352</v>
      </c>
      <c r="O11" s="22">
        <v>-0.25967209831064564</v>
      </c>
      <c r="P11" s="4"/>
      <c r="Q11" s="22"/>
    </row>
    <row r="12" spans="2:17" s="8" customFormat="1" x14ac:dyDescent="0.25">
      <c r="B12" s="51" t="s">
        <v>5</v>
      </c>
      <c r="C12" s="4"/>
      <c r="D12" s="403">
        <v>113.93124850948892</v>
      </c>
      <c r="E12" s="403">
        <v>111.75990579264297</v>
      </c>
      <c r="F12" s="403">
        <v>114.32902535719076</v>
      </c>
      <c r="G12" s="403">
        <v>101.45515148724795</v>
      </c>
      <c r="H12" s="403">
        <v>124.5521696869627</v>
      </c>
      <c r="I12" s="4"/>
      <c r="J12" s="24">
        <v>-1.9058359714763551E-2</v>
      </c>
      <c r="K12" s="24">
        <v>2.29878465477098E-2</v>
      </c>
      <c r="L12" s="24">
        <v>-0.11260372271802199</v>
      </c>
      <c r="M12" s="24">
        <v>0.22765742164031821</v>
      </c>
      <c r="N12" s="24">
        <v>1.7441670328668391E-3</v>
      </c>
      <c r="O12" s="24">
        <v>4.3752185981523972E-2</v>
      </c>
      <c r="P12" s="4"/>
      <c r="Q12" s="24"/>
    </row>
    <row r="13" spans="2:17" s="8" customFormat="1" x14ac:dyDescent="0.25">
      <c r="B13" s="5" t="s">
        <v>12</v>
      </c>
      <c r="C13" s="4"/>
      <c r="D13" s="404">
        <v>376.73639083524864</v>
      </c>
      <c r="E13" s="404">
        <v>395.46516931204144</v>
      </c>
      <c r="F13" s="404">
        <v>425.97354840097205</v>
      </c>
      <c r="G13" s="404">
        <v>400.32783327073673</v>
      </c>
      <c r="H13" s="404">
        <v>465.07614002095704</v>
      </c>
      <c r="I13" s="4"/>
      <c r="J13" s="405">
        <v>4.9713218399926484E-2</v>
      </c>
      <c r="K13" s="405">
        <v>7.7145552772709625E-2</v>
      </c>
      <c r="L13" s="405">
        <v>-6.0204947529030162E-2</v>
      </c>
      <c r="M13" s="405">
        <v>0.16173820896043423</v>
      </c>
      <c r="N13" s="405">
        <v>6.3340925990441166E-2</v>
      </c>
      <c r="O13" s="405">
        <v>4.4890339244985977E-2</v>
      </c>
      <c r="P13" s="4"/>
      <c r="Q13" s="405">
        <v>0.06</v>
      </c>
    </row>
    <row r="14" spans="2:17" s="8" customFormat="1" x14ac:dyDescent="0.25">
      <c r="B14" s="25" t="s">
        <v>51</v>
      </c>
      <c r="C14" s="4"/>
      <c r="D14" s="4"/>
      <c r="E14" s="4"/>
      <c r="F14" s="4"/>
      <c r="G14" s="4"/>
      <c r="H14" s="4"/>
      <c r="I14" s="4"/>
      <c r="J14" s="4"/>
      <c r="K14" s="4"/>
      <c r="L14" s="4"/>
      <c r="M14" s="4"/>
      <c r="N14" s="4"/>
      <c r="O14" s="4"/>
      <c r="P14" s="4"/>
      <c r="Q14" s="4"/>
    </row>
  </sheetData>
  <printOptions horizontalCentered="1"/>
  <pageMargins left="0.7" right="0.7" top="0.75" bottom="0.75" header="0.3" footer="0.3"/>
  <pageSetup scale="59" orientation="landscape" r:id="rId1"/>
  <headerFooter scaleWithDoc="0">
    <oddFooter>&amp;L&amp;"Arial,Regular"&amp;10&amp;D&amp;C&amp;"Arial,Regular"&amp;10Milliman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2:AM27"/>
  <sheetViews>
    <sheetView view="pageBreakPreview" zoomScaleNormal="100" zoomScaleSheetLayoutView="100" workbookViewId="0">
      <selection activeCell="C9" sqref="C9:P23"/>
    </sheetView>
  </sheetViews>
  <sheetFormatPr defaultColWidth="9.140625" defaultRowHeight="12.75" x14ac:dyDescent="0.2"/>
  <cols>
    <col min="1" max="1" width="9.140625" style="52"/>
    <col min="2" max="2" width="22" style="52" customWidth="1"/>
    <col min="3" max="5" width="17.5703125" style="52" customWidth="1"/>
    <col min="6" max="6" width="2.7109375" style="52" customWidth="1"/>
    <col min="7" max="7" width="18.140625" style="52" customWidth="1"/>
    <col min="8" max="8" width="2.7109375" style="52" customWidth="1"/>
    <col min="9" max="9" width="19.85546875" style="52" customWidth="1"/>
    <col min="10" max="10" width="2.7109375" style="52" customWidth="1"/>
    <col min="11" max="12" width="19.85546875" style="52" customWidth="1"/>
    <col min="13" max="13" width="2.7109375" style="52" customWidth="1"/>
    <col min="14" max="15" width="26.5703125" style="52" bestFit="1" customWidth="1"/>
    <col min="16" max="16" width="28.5703125" style="52" bestFit="1" customWidth="1"/>
    <col min="17" max="16384" width="9.140625" style="52"/>
  </cols>
  <sheetData>
    <row r="2" spans="2:39" x14ac:dyDescent="0.2">
      <c r="B2" s="55" t="s">
        <v>58</v>
      </c>
      <c r="C2" s="54"/>
      <c r="D2" s="54"/>
      <c r="E2" s="54"/>
      <c r="F2" s="54"/>
      <c r="G2" s="54"/>
      <c r="H2" s="54"/>
      <c r="I2" s="54"/>
      <c r="J2" s="54"/>
      <c r="K2" s="54"/>
      <c r="L2" s="54"/>
      <c r="M2" s="54"/>
      <c r="N2" s="54"/>
      <c r="O2" s="54"/>
      <c r="P2" s="54"/>
    </row>
    <row r="3" spans="2:39" s="444" customFormat="1" x14ac:dyDescent="0.2">
      <c r="B3" s="55" t="s">
        <v>7</v>
      </c>
      <c r="C3" s="443"/>
      <c r="D3" s="443"/>
      <c r="E3" s="443"/>
      <c r="F3" s="443"/>
      <c r="G3" s="443"/>
      <c r="H3" s="443"/>
      <c r="I3" s="443"/>
      <c r="J3" s="443"/>
      <c r="K3" s="443"/>
      <c r="L3" s="443"/>
      <c r="M3" s="443"/>
      <c r="N3" s="443"/>
      <c r="O3" s="443"/>
      <c r="P3" s="443"/>
    </row>
    <row r="4" spans="2:39" s="444" customFormat="1" x14ac:dyDescent="0.2">
      <c r="B4" s="55" t="s">
        <v>60</v>
      </c>
      <c r="C4" s="443"/>
      <c r="D4" s="443"/>
      <c r="E4" s="443"/>
      <c r="F4" s="443"/>
      <c r="G4" s="443"/>
      <c r="H4" s="443"/>
      <c r="I4" s="443"/>
      <c r="J4" s="443"/>
      <c r="K4" s="443"/>
      <c r="L4" s="443"/>
      <c r="M4" s="443"/>
      <c r="N4" s="443"/>
      <c r="O4" s="443"/>
      <c r="P4" s="443"/>
    </row>
    <row r="5" spans="2:39" s="444" customFormat="1" x14ac:dyDescent="0.2">
      <c r="B5" s="55" t="s">
        <v>403</v>
      </c>
      <c r="C5" s="443"/>
      <c r="D5" s="443"/>
      <c r="E5" s="443"/>
      <c r="F5" s="443"/>
      <c r="G5" s="443"/>
      <c r="H5" s="443"/>
      <c r="I5" s="443"/>
      <c r="J5" s="443"/>
      <c r="K5" s="443"/>
      <c r="L5" s="443"/>
      <c r="M5" s="443"/>
      <c r="N5" s="443"/>
      <c r="O5" s="443"/>
      <c r="P5" s="443"/>
    </row>
    <row r="6" spans="2:39" s="406" customFormat="1" x14ac:dyDescent="0.2">
      <c r="B6" s="59"/>
      <c r="C6" s="59"/>
      <c r="D6" s="59"/>
      <c r="E6" s="59"/>
      <c r="F6" s="59"/>
      <c r="G6" s="59"/>
      <c r="H6" s="59"/>
      <c r="I6" s="62" t="s">
        <v>287</v>
      </c>
      <c r="J6" s="59"/>
      <c r="K6" s="62" t="s">
        <v>288</v>
      </c>
      <c r="L6" s="62" t="s">
        <v>289</v>
      </c>
      <c r="M6" s="62"/>
      <c r="N6" s="62" t="s">
        <v>404</v>
      </c>
      <c r="O6" s="62" t="s">
        <v>405</v>
      </c>
      <c r="P6" s="62" t="s">
        <v>406</v>
      </c>
    </row>
    <row r="7" spans="2:39" s="53" customFormat="1" ht="15" x14ac:dyDescent="0.25">
      <c r="B7" s="59"/>
      <c r="C7" s="198" t="s">
        <v>407</v>
      </c>
      <c r="D7" s="198"/>
      <c r="E7" s="63"/>
      <c r="F7" s="59"/>
      <c r="G7" s="59"/>
      <c r="H7" s="59"/>
      <c r="I7" s="198" t="s">
        <v>49</v>
      </c>
      <c r="J7" s="59"/>
      <c r="K7" s="198" t="s">
        <v>408</v>
      </c>
      <c r="L7" s="63"/>
      <c r="M7" s="59"/>
      <c r="N7" s="198" t="s">
        <v>409</v>
      </c>
      <c r="O7" s="198"/>
      <c r="P7" s="198"/>
      <c r="T7" s="406"/>
      <c r="U7" s="406"/>
      <c r="V7" s="406"/>
      <c r="W7" s="406"/>
      <c r="X7" s="406"/>
      <c r="Y7" s="406"/>
      <c r="Z7" s="406"/>
      <c r="AA7" s="406"/>
      <c r="AB7" s="406"/>
      <c r="AC7" s="406"/>
      <c r="AD7" s="406"/>
      <c r="AE7" s="406"/>
      <c r="AF7" s="406"/>
      <c r="AG7" s="406"/>
      <c r="AH7" s="406"/>
      <c r="AI7" s="406"/>
      <c r="AJ7" s="406"/>
      <c r="AK7" s="406"/>
      <c r="AL7" s="406"/>
      <c r="AM7" s="406"/>
    </row>
    <row r="8" spans="2:39" s="53" customFormat="1" ht="26.25" x14ac:dyDescent="0.25">
      <c r="B8" s="60" t="s">
        <v>410</v>
      </c>
      <c r="C8" s="307" t="s">
        <v>8</v>
      </c>
      <c r="D8" s="307" t="s">
        <v>9</v>
      </c>
      <c r="E8" s="307" t="s">
        <v>10</v>
      </c>
      <c r="F8" s="59"/>
      <c r="G8" s="407" t="s">
        <v>411</v>
      </c>
      <c r="H8" s="59"/>
      <c r="I8" s="307" t="s">
        <v>412</v>
      </c>
      <c r="J8" s="59"/>
      <c r="K8" s="307" t="s">
        <v>413</v>
      </c>
      <c r="L8" s="307" t="s">
        <v>414</v>
      </c>
      <c r="M8" s="59"/>
      <c r="N8" s="307" t="s">
        <v>413</v>
      </c>
      <c r="O8" s="307" t="s">
        <v>414</v>
      </c>
      <c r="P8" s="407" t="s">
        <v>415</v>
      </c>
      <c r="T8" s="406"/>
      <c r="U8" s="406"/>
      <c r="V8" s="406"/>
      <c r="W8" s="406"/>
      <c r="X8" s="406"/>
      <c r="Y8" s="406"/>
      <c r="Z8" s="406"/>
      <c r="AA8" s="406"/>
      <c r="AB8" s="406"/>
      <c r="AC8" s="406"/>
      <c r="AD8" s="406"/>
      <c r="AE8" s="406"/>
      <c r="AF8" s="406"/>
      <c r="AG8" s="406"/>
      <c r="AH8" s="406"/>
      <c r="AI8" s="406"/>
      <c r="AJ8" s="406"/>
      <c r="AK8" s="406"/>
      <c r="AL8" s="406"/>
      <c r="AM8" s="406"/>
    </row>
    <row r="9" spans="2:39" s="53" customFormat="1" ht="15" x14ac:dyDescent="0.25">
      <c r="B9" s="59" t="s">
        <v>126</v>
      </c>
      <c r="C9" s="252">
        <v>3627.3028985793248</v>
      </c>
      <c r="D9" s="252">
        <v>3689.5979877650743</v>
      </c>
      <c r="E9" s="252">
        <v>3772.1829057721648</v>
      </c>
      <c r="F9" s="59"/>
      <c r="G9" s="408">
        <v>1.9775232288866462E-2</v>
      </c>
      <c r="H9" s="409"/>
      <c r="I9" s="408">
        <v>2.4000000000000021E-2</v>
      </c>
      <c r="J9" s="409"/>
      <c r="K9" s="408"/>
      <c r="L9" s="408"/>
      <c r="M9" s="409"/>
      <c r="N9" s="408"/>
      <c r="O9" s="408"/>
      <c r="P9" s="408"/>
      <c r="T9" s="406"/>
      <c r="U9" s="406"/>
      <c r="V9" s="406"/>
      <c r="W9" s="406"/>
      <c r="X9" s="406"/>
      <c r="Y9" s="406"/>
      <c r="Z9" s="406"/>
      <c r="AA9" s="406"/>
      <c r="AB9" s="406"/>
      <c r="AC9" s="406"/>
      <c r="AD9" s="406"/>
      <c r="AE9" s="406"/>
      <c r="AF9" s="406"/>
      <c r="AG9" s="406"/>
      <c r="AH9" s="406"/>
      <c r="AI9" s="406"/>
      <c r="AJ9" s="406"/>
      <c r="AK9" s="406"/>
      <c r="AL9" s="406"/>
      <c r="AM9" s="406"/>
    </row>
    <row r="10" spans="2:39" s="53" customFormat="1" ht="15" x14ac:dyDescent="0.25">
      <c r="B10" s="59" t="s">
        <v>127</v>
      </c>
      <c r="C10" s="252">
        <v>2244.0543477103447</v>
      </c>
      <c r="D10" s="252">
        <v>2291.6888743531094</v>
      </c>
      <c r="E10" s="252">
        <v>2387.5678222302704</v>
      </c>
      <c r="F10" s="59"/>
      <c r="G10" s="408">
        <v>3.1480858961337121E-2</v>
      </c>
      <c r="H10" s="409"/>
      <c r="I10" s="408">
        <v>3.0216000000000021E-2</v>
      </c>
      <c r="J10" s="409"/>
      <c r="K10" s="408"/>
      <c r="L10" s="408"/>
      <c r="M10" s="409"/>
      <c r="N10" s="408"/>
      <c r="O10" s="408"/>
      <c r="P10" s="408"/>
      <c r="T10" s="406"/>
      <c r="U10" s="406"/>
      <c r="V10" s="406"/>
      <c r="W10" s="406"/>
      <c r="X10" s="406"/>
      <c r="Y10" s="406"/>
      <c r="Z10" s="406"/>
      <c r="AA10" s="406"/>
      <c r="AB10" s="406"/>
      <c r="AC10" s="406"/>
      <c r="AD10" s="406"/>
      <c r="AE10" s="406"/>
      <c r="AF10" s="406"/>
      <c r="AG10" s="406"/>
      <c r="AH10" s="406"/>
      <c r="AI10" s="406"/>
      <c r="AJ10" s="406"/>
      <c r="AK10" s="406"/>
      <c r="AL10" s="406"/>
      <c r="AM10" s="406"/>
    </row>
    <row r="11" spans="2:39" s="53" customFormat="1" ht="15" x14ac:dyDescent="0.25">
      <c r="B11" s="59" t="s">
        <v>140</v>
      </c>
      <c r="C11" s="252">
        <v>2512.2861095500766</v>
      </c>
      <c r="D11" s="252">
        <v>2545.3487316666678</v>
      </c>
      <c r="E11" s="252">
        <v>2632.0398992404439</v>
      </c>
      <c r="F11" s="59"/>
      <c r="G11" s="408">
        <v>2.3556182051360341E-2</v>
      </c>
      <c r="H11" s="409"/>
      <c r="I11" s="408">
        <v>2.3042000000000007E-2</v>
      </c>
      <c r="J11" s="409"/>
      <c r="K11" s="408"/>
      <c r="L11" s="408"/>
      <c r="M11" s="409"/>
      <c r="N11" s="408"/>
      <c r="O11" s="408"/>
      <c r="P11" s="408"/>
      <c r="T11" s="406"/>
      <c r="U11" s="406"/>
      <c r="V11" s="406"/>
      <c r="W11" s="406"/>
      <c r="X11" s="406"/>
      <c r="Y11" s="406"/>
      <c r="Z11" s="406"/>
      <c r="AA11" s="406"/>
      <c r="AB11" s="406"/>
      <c r="AC11" s="406"/>
      <c r="AD11" s="406"/>
      <c r="AE11" s="406"/>
      <c r="AF11" s="406"/>
      <c r="AG11" s="406"/>
      <c r="AH11" s="406"/>
      <c r="AI11" s="406"/>
      <c r="AJ11" s="406"/>
      <c r="AK11" s="406"/>
      <c r="AL11" s="406"/>
      <c r="AM11" s="406"/>
    </row>
    <row r="12" spans="2:39" s="53" customFormat="1" ht="15" x14ac:dyDescent="0.25">
      <c r="B12" s="59"/>
      <c r="C12" s="59"/>
      <c r="D12" s="59"/>
      <c r="E12" s="59"/>
      <c r="F12" s="59"/>
      <c r="G12" s="409"/>
      <c r="H12" s="409"/>
      <c r="I12" s="409"/>
      <c r="J12" s="409"/>
      <c r="K12" s="409"/>
      <c r="L12" s="409"/>
      <c r="M12" s="409"/>
      <c r="N12" s="409"/>
      <c r="O12" s="409"/>
      <c r="P12" s="409"/>
      <c r="T12" s="406"/>
      <c r="U12" s="406"/>
      <c r="V12" s="406"/>
      <c r="W12" s="406"/>
      <c r="X12" s="406"/>
      <c r="Y12" s="406"/>
      <c r="Z12" s="406"/>
      <c r="AA12" s="406"/>
      <c r="AB12" s="406"/>
      <c r="AC12" s="406"/>
      <c r="AD12" s="406"/>
      <c r="AE12" s="406"/>
      <c r="AF12" s="406"/>
      <c r="AG12" s="406"/>
      <c r="AH12" s="406"/>
      <c r="AI12" s="406"/>
      <c r="AJ12" s="406"/>
      <c r="AK12" s="406"/>
      <c r="AL12" s="406"/>
      <c r="AM12" s="406"/>
    </row>
    <row r="13" spans="2:39" s="53" customFormat="1" ht="15" x14ac:dyDescent="0.25">
      <c r="B13" s="59"/>
      <c r="C13" s="198" t="s">
        <v>416</v>
      </c>
      <c r="D13" s="198"/>
      <c r="E13" s="63"/>
      <c r="F13" s="59"/>
      <c r="G13" s="409"/>
      <c r="H13" s="409"/>
      <c r="I13" s="409"/>
      <c r="J13" s="409"/>
      <c r="K13" s="409"/>
      <c r="L13" s="409"/>
      <c r="M13" s="409"/>
      <c r="N13" s="409"/>
      <c r="O13" s="409"/>
      <c r="P13" s="409"/>
      <c r="T13" s="406"/>
      <c r="U13" s="406"/>
      <c r="V13" s="406"/>
      <c r="W13" s="406"/>
      <c r="X13" s="406"/>
      <c r="Y13" s="406"/>
      <c r="Z13" s="406"/>
      <c r="AA13" s="406"/>
      <c r="AB13" s="406"/>
      <c r="AC13" s="406"/>
      <c r="AD13" s="406"/>
      <c r="AE13" s="406"/>
      <c r="AF13" s="406"/>
      <c r="AG13" s="406"/>
      <c r="AH13" s="406"/>
      <c r="AI13" s="406"/>
      <c r="AJ13" s="406"/>
      <c r="AK13" s="406"/>
      <c r="AL13" s="406"/>
      <c r="AM13" s="406"/>
    </row>
    <row r="14" spans="2:39" s="53" customFormat="1" ht="15" x14ac:dyDescent="0.25">
      <c r="B14" s="59"/>
      <c r="C14" s="307" t="s">
        <v>8</v>
      </c>
      <c r="D14" s="307" t="s">
        <v>9</v>
      </c>
      <c r="E14" s="307" t="s">
        <v>10</v>
      </c>
      <c r="F14" s="59"/>
      <c r="G14" s="409"/>
      <c r="H14" s="409"/>
      <c r="I14" s="409"/>
      <c r="J14" s="409"/>
      <c r="K14" s="409"/>
      <c r="L14" s="409"/>
      <c r="M14" s="409"/>
      <c r="N14" s="409"/>
      <c r="O14" s="409"/>
      <c r="P14" s="409"/>
      <c r="T14" s="406"/>
      <c r="U14" s="406"/>
      <c r="V14" s="406"/>
      <c r="W14" s="406"/>
      <c r="X14" s="406"/>
      <c r="Y14" s="406"/>
      <c r="Z14" s="406"/>
      <c r="AA14" s="406"/>
      <c r="AB14" s="406"/>
      <c r="AC14" s="406"/>
      <c r="AD14" s="406"/>
      <c r="AE14" s="406"/>
      <c r="AF14" s="406"/>
      <c r="AG14" s="406"/>
      <c r="AH14" s="406"/>
      <c r="AI14" s="406"/>
      <c r="AJ14" s="406"/>
      <c r="AK14" s="406"/>
      <c r="AL14" s="406"/>
      <c r="AM14" s="406"/>
    </row>
    <row r="15" spans="2:39" s="53" customFormat="1" ht="15" x14ac:dyDescent="0.25">
      <c r="B15" s="59" t="s">
        <v>126</v>
      </c>
      <c r="C15" s="410">
        <v>0.97461935972810876</v>
      </c>
      <c r="D15" s="410">
        <v>1.0011751351813551</v>
      </c>
      <c r="E15" s="410">
        <v>1.0224580755842005</v>
      </c>
      <c r="F15" s="59"/>
      <c r="G15" s="408">
        <v>2.4248266878320601E-2</v>
      </c>
      <c r="H15" s="409"/>
      <c r="I15" s="409">
        <v>2.4E-2</v>
      </c>
      <c r="J15" s="409"/>
      <c r="K15" s="409"/>
      <c r="L15" s="409"/>
      <c r="M15" s="409"/>
      <c r="N15" s="409"/>
      <c r="O15" s="409"/>
      <c r="P15" s="409"/>
      <c r="T15" s="406"/>
      <c r="U15" s="406"/>
      <c r="V15" s="406"/>
      <c r="W15" s="406"/>
      <c r="X15" s="406"/>
      <c r="Y15" s="406"/>
      <c r="Z15" s="406"/>
      <c r="AA15" s="406"/>
      <c r="AB15" s="406"/>
      <c r="AC15" s="406"/>
      <c r="AD15" s="406"/>
      <c r="AE15" s="406"/>
      <c r="AF15" s="406"/>
      <c r="AG15" s="406"/>
      <c r="AH15" s="406"/>
      <c r="AI15" s="406"/>
      <c r="AJ15" s="406"/>
      <c r="AK15" s="406"/>
      <c r="AL15" s="406"/>
      <c r="AM15" s="406"/>
    </row>
    <row r="16" spans="2:39" s="53" customFormat="1" ht="15" x14ac:dyDescent="0.25">
      <c r="B16" s="59" t="s">
        <v>127</v>
      </c>
      <c r="C16" s="410">
        <v>0.98909025108003223</v>
      </c>
      <c r="D16" s="410">
        <v>0.99598787563053748</v>
      </c>
      <c r="E16" s="410">
        <v>1.0141965294087434</v>
      </c>
      <c r="F16" s="59"/>
      <c r="G16" s="408">
        <v>1.2612069203660647E-2</v>
      </c>
      <c r="H16" s="409"/>
      <c r="I16" s="409">
        <v>1.2E-2</v>
      </c>
      <c r="J16" s="409"/>
      <c r="K16" s="409"/>
      <c r="L16" s="409"/>
      <c r="M16" s="409"/>
      <c r="N16" s="409"/>
      <c r="O16" s="409"/>
      <c r="P16" s="409"/>
      <c r="T16" s="406"/>
      <c r="U16" s="406"/>
      <c r="V16" s="406"/>
      <c r="W16" s="406"/>
      <c r="X16" s="406"/>
      <c r="Y16" s="406"/>
      <c r="Z16" s="406"/>
      <c r="AA16" s="406"/>
      <c r="AB16" s="406"/>
      <c r="AC16" s="406"/>
      <c r="AD16" s="406"/>
      <c r="AE16" s="406"/>
      <c r="AF16" s="406"/>
      <c r="AG16" s="406"/>
      <c r="AH16" s="406"/>
      <c r="AI16" s="406"/>
      <c r="AJ16" s="406"/>
      <c r="AK16" s="406"/>
      <c r="AL16" s="406"/>
      <c r="AM16" s="406"/>
    </row>
    <row r="17" spans="2:39" s="53" customFormat="1" ht="15" x14ac:dyDescent="0.25">
      <c r="B17" s="59" t="s">
        <v>140</v>
      </c>
      <c r="C17" s="410">
        <v>0.99999077211551601</v>
      </c>
      <c r="D17" s="410">
        <v>0.99660128997723707</v>
      </c>
      <c r="E17" s="410">
        <v>1.0033327299156816</v>
      </c>
      <c r="F17" s="59"/>
      <c r="G17" s="408">
        <v>1.6696005368490585E-3</v>
      </c>
      <c r="H17" s="409"/>
      <c r="I17" s="409">
        <v>2E-3</v>
      </c>
      <c r="J17" s="409"/>
      <c r="K17" s="409"/>
      <c r="L17" s="409"/>
      <c r="M17" s="409"/>
      <c r="N17" s="409"/>
      <c r="O17" s="409"/>
      <c r="P17" s="409"/>
      <c r="T17" s="406"/>
      <c r="U17" s="406"/>
      <c r="V17" s="406"/>
      <c r="W17" s="406"/>
      <c r="X17" s="406"/>
      <c r="Y17" s="406"/>
      <c r="Z17" s="406"/>
      <c r="AA17" s="406"/>
      <c r="AB17" s="406"/>
      <c r="AC17" s="406"/>
      <c r="AD17" s="406"/>
      <c r="AE17" s="406"/>
      <c r="AF17" s="406"/>
      <c r="AG17" s="406"/>
      <c r="AH17" s="406"/>
      <c r="AI17" s="406"/>
      <c r="AJ17" s="406"/>
      <c r="AK17" s="406"/>
      <c r="AL17" s="406"/>
      <c r="AM17" s="406"/>
    </row>
    <row r="18" spans="2:39" s="53" customFormat="1" ht="15" x14ac:dyDescent="0.25">
      <c r="B18" s="59"/>
      <c r="C18" s="59"/>
      <c r="D18" s="59"/>
      <c r="E18" s="59"/>
      <c r="F18" s="59"/>
      <c r="G18" s="409"/>
      <c r="H18" s="409"/>
      <c r="I18" s="409"/>
      <c r="J18" s="409"/>
      <c r="K18" s="409"/>
      <c r="L18" s="409"/>
      <c r="M18" s="409"/>
      <c r="N18" s="409"/>
      <c r="O18" s="409"/>
      <c r="P18" s="409"/>
      <c r="T18" s="406"/>
      <c r="U18" s="406"/>
      <c r="V18" s="406"/>
      <c r="W18" s="406"/>
      <c r="X18" s="406"/>
      <c r="Y18" s="406"/>
      <c r="Z18" s="406"/>
      <c r="AA18" s="406"/>
      <c r="AB18" s="406"/>
      <c r="AC18" s="406"/>
      <c r="AD18" s="406"/>
      <c r="AE18" s="406"/>
      <c r="AF18" s="406"/>
      <c r="AG18" s="406"/>
      <c r="AH18" s="406"/>
      <c r="AI18" s="406"/>
      <c r="AJ18" s="406"/>
      <c r="AK18" s="406"/>
      <c r="AL18" s="406"/>
      <c r="AM18" s="406"/>
    </row>
    <row r="19" spans="2:39" s="53" customFormat="1" ht="15" x14ac:dyDescent="0.25">
      <c r="B19" s="59"/>
      <c r="C19" s="198" t="s">
        <v>417</v>
      </c>
      <c r="D19" s="198"/>
      <c r="E19" s="63"/>
      <c r="F19" s="59"/>
      <c r="G19" s="409"/>
      <c r="H19" s="409"/>
      <c r="I19" s="409"/>
      <c r="J19" s="409"/>
      <c r="K19" s="409"/>
      <c r="L19" s="409"/>
      <c r="M19" s="409"/>
      <c r="N19" s="409"/>
      <c r="O19" s="409"/>
      <c r="P19" s="409"/>
      <c r="T19" s="406"/>
      <c r="U19" s="406"/>
      <c r="V19" s="406"/>
      <c r="W19" s="406"/>
      <c r="X19" s="406"/>
      <c r="Y19" s="406"/>
      <c r="Z19" s="406"/>
      <c r="AA19" s="406"/>
      <c r="AB19" s="406"/>
      <c r="AC19" s="406"/>
      <c r="AD19" s="406"/>
      <c r="AE19" s="406"/>
      <c r="AF19" s="406"/>
      <c r="AG19" s="406"/>
      <c r="AH19" s="406"/>
      <c r="AI19" s="406"/>
      <c r="AJ19" s="406"/>
      <c r="AK19" s="406"/>
      <c r="AL19" s="406"/>
      <c r="AM19" s="406"/>
    </row>
    <row r="20" spans="2:39" s="53" customFormat="1" ht="15" x14ac:dyDescent="0.25">
      <c r="B20" s="59"/>
      <c r="C20" s="307" t="s">
        <v>8</v>
      </c>
      <c r="D20" s="307" t="s">
        <v>9</v>
      </c>
      <c r="E20" s="307" t="s">
        <v>10</v>
      </c>
      <c r="F20" s="59"/>
      <c r="G20" s="409"/>
      <c r="H20" s="409"/>
      <c r="I20" s="409"/>
      <c r="J20" s="409"/>
      <c r="K20" s="409"/>
      <c r="L20" s="409"/>
      <c r="M20" s="409"/>
      <c r="N20" s="409"/>
      <c r="O20" s="409"/>
      <c r="P20" s="409"/>
      <c r="T20" s="406"/>
      <c r="U20" s="406"/>
      <c r="V20" s="406"/>
      <c r="W20" s="406"/>
      <c r="X20" s="406"/>
      <c r="Y20" s="406"/>
      <c r="Z20" s="406"/>
      <c r="AA20" s="406"/>
      <c r="AB20" s="406"/>
      <c r="AC20" s="406"/>
      <c r="AD20" s="406"/>
      <c r="AE20" s="406"/>
      <c r="AF20" s="406"/>
      <c r="AG20" s="406"/>
      <c r="AH20" s="406"/>
      <c r="AI20" s="406"/>
      <c r="AJ20" s="406"/>
      <c r="AK20" s="406"/>
      <c r="AL20" s="406"/>
      <c r="AM20" s="406"/>
    </row>
    <row r="21" spans="2:39" s="53" customFormat="1" ht="15" x14ac:dyDescent="0.25">
      <c r="B21" s="59" t="s">
        <v>126</v>
      </c>
      <c r="C21" s="252">
        <v>3721.7636427735642</v>
      </c>
      <c r="D21" s="252">
        <v>3685.2673005075503</v>
      </c>
      <c r="E21" s="252">
        <v>3689.3277053113961</v>
      </c>
      <c r="F21" s="59"/>
      <c r="G21" s="408">
        <v>-4.3671390366000207E-3</v>
      </c>
      <c r="H21" s="409"/>
      <c r="I21" s="409">
        <v>0</v>
      </c>
      <c r="J21" s="409"/>
      <c r="K21" s="409">
        <v>0.02</v>
      </c>
      <c r="L21" s="409">
        <v>0.02</v>
      </c>
      <c r="M21" s="409"/>
      <c r="N21" s="409">
        <v>2.0000000000000018E-2</v>
      </c>
      <c r="O21" s="409">
        <v>2.0000000000000018E-2</v>
      </c>
      <c r="P21" s="409">
        <v>2.0000000000000018E-2</v>
      </c>
      <c r="T21" s="406"/>
      <c r="U21" s="406"/>
      <c r="V21" s="406"/>
      <c r="W21" s="406"/>
      <c r="X21" s="406"/>
      <c r="Y21" s="406"/>
      <c r="Z21" s="406"/>
      <c r="AA21" s="406"/>
      <c r="AB21" s="406"/>
      <c r="AC21" s="406"/>
      <c r="AD21" s="406"/>
      <c r="AE21" s="406"/>
      <c r="AF21" s="406"/>
      <c r="AG21" s="406"/>
      <c r="AH21" s="406"/>
      <c r="AI21" s="406"/>
      <c r="AJ21" s="406"/>
      <c r="AK21" s="406"/>
      <c r="AL21" s="406"/>
      <c r="AM21" s="406"/>
    </row>
    <row r="22" spans="2:39" s="53" customFormat="1" ht="15" x14ac:dyDescent="0.25">
      <c r="B22" s="59" t="s">
        <v>127</v>
      </c>
      <c r="C22" s="252">
        <v>2268.8064564987476</v>
      </c>
      <c r="D22" s="252">
        <v>2300.9204533762954</v>
      </c>
      <c r="E22" s="252">
        <v>2354.1471036409239</v>
      </c>
      <c r="F22" s="59"/>
      <c r="G22" s="408">
        <v>1.8633779244321413E-2</v>
      </c>
      <c r="H22" s="409"/>
      <c r="I22" s="409">
        <v>1.7999999999999999E-2</v>
      </c>
      <c r="J22" s="409"/>
      <c r="K22" s="409">
        <v>0</v>
      </c>
      <c r="L22" s="409">
        <v>0.02</v>
      </c>
      <c r="M22" s="409"/>
      <c r="N22" s="409">
        <v>1.8000000000000016E-2</v>
      </c>
      <c r="O22" s="409">
        <v>3.835999999999995E-2</v>
      </c>
      <c r="P22" s="409">
        <v>2.812960272525955E-2</v>
      </c>
      <c r="T22" s="406"/>
      <c r="U22" s="406"/>
      <c r="V22" s="406"/>
      <c r="W22" s="406"/>
      <c r="X22" s="406"/>
      <c r="Y22" s="406"/>
      <c r="Z22" s="406"/>
      <c r="AA22" s="406"/>
      <c r="AB22" s="406"/>
      <c r="AC22" s="406"/>
      <c r="AD22" s="406"/>
      <c r="AE22" s="406"/>
      <c r="AF22" s="406"/>
      <c r="AG22" s="406"/>
      <c r="AH22" s="406"/>
      <c r="AI22" s="406"/>
      <c r="AJ22" s="406"/>
      <c r="AK22" s="406"/>
      <c r="AL22" s="406"/>
      <c r="AM22" s="406"/>
    </row>
    <row r="23" spans="2:39" s="53" customFormat="1" ht="15" x14ac:dyDescent="0.25">
      <c r="B23" s="59" t="s">
        <v>140</v>
      </c>
      <c r="C23" s="252">
        <v>2512.3092928500191</v>
      </c>
      <c r="D23" s="252">
        <v>2554.029136089925</v>
      </c>
      <c r="E23" s="252">
        <v>2623.2971583231779</v>
      </c>
      <c r="F23" s="59"/>
      <c r="G23" s="408">
        <v>2.1850100574861253E-2</v>
      </c>
      <c r="H23" s="409"/>
      <c r="I23" s="409">
        <v>2.1000000000000001E-2</v>
      </c>
      <c r="J23" s="409"/>
      <c r="K23" s="409">
        <v>0</v>
      </c>
      <c r="L23" s="409">
        <v>0.02</v>
      </c>
      <c r="M23" s="409"/>
      <c r="N23" s="409">
        <v>2.0999999999999908E-2</v>
      </c>
      <c r="O23" s="409">
        <v>4.1420000000000012E-2</v>
      </c>
      <c r="P23" s="409">
        <v>3.1159454206768133E-2</v>
      </c>
      <c r="T23" s="406"/>
      <c r="U23" s="406"/>
      <c r="V23" s="406"/>
      <c r="W23" s="406"/>
      <c r="X23" s="406"/>
      <c r="Y23" s="406"/>
      <c r="Z23" s="406"/>
      <c r="AA23" s="406"/>
      <c r="AB23" s="406"/>
      <c r="AC23" s="406"/>
      <c r="AD23" s="406"/>
      <c r="AE23" s="406"/>
      <c r="AF23" s="406"/>
      <c r="AG23" s="406"/>
      <c r="AH23" s="406"/>
      <c r="AI23" s="406"/>
      <c r="AJ23" s="406"/>
      <c r="AK23" s="406"/>
      <c r="AL23" s="406"/>
      <c r="AM23" s="406"/>
    </row>
    <row r="24" spans="2:39" s="53" customFormat="1" ht="37.5" customHeight="1" x14ac:dyDescent="0.25">
      <c r="B24" s="59"/>
      <c r="C24" s="59"/>
      <c r="D24" s="59"/>
      <c r="E24" s="59"/>
      <c r="F24" s="59"/>
      <c r="G24" s="59"/>
      <c r="H24" s="59"/>
      <c r="I24" s="59"/>
      <c r="J24" s="59"/>
      <c r="K24" s="59"/>
      <c r="L24" s="59"/>
      <c r="M24" s="59"/>
      <c r="N24" s="59"/>
      <c r="O24" s="59"/>
      <c r="P24" s="59"/>
      <c r="T24" s="406"/>
      <c r="U24" s="406"/>
      <c r="V24" s="406"/>
      <c r="W24" s="406"/>
      <c r="X24" s="406"/>
      <c r="Y24" s="406"/>
      <c r="Z24" s="406"/>
      <c r="AA24" s="406"/>
      <c r="AB24" s="406"/>
      <c r="AC24" s="406"/>
      <c r="AD24" s="406"/>
      <c r="AE24" s="406"/>
      <c r="AF24" s="406"/>
      <c r="AG24" s="406"/>
      <c r="AH24" s="406"/>
      <c r="AI24" s="406"/>
      <c r="AJ24" s="406"/>
      <c r="AK24" s="406"/>
      <c r="AL24" s="406"/>
      <c r="AM24" s="406"/>
    </row>
    <row r="25" spans="2:39" s="53" customFormat="1" ht="15" x14ac:dyDescent="0.25">
      <c r="B25" s="25" t="s">
        <v>418</v>
      </c>
      <c r="C25" s="59"/>
      <c r="D25" s="59"/>
      <c r="E25" s="59"/>
      <c r="F25" s="59"/>
      <c r="G25" s="59"/>
      <c r="H25" s="59"/>
      <c r="I25" s="59"/>
      <c r="J25" s="59"/>
      <c r="K25" s="59"/>
      <c r="L25" s="59"/>
      <c r="M25" s="59"/>
      <c r="N25" s="59"/>
      <c r="O25" s="59"/>
      <c r="P25" s="59"/>
      <c r="T25" s="406"/>
      <c r="U25" s="406"/>
      <c r="V25" s="406"/>
      <c r="W25" s="406"/>
      <c r="X25" s="406"/>
      <c r="Y25" s="406"/>
      <c r="Z25" s="406"/>
      <c r="AA25" s="406"/>
      <c r="AB25" s="406"/>
      <c r="AC25" s="406"/>
      <c r="AD25" s="406"/>
      <c r="AE25" s="406"/>
      <c r="AF25" s="406"/>
      <c r="AG25" s="406"/>
      <c r="AH25" s="406"/>
      <c r="AI25" s="406"/>
      <c r="AJ25" s="406"/>
      <c r="AK25" s="406"/>
      <c r="AL25" s="406"/>
      <c r="AM25" s="406"/>
    </row>
    <row r="26" spans="2:39" s="53" customFormat="1" ht="15" x14ac:dyDescent="0.25">
      <c r="B26" s="64" t="s">
        <v>419</v>
      </c>
      <c r="C26" s="59"/>
      <c r="D26" s="59"/>
      <c r="E26" s="59"/>
      <c r="F26" s="59"/>
      <c r="G26" s="59"/>
      <c r="H26" s="59"/>
      <c r="I26" s="59"/>
      <c r="J26" s="59"/>
      <c r="K26" s="59"/>
      <c r="L26" s="59"/>
      <c r="M26" s="59"/>
      <c r="N26" s="59"/>
      <c r="O26" s="59"/>
      <c r="P26" s="59"/>
      <c r="T26" s="406"/>
      <c r="U26" s="406"/>
      <c r="V26" s="406"/>
      <c r="W26" s="406"/>
      <c r="X26" s="406"/>
      <c r="Y26" s="406"/>
      <c r="Z26" s="406"/>
      <c r="AA26" s="406"/>
      <c r="AB26" s="406"/>
      <c r="AC26" s="406"/>
      <c r="AD26" s="406"/>
      <c r="AE26" s="406"/>
      <c r="AF26" s="406"/>
      <c r="AG26" s="406"/>
      <c r="AH26" s="406"/>
      <c r="AI26" s="406"/>
      <c r="AJ26" s="406"/>
      <c r="AK26" s="406"/>
      <c r="AL26" s="406"/>
      <c r="AM26" s="406"/>
    </row>
    <row r="27" spans="2:39" s="406" customFormat="1" ht="15" x14ac:dyDescent="0.25">
      <c r="B27" s="64" t="s">
        <v>89</v>
      </c>
      <c r="C27" s="8"/>
      <c r="D27" s="8"/>
      <c r="E27" s="8"/>
      <c r="F27" s="8"/>
      <c r="G27" s="8"/>
      <c r="H27" s="8"/>
      <c r="I27" s="8"/>
      <c r="J27" s="8"/>
      <c r="K27" s="8"/>
      <c r="L27" s="8"/>
      <c r="M27" s="8"/>
      <c r="N27" s="8"/>
      <c r="O27" s="8"/>
      <c r="P27" s="8"/>
    </row>
  </sheetData>
  <printOptions horizontalCentered="1"/>
  <pageMargins left="0.7" right="0.7" top="0.75" bottom="0.75" header="0.3" footer="0.3"/>
  <pageSetup scale="49" fitToHeight="0" orientation="landscape" r:id="rId1"/>
  <headerFooter scaleWithDoc="0">
    <oddFooter>&amp;L&amp;"Arial,Regular"&amp;10&amp;D&amp;C&amp;"Arial,Regular"&amp;10Milliman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2:I14"/>
  <sheetViews>
    <sheetView view="pageBreakPreview" zoomScaleNormal="100" zoomScaleSheetLayoutView="100" workbookViewId="0"/>
  </sheetViews>
  <sheetFormatPr defaultColWidth="9.140625" defaultRowHeight="12.75" x14ac:dyDescent="0.2"/>
  <cols>
    <col min="1" max="1" width="9.140625" style="52"/>
    <col min="2" max="2" width="24.42578125" style="52" bestFit="1" customWidth="1"/>
    <col min="3" max="5" width="20.140625" style="52" customWidth="1"/>
    <col min="6" max="6" width="2.7109375" style="52" customWidth="1"/>
    <col min="7" max="7" width="18.140625" style="52" bestFit="1" customWidth="1"/>
    <col min="8" max="8" width="2.7109375" style="52" customWidth="1"/>
    <col min="9" max="9" width="15.5703125" style="52" bestFit="1" customWidth="1"/>
    <col min="10" max="16384" width="9.140625" style="52"/>
  </cols>
  <sheetData>
    <row r="2" spans="2:9" x14ac:dyDescent="0.2">
      <c r="B2" s="55" t="s">
        <v>59</v>
      </c>
      <c r="C2" s="54"/>
      <c r="D2" s="54"/>
      <c r="E2" s="54"/>
      <c r="F2" s="54"/>
      <c r="G2" s="54"/>
      <c r="H2" s="54"/>
      <c r="I2" s="54"/>
    </row>
    <row r="3" spans="2:9" s="444" customFormat="1" x14ac:dyDescent="0.2">
      <c r="B3" s="55" t="s">
        <v>7</v>
      </c>
      <c r="C3" s="443"/>
      <c r="D3" s="443"/>
      <c r="E3" s="443"/>
      <c r="F3" s="443"/>
      <c r="G3" s="443"/>
      <c r="H3" s="443"/>
      <c r="I3" s="443"/>
    </row>
    <row r="4" spans="2:9" s="444" customFormat="1" x14ac:dyDescent="0.2">
      <c r="B4" s="55" t="s">
        <v>60</v>
      </c>
      <c r="C4" s="443"/>
      <c r="D4" s="443"/>
      <c r="E4" s="443"/>
      <c r="F4" s="443"/>
      <c r="G4" s="443"/>
      <c r="H4" s="443"/>
      <c r="I4" s="443"/>
    </row>
    <row r="5" spans="2:9" s="444" customFormat="1" x14ac:dyDescent="0.2">
      <c r="B5" s="55" t="s">
        <v>424</v>
      </c>
      <c r="C5" s="443"/>
      <c r="D5" s="443"/>
      <c r="E5" s="443"/>
      <c r="F5" s="443"/>
      <c r="G5" s="443"/>
      <c r="H5" s="443"/>
      <c r="I5" s="443"/>
    </row>
    <row r="6" spans="2:9" s="444" customFormat="1" x14ac:dyDescent="0.2">
      <c r="G6" s="445"/>
      <c r="H6" s="445"/>
      <c r="I6" s="445"/>
    </row>
    <row r="7" spans="2:9" s="53" customFormat="1" ht="15" x14ac:dyDescent="0.25">
      <c r="B7" s="406"/>
      <c r="C7" s="412" t="s">
        <v>420</v>
      </c>
      <c r="D7" s="412"/>
      <c r="E7" s="413"/>
      <c r="F7" s="406"/>
      <c r="G7" s="411"/>
      <c r="H7" s="411"/>
      <c r="I7" s="411"/>
    </row>
    <row r="8" spans="2:9" s="53" customFormat="1" ht="26.25" x14ac:dyDescent="0.25">
      <c r="B8" s="414" t="s">
        <v>410</v>
      </c>
      <c r="C8" s="250" t="s">
        <v>10</v>
      </c>
      <c r="D8" s="250" t="s">
        <v>56</v>
      </c>
      <c r="E8" s="250" t="s">
        <v>57</v>
      </c>
      <c r="F8" s="406"/>
      <c r="G8" s="415" t="s">
        <v>421</v>
      </c>
      <c r="H8" s="406"/>
      <c r="I8" s="415" t="s">
        <v>49</v>
      </c>
    </row>
    <row r="9" spans="2:9" s="53" customFormat="1" ht="15" x14ac:dyDescent="0.25">
      <c r="B9" s="406" t="s">
        <v>126</v>
      </c>
      <c r="C9" s="410">
        <v>0.98627786645816029</v>
      </c>
      <c r="D9" s="410">
        <v>1.000774196621244</v>
      </c>
      <c r="E9" s="410">
        <v>1.0124763574510698</v>
      </c>
      <c r="F9" s="406"/>
      <c r="G9" s="408">
        <v>1.3194449212608372E-2</v>
      </c>
      <c r="H9" s="411"/>
      <c r="I9" s="408">
        <v>1.2999999999999999E-2</v>
      </c>
    </row>
    <row r="10" spans="2:9" s="53" customFormat="1" ht="15" x14ac:dyDescent="0.25">
      <c r="B10" s="406" t="s">
        <v>127</v>
      </c>
      <c r="C10" s="410">
        <v>0.98173445535424653</v>
      </c>
      <c r="D10" s="410">
        <v>0.99772029413977703</v>
      </c>
      <c r="E10" s="410">
        <v>1.0198672360988628</v>
      </c>
      <c r="F10" s="406"/>
      <c r="G10" s="408">
        <v>1.9236113812815425E-2</v>
      </c>
      <c r="H10" s="411"/>
      <c r="I10" s="408">
        <v>1.9E-2</v>
      </c>
    </row>
    <row r="11" spans="2:9" s="53" customFormat="1" ht="15" x14ac:dyDescent="0.25">
      <c r="B11" s="406" t="s">
        <v>140</v>
      </c>
      <c r="C11" s="410">
        <v>0.99261763933199232</v>
      </c>
      <c r="D11" s="410">
        <v>0.99993356870867667</v>
      </c>
      <c r="E11" s="410">
        <v>1.0075493573288543</v>
      </c>
      <c r="F11" s="406"/>
      <c r="G11" s="408">
        <v>7.4933097267344539E-3</v>
      </c>
      <c r="H11" s="411"/>
      <c r="I11" s="408">
        <v>7.0000000000000001E-3</v>
      </c>
    </row>
    <row r="12" spans="2:9" s="53" customFormat="1" ht="15" x14ac:dyDescent="0.25">
      <c r="B12" s="406"/>
      <c r="C12" s="406"/>
      <c r="D12" s="406"/>
      <c r="E12" s="406"/>
      <c r="F12" s="406"/>
      <c r="G12" s="406"/>
      <c r="H12" s="406"/>
      <c r="I12" s="406"/>
    </row>
    <row r="13" spans="2:9" s="53" customFormat="1" ht="15" x14ac:dyDescent="0.25">
      <c r="B13" s="416" t="s">
        <v>418</v>
      </c>
      <c r="C13" s="406"/>
      <c r="D13" s="406"/>
      <c r="E13" s="406"/>
      <c r="F13" s="406"/>
      <c r="G13" s="406"/>
      <c r="H13" s="406"/>
      <c r="I13" s="406"/>
    </row>
    <row r="14" spans="2:9" s="53" customFormat="1" ht="15" x14ac:dyDescent="0.25">
      <c r="B14" s="417" t="s">
        <v>419</v>
      </c>
      <c r="C14" s="406"/>
      <c r="D14" s="406"/>
      <c r="E14" s="406"/>
      <c r="F14" s="406"/>
      <c r="G14" s="406"/>
      <c r="H14" s="406"/>
      <c r="I14" s="406"/>
    </row>
  </sheetData>
  <printOptions horizontalCentered="1"/>
  <pageMargins left="0.7" right="0.7" top="0.75" bottom="0.75" header="0.3" footer="0.3"/>
  <pageSetup scale="98" fitToHeight="0" orientation="landscape" r:id="rId1"/>
  <headerFooter scaleWithDoc="0">
    <oddFooter>&amp;L&amp;"Arial,Regular"&amp;10&amp;D&amp;C&amp;"Arial,Regular"&amp;10Milliman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Q25"/>
  <sheetViews>
    <sheetView view="pageBreakPreview" zoomScaleNormal="100" zoomScaleSheetLayoutView="100" workbookViewId="0">
      <selection activeCell="B23" sqref="B23"/>
    </sheetView>
  </sheetViews>
  <sheetFormatPr defaultRowHeight="15" x14ac:dyDescent="0.25"/>
  <cols>
    <col min="2" max="2" width="31.28515625" bestFit="1" customWidth="1"/>
    <col min="3" max="3" width="2.5703125" customWidth="1"/>
    <col min="4" max="6" width="12.5703125" customWidth="1"/>
    <col min="7" max="7" width="2.5703125" customWidth="1"/>
    <col min="8" max="10" width="12.5703125" customWidth="1"/>
    <col min="11" max="11" width="2.5703125" customWidth="1"/>
    <col min="12" max="14" width="12.5703125" customWidth="1"/>
    <col min="15" max="15" width="19.85546875" bestFit="1" customWidth="1"/>
    <col min="16" max="16" width="2.5703125" customWidth="1"/>
    <col min="17" max="17" width="26.28515625" bestFit="1" customWidth="1"/>
    <col min="18" max="18" width="2.5703125" customWidth="1"/>
    <col min="19" max="19" width="26.28515625" bestFit="1" customWidth="1"/>
  </cols>
  <sheetData>
    <row r="1" spans="1:17" x14ac:dyDescent="0.25">
      <c r="A1" s="56"/>
      <c r="B1" s="56"/>
      <c r="C1" s="56"/>
      <c r="D1" s="56"/>
      <c r="E1" s="56"/>
      <c r="F1" s="56"/>
      <c r="G1" s="56"/>
      <c r="H1" s="56"/>
      <c r="I1" s="56"/>
      <c r="J1" s="56"/>
      <c r="K1" s="56"/>
      <c r="L1" s="56"/>
      <c r="M1" s="56"/>
      <c r="N1" s="56"/>
      <c r="O1" s="56"/>
      <c r="P1" s="56"/>
      <c r="Q1" s="56"/>
    </row>
    <row r="2" spans="1:17" s="440" customFormat="1" x14ac:dyDescent="0.25">
      <c r="B2" s="442" t="s">
        <v>87</v>
      </c>
      <c r="C2" s="442"/>
      <c r="D2" s="442"/>
      <c r="E2" s="442"/>
      <c r="F2" s="442"/>
      <c r="G2" s="442"/>
      <c r="H2" s="442"/>
      <c r="I2" s="442"/>
      <c r="J2" s="442"/>
      <c r="K2" s="442"/>
      <c r="L2" s="442"/>
      <c r="M2" s="442"/>
      <c r="N2" s="442"/>
      <c r="O2" s="442"/>
      <c r="P2" s="442"/>
      <c r="Q2" s="442"/>
    </row>
    <row r="3" spans="1:17" s="440" customFormat="1" x14ac:dyDescent="0.25">
      <c r="B3" s="442" t="s">
        <v>7</v>
      </c>
      <c r="C3" s="442"/>
      <c r="D3" s="442"/>
      <c r="E3" s="442"/>
      <c r="F3" s="442"/>
      <c r="G3" s="442"/>
      <c r="H3" s="442"/>
      <c r="I3" s="442"/>
      <c r="J3" s="442"/>
      <c r="K3" s="442"/>
      <c r="L3" s="442"/>
      <c r="M3" s="442"/>
      <c r="N3" s="442"/>
      <c r="O3" s="442"/>
      <c r="P3" s="442"/>
      <c r="Q3" s="442"/>
    </row>
    <row r="4" spans="1:17" s="440" customFormat="1" x14ac:dyDescent="0.25">
      <c r="B4" s="442" t="s">
        <v>60</v>
      </c>
      <c r="C4" s="442"/>
      <c r="D4" s="442"/>
      <c r="E4" s="442"/>
      <c r="F4" s="442"/>
      <c r="G4" s="442"/>
      <c r="H4" s="442"/>
      <c r="I4" s="442"/>
      <c r="J4" s="442"/>
      <c r="K4" s="442"/>
      <c r="L4" s="442"/>
      <c r="M4" s="442"/>
      <c r="N4" s="442"/>
      <c r="O4" s="442"/>
      <c r="P4" s="442"/>
      <c r="Q4" s="442"/>
    </row>
    <row r="5" spans="1:17" s="440" customFormat="1" x14ac:dyDescent="0.25">
      <c r="B5" s="442" t="s">
        <v>379</v>
      </c>
      <c r="C5" s="442"/>
      <c r="D5" s="442"/>
      <c r="E5" s="442"/>
      <c r="F5" s="442"/>
      <c r="G5" s="442"/>
      <c r="H5" s="442"/>
      <c r="I5" s="442"/>
      <c r="J5" s="442"/>
      <c r="K5" s="442"/>
      <c r="L5" s="442"/>
      <c r="M5" s="442"/>
      <c r="N5" s="442"/>
      <c r="O5" s="442"/>
      <c r="P5" s="442"/>
      <c r="Q5" s="442"/>
    </row>
    <row r="6" spans="1:17" x14ac:dyDescent="0.25">
      <c r="A6" s="56"/>
      <c r="B6" s="41"/>
      <c r="C6" s="41"/>
      <c r="D6" s="41"/>
      <c r="E6" s="41"/>
      <c r="F6" s="41"/>
      <c r="G6" s="41"/>
      <c r="H6" s="41"/>
      <c r="I6" s="41"/>
      <c r="J6" s="41"/>
      <c r="K6" s="41"/>
      <c r="L6" s="41"/>
      <c r="M6" s="41"/>
      <c r="N6" s="41"/>
      <c r="O6" s="41"/>
      <c r="P6" s="41"/>
      <c r="Q6" s="41"/>
    </row>
    <row r="7" spans="1:17" s="8" customFormat="1" x14ac:dyDescent="0.25">
      <c r="B7" s="223"/>
      <c r="C7" s="223"/>
      <c r="D7" s="418" t="s">
        <v>380</v>
      </c>
      <c r="E7" s="418"/>
      <c r="F7" s="418"/>
      <c r="G7" s="223"/>
      <c r="H7" s="418" t="s">
        <v>340</v>
      </c>
      <c r="I7" s="418"/>
      <c r="J7" s="418"/>
      <c r="K7" s="223"/>
      <c r="L7" s="418" t="s">
        <v>392</v>
      </c>
      <c r="M7" s="418"/>
      <c r="N7" s="418"/>
      <c r="O7" s="418" t="s">
        <v>393</v>
      </c>
      <c r="P7" s="223"/>
      <c r="Q7" s="10" t="s">
        <v>394</v>
      </c>
    </row>
    <row r="8" spans="1:17" s="8" customFormat="1" x14ac:dyDescent="0.25">
      <c r="B8" s="419" t="s">
        <v>381</v>
      </c>
      <c r="C8" s="223"/>
      <c r="D8" s="420" t="s">
        <v>9</v>
      </c>
      <c r="E8" s="420" t="s">
        <v>10</v>
      </c>
      <c r="F8" s="420" t="s">
        <v>57</v>
      </c>
      <c r="G8" s="223"/>
      <c r="H8" s="420" t="s">
        <v>9</v>
      </c>
      <c r="I8" s="420" t="s">
        <v>10</v>
      </c>
      <c r="J8" s="420" t="s">
        <v>57</v>
      </c>
      <c r="K8" s="223"/>
      <c r="L8" s="420" t="s">
        <v>9</v>
      </c>
      <c r="M8" s="420" t="s">
        <v>10</v>
      </c>
      <c r="N8" s="420" t="s">
        <v>57</v>
      </c>
      <c r="O8" s="420" t="s">
        <v>395</v>
      </c>
      <c r="P8" s="223"/>
      <c r="Q8" s="420" t="s">
        <v>396</v>
      </c>
    </row>
    <row r="9" spans="1:17" s="8" customFormat="1" x14ac:dyDescent="0.25">
      <c r="B9" s="421" t="s">
        <v>382</v>
      </c>
      <c r="C9" s="421"/>
      <c r="D9" s="422">
        <v>3036.9648405922953</v>
      </c>
      <c r="E9" s="422">
        <v>3124.3244003593927</v>
      </c>
      <c r="F9" s="422">
        <v>3229.6458062434349</v>
      </c>
      <c r="G9" s="421"/>
      <c r="H9" s="422">
        <v>3122.6351984551197</v>
      </c>
      <c r="I9" s="422">
        <v>3189.2088214528394</v>
      </c>
      <c r="J9" s="422">
        <v>3159.299170577221</v>
      </c>
      <c r="K9" s="421"/>
      <c r="L9" s="423">
        <v>0.16666666666666666</v>
      </c>
      <c r="M9" s="423">
        <v>0.33333333333333331</v>
      </c>
      <c r="N9" s="423">
        <v>0.5</v>
      </c>
      <c r="O9" s="423" t="s">
        <v>141</v>
      </c>
      <c r="P9" s="421"/>
      <c r="Q9" s="424">
        <v>0.9997790566871062</v>
      </c>
    </row>
    <row r="10" spans="1:17" s="8" customFormat="1" x14ac:dyDescent="0.25">
      <c r="B10" s="421"/>
      <c r="C10" s="421"/>
      <c r="D10" s="421"/>
      <c r="E10" s="421"/>
      <c r="F10" s="421"/>
      <c r="G10" s="421"/>
      <c r="H10" s="421"/>
      <c r="I10" s="421"/>
      <c r="J10" s="421"/>
      <c r="K10" s="421"/>
      <c r="L10" s="421"/>
      <c r="M10" s="421"/>
      <c r="N10" s="421"/>
      <c r="O10" s="421"/>
      <c r="P10" s="421"/>
      <c r="Q10" s="421"/>
    </row>
    <row r="11" spans="1:17" s="8" customFormat="1" x14ac:dyDescent="0.25">
      <c r="B11" s="421" t="s">
        <v>383</v>
      </c>
      <c r="C11" s="421"/>
      <c r="D11" s="422">
        <v>2942.3559612197264</v>
      </c>
      <c r="E11" s="422">
        <v>3024.2912731236843</v>
      </c>
      <c r="F11" s="422">
        <v>2983.4126294096923</v>
      </c>
      <c r="G11" s="421"/>
      <c r="H11" s="422">
        <v>3095.2528925599395</v>
      </c>
      <c r="I11" s="422">
        <v>3093.0114682768003</v>
      </c>
      <c r="J11" s="422">
        <v>3096.8820405444226</v>
      </c>
      <c r="K11" s="421"/>
      <c r="L11" s="423">
        <v>0.16666666666666666</v>
      </c>
      <c r="M11" s="423">
        <v>0.33333333333333331</v>
      </c>
      <c r="N11" s="423">
        <v>0.5</v>
      </c>
      <c r="O11" s="423" t="s">
        <v>141</v>
      </c>
      <c r="P11" s="421"/>
      <c r="Q11" s="424">
        <v>0.96604121962520151</v>
      </c>
    </row>
    <row r="12" spans="1:17" s="8" customFormat="1" x14ac:dyDescent="0.25">
      <c r="B12" s="421"/>
      <c r="C12" s="421"/>
      <c r="D12" s="421"/>
      <c r="E12" s="421"/>
      <c r="F12" s="421"/>
      <c r="G12" s="421"/>
      <c r="H12" s="421"/>
      <c r="I12" s="421"/>
      <c r="J12" s="421"/>
      <c r="K12" s="421"/>
      <c r="L12" s="421"/>
      <c r="M12" s="421"/>
      <c r="N12" s="421"/>
      <c r="O12" s="421"/>
      <c r="P12" s="421"/>
      <c r="Q12" s="421"/>
    </row>
    <row r="13" spans="1:17" s="8" customFormat="1" x14ac:dyDescent="0.25">
      <c r="B13" s="421" t="s">
        <v>384</v>
      </c>
      <c r="C13" s="421"/>
      <c r="D13" s="422">
        <v>3317.1416948474816</v>
      </c>
      <c r="E13" s="422">
        <v>3376.1616491581449</v>
      </c>
      <c r="F13" s="422">
        <v>3428.5299608322589</v>
      </c>
      <c r="G13" s="421"/>
      <c r="H13" s="422">
        <v>3168.3674626662951</v>
      </c>
      <c r="I13" s="422">
        <v>3265.3640102117811</v>
      </c>
      <c r="J13" s="422">
        <v>3351.5586977971197</v>
      </c>
      <c r="K13" s="421"/>
      <c r="L13" s="423">
        <v>0.16666666666666666</v>
      </c>
      <c r="M13" s="423">
        <v>0.33333333333333331</v>
      </c>
      <c r="N13" s="423">
        <v>0.5</v>
      </c>
      <c r="O13" s="423" t="s">
        <v>141</v>
      </c>
      <c r="P13" s="421"/>
      <c r="Q13" s="424">
        <v>1.0306193166538402</v>
      </c>
    </row>
    <row r="14" spans="1:17" s="8" customFormat="1" x14ac:dyDescent="0.25">
      <c r="B14" s="421"/>
      <c r="C14" s="421"/>
      <c r="D14" s="223"/>
      <c r="E14" s="223"/>
      <c r="F14" s="223"/>
      <c r="G14" s="223"/>
      <c r="H14" s="223"/>
      <c r="I14" s="223"/>
      <c r="J14" s="223"/>
      <c r="K14" s="223"/>
      <c r="L14" s="223"/>
      <c r="M14" s="223"/>
      <c r="N14" s="223"/>
      <c r="O14" s="223"/>
      <c r="P14" s="421"/>
      <c r="Q14" s="421"/>
    </row>
    <row r="15" spans="1:17" s="8" customFormat="1" x14ac:dyDescent="0.25">
      <c r="B15" s="421" t="s">
        <v>385</v>
      </c>
      <c r="C15" s="421"/>
      <c r="D15" s="422">
        <v>2886.6412870971476</v>
      </c>
      <c r="E15" s="422">
        <v>2943.7328128938802</v>
      </c>
      <c r="F15" s="422">
        <v>2970.1781162920274</v>
      </c>
      <c r="G15" s="421"/>
      <c r="H15" s="422">
        <v>2856.7970374129991</v>
      </c>
      <c r="I15" s="422">
        <v>2968.629037798104</v>
      </c>
      <c r="J15" s="422">
        <v>3180.0425441781381</v>
      </c>
      <c r="K15" s="421"/>
      <c r="L15" s="423">
        <v>0.16666666666666666</v>
      </c>
      <c r="M15" s="423">
        <v>0.33333333333333331</v>
      </c>
      <c r="N15" s="423">
        <v>0.5</v>
      </c>
      <c r="O15" s="423" t="s">
        <v>141</v>
      </c>
      <c r="P15" s="421"/>
      <c r="Q15" s="424">
        <v>0.96594853570288419</v>
      </c>
    </row>
    <row r="16" spans="1:17" s="8" customFormat="1" x14ac:dyDescent="0.25">
      <c r="B16" s="421"/>
      <c r="C16" s="421"/>
      <c r="D16" s="421"/>
      <c r="E16" s="421"/>
      <c r="F16" s="421"/>
      <c r="G16" s="421"/>
      <c r="H16" s="421"/>
      <c r="I16" s="421"/>
      <c r="J16" s="421"/>
      <c r="K16" s="421"/>
      <c r="L16" s="421"/>
      <c r="M16" s="421"/>
      <c r="N16" s="421"/>
      <c r="O16" s="421"/>
      <c r="P16" s="421"/>
      <c r="Q16" s="421"/>
    </row>
    <row r="17" spans="2:17" s="295" customFormat="1" x14ac:dyDescent="0.25">
      <c r="B17" s="425" t="s">
        <v>386</v>
      </c>
      <c r="C17" s="425"/>
      <c r="D17" s="426">
        <v>2875.0977341913331</v>
      </c>
      <c r="E17" s="426">
        <v>2827.1766105856796</v>
      </c>
      <c r="F17" s="426" t="s">
        <v>141</v>
      </c>
      <c r="G17" s="425"/>
      <c r="H17" s="426">
        <v>2563.4027604520929</v>
      </c>
      <c r="I17" s="426">
        <v>2539.9273318510004</v>
      </c>
      <c r="J17" s="426" t="s">
        <v>141</v>
      </c>
      <c r="K17" s="425"/>
      <c r="L17" s="427">
        <v>0.33333333333333331</v>
      </c>
      <c r="M17" s="427">
        <v>0.66666666666666663</v>
      </c>
      <c r="N17" s="427">
        <v>0</v>
      </c>
      <c r="O17" s="428">
        <v>1.0954864821975074</v>
      </c>
      <c r="P17" s="428"/>
      <c r="Q17" s="428">
        <v>1.0186589202180216</v>
      </c>
    </row>
    <row r="18" spans="2:17" s="8" customFormat="1" x14ac:dyDescent="0.25">
      <c r="B18" s="421"/>
      <c r="C18" s="421"/>
      <c r="D18" s="223"/>
      <c r="E18" s="223"/>
      <c r="F18" s="223"/>
      <c r="G18" s="223"/>
      <c r="H18" s="223"/>
      <c r="I18" s="223"/>
      <c r="J18" s="223"/>
      <c r="K18" s="223"/>
      <c r="L18" s="223"/>
      <c r="M18" s="223"/>
      <c r="N18" s="223"/>
      <c r="O18" s="223"/>
      <c r="P18" s="421"/>
      <c r="Q18" s="421"/>
    </row>
    <row r="19" spans="2:17" s="8" customFormat="1" x14ac:dyDescent="0.25">
      <c r="B19" s="421" t="s">
        <v>387</v>
      </c>
      <c r="C19" s="421"/>
      <c r="D19" s="422">
        <v>3362.1524963781258</v>
      </c>
      <c r="E19" s="422">
        <v>3374.8726578248684</v>
      </c>
      <c r="F19" s="422">
        <v>3534.4472534474098</v>
      </c>
      <c r="G19" s="421"/>
      <c r="H19" s="422">
        <v>3139.839069233034</v>
      </c>
      <c r="I19" s="422">
        <v>3209.0382755680348</v>
      </c>
      <c r="J19" s="422">
        <v>3190.3554179552848</v>
      </c>
      <c r="K19" s="421"/>
      <c r="L19" s="423">
        <v>0.16666666666666666</v>
      </c>
      <c r="M19" s="423">
        <v>0.33333333333333331</v>
      </c>
      <c r="N19" s="423">
        <v>0.5</v>
      </c>
      <c r="O19" s="423" t="s">
        <v>141</v>
      </c>
      <c r="P19" s="421"/>
      <c r="Q19" s="424">
        <v>1.0829533231254278</v>
      </c>
    </row>
    <row r="20" spans="2:17" s="8" customFormat="1" x14ac:dyDescent="0.25">
      <c r="B20" s="421"/>
      <c r="C20" s="421"/>
      <c r="D20" s="421"/>
      <c r="E20" s="421"/>
      <c r="F20" s="421"/>
      <c r="G20" s="421"/>
      <c r="H20" s="421"/>
      <c r="I20" s="421"/>
      <c r="J20" s="421"/>
      <c r="K20" s="421"/>
      <c r="L20" s="421"/>
      <c r="M20" s="421"/>
      <c r="N20" s="421"/>
      <c r="O20" s="421"/>
      <c r="P20" s="421"/>
      <c r="Q20" s="421"/>
    </row>
    <row r="21" spans="2:17" s="8" customFormat="1" x14ac:dyDescent="0.25">
      <c r="B21" s="421" t="s">
        <v>388</v>
      </c>
      <c r="C21" s="421"/>
      <c r="D21" s="422">
        <v>3525.1546070877489</v>
      </c>
      <c r="E21" s="422">
        <v>3551.0877097713824</v>
      </c>
      <c r="F21" s="422">
        <v>3478.8150193558636</v>
      </c>
      <c r="G21" s="421"/>
      <c r="H21" s="422">
        <v>3362.6299371336622</v>
      </c>
      <c r="I21" s="422">
        <v>3311.2864270661858</v>
      </c>
      <c r="J21" s="422">
        <v>3348.3751363362212</v>
      </c>
      <c r="K21" s="421"/>
      <c r="L21" s="423">
        <v>0.16666666666666666</v>
      </c>
      <c r="M21" s="423">
        <v>0.33333333333333331</v>
      </c>
      <c r="N21" s="423">
        <v>0.5</v>
      </c>
      <c r="O21" s="423" t="s">
        <v>141</v>
      </c>
      <c r="P21" s="421"/>
      <c r="Q21" s="424">
        <v>1.0516733118065966</v>
      </c>
    </row>
    <row r="22" spans="2:17" s="8" customFormat="1" x14ac:dyDescent="0.25">
      <c r="B22" s="223"/>
      <c r="C22" s="223"/>
      <c r="D22" s="429"/>
      <c r="E22" s="429"/>
      <c r="F22" s="429"/>
      <c r="G22" s="430"/>
      <c r="H22" s="429"/>
      <c r="I22" s="429"/>
      <c r="J22" s="429"/>
      <c r="K22" s="429"/>
      <c r="L22" s="431"/>
      <c r="M22" s="431"/>
      <c r="N22" s="431"/>
      <c r="O22" s="431"/>
      <c r="P22" s="432"/>
      <c r="Q22" s="421"/>
    </row>
    <row r="23" spans="2:17" s="8" customFormat="1" x14ac:dyDescent="0.25">
      <c r="B23" s="433" t="s">
        <v>389</v>
      </c>
      <c r="C23" s="223"/>
      <c r="D23" s="429"/>
      <c r="E23" s="429"/>
      <c r="F23" s="429"/>
      <c r="G23" s="430"/>
      <c r="H23" s="429"/>
      <c r="I23" s="429"/>
      <c r="J23" s="429"/>
      <c r="K23" s="429"/>
      <c r="L23" s="431"/>
      <c r="M23" s="431"/>
      <c r="N23" s="431"/>
      <c r="O23" s="431"/>
      <c r="P23" s="432"/>
      <c r="Q23" s="421"/>
    </row>
    <row r="24" spans="2:17" s="8" customFormat="1" x14ac:dyDescent="0.25">
      <c r="B24" s="433" t="s">
        <v>390</v>
      </c>
      <c r="C24" s="223"/>
      <c r="D24" s="434"/>
      <c r="E24" s="434"/>
      <c r="F24" s="434"/>
      <c r="G24" s="432"/>
      <c r="H24" s="434"/>
      <c r="I24" s="434"/>
      <c r="J24" s="434"/>
      <c r="K24" s="424"/>
      <c r="L24" s="435"/>
      <c r="M24" s="435"/>
      <c r="N24" s="435"/>
      <c r="O24" s="435"/>
      <c r="P24" s="223"/>
      <c r="Q24" s="223"/>
    </row>
    <row r="25" spans="2:17" s="8" customFormat="1" x14ac:dyDescent="0.25">
      <c r="B25" s="436" t="s">
        <v>391</v>
      </c>
      <c r="C25" s="223"/>
      <c r="D25" s="223"/>
      <c r="E25" s="223"/>
      <c r="F25" s="223"/>
      <c r="G25" s="223"/>
      <c r="H25" s="223"/>
      <c r="I25" s="223"/>
      <c r="J25" s="223"/>
      <c r="K25" s="223"/>
      <c r="L25" s="223"/>
      <c r="M25" s="223"/>
      <c r="N25" s="223"/>
      <c r="O25" s="223"/>
      <c r="P25" s="223"/>
      <c r="Q25" s="223"/>
    </row>
  </sheetData>
  <printOptions horizontalCentered="1"/>
  <pageMargins left="0.7" right="0.7" top="0.75" bottom="0.75" header="0.3" footer="0.3"/>
  <pageSetup scale="60" orientation="landscape" r:id="rId1"/>
  <headerFooter scaleWithDoc="0">
    <oddFooter>&amp;L&amp;"Arial,Regular"&amp;10&amp;D&amp;C&amp;"Arial,Regular"&amp;10Milliman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B2:B41"/>
  <sheetViews>
    <sheetView view="pageBreakPreview" zoomScaleNormal="100" zoomScaleSheetLayoutView="100" workbookViewId="0"/>
  </sheetViews>
  <sheetFormatPr defaultRowHeight="15" x14ac:dyDescent="0.25"/>
  <cols>
    <col min="2" max="2" width="73.42578125" bestFit="1" customWidth="1"/>
  </cols>
  <sheetData>
    <row r="2" spans="2:2" x14ac:dyDescent="0.25">
      <c r="B2" s="6" t="s">
        <v>55</v>
      </c>
    </row>
    <row r="3" spans="2:2" x14ac:dyDescent="0.25">
      <c r="B3" s="6" t="s">
        <v>7</v>
      </c>
    </row>
    <row r="4" spans="2:2" x14ac:dyDescent="0.25">
      <c r="B4" s="6" t="s">
        <v>60</v>
      </c>
    </row>
    <row r="5" spans="2:2" x14ac:dyDescent="0.25">
      <c r="B5" s="12" t="s">
        <v>13</v>
      </c>
    </row>
    <row r="6" spans="2:2" x14ac:dyDescent="0.25">
      <c r="B6" s="7"/>
    </row>
    <row r="7" spans="2:2" x14ac:dyDescent="0.25">
      <c r="B7" s="26" t="s">
        <v>14</v>
      </c>
    </row>
    <row r="8" spans="2:2" x14ac:dyDescent="0.25">
      <c r="B8" s="7"/>
    </row>
    <row r="9" spans="2:2" x14ac:dyDescent="0.25">
      <c r="B9" s="27" t="s">
        <v>15</v>
      </c>
    </row>
    <row r="10" spans="2:2" x14ac:dyDescent="0.25">
      <c r="B10" s="13" t="s">
        <v>16</v>
      </c>
    </row>
    <row r="11" spans="2:2" x14ac:dyDescent="0.25">
      <c r="B11" s="13" t="s">
        <v>17</v>
      </c>
    </row>
    <row r="12" spans="2:2" x14ac:dyDescent="0.25">
      <c r="B12" s="13" t="s">
        <v>53</v>
      </c>
    </row>
    <row r="13" spans="2:2" x14ac:dyDescent="0.25">
      <c r="B13" s="13" t="s">
        <v>18</v>
      </c>
    </row>
    <row r="14" spans="2:2" x14ac:dyDescent="0.25">
      <c r="B14" s="13" t="s">
        <v>19</v>
      </c>
    </row>
    <row r="15" spans="2:2" x14ac:dyDescent="0.25">
      <c r="B15" s="13" t="s">
        <v>20</v>
      </c>
    </row>
    <row r="16" spans="2:2" x14ac:dyDescent="0.25">
      <c r="B16" s="13" t="s">
        <v>21</v>
      </c>
    </row>
    <row r="17" spans="2:2" x14ac:dyDescent="0.25">
      <c r="B17" s="13" t="s">
        <v>22</v>
      </c>
    </row>
    <row r="18" spans="2:2" x14ac:dyDescent="0.25">
      <c r="B18" s="13" t="s">
        <v>23</v>
      </c>
    </row>
    <row r="19" spans="2:2" x14ac:dyDescent="0.25">
      <c r="B19" s="13" t="s">
        <v>24</v>
      </c>
    </row>
    <row r="20" spans="2:2" x14ac:dyDescent="0.25">
      <c r="B20" s="13" t="s">
        <v>25</v>
      </c>
    </row>
    <row r="21" spans="2:2" x14ac:dyDescent="0.25">
      <c r="B21" s="13" t="s">
        <v>26</v>
      </c>
    </row>
    <row r="22" spans="2:2" x14ac:dyDescent="0.25">
      <c r="B22" s="13" t="s">
        <v>27</v>
      </c>
    </row>
    <row r="23" spans="2:2" x14ac:dyDescent="0.25">
      <c r="B23" s="13" t="s">
        <v>28</v>
      </c>
    </row>
    <row r="24" spans="2:2" x14ac:dyDescent="0.25">
      <c r="B24" s="13" t="s">
        <v>29</v>
      </c>
    </row>
    <row r="25" spans="2:2" x14ac:dyDescent="0.25">
      <c r="B25" s="13" t="s">
        <v>30</v>
      </c>
    </row>
    <row r="26" spans="2:2" x14ac:dyDescent="0.25">
      <c r="B26" s="13" t="s">
        <v>31</v>
      </c>
    </row>
    <row r="27" spans="2:2" x14ac:dyDescent="0.25">
      <c r="B27" s="13" t="s">
        <v>32</v>
      </c>
    </row>
    <row r="28" spans="2:2" x14ac:dyDescent="0.25">
      <c r="B28" s="13" t="s">
        <v>33</v>
      </c>
    </row>
    <row r="29" spans="2:2" x14ac:dyDescent="0.25">
      <c r="B29" s="13" t="s">
        <v>34</v>
      </c>
    </row>
    <row r="30" spans="2:2" x14ac:dyDescent="0.25">
      <c r="B30" s="13" t="s">
        <v>35</v>
      </c>
    </row>
    <row r="31" spans="2:2" x14ac:dyDescent="0.25">
      <c r="B31" s="13" t="s">
        <v>36</v>
      </c>
    </row>
    <row r="32" spans="2:2" x14ac:dyDescent="0.25">
      <c r="B32" s="13" t="s">
        <v>37</v>
      </c>
    </row>
    <row r="33" spans="2:2" x14ac:dyDescent="0.25">
      <c r="B33" s="13" t="s">
        <v>52</v>
      </c>
    </row>
    <row r="34" spans="2:2" x14ac:dyDescent="0.25">
      <c r="B34" s="13" t="s">
        <v>38</v>
      </c>
    </row>
    <row r="35" spans="2:2" x14ac:dyDescent="0.25">
      <c r="B35" s="13" t="s">
        <v>39</v>
      </c>
    </row>
    <row r="36" spans="2:2" x14ac:dyDescent="0.25">
      <c r="B36" s="13" t="s">
        <v>40</v>
      </c>
    </row>
    <row r="37" spans="2:2" x14ac:dyDescent="0.25">
      <c r="B37" s="13" t="s">
        <v>41</v>
      </c>
    </row>
    <row r="38" spans="2:2" x14ac:dyDescent="0.25">
      <c r="B38" s="28" t="s">
        <v>42</v>
      </c>
    </row>
    <row r="39" spans="2:2" x14ac:dyDescent="0.25">
      <c r="B39" s="13" t="s">
        <v>43</v>
      </c>
    </row>
    <row r="40" spans="2:2" x14ac:dyDescent="0.25">
      <c r="B40" s="13" t="s">
        <v>44</v>
      </c>
    </row>
    <row r="41" spans="2:2" x14ac:dyDescent="0.25">
      <c r="B41" s="29" t="s">
        <v>45</v>
      </c>
    </row>
  </sheetData>
  <printOptions horizontalCentered="1"/>
  <pageMargins left="0.25" right="0.25" top="0.5" bottom="0.75" header="0.3" footer="0.3"/>
  <pageSetup orientation="portrait" r:id="rId1"/>
  <headerFooter scaleWithDoc="0">
    <oddFooter>&amp;L&amp;"Arial,Regular"&amp;10&amp;D&amp;C&amp;"Arial,Regular"&amp;10Milliman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D23"/>
  <sheetViews>
    <sheetView view="pageBreakPreview" zoomScaleNormal="100" zoomScaleSheetLayoutView="100" workbookViewId="0">
      <selection activeCell="I10" sqref="I10"/>
    </sheetView>
  </sheetViews>
  <sheetFormatPr defaultRowHeight="15" x14ac:dyDescent="0.25"/>
  <cols>
    <col min="2" max="2" width="18.5703125" customWidth="1"/>
    <col min="3" max="3" width="16.5703125" customWidth="1"/>
    <col min="4" max="4" width="24.140625" customWidth="1"/>
  </cols>
  <sheetData>
    <row r="2" spans="2:4" s="440" customFormat="1" x14ac:dyDescent="0.25">
      <c r="B2" s="6" t="s">
        <v>88</v>
      </c>
      <c r="C2" s="439"/>
      <c r="D2" s="439"/>
    </row>
    <row r="3" spans="2:4" s="440" customFormat="1" x14ac:dyDescent="0.25">
      <c r="B3" s="6" t="s">
        <v>7</v>
      </c>
      <c r="C3" s="439"/>
      <c r="D3" s="439"/>
    </row>
    <row r="4" spans="2:4" s="440" customFormat="1" x14ac:dyDescent="0.25">
      <c r="B4" s="6" t="s">
        <v>60</v>
      </c>
      <c r="C4" s="441"/>
      <c r="D4" s="441"/>
    </row>
    <row r="5" spans="2:4" s="440" customFormat="1" x14ac:dyDescent="0.25">
      <c r="B5" s="12" t="s">
        <v>90</v>
      </c>
      <c r="C5" s="441"/>
      <c r="D5" s="441"/>
    </row>
    <row r="6" spans="2:4" x14ac:dyDescent="0.25">
      <c r="B6" s="40"/>
      <c r="C6" s="40"/>
      <c r="D6" s="40"/>
    </row>
    <row r="7" spans="2:4" s="8" customFormat="1" ht="39" x14ac:dyDescent="0.25">
      <c r="B7" s="199" t="s">
        <v>91</v>
      </c>
      <c r="C7" s="437" t="s">
        <v>92</v>
      </c>
      <c r="D7" s="199" t="s">
        <v>93</v>
      </c>
    </row>
    <row r="8" spans="2:4" s="8" customFormat="1" x14ac:dyDescent="0.25">
      <c r="B8" s="59" t="s">
        <v>94</v>
      </c>
      <c r="C8" s="438">
        <v>584.75</v>
      </c>
      <c r="D8" s="141">
        <v>179.50536874436736</v>
      </c>
    </row>
    <row r="9" spans="2:4" s="8" customFormat="1" x14ac:dyDescent="0.25">
      <c r="B9" s="59" t="s">
        <v>95</v>
      </c>
      <c r="C9" s="438">
        <v>2195.35</v>
      </c>
      <c r="D9" s="141">
        <v>215.98272058852885</v>
      </c>
    </row>
    <row r="10" spans="2:4" s="8" customFormat="1" x14ac:dyDescent="0.25">
      <c r="B10" s="59" t="s">
        <v>96</v>
      </c>
      <c r="C10" s="438">
        <v>287.99999999999994</v>
      </c>
      <c r="D10" s="141">
        <v>84.893586115613871</v>
      </c>
    </row>
    <row r="11" spans="2:4" s="8" customFormat="1" x14ac:dyDescent="0.25">
      <c r="B11" s="59" t="s">
        <v>97</v>
      </c>
      <c r="C11" s="438">
        <v>0</v>
      </c>
      <c r="D11" s="141">
        <v>0</v>
      </c>
    </row>
    <row r="12" spans="2:4" s="8" customFormat="1" x14ac:dyDescent="0.25">
      <c r="B12" s="59" t="s">
        <v>98</v>
      </c>
      <c r="C12" s="438">
        <v>15575.864907995545</v>
      </c>
      <c r="D12" s="141">
        <v>168.09598013090007</v>
      </c>
    </row>
    <row r="13" spans="2:4" s="8" customFormat="1" x14ac:dyDescent="0.25">
      <c r="B13" s="59" t="s">
        <v>99</v>
      </c>
      <c r="C13" s="438">
        <v>0</v>
      </c>
      <c r="D13" s="141">
        <v>0</v>
      </c>
    </row>
    <row r="14" spans="2:4" s="8" customFormat="1" x14ac:dyDescent="0.25">
      <c r="B14" s="59" t="s">
        <v>100</v>
      </c>
      <c r="C14" s="438">
        <v>265.10000000000014</v>
      </c>
      <c r="D14" s="141">
        <v>0</v>
      </c>
    </row>
    <row r="15" spans="2:4" s="8" customFormat="1" x14ac:dyDescent="0.25">
      <c r="B15" s="59" t="s">
        <v>101</v>
      </c>
      <c r="C15" s="438">
        <v>12730.412500000008</v>
      </c>
      <c r="D15" s="141">
        <v>111.58989445620659</v>
      </c>
    </row>
    <row r="16" spans="2:4" s="8" customFormat="1" x14ac:dyDescent="0.25">
      <c r="B16" s="59" t="s">
        <v>102</v>
      </c>
      <c r="C16" s="438">
        <v>1073.3</v>
      </c>
      <c r="D16" s="141">
        <v>80.490123363411939</v>
      </c>
    </row>
    <row r="17" spans="2:4" s="8" customFormat="1" x14ac:dyDescent="0.25">
      <c r="B17" s="59" t="s">
        <v>103</v>
      </c>
      <c r="C17" s="438">
        <v>4434.2469471144686</v>
      </c>
      <c r="D17" s="141">
        <v>99.07818933611928</v>
      </c>
    </row>
    <row r="18" spans="2:4" s="8" customFormat="1" x14ac:dyDescent="0.25">
      <c r="B18" s="59" t="s">
        <v>104</v>
      </c>
      <c r="C18" s="438">
        <v>1746.7500000000007</v>
      </c>
      <c r="D18" s="141">
        <v>142.19125351832201</v>
      </c>
    </row>
    <row r="19" spans="2:4" s="8" customFormat="1" x14ac:dyDescent="0.25">
      <c r="B19" s="59" t="s">
        <v>105</v>
      </c>
      <c r="C19" s="438">
        <v>4069.837500000001</v>
      </c>
      <c r="D19" s="141">
        <v>263.57676880850596</v>
      </c>
    </row>
    <row r="20" spans="2:4" s="8" customFormat="1" x14ac:dyDescent="0.25">
      <c r="B20" s="59" t="s">
        <v>106</v>
      </c>
      <c r="C20" s="438">
        <v>1482.375</v>
      </c>
      <c r="D20" s="141">
        <v>184.2316265843431</v>
      </c>
    </row>
    <row r="21" spans="2:4" s="8" customFormat="1" x14ac:dyDescent="0.25">
      <c r="B21" s="59" t="s">
        <v>107</v>
      </c>
      <c r="C21" s="438">
        <v>2352.8875000000007</v>
      </c>
      <c r="D21" s="141">
        <v>205.0272756119094</v>
      </c>
    </row>
    <row r="23" spans="2:4" x14ac:dyDescent="0.25">
      <c r="D23" s="479"/>
    </row>
  </sheetData>
  <printOptions horizontalCentered="1"/>
  <pageMargins left="0.25" right="0.25" top="0.5" bottom="0.75" header="0.3" footer="0.3"/>
  <pageSetup scale="115" orientation="portrait" r:id="rId1"/>
  <headerFooter scaleWithDoc="0">
    <oddFooter>&amp;L&amp;"Arial,Regular"&amp;10&amp;D&amp;C&amp;"Arial,Regular"&amp;10Milliman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S55"/>
  <sheetViews>
    <sheetView view="pageBreakPreview" zoomScaleNormal="100" zoomScaleSheetLayoutView="100" workbookViewId="0"/>
  </sheetViews>
  <sheetFormatPr defaultColWidth="8.85546875" defaultRowHeight="12.75" x14ac:dyDescent="0.2"/>
  <cols>
    <col min="1" max="1" width="8.85546875" style="3"/>
    <col min="2" max="2" width="2.5703125" style="3" customWidth="1"/>
    <col min="3" max="3" width="29.5703125" style="3" customWidth="1"/>
    <col min="4" max="4" width="1.5703125" style="3" customWidth="1"/>
    <col min="5" max="7" width="14.85546875" style="3" customWidth="1"/>
    <col min="8" max="8" width="1.5703125" style="3" customWidth="1"/>
    <col min="9" max="11" width="14.85546875" style="3" customWidth="1"/>
    <col min="12" max="12" width="1.5703125" style="3" customWidth="1"/>
    <col min="13" max="15" width="14.85546875" style="3" customWidth="1"/>
    <col min="16" max="16" width="2.5703125" style="3" customWidth="1"/>
    <col min="17" max="19" width="14.85546875" style="3" customWidth="1"/>
    <col min="20" max="16384" width="8.85546875" style="3"/>
  </cols>
  <sheetData>
    <row r="2" spans="2:19" s="470" customFormat="1" x14ac:dyDescent="0.2">
      <c r="B2" s="2" t="s">
        <v>68</v>
      </c>
      <c r="C2" s="469"/>
      <c r="D2" s="469"/>
      <c r="E2" s="469"/>
      <c r="F2" s="469"/>
      <c r="G2" s="469"/>
      <c r="H2" s="469"/>
      <c r="I2" s="469"/>
      <c r="J2" s="469"/>
      <c r="K2" s="469"/>
      <c r="L2" s="469"/>
      <c r="M2" s="469"/>
      <c r="N2" s="469"/>
      <c r="O2" s="469"/>
      <c r="P2" s="469"/>
      <c r="Q2" s="469"/>
      <c r="R2" s="469"/>
      <c r="S2" s="469"/>
    </row>
    <row r="3" spans="2:19" s="470" customFormat="1" x14ac:dyDescent="0.2">
      <c r="B3" s="2" t="s">
        <v>7</v>
      </c>
      <c r="C3" s="469"/>
      <c r="D3" s="469"/>
      <c r="E3" s="469"/>
      <c r="F3" s="469"/>
      <c r="G3" s="469"/>
      <c r="H3" s="469"/>
      <c r="I3" s="469"/>
      <c r="J3" s="469"/>
      <c r="K3" s="469"/>
      <c r="L3" s="469"/>
      <c r="M3" s="469"/>
      <c r="N3" s="469"/>
      <c r="O3" s="469"/>
      <c r="P3" s="469"/>
      <c r="Q3" s="469"/>
      <c r="R3" s="469"/>
      <c r="S3" s="469"/>
    </row>
    <row r="4" spans="2:19" s="470" customFormat="1" x14ac:dyDescent="0.2">
      <c r="B4" s="2" t="s">
        <v>66</v>
      </c>
      <c r="C4" s="469"/>
      <c r="D4" s="469"/>
      <c r="E4" s="469"/>
      <c r="F4" s="469"/>
      <c r="G4" s="469"/>
      <c r="H4" s="469"/>
      <c r="I4" s="469"/>
      <c r="J4" s="469"/>
      <c r="K4" s="469"/>
      <c r="L4" s="469"/>
      <c r="M4" s="469"/>
      <c r="N4" s="469"/>
      <c r="O4" s="469"/>
      <c r="P4" s="469"/>
      <c r="Q4" s="469"/>
      <c r="R4" s="469"/>
      <c r="S4" s="469"/>
    </row>
    <row r="5" spans="2:19" s="470" customFormat="1" x14ac:dyDescent="0.2">
      <c r="B5" s="2" t="s">
        <v>108</v>
      </c>
      <c r="C5" s="469"/>
      <c r="D5" s="469"/>
      <c r="E5" s="469"/>
      <c r="F5" s="469"/>
      <c r="G5" s="469"/>
      <c r="H5" s="469"/>
      <c r="I5" s="469"/>
      <c r="J5" s="469"/>
      <c r="K5" s="469"/>
      <c r="L5" s="469"/>
      <c r="M5" s="469"/>
      <c r="N5" s="469"/>
      <c r="O5" s="469"/>
      <c r="P5" s="469"/>
      <c r="Q5" s="469"/>
      <c r="R5" s="469"/>
      <c r="S5" s="469"/>
    </row>
    <row r="6" spans="2:19" s="470" customFormat="1" x14ac:dyDescent="0.2">
      <c r="B6" s="2" t="s">
        <v>119</v>
      </c>
      <c r="C6" s="469"/>
      <c r="D6" s="469"/>
      <c r="E6" s="469"/>
      <c r="F6" s="469"/>
      <c r="G6" s="469"/>
      <c r="H6" s="469"/>
      <c r="I6" s="469"/>
      <c r="J6" s="469"/>
      <c r="K6" s="469"/>
      <c r="L6" s="469"/>
      <c r="M6" s="469"/>
      <c r="N6" s="469"/>
      <c r="O6" s="469"/>
      <c r="P6" s="469"/>
      <c r="Q6" s="469"/>
      <c r="R6" s="469"/>
      <c r="S6" s="469"/>
    </row>
    <row r="7" spans="2:19" s="470" customFormat="1" x14ac:dyDescent="0.2">
      <c r="E7" s="471"/>
      <c r="F7" s="471"/>
      <c r="G7" s="471"/>
      <c r="H7" s="471"/>
      <c r="I7" s="471"/>
      <c r="J7" s="471"/>
      <c r="K7" s="471"/>
    </row>
    <row r="8" spans="2:19" s="470" customFormat="1" x14ac:dyDescent="0.2">
      <c r="E8" s="471"/>
      <c r="F8" s="471"/>
      <c r="G8" s="471"/>
      <c r="H8" s="471"/>
      <c r="I8" s="471"/>
      <c r="J8" s="471"/>
      <c r="K8" s="471"/>
    </row>
    <row r="9" spans="2:19" s="470" customFormat="1" x14ac:dyDescent="0.2">
      <c r="E9" s="472" t="s">
        <v>94</v>
      </c>
      <c r="F9" s="473"/>
      <c r="G9" s="474"/>
      <c r="H9" s="471"/>
      <c r="I9" s="472" t="s">
        <v>95</v>
      </c>
      <c r="J9" s="473"/>
      <c r="K9" s="474"/>
      <c r="L9" s="471"/>
      <c r="M9" s="472" t="s">
        <v>96</v>
      </c>
      <c r="N9" s="473"/>
      <c r="O9" s="474"/>
      <c r="P9" s="471"/>
      <c r="Q9" s="472" t="s">
        <v>98</v>
      </c>
      <c r="R9" s="473"/>
      <c r="S9" s="474"/>
    </row>
    <row r="10" spans="2:19" s="470" customFormat="1" x14ac:dyDescent="0.2">
      <c r="E10" s="475" t="s">
        <v>110</v>
      </c>
      <c r="F10" s="476" t="s">
        <v>111</v>
      </c>
      <c r="G10" s="477" t="s">
        <v>112</v>
      </c>
      <c r="H10" s="471"/>
      <c r="I10" s="475" t="s">
        <v>110</v>
      </c>
      <c r="J10" s="476" t="s">
        <v>111</v>
      </c>
      <c r="K10" s="477" t="s">
        <v>112</v>
      </c>
      <c r="L10" s="471"/>
      <c r="M10" s="475" t="s">
        <v>110</v>
      </c>
      <c r="N10" s="476" t="s">
        <v>111</v>
      </c>
      <c r="O10" s="477" t="s">
        <v>112</v>
      </c>
      <c r="P10" s="471"/>
      <c r="Q10" s="475" t="s">
        <v>110</v>
      </c>
      <c r="R10" s="476" t="s">
        <v>111</v>
      </c>
      <c r="S10" s="477" t="s">
        <v>112</v>
      </c>
    </row>
    <row r="11" spans="2:19" x14ac:dyDescent="0.2">
      <c r="B11" s="32"/>
      <c r="C11" s="33"/>
      <c r="D11" s="30"/>
      <c r="E11" s="34"/>
      <c r="F11" s="30"/>
      <c r="G11" s="35"/>
      <c r="H11" s="31"/>
      <c r="I11" s="34"/>
      <c r="J11" s="30"/>
      <c r="K11" s="35"/>
      <c r="L11" s="31"/>
      <c r="M11" s="34"/>
      <c r="N11" s="30"/>
      <c r="O11" s="35"/>
      <c r="P11" s="31"/>
      <c r="Q11" s="34"/>
      <c r="R11" s="30"/>
      <c r="S11" s="35"/>
    </row>
    <row r="12" spans="2:19" s="4" customFormat="1" x14ac:dyDescent="0.2">
      <c r="B12" s="70" t="s">
        <v>113</v>
      </c>
      <c r="C12" s="71"/>
      <c r="D12" s="72"/>
      <c r="E12" s="73">
        <v>57.677419354838705</v>
      </c>
      <c r="F12" s="74">
        <v>35.799999999999997</v>
      </c>
      <c r="G12" s="74">
        <v>11.9032258064516</v>
      </c>
      <c r="H12" s="75"/>
      <c r="I12" s="73">
        <v>203.86451612903232</v>
      </c>
      <c r="J12" s="74">
        <v>180.13179723502299</v>
      </c>
      <c r="K12" s="74">
        <v>10.133333333333301</v>
      </c>
      <c r="L12" s="75"/>
      <c r="M12" s="73">
        <v>22.2</v>
      </c>
      <c r="N12" s="74">
        <v>2.3593701996927798</v>
      </c>
      <c r="O12" s="74">
        <v>0</v>
      </c>
      <c r="P12" s="75"/>
      <c r="Q12" s="73">
        <v>867.39270353302607</v>
      </c>
      <c r="R12" s="74">
        <v>1644.0161290322578</v>
      </c>
      <c r="S12" s="74">
        <v>211.03118279569892</v>
      </c>
    </row>
    <row r="13" spans="2:19" s="4" customFormat="1" x14ac:dyDescent="0.2">
      <c r="B13" s="75"/>
      <c r="C13" s="76"/>
      <c r="E13" s="77"/>
      <c r="F13" s="78"/>
      <c r="G13" s="79"/>
      <c r="H13" s="78"/>
      <c r="I13" s="77"/>
      <c r="J13" s="78"/>
      <c r="K13" s="79"/>
      <c r="L13" s="78"/>
      <c r="M13" s="77"/>
      <c r="N13" s="78"/>
      <c r="O13" s="79"/>
      <c r="P13" s="78"/>
      <c r="Q13" s="77"/>
      <c r="R13" s="78"/>
      <c r="S13" s="79"/>
    </row>
    <row r="14" spans="2:19" s="4" customFormat="1" x14ac:dyDescent="0.2">
      <c r="B14" s="80" t="s">
        <v>114</v>
      </c>
      <c r="C14" s="76"/>
      <c r="E14" s="77"/>
      <c r="F14" s="78"/>
      <c r="G14" s="79"/>
      <c r="H14" s="78"/>
      <c r="I14" s="77"/>
      <c r="J14" s="78"/>
      <c r="K14" s="79"/>
      <c r="L14" s="78"/>
      <c r="M14" s="77"/>
      <c r="N14" s="78"/>
      <c r="O14" s="79"/>
      <c r="P14" s="78"/>
      <c r="Q14" s="77"/>
      <c r="R14" s="78"/>
      <c r="S14" s="79"/>
    </row>
    <row r="15" spans="2:19" s="4" customFormat="1" x14ac:dyDescent="0.2">
      <c r="B15" s="81"/>
      <c r="C15" s="82" t="s">
        <v>2</v>
      </c>
      <c r="D15" s="83"/>
      <c r="E15" s="84">
        <v>248.28936800894857</v>
      </c>
      <c r="F15" s="85">
        <v>220.31452513966482</v>
      </c>
      <c r="G15" s="86">
        <v>1378.3406504065056</v>
      </c>
      <c r="H15" s="85"/>
      <c r="I15" s="84">
        <v>147.27987278078416</v>
      </c>
      <c r="J15" s="85">
        <v>590.20995533224527</v>
      </c>
      <c r="K15" s="86">
        <v>0</v>
      </c>
      <c r="L15" s="85"/>
      <c r="M15" s="84">
        <v>9269.0076576576575</v>
      </c>
      <c r="N15" s="85">
        <v>3644.8074156059779</v>
      </c>
      <c r="O15" s="86">
        <v>0</v>
      </c>
      <c r="P15" s="85"/>
      <c r="Q15" s="84">
        <v>319.18936932752098</v>
      </c>
      <c r="R15" s="85">
        <v>1037.657356198923</v>
      </c>
      <c r="S15" s="86">
        <v>588.36717093228845</v>
      </c>
    </row>
    <row r="16" spans="2:19" s="4" customFormat="1" x14ac:dyDescent="0.2">
      <c r="B16" s="81"/>
      <c r="C16" s="82" t="s">
        <v>3</v>
      </c>
      <c r="D16" s="87"/>
      <c r="E16" s="88">
        <v>57.598104026845647</v>
      </c>
      <c r="F16" s="89">
        <v>4268.3969273743023</v>
      </c>
      <c r="G16" s="90">
        <v>31.008401084010877</v>
      </c>
      <c r="H16" s="91"/>
      <c r="I16" s="88">
        <v>32.06796417608151</v>
      </c>
      <c r="J16" s="89">
        <v>150.01116079880072</v>
      </c>
      <c r="K16" s="90">
        <v>34.955921052631695</v>
      </c>
      <c r="L16" s="91"/>
      <c r="M16" s="88">
        <v>177.53963963963966</v>
      </c>
      <c r="N16" s="89">
        <v>387.3576092971777</v>
      </c>
      <c r="O16" s="90">
        <v>0</v>
      </c>
      <c r="P16" s="91"/>
      <c r="Q16" s="88">
        <v>152.02135026373244</v>
      </c>
      <c r="R16" s="89">
        <v>281.16777678580189</v>
      </c>
      <c r="S16" s="90">
        <v>496.984893941172</v>
      </c>
    </row>
    <row r="17" spans="2:19" s="4" customFormat="1" x14ac:dyDescent="0.2">
      <c r="B17" s="81"/>
      <c r="C17" s="82" t="s">
        <v>115</v>
      </c>
      <c r="D17" s="87"/>
      <c r="E17" s="88">
        <v>1.8561856823266221</v>
      </c>
      <c r="F17" s="89">
        <v>7.0391061452513976E-2</v>
      </c>
      <c r="G17" s="90">
        <v>54.749864498645053</v>
      </c>
      <c r="H17" s="91"/>
      <c r="I17" s="88">
        <v>2.3546029937656248</v>
      </c>
      <c r="J17" s="89">
        <v>1.5771785124051521</v>
      </c>
      <c r="K17" s="90">
        <v>13.056907894736884</v>
      </c>
      <c r="L17" s="91"/>
      <c r="M17" s="88">
        <v>0.65585585585585593</v>
      </c>
      <c r="N17" s="89">
        <v>0</v>
      </c>
      <c r="O17" s="90">
        <v>0</v>
      </c>
      <c r="P17" s="91"/>
      <c r="Q17" s="88">
        <v>3.8139818176070688</v>
      </c>
      <c r="R17" s="89">
        <v>3.6984491165419069</v>
      </c>
      <c r="S17" s="90">
        <v>3.4575458959843877</v>
      </c>
    </row>
    <row r="18" spans="2:19" s="4" customFormat="1" x14ac:dyDescent="0.2">
      <c r="B18" s="81"/>
      <c r="C18" s="82" t="s">
        <v>4</v>
      </c>
      <c r="D18" s="87"/>
      <c r="E18" s="88">
        <v>8.6931767337807617</v>
      </c>
      <c r="F18" s="89">
        <v>7.4351955307262578</v>
      </c>
      <c r="G18" s="90">
        <v>0</v>
      </c>
      <c r="H18" s="91"/>
      <c r="I18" s="88">
        <v>8.2279154403620343</v>
      </c>
      <c r="J18" s="89">
        <v>3.6543242786899515</v>
      </c>
      <c r="K18" s="90">
        <v>0</v>
      </c>
      <c r="L18" s="91"/>
      <c r="M18" s="88">
        <v>0</v>
      </c>
      <c r="N18" s="89">
        <v>0</v>
      </c>
      <c r="O18" s="90">
        <v>0</v>
      </c>
      <c r="P18" s="91"/>
      <c r="Q18" s="88">
        <v>7.0722061357142056</v>
      </c>
      <c r="R18" s="89">
        <v>8.817328336391018</v>
      </c>
      <c r="S18" s="90">
        <v>16.365875195532436</v>
      </c>
    </row>
    <row r="19" spans="2:19" s="4" customFormat="1" x14ac:dyDescent="0.2">
      <c r="B19" s="81"/>
      <c r="C19" s="92" t="s">
        <v>5</v>
      </c>
      <c r="D19" s="87"/>
      <c r="E19" s="93">
        <v>60.918467561521254</v>
      </c>
      <c r="F19" s="94">
        <v>168.76229050279332</v>
      </c>
      <c r="G19" s="95">
        <v>405.94794037940426</v>
      </c>
      <c r="H19" s="91"/>
      <c r="I19" s="93">
        <v>78.525190670590831</v>
      </c>
      <c r="J19" s="94">
        <v>280.54019765353587</v>
      </c>
      <c r="K19" s="95">
        <v>45.202302631579094</v>
      </c>
      <c r="L19" s="91"/>
      <c r="M19" s="93">
        <v>990.33108108108127</v>
      </c>
      <c r="N19" s="94">
        <v>2483.2686285360855</v>
      </c>
      <c r="O19" s="95">
        <v>0</v>
      </c>
      <c r="P19" s="91"/>
      <c r="Q19" s="93">
        <v>204.07883220481818</v>
      </c>
      <c r="R19" s="94">
        <v>373.43897615006534</v>
      </c>
      <c r="S19" s="95">
        <v>188.38438695805038</v>
      </c>
    </row>
    <row r="20" spans="2:19" s="4" customFormat="1" x14ac:dyDescent="0.2">
      <c r="B20" s="75"/>
      <c r="C20" s="76"/>
      <c r="D20" s="87"/>
      <c r="E20" s="77"/>
      <c r="F20" s="78"/>
      <c r="G20" s="79"/>
      <c r="H20" s="78"/>
      <c r="I20" s="77"/>
      <c r="J20" s="78"/>
      <c r="K20" s="79"/>
      <c r="L20" s="78"/>
      <c r="M20" s="77"/>
      <c r="N20" s="78"/>
      <c r="O20" s="79"/>
      <c r="P20" s="78"/>
      <c r="Q20" s="77"/>
      <c r="R20" s="78"/>
      <c r="S20" s="79"/>
    </row>
    <row r="21" spans="2:19" s="4" customFormat="1" x14ac:dyDescent="0.2">
      <c r="B21" s="70" t="s">
        <v>116</v>
      </c>
      <c r="C21" s="71"/>
      <c r="D21" s="87"/>
      <c r="E21" s="96">
        <v>377.35530201342283</v>
      </c>
      <c r="F21" s="97">
        <v>4664.9793296089392</v>
      </c>
      <c r="G21" s="98">
        <v>1870.0468563685658</v>
      </c>
      <c r="H21" s="85"/>
      <c r="I21" s="96">
        <v>268.45554606158419</v>
      </c>
      <c r="J21" s="97">
        <v>1025.9928165756769</v>
      </c>
      <c r="K21" s="98">
        <v>93.215131578947677</v>
      </c>
      <c r="L21" s="85"/>
      <c r="M21" s="96">
        <v>10437.534234234234</v>
      </c>
      <c r="N21" s="97">
        <v>6515.4336534392405</v>
      </c>
      <c r="O21" s="98">
        <v>0</v>
      </c>
      <c r="P21" s="85"/>
      <c r="Q21" s="96">
        <v>686.17573974939296</v>
      </c>
      <c r="R21" s="97">
        <v>1704.7798865877232</v>
      </c>
      <c r="S21" s="98">
        <v>1293.5598729230276</v>
      </c>
    </row>
    <row r="22" spans="2:19" s="4" customFormat="1" x14ac:dyDescent="0.2">
      <c r="B22" s="75"/>
      <c r="C22" s="76"/>
      <c r="D22" s="87"/>
      <c r="E22" s="84"/>
      <c r="F22" s="85"/>
      <c r="G22" s="86"/>
      <c r="H22" s="85"/>
      <c r="I22" s="84"/>
      <c r="J22" s="85"/>
      <c r="K22" s="86"/>
      <c r="L22" s="85"/>
      <c r="M22" s="84"/>
      <c r="N22" s="85"/>
      <c r="O22" s="86"/>
      <c r="P22" s="85"/>
      <c r="Q22" s="84"/>
      <c r="R22" s="85"/>
      <c r="S22" s="86"/>
    </row>
    <row r="23" spans="2:19" s="4" customFormat="1" x14ac:dyDescent="0.2">
      <c r="B23" s="99" t="s">
        <v>117</v>
      </c>
      <c r="C23" s="100"/>
      <c r="D23" s="87"/>
      <c r="E23" s="101">
        <v>2002.5568231908906</v>
      </c>
      <c r="F23" s="102"/>
      <c r="G23" s="103"/>
      <c r="H23" s="104"/>
      <c r="I23" s="101">
        <v>610.17249530747711</v>
      </c>
      <c r="J23" s="102"/>
      <c r="K23" s="103"/>
      <c r="L23" s="104"/>
      <c r="M23" s="101">
        <v>10060.745776090416</v>
      </c>
      <c r="N23" s="102"/>
      <c r="O23" s="103"/>
      <c r="P23" s="104"/>
      <c r="Q23" s="101">
        <v>1348.3679747901676</v>
      </c>
      <c r="R23" s="102"/>
      <c r="S23" s="103"/>
    </row>
    <row r="24" spans="2:19" x14ac:dyDescent="0.2">
      <c r="B24" s="36"/>
      <c r="C24" s="36"/>
      <c r="D24" s="36"/>
      <c r="E24" s="37"/>
      <c r="F24" s="37"/>
      <c r="G24" s="37"/>
      <c r="H24" s="36"/>
      <c r="I24" s="37"/>
      <c r="J24" s="37"/>
      <c r="K24" s="37"/>
      <c r="L24" s="36"/>
      <c r="M24" s="37"/>
      <c r="N24" s="37"/>
      <c r="O24" s="37"/>
      <c r="P24" s="36"/>
      <c r="Q24" s="37"/>
      <c r="R24" s="37"/>
      <c r="S24" s="37"/>
    </row>
    <row r="25" spans="2:19" s="470" customFormat="1" x14ac:dyDescent="0.2">
      <c r="E25" s="472" t="s">
        <v>101</v>
      </c>
      <c r="F25" s="473"/>
      <c r="G25" s="474"/>
      <c r="H25" s="471"/>
      <c r="I25" s="472" t="s">
        <v>102</v>
      </c>
      <c r="J25" s="473"/>
      <c r="K25" s="474"/>
      <c r="L25" s="471"/>
      <c r="M25" s="472" t="s">
        <v>103</v>
      </c>
      <c r="N25" s="473"/>
      <c r="O25" s="474"/>
      <c r="P25" s="471"/>
      <c r="Q25" s="472" t="s">
        <v>104</v>
      </c>
      <c r="R25" s="473"/>
      <c r="S25" s="474"/>
    </row>
    <row r="26" spans="2:19" s="470" customFormat="1" x14ac:dyDescent="0.2">
      <c r="E26" s="475" t="s">
        <v>110</v>
      </c>
      <c r="F26" s="476" t="s">
        <v>111</v>
      </c>
      <c r="G26" s="477" t="s">
        <v>112</v>
      </c>
      <c r="H26" s="471"/>
      <c r="I26" s="475" t="s">
        <v>110</v>
      </c>
      <c r="J26" s="476" t="s">
        <v>111</v>
      </c>
      <c r="K26" s="477" t="s">
        <v>112</v>
      </c>
      <c r="L26" s="471"/>
      <c r="M26" s="475" t="s">
        <v>110</v>
      </c>
      <c r="N26" s="476" t="s">
        <v>111</v>
      </c>
      <c r="O26" s="477" t="s">
        <v>112</v>
      </c>
      <c r="P26" s="471"/>
      <c r="Q26" s="475" t="s">
        <v>110</v>
      </c>
      <c r="R26" s="476" t="s">
        <v>111</v>
      </c>
      <c r="S26" s="477" t="s">
        <v>112</v>
      </c>
    </row>
    <row r="27" spans="2:19" x14ac:dyDescent="0.2">
      <c r="B27" s="32"/>
      <c r="C27" s="33"/>
      <c r="D27" s="30"/>
      <c r="E27" s="34"/>
      <c r="F27" s="30"/>
      <c r="G27" s="35"/>
      <c r="H27" s="31"/>
      <c r="I27" s="34"/>
      <c r="J27" s="30"/>
      <c r="K27" s="35"/>
      <c r="L27" s="31"/>
      <c r="M27" s="34"/>
      <c r="N27" s="30"/>
      <c r="O27" s="35"/>
      <c r="P27" s="31"/>
      <c r="Q27" s="34"/>
      <c r="R27" s="30"/>
      <c r="S27" s="35"/>
    </row>
    <row r="28" spans="2:19" s="4" customFormat="1" x14ac:dyDescent="0.2">
      <c r="B28" s="70" t="s">
        <v>113</v>
      </c>
      <c r="C28" s="71"/>
      <c r="D28" s="72"/>
      <c r="E28" s="73">
        <v>1507.091244239632</v>
      </c>
      <c r="F28" s="74">
        <v>3117.4468509984663</v>
      </c>
      <c r="G28" s="74">
        <v>90.802150537634404</v>
      </c>
      <c r="H28" s="75"/>
      <c r="I28" s="73">
        <v>193.3107526881721</v>
      </c>
      <c r="J28" s="74">
        <v>117.73502304147465</v>
      </c>
      <c r="K28" s="74">
        <v>4</v>
      </c>
      <c r="L28" s="75"/>
      <c r="M28" s="73">
        <v>179.97995391705075</v>
      </c>
      <c r="N28" s="74">
        <v>638.47296466973785</v>
      </c>
      <c r="O28" s="74">
        <v>59</v>
      </c>
      <c r="P28" s="75"/>
      <c r="Q28" s="73">
        <v>113.3043010752688</v>
      </c>
      <c r="R28" s="74">
        <v>162.80645161290329</v>
      </c>
      <c r="S28" s="74">
        <v>0</v>
      </c>
    </row>
    <row r="29" spans="2:19" s="4" customFormat="1" x14ac:dyDescent="0.2">
      <c r="B29" s="75"/>
      <c r="C29" s="76"/>
      <c r="E29" s="77"/>
      <c r="F29" s="78"/>
      <c r="G29" s="79"/>
      <c r="H29" s="78"/>
      <c r="I29" s="77"/>
      <c r="J29" s="78"/>
      <c r="K29" s="79"/>
      <c r="L29" s="78"/>
      <c r="M29" s="77"/>
      <c r="N29" s="78"/>
      <c r="O29" s="79"/>
      <c r="P29" s="78"/>
      <c r="Q29" s="77"/>
      <c r="R29" s="78"/>
      <c r="S29" s="79"/>
    </row>
    <row r="30" spans="2:19" s="4" customFormat="1" x14ac:dyDescent="0.2">
      <c r="B30" s="80" t="s">
        <v>114</v>
      </c>
      <c r="C30" s="76"/>
      <c r="E30" s="77"/>
      <c r="F30" s="78"/>
      <c r="G30" s="79"/>
      <c r="H30" s="78"/>
      <c r="I30" s="77"/>
      <c r="J30" s="78"/>
      <c r="K30" s="79"/>
      <c r="L30" s="78"/>
      <c r="M30" s="77"/>
      <c r="N30" s="78"/>
      <c r="O30" s="79"/>
      <c r="P30" s="78"/>
      <c r="Q30" s="77"/>
      <c r="R30" s="78"/>
      <c r="S30" s="79"/>
    </row>
    <row r="31" spans="2:19" s="4" customFormat="1" x14ac:dyDescent="0.2">
      <c r="B31" s="81"/>
      <c r="C31" s="82" t="s">
        <v>2</v>
      </c>
      <c r="D31" s="83"/>
      <c r="E31" s="84">
        <v>739.97136819851323</v>
      </c>
      <c r="F31" s="85">
        <v>905.93759091528761</v>
      </c>
      <c r="G31" s="86">
        <v>207.2580868247164</v>
      </c>
      <c r="H31" s="85"/>
      <c r="I31" s="84">
        <v>907.16360865284582</v>
      </c>
      <c r="J31" s="85">
        <v>1298.8975247079086</v>
      </c>
      <c r="K31" s="86">
        <v>1223.79</v>
      </c>
      <c r="L31" s="85"/>
      <c r="M31" s="84">
        <v>182.18290029739609</v>
      </c>
      <c r="N31" s="85">
        <v>1007.1703041218517</v>
      </c>
      <c r="O31" s="86">
        <v>502.44305084745764</v>
      </c>
      <c r="P31" s="85"/>
      <c r="Q31" s="84">
        <v>948.30724853615277</v>
      </c>
      <c r="R31" s="85">
        <v>2264.3899326332466</v>
      </c>
      <c r="S31" s="86">
        <v>0</v>
      </c>
    </row>
    <row r="32" spans="2:19" s="4" customFormat="1" x14ac:dyDescent="0.2">
      <c r="B32" s="81"/>
      <c r="C32" s="82" t="s">
        <v>3</v>
      </c>
      <c r="D32" s="87"/>
      <c r="E32" s="88">
        <v>146.18285445029758</v>
      </c>
      <c r="F32" s="89">
        <v>271.29160830091593</v>
      </c>
      <c r="G32" s="90">
        <v>40.217769935816968</v>
      </c>
      <c r="H32" s="91"/>
      <c r="I32" s="88">
        <v>191.30125709899369</v>
      </c>
      <c r="J32" s="89">
        <v>2136.1479660254026</v>
      </c>
      <c r="K32" s="90">
        <v>2.4024999999999999</v>
      </c>
      <c r="L32" s="91"/>
      <c r="M32" s="88">
        <v>156.4283098604171</v>
      </c>
      <c r="N32" s="89">
        <v>239.89657898706602</v>
      </c>
      <c r="O32" s="90">
        <v>1379.6440677966084</v>
      </c>
      <c r="P32" s="91"/>
      <c r="Q32" s="88">
        <v>144.61039735036496</v>
      </c>
      <c r="R32" s="89">
        <v>284.53270457697693</v>
      </c>
      <c r="S32" s="90">
        <v>0</v>
      </c>
    </row>
    <row r="33" spans="2:19" s="4" customFormat="1" x14ac:dyDescent="0.2">
      <c r="B33" s="81"/>
      <c r="C33" s="82" t="s">
        <v>115</v>
      </c>
      <c r="D33" s="87"/>
      <c r="E33" s="88">
        <v>15.167668239976413</v>
      </c>
      <c r="F33" s="89">
        <v>30.963687470432351</v>
      </c>
      <c r="G33" s="90">
        <v>18.389762688582053</v>
      </c>
      <c r="H33" s="91"/>
      <c r="I33" s="88">
        <v>11.017804081678054</v>
      </c>
      <c r="J33" s="89">
        <v>29.668911677789307</v>
      </c>
      <c r="K33" s="90">
        <v>0</v>
      </c>
      <c r="L33" s="91"/>
      <c r="M33" s="88">
        <v>21.747088577452935</v>
      </c>
      <c r="N33" s="89">
        <v>15.216572255374128</v>
      </c>
      <c r="O33" s="90">
        <v>50.097966101694915</v>
      </c>
      <c r="P33" s="91"/>
      <c r="Q33" s="88">
        <v>12.612319095024343</v>
      </c>
      <c r="R33" s="89">
        <v>15.861717852189413</v>
      </c>
      <c r="S33" s="90">
        <v>0</v>
      </c>
    </row>
    <row r="34" spans="2:19" s="4" customFormat="1" x14ac:dyDescent="0.2">
      <c r="B34" s="81"/>
      <c r="C34" s="82" t="s">
        <v>4</v>
      </c>
      <c r="D34" s="87"/>
      <c r="E34" s="88">
        <v>6.5675187470110554</v>
      </c>
      <c r="F34" s="89">
        <v>8.7761945295834849</v>
      </c>
      <c r="G34" s="90">
        <v>0</v>
      </c>
      <c r="H34" s="91"/>
      <c r="I34" s="88">
        <v>8.6793930325566375</v>
      </c>
      <c r="J34" s="89">
        <v>0.48252421864297323</v>
      </c>
      <c r="K34" s="90">
        <v>0</v>
      </c>
      <c r="L34" s="91"/>
      <c r="M34" s="88">
        <v>1.8128685606307915</v>
      </c>
      <c r="N34" s="89">
        <v>4.9970479198760378</v>
      </c>
      <c r="O34" s="90">
        <v>5.7410169491525425</v>
      </c>
      <c r="P34" s="91"/>
      <c r="Q34" s="88">
        <v>67.469018629060571</v>
      </c>
      <c r="R34" s="89">
        <v>50.338238557558924</v>
      </c>
      <c r="S34" s="90">
        <v>0</v>
      </c>
    </row>
    <row r="35" spans="2:19" s="4" customFormat="1" x14ac:dyDescent="0.2">
      <c r="B35" s="81"/>
      <c r="C35" s="92" t="s">
        <v>5</v>
      </c>
      <c r="D35" s="87"/>
      <c r="E35" s="93">
        <v>261.71107523021715</v>
      </c>
      <c r="F35" s="94">
        <v>344.6908933365898</v>
      </c>
      <c r="G35" s="95">
        <v>144.04526679771689</v>
      </c>
      <c r="H35" s="91"/>
      <c r="I35" s="93">
        <v>257.69202854615935</v>
      </c>
      <c r="J35" s="94">
        <v>262.41902538309489</v>
      </c>
      <c r="K35" s="95">
        <v>0.57250000000000001</v>
      </c>
      <c r="L35" s="91"/>
      <c r="M35" s="93">
        <v>148.13121917059368</v>
      </c>
      <c r="N35" s="94">
        <v>230.72859486885389</v>
      </c>
      <c r="O35" s="95">
        <v>338.56033898305105</v>
      </c>
      <c r="P35" s="91"/>
      <c r="Q35" s="93">
        <v>437.96148538999563</v>
      </c>
      <c r="R35" s="94">
        <v>839.32840895581569</v>
      </c>
      <c r="S35" s="95">
        <v>0</v>
      </c>
    </row>
    <row r="36" spans="2:19" s="4" customFormat="1" x14ac:dyDescent="0.2">
      <c r="B36" s="75"/>
      <c r="C36" s="76"/>
      <c r="D36" s="87"/>
      <c r="E36" s="77"/>
      <c r="F36" s="78"/>
      <c r="G36" s="79"/>
      <c r="H36" s="78"/>
      <c r="I36" s="77"/>
      <c r="J36" s="78"/>
      <c r="K36" s="79"/>
      <c r="L36" s="78"/>
      <c r="M36" s="77"/>
      <c r="N36" s="78"/>
      <c r="O36" s="79"/>
      <c r="P36" s="78"/>
      <c r="Q36" s="77"/>
      <c r="R36" s="78"/>
      <c r="S36" s="79"/>
    </row>
    <row r="37" spans="2:19" s="4" customFormat="1" x14ac:dyDescent="0.2">
      <c r="B37" s="70" t="s">
        <v>116</v>
      </c>
      <c r="C37" s="71"/>
      <c r="D37" s="87"/>
      <c r="E37" s="96">
        <v>1169.6004848660154</v>
      </c>
      <c r="F37" s="97">
        <v>1561.6599745528094</v>
      </c>
      <c r="G37" s="98">
        <v>409.91088624683232</v>
      </c>
      <c r="H37" s="85"/>
      <c r="I37" s="96">
        <v>1375.8540914122336</v>
      </c>
      <c r="J37" s="97">
        <v>3727.6159520128385</v>
      </c>
      <c r="K37" s="98">
        <v>1226.7649999999999</v>
      </c>
      <c r="L37" s="85"/>
      <c r="M37" s="96">
        <v>510.30238646649059</v>
      </c>
      <c r="N37" s="97">
        <v>1498.0090981530216</v>
      </c>
      <c r="O37" s="98">
        <v>2276.4864406779648</v>
      </c>
      <c r="P37" s="85"/>
      <c r="Q37" s="96">
        <v>1610.9604690005983</v>
      </c>
      <c r="R37" s="97">
        <v>3454.4510025757872</v>
      </c>
      <c r="S37" s="98">
        <v>0</v>
      </c>
    </row>
    <row r="38" spans="2:19" s="4" customFormat="1" x14ac:dyDescent="0.2">
      <c r="B38" s="75"/>
      <c r="C38" s="76"/>
      <c r="D38" s="87"/>
      <c r="E38" s="84"/>
      <c r="F38" s="85"/>
      <c r="G38" s="86"/>
      <c r="H38" s="85"/>
      <c r="I38" s="84"/>
      <c r="J38" s="85"/>
      <c r="K38" s="86"/>
      <c r="L38" s="85"/>
      <c r="M38" s="84"/>
      <c r="N38" s="85"/>
      <c r="O38" s="86"/>
      <c r="P38" s="85"/>
      <c r="Q38" s="84"/>
      <c r="R38" s="85"/>
      <c r="S38" s="86"/>
    </row>
    <row r="39" spans="2:19" s="4" customFormat="1" x14ac:dyDescent="0.2">
      <c r="B39" s="99" t="s">
        <v>117</v>
      </c>
      <c r="C39" s="100"/>
      <c r="D39" s="87"/>
      <c r="E39" s="101">
        <v>1414.1731163459192</v>
      </c>
      <c r="F39" s="102"/>
      <c r="G39" s="103"/>
      <c r="H39" s="104"/>
      <c r="I39" s="101">
        <v>2252.8326188669826</v>
      </c>
      <c r="J39" s="102"/>
      <c r="K39" s="103"/>
      <c r="L39" s="104"/>
      <c r="M39" s="101">
        <v>1347.7591617162414</v>
      </c>
      <c r="N39" s="102"/>
      <c r="O39" s="103"/>
      <c r="P39" s="104"/>
      <c r="Q39" s="101">
        <v>2697.95961492778</v>
      </c>
      <c r="R39" s="102"/>
      <c r="S39" s="103"/>
    </row>
    <row r="40" spans="2:19" x14ac:dyDescent="0.2">
      <c r="B40" s="36"/>
      <c r="C40" s="36"/>
      <c r="D40" s="36"/>
      <c r="E40" s="37"/>
      <c r="F40" s="37"/>
      <c r="G40" s="37"/>
      <c r="H40" s="36"/>
      <c r="I40" s="37"/>
      <c r="J40" s="37"/>
      <c r="K40" s="37"/>
      <c r="L40" s="36"/>
      <c r="M40" s="37"/>
      <c r="N40" s="37"/>
      <c r="O40" s="37"/>
      <c r="P40" s="36"/>
      <c r="Q40" s="37"/>
      <c r="R40" s="37"/>
      <c r="S40" s="37"/>
    </row>
    <row r="41" spans="2:19" s="470" customFormat="1" x14ac:dyDescent="0.2">
      <c r="E41" s="472" t="s">
        <v>105</v>
      </c>
      <c r="F41" s="473"/>
      <c r="G41" s="474"/>
      <c r="H41" s="471"/>
      <c r="I41" s="472" t="s">
        <v>106</v>
      </c>
      <c r="J41" s="473"/>
      <c r="K41" s="474"/>
      <c r="L41" s="471"/>
      <c r="M41" s="472" t="s">
        <v>107</v>
      </c>
      <c r="N41" s="473"/>
      <c r="O41" s="474"/>
      <c r="P41" s="471"/>
      <c r="Q41" s="472" t="s">
        <v>118</v>
      </c>
      <c r="R41" s="473"/>
      <c r="S41" s="474"/>
    </row>
    <row r="42" spans="2:19" s="470" customFormat="1" x14ac:dyDescent="0.2">
      <c r="E42" s="475" t="s">
        <v>110</v>
      </c>
      <c r="F42" s="476" t="s">
        <v>111</v>
      </c>
      <c r="G42" s="477" t="s">
        <v>112</v>
      </c>
      <c r="H42" s="471"/>
      <c r="I42" s="475" t="s">
        <v>110</v>
      </c>
      <c r="J42" s="476" t="s">
        <v>111</v>
      </c>
      <c r="K42" s="477" t="s">
        <v>112</v>
      </c>
      <c r="L42" s="471"/>
      <c r="M42" s="475" t="s">
        <v>110</v>
      </c>
      <c r="N42" s="476" t="s">
        <v>111</v>
      </c>
      <c r="O42" s="477" t="s">
        <v>112</v>
      </c>
      <c r="P42" s="471"/>
      <c r="Q42" s="475" t="s">
        <v>110</v>
      </c>
      <c r="R42" s="476" t="s">
        <v>111</v>
      </c>
      <c r="S42" s="477" t="s">
        <v>112</v>
      </c>
    </row>
    <row r="43" spans="2:19" x14ac:dyDescent="0.2">
      <c r="B43" s="32"/>
      <c r="C43" s="33"/>
      <c r="D43" s="30"/>
      <c r="E43" s="34"/>
      <c r="F43" s="30"/>
      <c r="G43" s="35"/>
      <c r="H43" s="31"/>
      <c r="I43" s="34"/>
      <c r="J43" s="30"/>
      <c r="K43" s="35"/>
      <c r="L43" s="31"/>
      <c r="M43" s="34"/>
      <c r="N43" s="30"/>
      <c r="O43" s="35"/>
      <c r="P43" s="31"/>
      <c r="Q43" s="34"/>
      <c r="R43" s="30"/>
      <c r="S43" s="35"/>
    </row>
    <row r="44" spans="2:19" s="4" customFormat="1" x14ac:dyDescent="0.2">
      <c r="B44" s="70" t="s">
        <v>113</v>
      </c>
      <c r="C44" s="71"/>
      <c r="D44" s="72"/>
      <c r="E44" s="73">
        <v>762.55829493087595</v>
      </c>
      <c r="F44" s="74">
        <v>850.64731182795788</v>
      </c>
      <c r="G44" s="105">
        <v>0</v>
      </c>
      <c r="I44" s="73">
        <v>74.866666666666632</v>
      </c>
      <c r="J44" s="74">
        <v>114.9032258064516</v>
      </c>
      <c r="K44" s="105">
        <v>0</v>
      </c>
      <c r="M44" s="73">
        <v>299.46989247311859</v>
      </c>
      <c r="N44" s="74">
        <v>254.71574500768051</v>
      </c>
      <c r="O44" s="74">
        <v>0</v>
      </c>
      <c r="P44" s="75"/>
      <c r="Q44" s="73">
        <v>4281.7157450076829</v>
      </c>
      <c r="R44" s="74">
        <v>7119.0348694316463</v>
      </c>
      <c r="S44" s="105">
        <v>386.86989247311823</v>
      </c>
    </row>
    <row r="45" spans="2:19" s="4" customFormat="1" x14ac:dyDescent="0.2">
      <c r="B45" s="75"/>
      <c r="C45" s="76"/>
      <c r="E45" s="77"/>
      <c r="F45" s="78"/>
      <c r="G45" s="79"/>
      <c r="H45" s="78"/>
      <c r="I45" s="77"/>
      <c r="J45" s="78"/>
      <c r="K45" s="79"/>
      <c r="L45" s="78"/>
      <c r="M45" s="77"/>
      <c r="N45" s="78"/>
      <c r="O45" s="79"/>
      <c r="P45" s="78"/>
      <c r="Q45" s="77"/>
      <c r="R45" s="78"/>
      <c r="S45" s="79"/>
    </row>
    <row r="46" spans="2:19" s="4" customFormat="1" x14ac:dyDescent="0.2">
      <c r="B46" s="80" t="s">
        <v>114</v>
      </c>
      <c r="C46" s="76"/>
      <c r="E46" s="77"/>
      <c r="F46" s="78"/>
      <c r="G46" s="79"/>
      <c r="H46" s="78"/>
      <c r="I46" s="77"/>
      <c r="J46" s="78"/>
      <c r="K46" s="79"/>
      <c r="L46" s="78"/>
      <c r="M46" s="77"/>
      <c r="N46" s="78"/>
      <c r="O46" s="79"/>
      <c r="P46" s="78"/>
      <c r="Q46" s="77"/>
      <c r="R46" s="78"/>
      <c r="S46" s="79"/>
    </row>
    <row r="47" spans="2:19" s="4" customFormat="1" x14ac:dyDescent="0.2">
      <c r="B47" s="81"/>
      <c r="C47" s="82" t="s">
        <v>2</v>
      </c>
      <c r="D47" s="83"/>
      <c r="E47" s="84">
        <v>421.43189856603829</v>
      </c>
      <c r="F47" s="85">
        <v>1005.2004727582527</v>
      </c>
      <c r="G47" s="86">
        <v>0</v>
      </c>
      <c r="H47" s="85"/>
      <c r="I47" s="84">
        <v>94.552493321460418</v>
      </c>
      <c r="J47" s="85">
        <v>208.57708590679397</v>
      </c>
      <c r="K47" s="86">
        <v>0</v>
      </c>
      <c r="L47" s="85"/>
      <c r="M47" s="84">
        <v>80.589704028983036</v>
      </c>
      <c r="N47" s="85">
        <v>537.31197494631976</v>
      </c>
      <c r="O47" s="86">
        <v>0</v>
      </c>
      <c r="P47" s="85"/>
      <c r="Q47" s="84">
        <v>539.58863399416407</v>
      </c>
      <c r="R47" s="85">
        <v>959.88757539904509</v>
      </c>
      <c r="S47" s="86">
        <v>501.27782950562693</v>
      </c>
    </row>
    <row r="48" spans="2:19" s="4" customFormat="1" x14ac:dyDescent="0.2">
      <c r="B48" s="81"/>
      <c r="C48" s="82" t="s">
        <v>3</v>
      </c>
      <c r="D48" s="87"/>
      <c r="E48" s="88">
        <v>102.41333747091326</v>
      </c>
      <c r="F48" s="89">
        <v>309.01119223564064</v>
      </c>
      <c r="G48" s="90">
        <v>0</v>
      </c>
      <c r="H48" s="89"/>
      <c r="I48" s="88">
        <v>22.384995547640262</v>
      </c>
      <c r="J48" s="89">
        <v>85.041215609208322</v>
      </c>
      <c r="K48" s="90">
        <v>0</v>
      </c>
      <c r="L48" s="89"/>
      <c r="M48" s="88">
        <v>194.09497068296321</v>
      </c>
      <c r="N48" s="89">
        <v>667.66410531422912</v>
      </c>
      <c r="O48" s="90">
        <v>0</v>
      </c>
      <c r="P48" s="91"/>
      <c r="Q48" s="106">
        <v>136.71885637960528</v>
      </c>
      <c r="R48" s="91">
        <v>334.65380682848121</v>
      </c>
      <c r="S48" s="107">
        <v>492.83519785207557</v>
      </c>
    </row>
    <row r="49" spans="2:19" s="4" customFormat="1" x14ac:dyDescent="0.2">
      <c r="B49" s="81"/>
      <c r="C49" s="82" t="s">
        <v>115</v>
      </c>
      <c r="D49" s="87"/>
      <c r="E49" s="88">
        <v>6.7167717327949212</v>
      </c>
      <c r="F49" s="89">
        <v>9.0912413317119558</v>
      </c>
      <c r="G49" s="90">
        <v>0</v>
      </c>
      <c r="H49" s="89"/>
      <c r="I49" s="88">
        <v>5.1257791629563689</v>
      </c>
      <c r="J49" s="89">
        <v>16.165342504211118</v>
      </c>
      <c r="K49" s="90">
        <v>0</v>
      </c>
      <c r="L49" s="89"/>
      <c r="M49" s="88">
        <v>4.5095017360425365</v>
      </c>
      <c r="N49" s="89">
        <v>25.274841175624523</v>
      </c>
      <c r="O49" s="90">
        <v>0</v>
      </c>
      <c r="P49" s="91"/>
      <c r="Q49" s="106">
        <v>9.5984863189292007</v>
      </c>
      <c r="R49" s="91">
        <v>18.923098772622669</v>
      </c>
      <c r="S49" s="107">
        <v>15.869081878545485</v>
      </c>
    </row>
    <row r="50" spans="2:19" s="4" customFormat="1" x14ac:dyDescent="0.2">
      <c r="B50" s="81"/>
      <c r="C50" s="82" t="s">
        <v>4</v>
      </c>
      <c r="D50" s="87"/>
      <c r="E50" s="88">
        <v>37.409008845134736</v>
      </c>
      <c r="F50" s="89">
        <v>38.565242661502516</v>
      </c>
      <c r="G50" s="90">
        <v>0</v>
      </c>
      <c r="H50" s="89"/>
      <c r="I50" s="88">
        <v>3.1617542297417649</v>
      </c>
      <c r="J50" s="89">
        <v>2.4492784952274005</v>
      </c>
      <c r="K50" s="90">
        <v>0</v>
      </c>
      <c r="L50" s="89"/>
      <c r="M50" s="88">
        <v>13.834345635836788</v>
      </c>
      <c r="N50" s="89">
        <v>0.52270031440728326</v>
      </c>
      <c r="O50" s="90">
        <v>0</v>
      </c>
      <c r="P50" s="91"/>
      <c r="Q50" s="106">
        <v>14.191943982000835</v>
      </c>
      <c r="R50" s="91">
        <v>12.282881261822084</v>
      </c>
      <c r="S50" s="107">
        <v>9.8028563963878845</v>
      </c>
    </row>
    <row r="51" spans="2:19" s="4" customFormat="1" x14ac:dyDescent="0.2">
      <c r="B51" s="81"/>
      <c r="C51" s="92" t="s">
        <v>5</v>
      </c>
      <c r="D51" s="87"/>
      <c r="E51" s="93">
        <v>287.77216307101094</v>
      </c>
      <c r="F51" s="94">
        <v>585.14088398208787</v>
      </c>
      <c r="G51" s="95">
        <v>0</v>
      </c>
      <c r="H51" s="89"/>
      <c r="I51" s="93">
        <v>94.449510240427472</v>
      </c>
      <c r="J51" s="94">
        <v>267.52808534531169</v>
      </c>
      <c r="K51" s="95">
        <v>0</v>
      </c>
      <c r="L51" s="89"/>
      <c r="M51" s="93">
        <v>177.36357254934325</v>
      </c>
      <c r="N51" s="94">
        <v>354.11144292348411</v>
      </c>
      <c r="O51" s="95">
        <v>0</v>
      </c>
      <c r="P51" s="91"/>
      <c r="Q51" s="106">
        <v>237.91253802584512</v>
      </c>
      <c r="R51" s="91">
        <v>377.08400355318315</v>
      </c>
      <c r="S51" s="107">
        <v>201.88205781722075</v>
      </c>
    </row>
    <row r="52" spans="2:19" s="4" customFormat="1" x14ac:dyDescent="0.2">
      <c r="B52" s="75"/>
      <c r="C52" s="76"/>
      <c r="D52" s="87"/>
      <c r="E52" s="77"/>
      <c r="F52" s="78"/>
      <c r="G52" s="79"/>
      <c r="H52" s="78"/>
      <c r="I52" s="108"/>
      <c r="J52" s="109"/>
      <c r="K52" s="110"/>
      <c r="L52" s="78"/>
      <c r="M52" s="108"/>
      <c r="N52" s="109"/>
      <c r="O52" s="110"/>
      <c r="P52" s="78"/>
      <c r="Q52" s="108"/>
      <c r="R52" s="109"/>
      <c r="S52" s="110"/>
    </row>
    <row r="53" spans="2:19" s="4" customFormat="1" x14ac:dyDescent="0.2">
      <c r="B53" s="70" t="s">
        <v>116</v>
      </c>
      <c r="C53" s="71"/>
      <c r="D53" s="87"/>
      <c r="E53" s="96">
        <v>855.74317968589207</v>
      </c>
      <c r="F53" s="97">
        <v>1947.0090329691955</v>
      </c>
      <c r="G53" s="98">
        <v>0</v>
      </c>
      <c r="H53" s="85"/>
      <c r="I53" s="96">
        <v>219.67453250222627</v>
      </c>
      <c r="J53" s="97">
        <v>579.76100786075256</v>
      </c>
      <c r="K53" s="98">
        <v>0</v>
      </c>
      <c r="L53" s="85"/>
      <c r="M53" s="96">
        <v>470.39209463316877</v>
      </c>
      <c r="N53" s="97">
        <v>1584.8850646740648</v>
      </c>
      <c r="O53" s="98">
        <v>0</v>
      </c>
      <c r="P53" s="85"/>
      <c r="Q53" s="96">
        <v>938.01045870054452</v>
      </c>
      <c r="R53" s="97">
        <v>1702.8313658151542</v>
      </c>
      <c r="S53" s="98">
        <v>1221.6670234498567</v>
      </c>
    </row>
    <row r="54" spans="2:19" s="4" customFormat="1" x14ac:dyDescent="0.2">
      <c r="B54" s="75"/>
      <c r="C54" s="76"/>
      <c r="D54" s="87"/>
      <c r="E54" s="84"/>
      <c r="F54" s="85"/>
      <c r="G54" s="86"/>
      <c r="H54" s="85"/>
      <c r="I54" s="84"/>
      <c r="J54" s="85"/>
      <c r="K54" s="86"/>
      <c r="L54" s="85"/>
      <c r="M54" s="84"/>
      <c r="N54" s="85"/>
      <c r="O54" s="86"/>
      <c r="P54" s="85"/>
      <c r="Q54" s="84"/>
      <c r="R54" s="85"/>
      <c r="S54" s="86"/>
    </row>
    <row r="55" spans="2:19" s="4" customFormat="1" x14ac:dyDescent="0.2">
      <c r="B55" s="99" t="s">
        <v>117</v>
      </c>
      <c r="C55" s="100"/>
      <c r="D55" s="87"/>
      <c r="E55" s="101">
        <v>1431.1703668317016</v>
      </c>
      <c r="F55" s="102"/>
      <c r="G55" s="103"/>
      <c r="H55" s="104"/>
      <c r="I55" s="101">
        <v>437.70225570300215</v>
      </c>
      <c r="J55" s="102"/>
      <c r="K55" s="103"/>
      <c r="L55" s="104"/>
      <c r="M55" s="101">
        <v>982.63724854989221</v>
      </c>
      <c r="N55" s="102"/>
      <c r="O55" s="103"/>
      <c r="P55" s="104"/>
      <c r="Q55" s="101">
        <v>1409.2272651854366</v>
      </c>
      <c r="R55" s="102"/>
      <c r="S55" s="103"/>
    </row>
  </sheetData>
  <printOptions horizontalCentered="1"/>
  <pageMargins left="0.7" right="0.7" top="0.75" bottom="0.75" header="0.3" footer="0.3"/>
  <pageSetup scale="56" orientation="landscape" r:id="rId1"/>
  <headerFooter scaleWithDoc="0">
    <oddFooter>&amp;L&amp;"Arial,Regular"&amp;10&amp;D&amp;C&amp;"Arial,Regular"&amp;10Milliman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S55"/>
  <sheetViews>
    <sheetView view="pageBreakPreview" zoomScaleNormal="100" zoomScaleSheetLayoutView="100" workbookViewId="0"/>
  </sheetViews>
  <sheetFormatPr defaultColWidth="8.85546875" defaultRowHeight="12.75" x14ac:dyDescent="0.2"/>
  <cols>
    <col min="1" max="1" width="8.85546875" style="3"/>
    <col min="2" max="2" width="2.5703125" style="3" customWidth="1"/>
    <col min="3" max="3" width="29.5703125" style="3" customWidth="1"/>
    <col min="4" max="4" width="1.5703125" style="3" customWidth="1"/>
    <col min="5" max="7" width="14.85546875" style="3" customWidth="1"/>
    <col min="8" max="8" width="1.5703125" style="3" customWidth="1"/>
    <col min="9" max="11" width="14.85546875" style="3" customWidth="1"/>
    <col min="12" max="12" width="1.5703125" style="3" customWidth="1"/>
    <col min="13" max="15" width="14.85546875" style="3" customWidth="1"/>
    <col min="16" max="16" width="2.5703125" style="3" customWidth="1"/>
    <col min="17" max="19" width="14.85546875" style="3" customWidth="1"/>
    <col min="20" max="16384" width="8.85546875" style="3"/>
  </cols>
  <sheetData>
    <row r="2" spans="2:19" s="470" customFormat="1" x14ac:dyDescent="0.2">
      <c r="B2" s="2" t="s">
        <v>6</v>
      </c>
      <c r="C2" s="469"/>
      <c r="D2" s="469"/>
      <c r="E2" s="469"/>
      <c r="F2" s="469"/>
      <c r="G2" s="469"/>
      <c r="H2" s="469"/>
      <c r="I2" s="469"/>
      <c r="J2" s="469"/>
      <c r="K2" s="469"/>
      <c r="L2" s="469"/>
      <c r="M2" s="469"/>
      <c r="N2" s="469"/>
      <c r="O2" s="469"/>
      <c r="P2" s="469"/>
      <c r="Q2" s="469"/>
      <c r="R2" s="469"/>
      <c r="S2" s="469"/>
    </row>
    <row r="3" spans="2:19" s="470" customFormat="1" x14ac:dyDescent="0.2">
      <c r="B3" s="2" t="s">
        <v>7</v>
      </c>
      <c r="C3" s="469"/>
      <c r="D3" s="469"/>
      <c r="E3" s="469"/>
      <c r="F3" s="469"/>
      <c r="G3" s="469"/>
      <c r="H3" s="469"/>
      <c r="I3" s="469"/>
      <c r="J3" s="469"/>
      <c r="K3" s="469"/>
      <c r="L3" s="469"/>
      <c r="M3" s="469"/>
      <c r="N3" s="469"/>
      <c r="O3" s="469"/>
      <c r="P3" s="469"/>
      <c r="Q3" s="469"/>
      <c r="R3" s="469"/>
      <c r="S3" s="469"/>
    </row>
    <row r="4" spans="2:19" s="470" customFormat="1" x14ac:dyDescent="0.2">
      <c r="B4" s="2" t="s">
        <v>66</v>
      </c>
      <c r="C4" s="469"/>
      <c r="D4" s="469"/>
      <c r="E4" s="469"/>
      <c r="F4" s="469"/>
      <c r="G4" s="469"/>
      <c r="H4" s="469"/>
      <c r="I4" s="469"/>
      <c r="J4" s="469"/>
      <c r="K4" s="469"/>
      <c r="L4" s="469"/>
      <c r="M4" s="469"/>
      <c r="N4" s="469"/>
      <c r="O4" s="469"/>
      <c r="P4" s="469"/>
      <c r="Q4" s="469"/>
      <c r="R4" s="469"/>
      <c r="S4" s="469"/>
    </row>
    <row r="5" spans="2:19" s="470" customFormat="1" x14ac:dyDescent="0.2">
      <c r="B5" s="2" t="s">
        <v>108</v>
      </c>
      <c r="C5" s="469"/>
      <c r="D5" s="469"/>
      <c r="E5" s="469"/>
      <c r="F5" s="469"/>
      <c r="G5" s="469"/>
      <c r="H5" s="469"/>
      <c r="I5" s="469"/>
      <c r="J5" s="469"/>
      <c r="K5" s="469"/>
      <c r="L5" s="469"/>
      <c r="M5" s="469"/>
      <c r="N5" s="469"/>
      <c r="O5" s="469"/>
      <c r="P5" s="469"/>
      <c r="Q5" s="469"/>
      <c r="R5" s="469"/>
      <c r="S5" s="469"/>
    </row>
    <row r="6" spans="2:19" s="470" customFormat="1" x14ac:dyDescent="0.2">
      <c r="B6" s="2" t="s">
        <v>120</v>
      </c>
      <c r="C6" s="469"/>
      <c r="D6" s="469"/>
      <c r="E6" s="469"/>
      <c r="F6" s="469"/>
      <c r="G6" s="469"/>
      <c r="H6" s="469"/>
      <c r="I6" s="469"/>
      <c r="J6" s="469"/>
      <c r="K6" s="469"/>
      <c r="L6" s="469"/>
      <c r="M6" s="469"/>
      <c r="N6" s="469"/>
      <c r="O6" s="469"/>
      <c r="P6" s="469"/>
      <c r="Q6" s="469"/>
      <c r="R6" s="469"/>
      <c r="S6" s="469"/>
    </row>
    <row r="7" spans="2:19" s="470" customFormat="1" x14ac:dyDescent="0.2">
      <c r="E7" s="471"/>
      <c r="F7" s="471"/>
      <c r="G7" s="471"/>
      <c r="H7" s="471"/>
      <c r="I7" s="471"/>
      <c r="J7" s="471"/>
      <c r="K7" s="471"/>
    </row>
    <row r="8" spans="2:19" s="470" customFormat="1" x14ac:dyDescent="0.2">
      <c r="E8" s="471"/>
      <c r="F8" s="471"/>
      <c r="G8" s="471"/>
      <c r="H8" s="471"/>
      <c r="I8" s="471"/>
      <c r="J8" s="471"/>
      <c r="K8" s="471"/>
    </row>
    <row r="9" spans="2:19" s="470" customFormat="1" x14ac:dyDescent="0.2">
      <c r="E9" s="472" t="s">
        <v>94</v>
      </c>
      <c r="F9" s="473"/>
      <c r="G9" s="474"/>
      <c r="H9" s="471"/>
      <c r="I9" s="472" t="s">
        <v>95</v>
      </c>
      <c r="J9" s="473"/>
      <c r="K9" s="474"/>
      <c r="L9" s="471"/>
      <c r="M9" s="472" t="s">
        <v>96</v>
      </c>
      <c r="N9" s="473"/>
      <c r="O9" s="474"/>
      <c r="P9" s="471"/>
      <c r="Q9" s="472" t="s">
        <v>98</v>
      </c>
      <c r="R9" s="473"/>
      <c r="S9" s="474"/>
    </row>
    <row r="10" spans="2:19" s="470" customFormat="1" x14ac:dyDescent="0.2">
      <c r="E10" s="475" t="s">
        <v>110</v>
      </c>
      <c r="F10" s="476" t="s">
        <v>111</v>
      </c>
      <c r="G10" s="477" t="s">
        <v>112</v>
      </c>
      <c r="H10" s="471"/>
      <c r="I10" s="475" t="s">
        <v>110</v>
      </c>
      <c r="J10" s="476" t="s">
        <v>111</v>
      </c>
      <c r="K10" s="477" t="s">
        <v>112</v>
      </c>
      <c r="L10" s="471"/>
      <c r="M10" s="475" t="s">
        <v>110</v>
      </c>
      <c r="N10" s="476" t="s">
        <v>111</v>
      </c>
      <c r="O10" s="477" t="s">
        <v>112</v>
      </c>
      <c r="P10" s="471"/>
      <c r="Q10" s="475" t="s">
        <v>110</v>
      </c>
      <c r="R10" s="476" t="s">
        <v>111</v>
      </c>
      <c r="S10" s="477" t="s">
        <v>112</v>
      </c>
    </row>
    <row r="11" spans="2:19" x14ac:dyDescent="0.2">
      <c r="B11" s="32"/>
      <c r="C11" s="33"/>
      <c r="D11" s="30"/>
      <c r="E11" s="34"/>
      <c r="F11" s="30"/>
      <c r="G11" s="35"/>
      <c r="H11" s="31"/>
      <c r="I11" s="34"/>
      <c r="J11" s="30"/>
      <c r="K11" s="35"/>
      <c r="L11" s="31"/>
      <c r="M11" s="34"/>
      <c r="N11" s="30"/>
      <c r="O11" s="35"/>
      <c r="P11" s="31"/>
      <c r="Q11" s="34"/>
      <c r="R11" s="30"/>
      <c r="S11" s="35"/>
    </row>
    <row r="12" spans="2:19" s="4" customFormat="1" x14ac:dyDescent="0.2">
      <c r="B12" s="70" t="s">
        <v>113</v>
      </c>
      <c r="C12" s="71"/>
      <c r="D12" s="72"/>
      <c r="E12" s="73">
        <v>193.23118279569889</v>
      </c>
      <c r="F12" s="74">
        <v>144.6</v>
      </c>
      <c r="G12" s="74">
        <v>322.14055299539172</v>
      </c>
      <c r="H12" s="75"/>
      <c r="I12" s="73">
        <v>788.09892473118271</v>
      </c>
      <c r="J12" s="74">
        <v>617.1457757296464</v>
      </c>
      <c r="K12" s="74">
        <v>916.61090629800435</v>
      </c>
      <c r="L12" s="75"/>
      <c r="M12" s="73">
        <v>56.07096774193549</v>
      </c>
      <c r="N12" s="74">
        <v>5.6593701996927797</v>
      </c>
      <c r="O12" s="74">
        <v>135.17956989247307</v>
      </c>
      <c r="P12" s="75"/>
      <c r="Q12" s="73">
        <v>3294.6456221198168</v>
      </c>
      <c r="R12" s="74">
        <v>5000.5889400921642</v>
      </c>
      <c r="S12" s="74">
        <v>9019.4064516129001</v>
      </c>
    </row>
    <row r="13" spans="2:19" s="4" customFormat="1" x14ac:dyDescent="0.2">
      <c r="B13" s="75"/>
      <c r="C13" s="76"/>
      <c r="E13" s="77"/>
      <c r="F13" s="78"/>
      <c r="G13" s="79"/>
      <c r="H13" s="78"/>
      <c r="I13" s="77"/>
      <c r="J13" s="78"/>
      <c r="K13" s="79"/>
      <c r="L13" s="78"/>
      <c r="M13" s="77"/>
      <c r="N13" s="78"/>
      <c r="O13" s="79"/>
      <c r="P13" s="78"/>
      <c r="Q13" s="77"/>
      <c r="R13" s="78"/>
      <c r="S13" s="79"/>
    </row>
    <row r="14" spans="2:19" s="4" customFormat="1" x14ac:dyDescent="0.2">
      <c r="B14" s="80" t="s">
        <v>114</v>
      </c>
      <c r="C14" s="76"/>
      <c r="E14" s="77"/>
      <c r="F14" s="78"/>
      <c r="G14" s="79"/>
      <c r="H14" s="78"/>
      <c r="I14" s="77"/>
      <c r="J14" s="78"/>
      <c r="K14" s="79"/>
      <c r="L14" s="78"/>
      <c r="M14" s="77"/>
      <c r="N14" s="78"/>
      <c r="O14" s="79"/>
      <c r="P14" s="78"/>
      <c r="Q14" s="77"/>
      <c r="R14" s="78"/>
      <c r="S14" s="79"/>
    </row>
    <row r="15" spans="2:19" s="4" customFormat="1" x14ac:dyDescent="0.2">
      <c r="B15" s="81"/>
      <c r="C15" s="82" t="s">
        <v>2</v>
      </c>
      <c r="D15" s="83"/>
      <c r="E15" s="84">
        <v>81.791612364708854</v>
      </c>
      <c r="F15" s="85">
        <v>64.808160442600283</v>
      </c>
      <c r="G15" s="86">
        <v>69.15776294802194</v>
      </c>
      <c r="H15" s="85"/>
      <c r="I15" s="84">
        <v>46.669839084662705</v>
      </c>
      <c r="J15" s="85">
        <v>255.61780733812753</v>
      </c>
      <c r="K15" s="86">
        <v>7.1899646346313046</v>
      </c>
      <c r="L15" s="85"/>
      <c r="M15" s="84">
        <v>3669.8487343228621</v>
      </c>
      <c r="N15" s="85">
        <v>1519.5065345728442</v>
      </c>
      <c r="O15" s="86">
        <v>21.955980495875664</v>
      </c>
      <c r="P15" s="85"/>
      <c r="Q15" s="84">
        <v>105.65384867585037</v>
      </c>
      <c r="R15" s="85">
        <v>360.23664643924906</v>
      </c>
      <c r="S15" s="86">
        <v>45.521564218516644</v>
      </c>
    </row>
    <row r="16" spans="2:19" s="4" customFormat="1" x14ac:dyDescent="0.2">
      <c r="B16" s="81"/>
      <c r="C16" s="82" t="s">
        <v>3</v>
      </c>
      <c r="D16" s="87"/>
      <c r="E16" s="88">
        <v>77.228994741381726</v>
      </c>
      <c r="F16" s="89">
        <v>1072.8329183955741</v>
      </c>
      <c r="G16" s="90">
        <v>13.291682652761981</v>
      </c>
      <c r="H16" s="91"/>
      <c r="I16" s="88">
        <v>14.172852733950764</v>
      </c>
      <c r="J16" s="89">
        <v>56.286490754847613</v>
      </c>
      <c r="K16" s="90">
        <v>7.1191057788684828</v>
      </c>
      <c r="L16" s="91"/>
      <c r="M16" s="88">
        <v>70.565038545621903</v>
      </c>
      <c r="N16" s="89">
        <v>161.48793377213818</v>
      </c>
      <c r="O16" s="90">
        <v>2.555489711017604</v>
      </c>
      <c r="P16" s="91"/>
      <c r="Q16" s="88">
        <v>47.047287562377768</v>
      </c>
      <c r="R16" s="89">
        <v>113.60870025632009</v>
      </c>
      <c r="S16" s="90">
        <v>23.321616686027639</v>
      </c>
    </row>
    <row r="17" spans="2:19" s="4" customFormat="1" x14ac:dyDescent="0.2">
      <c r="B17" s="81"/>
      <c r="C17" s="82" t="s">
        <v>115</v>
      </c>
      <c r="D17" s="87"/>
      <c r="E17" s="88">
        <v>4.058920452964581</v>
      </c>
      <c r="F17" s="89">
        <v>10.665836791147996</v>
      </c>
      <c r="G17" s="90">
        <v>10.078116430272727</v>
      </c>
      <c r="H17" s="91"/>
      <c r="I17" s="88">
        <v>10.016978519153209</v>
      </c>
      <c r="J17" s="89">
        <v>11.122558510401316</v>
      </c>
      <c r="K17" s="90">
        <v>13.688610853077428</v>
      </c>
      <c r="L17" s="91"/>
      <c r="M17" s="88">
        <v>9.9942986998043946</v>
      </c>
      <c r="N17" s="89">
        <v>0</v>
      </c>
      <c r="O17" s="90">
        <v>9.1484978165244204</v>
      </c>
      <c r="P17" s="91"/>
      <c r="Q17" s="88">
        <v>14.245738505193662</v>
      </c>
      <c r="R17" s="89">
        <v>17.729283702804391</v>
      </c>
      <c r="S17" s="90">
        <v>19.41162103507282</v>
      </c>
    </row>
    <row r="18" spans="2:19" s="4" customFormat="1" x14ac:dyDescent="0.2">
      <c r="B18" s="81"/>
      <c r="C18" s="82" t="s">
        <v>4</v>
      </c>
      <c r="D18" s="87"/>
      <c r="E18" s="88">
        <v>5.4215887148382089</v>
      </c>
      <c r="F18" s="89">
        <v>7.0838174273858918</v>
      </c>
      <c r="G18" s="90">
        <v>0</v>
      </c>
      <c r="H18" s="91"/>
      <c r="I18" s="88">
        <v>17.019944551472715</v>
      </c>
      <c r="J18" s="89">
        <v>5.736829350916552</v>
      </c>
      <c r="K18" s="90">
        <v>6.4714591101226517</v>
      </c>
      <c r="L18" s="91"/>
      <c r="M18" s="88">
        <v>0</v>
      </c>
      <c r="N18" s="89">
        <v>0</v>
      </c>
      <c r="O18" s="90">
        <v>0</v>
      </c>
      <c r="P18" s="91"/>
      <c r="Q18" s="88">
        <v>7.9977281389815387</v>
      </c>
      <c r="R18" s="89">
        <v>11.308893947791223</v>
      </c>
      <c r="S18" s="90">
        <v>9.0963591052411772</v>
      </c>
    </row>
    <row r="19" spans="2:19" s="4" customFormat="1" x14ac:dyDescent="0.2">
      <c r="B19" s="81"/>
      <c r="C19" s="92" t="s">
        <v>5</v>
      </c>
      <c r="D19" s="87"/>
      <c r="E19" s="93">
        <v>34.502143512979607</v>
      </c>
      <c r="F19" s="94">
        <v>86.74149377593362</v>
      </c>
      <c r="G19" s="95">
        <v>74.338017295023931</v>
      </c>
      <c r="H19" s="91"/>
      <c r="I19" s="93">
        <v>54.377678556810189</v>
      </c>
      <c r="J19" s="94">
        <v>192.28090779638396</v>
      </c>
      <c r="K19" s="95">
        <v>45.592529734108616</v>
      </c>
      <c r="L19" s="91"/>
      <c r="M19" s="93">
        <v>409.26527442181566</v>
      </c>
      <c r="N19" s="94">
        <v>1059.2026654000138</v>
      </c>
      <c r="O19" s="95">
        <v>36.698814798316867</v>
      </c>
      <c r="P19" s="91"/>
      <c r="Q19" s="93">
        <v>85.369315021817982</v>
      </c>
      <c r="R19" s="94">
        <v>156.47287537007168</v>
      </c>
      <c r="S19" s="95">
        <v>50.711343640379773</v>
      </c>
    </row>
    <row r="20" spans="2:19" s="4" customFormat="1" x14ac:dyDescent="0.2">
      <c r="B20" s="75"/>
      <c r="C20" s="76"/>
      <c r="D20" s="87"/>
      <c r="E20" s="77"/>
      <c r="F20" s="78"/>
      <c r="G20" s="79"/>
      <c r="H20" s="78"/>
      <c r="I20" s="77"/>
      <c r="J20" s="78"/>
      <c r="K20" s="79"/>
      <c r="L20" s="78"/>
      <c r="M20" s="77"/>
      <c r="N20" s="78"/>
      <c r="O20" s="79"/>
      <c r="P20" s="78"/>
      <c r="Q20" s="77"/>
      <c r="R20" s="78"/>
      <c r="S20" s="79"/>
    </row>
    <row r="21" spans="2:19" s="4" customFormat="1" x14ac:dyDescent="0.2">
      <c r="B21" s="70" t="s">
        <v>116</v>
      </c>
      <c r="C21" s="71"/>
      <c r="D21" s="87"/>
      <c r="E21" s="96">
        <v>203.00325978687297</v>
      </c>
      <c r="F21" s="97">
        <v>1242.1322268326417</v>
      </c>
      <c r="G21" s="98">
        <v>166.86557932608059</v>
      </c>
      <c r="H21" s="85"/>
      <c r="I21" s="96">
        <v>142.25729344604957</v>
      </c>
      <c r="J21" s="97">
        <v>521.04459375067688</v>
      </c>
      <c r="K21" s="98">
        <v>80.061670110808478</v>
      </c>
      <c r="L21" s="85"/>
      <c r="M21" s="96">
        <v>4159.6733459901043</v>
      </c>
      <c r="N21" s="97">
        <v>2740.1971337449959</v>
      </c>
      <c r="O21" s="98">
        <v>70.358782821734565</v>
      </c>
      <c r="P21" s="85"/>
      <c r="Q21" s="96">
        <v>260.31391790422128</v>
      </c>
      <c r="R21" s="97">
        <v>659.35639971623641</v>
      </c>
      <c r="S21" s="98">
        <v>148.06250468523805</v>
      </c>
    </row>
    <row r="22" spans="2:19" s="4" customFormat="1" x14ac:dyDescent="0.2">
      <c r="B22" s="75"/>
      <c r="C22" s="76"/>
      <c r="D22" s="87"/>
      <c r="E22" s="84"/>
      <c r="F22" s="85"/>
      <c r="G22" s="86"/>
      <c r="H22" s="85"/>
      <c r="I22" s="84"/>
      <c r="J22" s="85"/>
      <c r="K22" s="86"/>
      <c r="L22" s="85"/>
      <c r="M22" s="84"/>
      <c r="N22" s="85"/>
      <c r="O22" s="86"/>
      <c r="P22" s="85"/>
      <c r="Q22" s="84"/>
      <c r="R22" s="85"/>
      <c r="S22" s="86"/>
    </row>
    <row r="23" spans="2:19" s="4" customFormat="1" x14ac:dyDescent="0.2">
      <c r="B23" s="99" t="s">
        <v>117</v>
      </c>
      <c r="C23" s="100"/>
      <c r="D23" s="87"/>
      <c r="E23" s="101">
        <v>413.03746087436599</v>
      </c>
      <c r="F23" s="102"/>
      <c r="G23" s="103"/>
      <c r="H23" s="104"/>
      <c r="I23" s="101">
        <v>218.3851091015184</v>
      </c>
      <c r="J23" s="102"/>
      <c r="K23" s="103"/>
      <c r="L23" s="104"/>
      <c r="M23" s="101">
        <v>1311.5427905109946</v>
      </c>
      <c r="N23" s="102"/>
      <c r="O23" s="103"/>
      <c r="P23" s="104"/>
      <c r="Q23" s="101">
        <v>317.08704417355864</v>
      </c>
      <c r="R23" s="102"/>
      <c r="S23" s="103"/>
    </row>
    <row r="24" spans="2:19" x14ac:dyDescent="0.2">
      <c r="B24" s="36"/>
      <c r="C24" s="36"/>
      <c r="D24" s="36"/>
      <c r="E24" s="37"/>
      <c r="F24" s="37"/>
      <c r="G24" s="37"/>
      <c r="H24" s="36"/>
      <c r="I24" s="37"/>
      <c r="J24" s="37"/>
      <c r="K24" s="37"/>
      <c r="L24" s="36"/>
      <c r="M24" s="37"/>
      <c r="N24" s="37"/>
      <c r="O24" s="37"/>
      <c r="P24" s="36"/>
      <c r="Q24" s="37"/>
      <c r="R24" s="37"/>
      <c r="S24" s="37"/>
    </row>
    <row r="25" spans="2:19" s="470" customFormat="1" x14ac:dyDescent="0.2">
      <c r="E25" s="472" t="s">
        <v>101</v>
      </c>
      <c r="F25" s="473"/>
      <c r="G25" s="474"/>
      <c r="H25" s="471"/>
      <c r="I25" s="472" t="s">
        <v>102</v>
      </c>
      <c r="J25" s="473"/>
      <c r="K25" s="474"/>
      <c r="L25" s="471"/>
      <c r="M25" s="472" t="s">
        <v>103</v>
      </c>
      <c r="N25" s="473"/>
      <c r="O25" s="474"/>
      <c r="P25" s="471"/>
      <c r="Q25" s="472" t="s">
        <v>104</v>
      </c>
      <c r="R25" s="473"/>
      <c r="S25" s="474"/>
    </row>
    <row r="26" spans="2:19" s="470" customFormat="1" x14ac:dyDescent="0.2">
      <c r="E26" s="475" t="s">
        <v>110</v>
      </c>
      <c r="F26" s="476" t="s">
        <v>111</v>
      </c>
      <c r="G26" s="477" t="s">
        <v>112</v>
      </c>
      <c r="H26" s="471"/>
      <c r="I26" s="475" t="s">
        <v>110</v>
      </c>
      <c r="J26" s="476" t="s">
        <v>111</v>
      </c>
      <c r="K26" s="477" t="s">
        <v>112</v>
      </c>
      <c r="L26" s="471"/>
      <c r="M26" s="475" t="s">
        <v>110</v>
      </c>
      <c r="N26" s="476" t="s">
        <v>111</v>
      </c>
      <c r="O26" s="477" t="s">
        <v>112</v>
      </c>
      <c r="P26" s="471"/>
      <c r="Q26" s="475" t="s">
        <v>110</v>
      </c>
      <c r="R26" s="476" t="s">
        <v>111</v>
      </c>
      <c r="S26" s="477" t="s">
        <v>112</v>
      </c>
    </row>
    <row r="27" spans="2:19" x14ac:dyDescent="0.2">
      <c r="B27" s="32"/>
      <c r="C27" s="33"/>
      <c r="D27" s="30"/>
      <c r="E27" s="34"/>
      <c r="F27" s="30"/>
      <c r="G27" s="35"/>
      <c r="H27" s="31"/>
      <c r="I27" s="34"/>
      <c r="J27" s="30"/>
      <c r="K27" s="35"/>
      <c r="L27" s="31"/>
      <c r="M27" s="34"/>
      <c r="N27" s="30"/>
      <c r="O27" s="35"/>
      <c r="P27" s="31"/>
      <c r="Q27" s="34"/>
      <c r="R27" s="30"/>
      <c r="S27" s="35"/>
    </row>
    <row r="28" spans="2:19" s="4" customFormat="1" x14ac:dyDescent="0.2">
      <c r="B28" s="70" t="s">
        <v>113</v>
      </c>
      <c r="C28" s="71"/>
      <c r="D28" s="72"/>
      <c r="E28" s="73">
        <v>3298.2772657450082</v>
      </c>
      <c r="F28" s="74">
        <v>4937.792012288789</v>
      </c>
      <c r="G28" s="74">
        <v>3197.3701996927848</v>
      </c>
      <c r="H28" s="75"/>
      <c r="I28" s="73">
        <v>389.3107526881721</v>
      </c>
      <c r="J28" s="74">
        <v>236.40168970814128</v>
      </c>
      <c r="K28" s="74">
        <v>201.26666666666671</v>
      </c>
      <c r="L28" s="75"/>
      <c r="M28" s="73">
        <v>640.34016897081426</v>
      </c>
      <c r="N28" s="74">
        <v>1367.4573732718882</v>
      </c>
      <c r="O28" s="74">
        <v>1328.1013056835643</v>
      </c>
      <c r="P28" s="75"/>
      <c r="Q28" s="73">
        <v>427.49784946236554</v>
      </c>
      <c r="R28" s="74">
        <v>446.85053763440862</v>
      </c>
      <c r="S28" s="74">
        <v>746.5720430107524</v>
      </c>
    </row>
    <row r="29" spans="2:19" s="4" customFormat="1" x14ac:dyDescent="0.2">
      <c r="B29" s="75"/>
      <c r="C29" s="76"/>
      <c r="E29" s="77"/>
      <c r="F29" s="78"/>
      <c r="G29" s="79"/>
      <c r="H29" s="78"/>
      <c r="I29" s="77"/>
      <c r="J29" s="78"/>
      <c r="K29" s="79"/>
      <c r="L29" s="78"/>
      <c r="M29" s="77"/>
      <c r="N29" s="78"/>
      <c r="O29" s="79"/>
      <c r="P29" s="78"/>
      <c r="Q29" s="77"/>
      <c r="R29" s="78"/>
      <c r="S29" s="79"/>
    </row>
    <row r="30" spans="2:19" s="4" customFormat="1" x14ac:dyDescent="0.2">
      <c r="B30" s="80" t="s">
        <v>114</v>
      </c>
      <c r="C30" s="76"/>
      <c r="E30" s="77"/>
      <c r="F30" s="78"/>
      <c r="G30" s="79"/>
      <c r="H30" s="78"/>
      <c r="I30" s="77"/>
      <c r="J30" s="78"/>
      <c r="K30" s="79"/>
      <c r="L30" s="78"/>
      <c r="M30" s="77"/>
      <c r="N30" s="78"/>
      <c r="O30" s="79"/>
      <c r="P30" s="78"/>
      <c r="Q30" s="77"/>
      <c r="R30" s="78"/>
      <c r="S30" s="79"/>
    </row>
    <row r="31" spans="2:19" s="4" customFormat="1" x14ac:dyDescent="0.2">
      <c r="B31" s="81"/>
      <c r="C31" s="82" t="s">
        <v>2</v>
      </c>
      <c r="D31" s="83"/>
      <c r="E31" s="84">
        <v>349.87811727809299</v>
      </c>
      <c r="F31" s="85">
        <v>580.83294980069354</v>
      </c>
      <c r="G31" s="86">
        <v>47.909441332354497</v>
      </c>
      <c r="H31" s="85"/>
      <c r="I31" s="84">
        <v>450.44859097550398</v>
      </c>
      <c r="J31" s="85">
        <v>654.98085141084186</v>
      </c>
      <c r="K31" s="86">
        <v>34.080655846306719</v>
      </c>
      <c r="L31" s="85"/>
      <c r="M31" s="84">
        <v>119.45914641423425</v>
      </c>
      <c r="N31" s="85">
        <v>483.61976243372783</v>
      </c>
      <c r="O31" s="86">
        <v>47.776039168444314</v>
      </c>
      <c r="P31" s="85"/>
      <c r="Q31" s="84">
        <v>253.72948691183763</v>
      </c>
      <c r="R31" s="85">
        <v>836.72529964795422</v>
      </c>
      <c r="S31" s="86">
        <v>20.424579439790765</v>
      </c>
    </row>
    <row r="32" spans="2:19" s="4" customFormat="1" x14ac:dyDescent="0.2">
      <c r="B32" s="81"/>
      <c r="C32" s="82" t="s">
        <v>3</v>
      </c>
      <c r="D32" s="87"/>
      <c r="E32" s="88">
        <v>75.41663115572365</v>
      </c>
      <c r="F32" s="89">
        <v>178.4518419988211</v>
      </c>
      <c r="G32" s="90">
        <v>15.037295338719202</v>
      </c>
      <c r="H32" s="91"/>
      <c r="I32" s="88">
        <v>97.439718112241366</v>
      </c>
      <c r="J32" s="89">
        <v>1068.1519252749397</v>
      </c>
      <c r="K32" s="90">
        <v>5.9417687976151026</v>
      </c>
      <c r="L32" s="91"/>
      <c r="M32" s="88">
        <v>54.701597209336576</v>
      </c>
      <c r="N32" s="89">
        <v>114.39280160208544</v>
      </c>
      <c r="O32" s="90">
        <v>90.957458955154493</v>
      </c>
      <c r="P32" s="91"/>
      <c r="Q32" s="88">
        <v>40.5369758509758</v>
      </c>
      <c r="R32" s="89">
        <v>135.16530677068442</v>
      </c>
      <c r="S32" s="90">
        <v>13.169579670234713</v>
      </c>
    </row>
    <row r="33" spans="2:19" s="4" customFormat="1" x14ac:dyDescent="0.2">
      <c r="B33" s="81"/>
      <c r="C33" s="82" t="s">
        <v>115</v>
      </c>
      <c r="D33" s="87"/>
      <c r="E33" s="88">
        <v>6.9312820475801145</v>
      </c>
      <c r="F33" s="89">
        <v>19.727045966613922</v>
      </c>
      <c r="G33" s="90">
        <v>0.82562538434043231</v>
      </c>
      <c r="H33" s="91"/>
      <c r="I33" s="88">
        <v>5.4708481214387694</v>
      </c>
      <c r="J33" s="89">
        <v>14.775994216930103</v>
      </c>
      <c r="K33" s="90">
        <v>0</v>
      </c>
      <c r="L33" s="91"/>
      <c r="M33" s="88">
        <v>6.1336148977076181</v>
      </c>
      <c r="N33" s="89">
        <v>7.3798497834370922</v>
      </c>
      <c r="O33" s="90">
        <v>3.8186318907274321</v>
      </c>
      <c r="P33" s="91"/>
      <c r="Q33" s="88">
        <v>3.3427770497493547</v>
      </c>
      <c r="R33" s="89">
        <v>6.1619261209275908</v>
      </c>
      <c r="S33" s="90">
        <v>0.14030795953404238</v>
      </c>
    </row>
    <row r="34" spans="2:19" s="4" customFormat="1" x14ac:dyDescent="0.2">
      <c r="B34" s="81"/>
      <c r="C34" s="82" t="s">
        <v>4</v>
      </c>
      <c r="D34" s="87"/>
      <c r="E34" s="88">
        <v>4.5600744837934979</v>
      </c>
      <c r="F34" s="89">
        <v>8.1748967756317832</v>
      </c>
      <c r="G34" s="90">
        <v>3.5976284513770871</v>
      </c>
      <c r="H34" s="91"/>
      <c r="I34" s="88">
        <v>8.9343794795875802</v>
      </c>
      <c r="J34" s="89">
        <v>1.0318877174742933</v>
      </c>
      <c r="K34" s="90">
        <v>5.8341503809208337</v>
      </c>
      <c r="L34" s="91"/>
      <c r="M34" s="88">
        <v>9.3979267452051491</v>
      </c>
      <c r="N34" s="89">
        <v>4.7103991143710022</v>
      </c>
      <c r="O34" s="90">
        <v>5.9311665204226776</v>
      </c>
      <c r="P34" s="91"/>
      <c r="Q34" s="88">
        <v>21.125299253218905</v>
      </c>
      <c r="R34" s="89">
        <v>75.640258102706866</v>
      </c>
      <c r="S34" s="90">
        <v>37.992140565048587</v>
      </c>
    </row>
    <row r="35" spans="2:19" s="4" customFormat="1" x14ac:dyDescent="0.2">
      <c r="B35" s="81"/>
      <c r="C35" s="92" t="s">
        <v>5</v>
      </c>
      <c r="D35" s="87"/>
      <c r="E35" s="93">
        <v>137.25019260857906</v>
      </c>
      <c r="F35" s="94">
        <v>232.41650056217085</v>
      </c>
      <c r="G35" s="95">
        <v>45.235359363109396</v>
      </c>
      <c r="H35" s="91"/>
      <c r="I35" s="93">
        <v>139.60038253433828</v>
      </c>
      <c r="J35" s="94">
        <v>155.2397956432041</v>
      </c>
      <c r="K35" s="95">
        <v>29.85476979132163</v>
      </c>
      <c r="L35" s="91"/>
      <c r="M35" s="93">
        <v>63.742338803456157</v>
      </c>
      <c r="N35" s="94">
        <v>126.07902328061864</v>
      </c>
      <c r="O35" s="95">
        <v>52.390845263259123</v>
      </c>
      <c r="P35" s="91"/>
      <c r="Q35" s="93">
        <v>166.56046361297174</v>
      </c>
      <c r="R35" s="94">
        <v>362.19215681556238</v>
      </c>
      <c r="S35" s="95">
        <v>66.864812937123389</v>
      </c>
    </row>
    <row r="36" spans="2:19" s="4" customFormat="1" x14ac:dyDescent="0.2">
      <c r="B36" s="75"/>
      <c r="C36" s="76"/>
      <c r="D36" s="87"/>
      <c r="E36" s="77"/>
      <c r="F36" s="78"/>
      <c r="G36" s="79"/>
      <c r="H36" s="78"/>
      <c r="I36" s="77"/>
      <c r="J36" s="78"/>
      <c r="K36" s="79"/>
      <c r="L36" s="78"/>
      <c r="M36" s="77"/>
      <c r="N36" s="78"/>
      <c r="O36" s="79"/>
      <c r="P36" s="78"/>
      <c r="Q36" s="77"/>
      <c r="R36" s="78"/>
      <c r="S36" s="79"/>
    </row>
    <row r="37" spans="2:19" s="4" customFormat="1" x14ac:dyDescent="0.2">
      <c r="B37" s="70" t="s">
        <v>116</v>
      </c>
      <c r="C37" s="71"/>
      <c r="D37" s="87"/>
      <c r="E37" s="96">
        <v>574.03629757376928</v>
      </c>
      <c r="F37" s="97">
        <v>1019.6032351039312</v>
      </c>
      <c r="G37" s="98">
        <v>112.60534986990062</v>
      </c>
      <c r="H37" s="85"/>
      <c r="I37" s="96">
        <v>701.89391922311006</v>
      </c>
      <c r="J37" s="97">
        <v>1894.1804542633902</v>
      </c>
      <c r="K37" s="98">
        <v>75.711344816164285</v>
      </c>
      <c r="L37" s="85"/>
      <c r="M37" s="96">
        <v>253.43462406993976</v>
      </c>
      <c r="N37" s="97">
        <v>736.18183621424009</v>
      </c>
      <c r="O37" s="98">
        <v>200.874141798008</v>
      </c>
      <c r="P37" s="85"/>
      <c r="Q37" s="96">
        <v>485.29500267875346</v>
      </c>
      <c r="R37" s="97">
        <v>1415.8849474578353</v>
      </c>
      <c r="S37" s="98">
        <v>138.5914205717315</v>
      </c>
    </row>
    <row r="38" spans="2:19" s="4" customFormat="1" x14ac:dyDescent="0.2">
      <c r="B38" s="75"/>
      <c r="C38" s="76"/>
      <c r="D38" s="87"/>
      <c r="E38" s="84"/>
      <c r="F38" s="85"/>
      <c r="G38" s="86"/>
      <c r="H38" s="85"/>
      <c r="I38" s="84"/>
      <c r="J38" s="85"/>
      <c r="K38" s="86"/>
      <c r="L38" s="85"/>
      <c r="M38" s="84"/>
      <c r="N38" s="85"/>
      <c r="O38" s="86"/>
      <c r="P38" s="85"/>
      <c r="Q38" s="84"/>
      <c r="R38" s="85"/>
      <c r="S38" s="86"/>
    </row>
    <row r="39" spans="2:19" s="4" customFormat="1" x14ac:dyDescent="0.2">
      <c r="B39" s="99" t="s">
        <v>117</v>
      </c>
      <c r="C39" s="100"/>
      <c r="D39" s="87"/>
      <c r="E39" s="101">
        <v>637.42503593932815</v>
      </c>
      <c r="F39" s="102"/>
      <c r="G39" s="103"/>
      <c r="H39" s="104"/>
      <c r="I39" s="101">
        <v>890.32536847787208</v>
      </c>
      <c r="J39" s="102"/>
      <c r="K39" s="103"/>
      <c r="L39" s="104"/>
      <c r="M39" s="101">
        <v>430.39760060246715</v>
      </c>
      <c r="N39" s="102"/>
      <c r="O39" s="103"/>
      <c r="P39" s="104"/>
      <c r="Q39" s="101">
        <v>582.15072280716674</v>
      </c>
      <c r="R39" s="102"/>
      <c r="S39" s="103"/>
    </row>
    <row r="40" spans="2:19" x14ac:dyDescent="0.2">
      <c r="B40" s="36"/>
      <c r="C40" s="36"/>
      <c r="D40" s="36"/>
      <c r="E40" s="37"/>
      <c r="F40" s="37"/>
      <c r="G40" s="37"/>
      <c r="H40" s="36"/>
      <c r="I40" s="37"/>
      <c r="J40" s="37"/>
      <c r="K40" s="37"/>
      <c r="L40" s="36"/>
      <c r="M40" s="37"/>
      <c r="N40" s="37"/>
      <c r="O40" s="37"/>
      <c r="P40" s="36"/>
      <c r="Q40" s="37"/>
      <c r="R40" s="37"/>
      <c r="S40" s="37"/>
    </row>
    <row r="41" spans="2:19" s="470" customFormat="1" x14ac:dyDescent="0.2">
      <c r="E41" s="472" t="s">
        <v>105</v>
      </c>
      <c r="F41" s="473"/>
      <c r="G41" s="474"/>
      <c r="H41" s="471"/>
      <c r="I41" s="472" t="s">
        <v>106</v>
      </c>
      <c r="J41" s="473"/>
      <c r="K41" s="474"/>
      <c r="L41" s="471"/>
      <c r="M41" s="472" t="s">
        <v>107</v>
      </c>
      <c r="N41" s="473"/>
      <c r="O41" s="474"/>
      <c r="P41" s="471"/>
      <c r="Q41" s="472" t="s">
        <v>118</v>
      </c>
      <c r="R41" s="473"/>
      <c r="S41" s="474"/>
    </row>
    <row r="42" spans="2:19" s="470" customFormat="1" x14ac:dyDescent="0.2">
      <c r="E42" s="475" t="s">
        <v>110</v>
      </c>
      <c r="F42" s="476" t="s">
        <v>111</v>
      </c>
      <c r="G42" s="477" t="s">
        <v>112</v>
      </c>
      <c r="H42" s="471"/>
      <c r="I42" s="475" t="s">
        <v>110</v>
      </c>
      <c r="J42" s="476" t="s">
        <v>111</v>
      </c>
      <c r="K42" s="477" t="s">
        <v>112</v>
      </c>
      <c r="L42" s="471"/>
      <c r="M42" s="475" t="s">
        <v>110</v>
      </c>
      <c r="N42" s="476" t="s">
        <v>111</v>
      </c>
      <c r="O42" s="477" t="s">
        <v>112</v>
      </c>
      <c r="P42" s="471"/>
      <c r="Q42" s="475" t="s">
        <v>110</v>
      </c>
      <c r="R42" s="476" t="s">
        <v>111</v>
      </c>
      <c r="S42" s="477" t="s">
        <v>112</v>
      </c>
    </row>
    <row r="43" spans="2:19" x14ac:dyDescent="0.2">
      <c r="B43" s="32"/>
      <c r="C43" s="33"/>
      <c r="D43" s="30"/>
      <c r="E43" s="34"/>
      <c r="F43" s="30"/>
      <c r="G43" s="35"/>
      <c r="H43" s="31"/>
      <c r="I43" s="34"/>
      <c r="J43" s="30"/>
      <c r="K43" s="35"/>
      <c r="L43" s="31"/>
      <c r="M43" s="34"/>
      <c r="N43" s="30"/>
      <c r="O43" s="35"/>
      <c r="P43" s="31"/>
      <c r="Q43" s="34"/>
      <c r="R43" s="30"/>
      <c r="S43" s="35"/>
    </row>
    <row r="44" spans="2:19" s="4" customFormat="1" x14ac:dyDescent="0.2">
      <c r="B44" s="70" t="s">
        <v>113</v>
      </c>
      <c r="C44" s="71"/>
      <c r="D44" s="72"/>
      <c r="E44" s="73">
        <v>1593.0884024577588</v>
      </c>
      <c r="F44" s="74">
        <v>1519.889477726575</v>
      </c>
      <c r="G44" s="105">
        <v>545.51574500767981</v>
      </c>
      <c r="I44" s="73">
        <v>401.38279569892472</v>
      </c>
      <c r="J44" s="74">
        <v>335.69569892473112</v>
      </c>
      <c r="K44" s="105">
        <v>621.18963133640614</v>
      </c>
      <c r="M44" s="73">
        <v>879.81344086021568</v>
      </c>
      <c r="N44" s="74">
        <v>528.08778801843323</v>
      </c>
      <c r="O44" s="74">
        <v>665.48494623655859</v>
      </c>
      <c r="P44" s="75"/>
      <c r="Q44" s="73">
        <v>11961.757373271892</v>
      </c>
      <c r="R44" s="74">
        <v>15140.168663594472</v>
      </c>
      <c r="S44" s="105">
        <v>17698.83801843318</v>
      </c>
    </row>
    <row r="45" spans="2:19" s="4" customFormat="1" x14ac:dyDescent="0.2">
      <c r="B45" s="75"/>
      <c r="C45" s="76"/>
      <c r="E45" s="77"/>
      <c r="F45" s="78"/>
      <c r="G45" s="79"/>
      <c r="H45" s="78"/>
      <c r="I45" s="77"/>
      <c r="J45" s="78"/>
      <c r="K45" s="79"/>
      <c r="L45" s="78"/>
      <c r="M45" s="77"/>
      <c r="N45" s="78"/>
      <c r="O45" s="79"/>
      <c r="P45" s="78"/>
      <c r="Q45" s="77"/>
      <c r="R45" s="78"/>
      <c r="S45" s="79"/>
    </row>
    <row r="46" spans="2:19" s="4" customFormat="1" x14ac:dyDescent="0.2">
      <c r="B46" s="80" t="s">
        <v>114</v>
      </c>
      <c r="C46" s="76"/>
      <c r="E46" s="77"/>
      <c r="F46" s="78"/>
      <c r="G46" s="79"/>
      <c r="H46" s="78"/>
      <c r="I46" s="77"/>
      <c r="J46" s="78"/>
      <c r="K46" s="79"/>
      <c r="L46" s="78"/>
      <c r="M46" s="77"/>
      <c r="N46" s="78"/>
      <c r="O46" s="79"/>
      <c r="P46" s="78"/>
      <c r="Q46" s="77"/>
      <c r="R46" s="78"/>
      <c r="S46" s="79"/>
    </row>
    <row r="47" spans="2:19" s="4" customFormat="1" x14ac:dyDescent="0.2">
      <c r="B47" s="81"/>
      <c r="C47" s="82" t="s">
        <v>2</v>
      </c>
      <c r="D47" s="83"/>
      <c r="E47" s="84">
        <v>214.58575649198124</v>
      </c>
      <c r="F47" s="85">
        <v>588.59591642027067</v>
      </c>
      <c r="G47" s="86">
        <v>21.464623353511374</v>
      </c>
      <c r="H47" s="85"/>
      <c r="I47" s="84">
        <v>25.989803528661671</v>
      </c>
      <c r="J47" s="85">
        <v>88.251711579547546</v>
      </c>
      <c r="K47" s="86">
        <v>16.731010106592695</v>
      </c>
      <c r="L47" s="85"/>
      <c r="M47" s="84">
        <v>30.196435705761161</v>
      </c>
      <c r="N47" s="85">
        <v>269.39945067435281</v>
      </c>
      <c r="O47" s="86">
        <v>15.226159595799665</v>
      </c>
      <c r="P47" s="85"/>
      <c r="Q47" s="84">
        <v>208.9680480884289</v>
      </c>
      <c r="R47" s="85">
        <v>469.06373157364573</v>
      </c>
      <c r="S47" s="86">
        <v>40.30733369371525</v>
      </c>
    </row>
    <row r="48" spans="2:19" s="4" customFormat="1" x14ac:dyDescent="0.2">
      <c r="B48" s="81"/>
      <c r="C48" s="82" t="s">
        <v>3</v>
      </c>
      <c r="D48" s="87"/>
      <c r="E48" s="88">
        <v>57.794652109672469</v>
      </c>
      <c r="F48" s="89">
        <v>209.92640891050314</v>
      </c>
      <c r="G48" s="90">
        <v>22.47524496259479</v>
      </c>
      <c r="H48" s="89"/>
      <c r="I48" s="88">
        <v>33.757899305090518</v>
      </c>
      <c r="J48" s="89">
        <v>80.099566619794544</v>
      </c>
      <c r="K48" s="90">
        <v>6.5351702527074664</v>
      </c>
      <c r="L48" s="89"/>
      <c r="M48" s="88">
        <v>76.524734532553083</v>
      </c>
      <c r="N48" s="89">
        <v>328.70945690935218</v>
      </c>
      <c r="O48" s="90">
        <v>10.299121022586817</v>
      </c>
      <c r="P48" s="91"/>
      <c r="Q48" s="106">
        <v>58.272303830330863</v>
      </c>
      <c r="R48" s="91">
        <v>173.63950418342685</v>
      </c>
      <c r="S48" s="107">
        <v>23.989278819197168</v>
      </c>
    </row>
    <row r="49" spans="2:19" s="4" customFormat="1" x14ac:dyDescent="0.2">
      <c r="B49" s="81"/>
      <c r="C49" s="82" t="s">
        <v>115</v>
      </c>
      <c r="D49" s="87"/>
      <c r="E49" s="88">
        <v>3.2799372539142873</v>
      </c>
      <c r="F49" s="89">
        <v>7.6327392024270466</v>
      </c>
      <c r="G49" s="90">
        <v>1.0015476271767523</v>
      </c>
      <c r="H49" s="89"/>
      <c r="I49" s="88">
        <v>0.95606987671651233</v>
      </c>
      <c r="J49" s="89">
        <v>5.7660554073229413</v>
      </c>
      <c r="K49" s="90">
        <v>0.75897918480335158</v>
      </c>
      <c r="L49" s="89"/>
      <c r="M49" s="88">
        <v>2.3912683101806143</v>
      </c>
      <c r="N49" s="89">
        <v>12.363493623851989</v>
      </c>
      <c r="O49" s="90">
        <v>0.48530023380152931</v>
      </c>
      <c r="P49" s="91"/>
      <c r="Q49" s="106">
        <v>7.8779695206461238</v>
      </c>
      <c r="R49" s="91">
        <v>15.249180186159641</v>
      </c>
      <c r="S49" s="107">
        <v>11.371853326776652</v>
      </c>
    </row>
    <row r="50" spans="2:19" s="4" customFormat="1" x14ac:dyDescent="0.2">
      <c r="B50" s="81"/>
      <c r="C50" s="82" t="s">
        <v>4</v>
      </c>
      <c r="D50" s="87"/>
      <c r="E50" s="88">
        <v>25.124148752982514</v>
      </c>
      <c r="F50" s="89">
        <v>44.656089139798681</v>
      </c>
      <c r="G50" s="90">
        <v>52.555220014037154</v>
      </c>
      <c r="H50" s="89"/>
      <c r="I50" s="88">
        <v>8.1693835289831398</v>
      </c>
      <c r="J50" s="89">
        <v>3.6752034772915825</v>
      </c>
      <c r="K50" s="90">
        <v>20.003472970511819</v>
      </c>
      <c r="L50" s="89"/>
      <c r="M50" s="88">
        <v>6.6913276458291149</v>
      </c>
      <c r="N50" s="89">
        <v>3.3435539318670395</v>
      </c>
      <c r="O50" s="90">
        <v>9.3803624489215647</v>
      </c>
      <c r="P50" s="91"/>
      <c r="Q50" s="106">
        <v>10.330370876449248</v>
      </c>
      <c r="R50" s="91">
        <v>14.057882361098438</v>
      </c>
      <c r="S50" s="107">
        <v>10.409267535423746</v>
      </c>
    </row>
    <row r="51" spans="2:19" s="4" customFormat="1" x14ac:dyDescent="0.2">
      <c r="B51" s="81"/>
      <c r="C51" s="92" t="s">
        <v>5</v>
      </c>
      <c r="D51" s="87"/>
      <c r="E51" s="93">
        <v>158.99237582122572</v>
      </c>
      <c r="F51" s="94">
        <v>364.30573282750788</v>
      </c>
      <c r="G51" s="95">
        <v>67.632749994192352</v>
      </c>
      <c r="H51" s="89"/>
      <c r="I51" s="93">
        <v>39.119314948859582</v>
      </c>
      <c r="J51" s="94">
        <v>127.30574188733398</v>
      </c>
      <c r="K51" s="95">
        <v>43.991123839607553</v>
      </c>
      <c r="L51" s="89"/>
      <c r="M51" s="93">
        <v>82.193527220152305</v>
      </c>
      <c r="N51" s="94">
        <v>193.31753605413147</v>
      </c>
      <c r="O51" s="95">
        <v>32.646373329498601</v>
      </c>
      <c r="P51" s="91"/>
      <c r="Q51" s="106">
        <v>109.85804334539488</v>
      </c>
      <c r="R51" s="91">
        <v>207.18163712023605</v>
      </c>
      <c r="S51" s="107">
        <v>49.956668854708987</v>
      </c>
    </row>
    <row r="52" spans="2:19" s="4" customFormat="1" x14ac:dyDescent="0.2">
      <c r="B52" s="75"/>
      <c r="C52" s="76"/>
      <c r="D52" s="87"/>
      <c r="E52" s="77"/>
      <c r="F52" s="78"/>
      <c r="G52" s="79"/>
      <c r="H52" s="78"/>
      <c r="I52" s="108"/>
      <c r="J52" s="109"/>
      <c r="K52" s="110"/>
      <c r="L52" s="78"/>
      <c r="M52" s="108"/>
      <c r="N52" s="109"/>
      <c r="O52" s="110"/>
      <c r="P52" s="78"/>
      <c r="Q52" s="108"/>
      <c r="R52" s="109"/>
      <c r="S52" s="110"/>
    </row>
    <row r="53" spans="2:19" s="4" customFormat="1" x14ac:dyDescent="0.2">
      <c r="B53" s="70" t="s">
        <v>116</v>
      </c>
      <c r="C53" s="71"/>
      <c r="D53" s="87"/>
      <c r="E53" s="96">
        <v>459.77687042977624</v>
      </c>
      <c r="F53" s="97">
        <v>1215.1168865005075</v>
      </c>
      <c r="G53" s="98">
        <v>165.12938595151243</v>
      </c>
      <c r="H53" s="85"/>
      <c r="I53" s="96">
        <v>107.99247118831143</v>
      </c>
      <c r="J53" s="97">
        <v>305.0982789712906</v>
      </c>
      <c r="K53" s="98">
        <v>88.019756354222892</v>
      </c>
      <c r="L53" s="85"/>
      <c r="M53" s="96">
        <v>197.9972934144763</v>
      </c>
      <c r="N53" s="97">
        <v>807.13349119355553</v>
      </c>
      <c r="O53" s="98">
        <v>68.037316630608174</v>
      </c>
      <c r="P53" s="85"/>
      <c r="Q53" s="96">
        <v>395.30673566125</v>
      </c>
      <c r="R53" s="97">
        <v>879.19193542456662</v>
      </c>
      <c r="S53" s="98">
        <v>136.03440222982181</v>
      </c>
    </row>
    <row r="54" spans="2:19" s="4" customFormat="1" x14ac:dyDescent="0.2">
      <c r="B54" s="75"/>
      <c r="C54" s="76"/>
      <c r="D54" s="87"/>
      <c r="E54" s="84"/>
      <c r="F54" s="85"/>
      <c r="G54" s="86"/>
      <c r="H54" s="85"/>
      <c r="I54" s="84"/>
      <c r="J54" s="85"/>
      <c r="K54" s="86"/>
      <c r="L54" s="85"/>
      <c r="M54" s="84"/>
      <c r="N54" s="85"/>
      <c r="O54" s="86"/>
      <c r="P54" s="85"/>
      <c r="Q54" s="84"/>
      <c r="R54" s="85"/>
      <c r="S54" s="86"/>
    </row>
    <row r="55" spans="2:19" s="4" customFormat="1" x14ac:dyDescent="0.2">
      <c r="B55" s="99" t="s">
        <v>117</v>
      </c>
      <c r="C55" s="100"/>
      <c r="D55" s="87"/>
      <c r="E55" s="101">
        <v>729.64162944520569</v>
      </c>
      <c r="F55" s="102"/>
      <c r="G55" s="103"/>
      <c r="H55" s="104"/>
      <c r="I55" s="101">
        <v>147.5728217198066</v>
      </c>
      <c r="J55" s="102"/>
      <c r="K55" s="103"/>
      <c r="L55" s="104"/>
      <c r="M55" s="101">
        <v>311.43056597458087</v>
      </c>
      <c r="N55" s="102"/>
      <c r="O55" s="103"/>
      <c r="P55" s="104"/>
      <c r="Q55" s="101">
        <v>456.40579421281666</v>
      </c>
      <c r="R55" s="102"/>
      <c r="S55" s="103"/>
    </row>
  </sheetData>
  <printOptions horizontalCentered="1"/>
  <pageMargins left="0.7" right="0.7" top="0.75" bottom="0.75" header="0.3" footer="0.3"/>
  <pageSetup scale="56" orientation="landscape" r:id="rId1"/>
  <headerFooter scaleWithDoc="0">
    <oddFooter>&amp;L&amp;"Arial,Regular"&amp;10&amp;D&amp;C&amp;"Arial,Regular"&amp;10Milliman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AJ49"/>
  <sheetViews>
    <sheetView view="pageBreakPreview" topLeftCell="N1" zoomScaleNormal="100" zoomScaleSheetLayoutView="100" workbookViewId="0"/>
  </sheetViews>
  <sheetFormatPr defaultRowHeight="15" x14ac:dyDescent="0.25"/>
  <cols>
    <col min="2" max="2" width="23.5703125" customWidth="1"/>
    <col min="3" max="3" width="11.42578125" customWidth="1"/>
    <col min="4" max="15" width="12.5703125" customWidth="1"/>
    <col min="16" max="16" width="3.42578125" customWidth="1"/>
    <col min="17" max="21" width="16.85546875" customWidth="1"/>
    <col min="22" max="22" width="4" customWidth="1"/>
    <col min="23" max="23" width="20.140625" bestFit="1" customWidth="1"/>
    <col min="24" max="24" width="9.42578125"/>
    <col min="25" max="36" width="9.5703125" customWidth="1"/>
    <col min="37" max="37" width="9.140625" bestFit="1" customWidth="1"/>
    <col min="38" max="39" width="10.85546875" bestFit="1" customWidth="1"/>
  </cols>
  <sheetData>
    <row r="2" spans="2:36" s="440" customFormat="1" x14ac:dyDescent="0.25">
      <c r="B2" s="6" t="s">
        <v>121</v>
      </c>
      <c r="C2" s="6"/>
      <c r="D2" s="6"/>
      <c r="E2" s="6"/>
      <c r="F2" s="6"/>
      <c r="G2" s="6"/>
      <c r="H2" s="6"/>
      <c r="I2" s="6"/>
      <c r="J2" s="6"/>
      <c r="K2" s="6"/>
      <c r="L2" s="6"/>
      <c r="M2" s="6"/>
      <c r="N2" s="6"/>
      <c r="O2" s="6"/>
      <c r="P2" s="6"/>
      <c r="Q2" s="6"/>
      <c r="R2" s="6"/>
      <c r="S2" s="6"/>
      <c r="T2" s="6"/>
      <c r="U2" s="6"/>
      <c r="V2" s="448"/>
      <c r="W2" s="6" t="s">
        <v>124</v>
      </c>
      <c r="X2" s="6"/>
      <c r="Y2" s="6"/>
      <c r="Z2" s="6"/>
      <c r="AA2" s="6"/>
      <c r="AB2" s="6"/>
      <c r="AC2" s="6"/>
      <c r="AD2" s="6"/>
      <c r="AE2" s="6"/>
      <c r="AF2" s="6"/>
      <c r="AG2" s="6"/>
      <c r="AH2" s="6"/>
      <c r="AI2" s="6"/>
      <c r="AJ2" s="6"/>
    </row>
    <row r="3" spans="2:36" s="440" customFormat="1" x14ac:dyDescent="0.25">
      <c r="B3" s="6" t="s">
        <v>7</v>
      </c>
      <c r="C3" s="6"/>
      <c r="D3" s="6"/>
      <c r="E3" s="6"/>
      <c r="F3" s="6"/>
      <c r="G3" s="6"/>
      <c r="H3" s="6"/>
      <c r="I3" s="6"/>
      <c r="J3" s="6"/>
      <c r="K3" s="6"/>
      <c r="L3" s="6"/>
      <c r="M3" s="6"/>
      <c r="N3" s="6"/>
      <c r="O3" s="6"/>
      <c r="P3" s="6"/>
      <c r="Q3" s="6"/>
      <c r="R3" s="6"/>
      <c r="S3" s="6"/>
      <c r="T3" s="6"/>
      <c r="U3" s="6"/>
      <c r="V3" s="448"/>
      <c r="W3" s="6" t="s">
        <v>7</v>
      </c>
      <c r="X3" s="6"/>
      <c r="Y3" s="6"/>
      <c r="Z3" s="6"/>
      <c r="AA3" s="6"/>
      <c r="AB3" s="6"/>
      <c r="AC3" s="6"/>
      <c r="AD3" s="6"/>
      <c r="AE3" s="6"/>
      <c r="AF3" s="6"/>
      <c r="AG3" s="6"/>
      <c r="AH3" s="6"/>
      <c r="AI3" s="6"/>
      <c r="AJ3" s="6"/>
    </row>
    <row r="4" spans="2:36" s="440" customFormat="1" x14ac:dyDescent="0.25">
      <c r="B4" s="6" t="s">
        <v>66</v>
      </c>
      <c r="C4" s="6"/>
      <c r="D4" s="6"/>
      <c r="E4" s="6"/>
      <c r="F4" s="6"/>
      <c r="G4" s="6"/>
      <c r="H4" s="6"/>
      <c r="I4" s="6"/>
      <c r="J4" s="6"/>
      <c r="K4" s="6"/>
      <c r="L4" s="6"/>
      <c r="M4" s="6"/>
      <c r="N4" s="6"/>
      <c r="O4" s="6"/>
      <c r="P4" s="6"/>
      <c r="Q4" s="6"/>
      <c r="R4" s="6"/>
      <c r="S4" s="6"/>
      <c r="T4" s="6"/>
      <c r="U4" s="6"/>
      <c r="V4" s="448"/>
      <c r="W4" s="6" t="s">
        <v>66</v>
      </c>
      <c r="X4" s="6"/>
      <c r="Y4" s="6"/>
      <c r="Z4" s="6"/>
      <c r="AA4" s="6"/>
      <c r="AB4" s="6"/>
      <c r="AC4" s="6"/>
      <c r="AD4" s="6"/>
      <c r="AE4" s="6"/>
      <c r="AF4" s="6"/>
      <c r="AG4" s="6"/>
      <c r="AH4" s="6"/>
      <c r="AI4" s="6"/>
      <c r="AJ4" s="6"/>
    </row>
    <row r="5" spans="2:36" s="440" customFormat="1" x14ac:dyDescent="0.25">
      <c r="B5" s="6" t="s">
        <v>122</v>
      </c>
      <c r="C5" s="6"/>
      <c r="D5" s="6"/>
      <c r="E5" s="6"/>
      <c r="F5" s="6"/>
      <c r="G5" s="6"/>
      <c r="H5" s="6"/>
      <c r="I5" s="6"/>
      <c r="J5" s="6"/>
      <c r="K5" s="6"/>
      <c r="L5" s="6"/>
      <c r="M5" s="6"/>
      <c r="N5" s="6"/>
      <c r="O5" s="6"/>
      <c r="P5" s="6"/>
      <c r="Q5" s="6"/>
      <c r="R5" s="6"/>
      <c r="S5" s="6"/>
      <c r="T5" s="6"/>
      <c r="U5" s="6"/>
      <c r="V5" s="448"/>
      <c r="W5" s="6" t="s">
        <v>125</v>
      </c>
      <c r="X5" s="6"/>
      <c r="Y5" s="6"/>
      <c r="Z5" s="6"/>
      <c r="AA5" s="6"/>
      <c r="AB5" s="6"/>
      <c r="AC5" s="6"/>
      <c r="AD5" s="6"/>
      <c r="AE5" s="6"/>
      <c r="AF5" s="6"/>
      <c r="AG5" s="6"/>
      <c r="AH5" s="6"/>
      <c r="AI5" s="6"/>
      <c r="AJ5" s="6"/>
    </row>
    <row r="6" spans="2:36" s="440" customFormat="1" x14ac:dyDescent="0.25">
      <c r="B6" s="6" t="s">
        <v>123</v>
      </c>
      <c r="C6" s="6"/>
      <c r="D6" s="6"/>
      <c r="E6" s="6"/>
      <c r="F6" s="6"/>
      <c r="G6" s="6"/>
      <c r="H6" s="6"/>
      <c r="I6" s="6"/>
      <c r="J6" s="6"/>
      <c r="K6" s="6"/>
      <c r="L6" s="6"/>
      <c r="M6" s="6"/>
      <c r="N6" s="6"/>
      <c r="O6" s="6"/>
      <c r="P6" s="6"/>
      <c r="Q6" s="6"/>
      <c r="R6" s="6"/>
      <c r="S6" s="6"/>
      <c r="T6" s="6"/>
      <c r="U6" s="6"/>
      <c r="V6" s="448"/>
      <c r="W6" s="6" t="s">
        <v>123</v>
      </c>
      <c r="X6" s="6"/>
      <c r="Y6" s="6"/>
      <c r="Z6" s="6"/>
      <c r="AA6" s="6"/>
      <c r="AB6" s="6"/>
      <c r="AC6" s="6"/>
      <c r="AD6" s="6"/>
      <c r="AE6" s="6"/>
      <c r="AF6" s="6"/>
      <c r="AG6" s="6"/>
      <c r="AH6" s="6"/>
      <c r="AI6" s="6"/>
      <c r="AJ6" s="6"/>
    </row>
    <row r="7" spans="2:36" s="440" customFormat="1" x14ac:dyDescent="0.25">
      <c r="B7" s="448"/>
      <c r="C7" s="448"/>
      <c r="D7" s="448"/>
      <c r="E7" s="448"/>
      <c r="F7" s="448"/>
      <c r="G7" s="448"/>
      <c r="H7" s="448"/>
      <c r="I7" s="448"/>
      <c r="J7" s="448"/>
      <c r="K7" s="448"/>
      <c r="L7" s="448"/>
      <c r="M7" s="448"/>
      <c r="N7" s="448"/>
      <c r="O7" s="448"/>
      <c r="P7" s="448"/>
      <c r="Q7" s="448"/>
      <c r="R7" s="448"/>
      <c r="S7" s="448"/>
      <c r="T7" s="448"/>
      <c r="U7" s="448"/>
      <c r="V7" s="448"/>
      <c r="W7" s="448"/>
      <c r="X7" s="448"/>
      <c r="Y7" s="448"/>
      <c r="Z7" s="448"/>
      <c r="AA7" s="448"/>
      <c r="AB7" s="448"/>
      <c r="AC7" s="448"/>
      <c r="AD7" s="448"/>
      <c r="AE7" s="448"/>
      <c r="AF7" s="448"/>
      <c r="AG7" s="448"/>
      <c r="AH7" s="448"/>
      <c r="AI7" s="448"/>
      <c r="AJ7" s="448"/>
    </row>
    <row r="8" spans="2:36" s="440" customFormat="1" x14ac:dyDescent="0.25">
      <c r="B8" s="449"/>
      <c r="C8" s="462"/>
      <c r="D8" s="451" t="s">
        <v>126</v>
      </c>
      <c r="E8" s="452"/>
      <c r="F8" s="452"/>
      <c r="G8" s="453"/>
      <c r="H8" s="463" t="s">
        <v>127</v>
      </c>
      <c r="I8" s="452"/>
      <c r="J8" s="452"/>
      <c r="K8" s="453"/>
      <c r="L8" s="463" t="s">
        <v>140</v>
      </c>
      <c r="M8" s="452"/>
      <c r="N8" s="452"/>
      <c r="O8" s="453"/>
      <c r="P8" s="448"/>
      <c r="Q8" s="463" t="s">
        <v>142</v>
      </c>
      <c r="R8" s="464"/>
      <c r="S8" s="464"/>
      <c r="T8" s="465"/>
      <c r="U8" s="465"/>
      <c r="V8" s="448"/>
      <c r="W8" s="449"/>
      <c r="X8" s="462"/>
      <c r="Y8" s="451" t="s">
        <v>126</v>
      </c>
      <c r="Z8" s="452"/>
      <c r="AA8" s="452"/>
      <c r="AB8" s="453"/>
      <c r="AC8" s="463" t="s">
        <v>127</v>
      </c>
      <c r="AD8" s="452"/>
      <c r="AE8" s="452"/>
      <c r="AF8" s="453"/>
      <c r="AG8" s="463" t="s">
        <v>140</v>
      </c>
      <c r="AH8" s="452"/>
      <c r="AI8" s="452"/>
      <c r="AJ8" s="453"/>
    </row>
    <row r="9" spans="2:36" s="440" customFormat="1" x14ac:dyDescent="0.25">
      <c r="B9" s="454"/>
      <c r="C9" s="466" t="s">
        <v>128</v>
      </c>
      <c r="D9" s="453" t="s">
        <v>129</v>
      </c>
      <c r="E9" s="456"/>
      <c r="F9" s="456" t="s">
        <v>130</v>
      </c>
      <c r="G9" s="456"/>
      <c r="H9" s="456" t="s">
        <v>129</v>
      </c>
      <c r="I9" s="456"/>
      <c r="J9" s="456" t="s">
        <v>130</v>
      </c>
      <c r="K9" s="456"/>
      <c r="L9" s="456" t="s">
        <v>129</v>
      </c>
      <c r="M9" s="456"/>
      <c r="N9" s="456" t="s">
        <v>130</v>
      </c>
      <c r="O9" s="456"/>
      <c r="P9" s="448"/>
      <c r="Q9" s="466"/>
      <c r="R9" s="466" t="s">
        <v>143</v>
      </c>
      <c r="S9" s="466" t="s">
        <v>144</v>
      </c>
      <c r="T9" s="466" t="s">
        <v>145</v>
      </c>
      <c r="U9" s="466" t="s">
        <v>146</v>
      </c>
      <c r="V9" s="448"/>
      <c r="W9" s="454"/>
      <c r="X9" s="467" t="s">
        <v>128</v>
      </c>
      <c r="Y9" s="463" t="s">
        <v>129</v>
      </c>
      <c r="Z9" s="453"/>
      <c r="AA9" s="463" t="s">
        <v>130</v>
      </c>
      <c r="AB9" s="453"/>
      <c r="AC9" s="463" t="s">
        <v>129</v>
      </c>
      <c r="AD9" s="453"/>
      <c r="AE9" s="463" t="s">
        <v>130</v>
      </c>
      <c r="AF9" s="453"/>
      <c r="AG9" s="463" t="s">
        <v>129</v>
      </c>
      <c r="AH9" s="453"/>
      <c r="AI9" s="452" t="s">
        <v>130</v>
      </c>
      <c r="AJ9" s="453"/>
    </row>
    <row r="10" spans="2:36" s="440" customFormat="1" x14ac:dyDescent="0.25">
      <c r="B10" s="457" t="s">
        <v>11</v>
      </c>
      <c r="C10" s="468" t="s">
        <v>131</v>
      </c>
      <c r="D10" s="461" t="s">
        <v>132</v>
      </c>
      <c r="E10" s="460" t="s">
        <v>133</v>
      </c>
      <c r="F10" s="459" t="s">
        <v>132</v>
      </c>
      <c r="G10" s="460" t="s">
        <v>133</v>
      </c>
      <c r="H10" s="459" t="s">
        <v>132</v>
      </c>
      <c r="I10" s="460" t="s">
        <v>133</v>
      </c>
      <c r="J10" s="459" t="s">
        <v>132</v>
      </c>
      <c r="K10" s="460" t="s">
        <v>133</v>
      </c>
      <c r="L10" s="459" t="s">
        <v>132</v>
      </c>
      <c r="M10" s="460" t="s">
        <v>133</v>
      </c>
      <c r="N10" s="459" t="s">
        <v>132</v>
      </c>
      <c r="O10" s="460" t="s">
        <v>133</v>
      </c>
      <c r="P10" s="448"/>
      <c r="Q10" s="468" t="s">
        <v>147</v>
      </c>
      <c r="R10" s="468" t="s">
        <v>148</v>
      </c>
      <c r="S10" s="468" t="s">
        <v>149</v>
      </c>
      <c r="T10" s="468" t="s">
        <v>150</v>
      </c>
      <c r="U10" s="468" t="s">
        <v>149</v>
      </c>
      <c r="V10" s="448"/>
      <c r="W10" s="457" t="s">
        <v>11</v>
      </c>
      <c r="X10" s="457" t="s">
        <v>131</v>
      </c>
      <c r="Y10" s="459" t="s">
        <v>132</v>
      </c>
      <c r="Z10" s="460" t="s">
        <v>133</v>
      </c>
      <c r="AA10" s="459" t="s">
        <v>132</v>
      </c>
      <c r="AB10" s="460" t="s">
        <v>133</v>
      </c>
      <c r="AC10" s="459" t="s">
        <v>132</v>
      </c>
      <c r="AD10" s="460" t="s">
        <v>133</v>
      </c>
      <c r="AE10" s="459" t="s">
        <v>132</v>
      </c>
      <c r="AF10" s="460" t="s">
        <v>133</v>
      </c>
      <c r="AG10" s="459" t="s">
        <v>132</v>
      </c>
      <c r="AH10" s="460" t="s">
        <v>133</v>
      </c>
      <c r="AI10" s="461" t="s">
        <v>132</v>
      </c>
      <c r="AJ10" s="460" t="s">
        <v>133</v>
      </c>
    </row>
    <row r="11" spans="2:36" s="8" customFormat="1" x14ac:dyDescent="0.25">
      <c r="B11" s="111" t="s">
        <v>2</v>
      </c>
      <c r="C11" s="112" t="s">
        <v>134</v>
      </c>
      <c r="D11" s="113">
        <v>10.457106858875973</v>
      </c>
      <c r="E11" s="113">
        <v>7.3170595930637168</v>
      </c>
      <c r="F11" s="114">
        <v>270.93829733945188</v>
      </c>
      <c r="G11" s="115">
        <v>442.40824399085068</v>
      </c>
      <c r="H11" s="113">
        <v>48.188795331652486</v>
      </c>
      <c r="I11" s="113">
        <v>40.852430152810243</v>
      </c>
      <c r="J11" s="114">
        <v>896.64000332248168</v>
      </c>
      <c r="K11" s="115">
        <v>1699.8709196749508</v>
      </c>
      <c r="L11" s="116" t="s">
        <v>141</v>
      </c>
      <c r="M11" s="116" t="s">
        <v>141</v>
      </c>
      <c r="N11" s="117" t="s">
        <v>141</v>
      </c>
      <c r="O11" s="118" t="s">
        <v>141</v>
      </c>
      <c r="P11" s="119"/>
      <c r="Q11" s="120">
        <v>1.0477711655317643</v>
      </c>
      <c r="R11" s="121">
        <v>1.1236000000000002</v>
      </c>
      <c r="S11" s="122">
        <v>0.99910834216303013</v>
      </c>
      <c r="T11" s="122">
        <v>1</v>
      </c>
      <c r="U11" s="122">
        <v>1.0430142003382823</v>
      </c>
      <c r="V11" s="119"/>
      <c r="W11" s="111" t="s">
        <v>2</v>
      </c>
      <c r="X11" s="112" t="s">
        <v>134</v>
      </c>
      <c r="Y11" s="123">
        <v>12.840441020673412</v>
      </c>
      <c r="Z11" s="124">
        <v>8.9847290859172055</v>
      </c>
      <c r="AA11" s="123">
        <v>332.39262309783896</v>
      </c>
      <c r="AB11" s="124">
        <v>542.75544706767039</v>
      </c>
      <c r="AC11" s="123">
        <v>59.171756840964008</v>
      </c>
      <c r="AD11" s="124">
        <v>50.163322131789421</v>
      </c>
      <c r="AE11" s="123">
        <v>1100.0162236400715</v>
      </c>
      <c r="AF11" s="124">
        <v>2085.4362763289514</v>
      </c>
      <c r="AG11" s="125" t="s">
        <v>141</v>
      </c>
      <c r="AH11" s="126" t="s">
        <v>141</v>
      </c>
      <c r="AI11" s="116" t="s">
        <v>141</v>
      </c>
      <c r="AJ11" s="126" t="s">
        <v>141</v>
      </c>
    </row>
    <row r="12" spans="2:36" s="8" customFormat="1" x14ac:dyDescent="0.25">
      <c r="B12" s="111"/>
      <c r="C12" s="112" t="s">
        <v>135</v>
      </c>
      <c r="D12" s="89">
        <v>6.3468423254574144</v>
      </c>
      <c r="E12" s="89">
        <v>14.648358644310846</v>
      </c>
      <c r="F12" s="88">
        <v>1724.6055523385648</v>
      </c>
      <c r="G12" s="90">
        <v>576.17699613894047</v>
      </c>
      <c r="H12" s="89">
        <v>27.06425512407381</v>
      </c>
      <c r="I12" s="89">
        <v>27.087139686600523</v>
      </c>
      <c r="J12" s="88">
        <v>788.80132226330204</v>
      </c>
      <c r="K12" s="90">
        <v>761.64341972268539</v>
      </c>
      <c r="L12" s="127" t="s">
        <v>141</v>
      </c>
      <c r="M12" s="127" t="s">
        <v>141</v>
      </c>
      <c r="N12" s="128" t="s">
        <v>141</v>
      </c>
      <c r="O12" s="129" t="s">
        <v>141</v>
      </c>
      <c r="P12" s="119"/>
      <c r="Q12" s="130">
        <v>1.0477711655317643</v>
      </c>
      <c r="R12" s="131">
        <v>1.1236000000000002</v>
      </c>
      <c r="S12" s="132">
        <v>0.99910834216303013</v>
      </c>
      <c r="T12" s="132">
        <v>1</v>
      </c>
      <c r="U12" s="132">
        <v>1.0430142003382823</v>
      </c>
      <c r="V12" s="119"/>
      <c r="W12" s="111"/>
      <c r="X12" s="112" t="s">
        <v>135</v>
      </c>
      <c r="Y12" s="88">
        <v>7.793384503704841</v>
      </c>
      <c r="Z12" s="90">
        <v>17.986943019741005</v>
      </c>
      <c r="AA12" s="88">
        <v>2115.7812276080963</v>
      </c>
      <c r="AB12" s="90">
        <v>706.86567752106657</v>
      </c>
      <c r="AC12" s="88">
        <v>33.232611694520088</v>
      </c>
      <c r="AD12" s="90">
        <v>33.260711997918904</v>
      </c>
      <c r="AE12" s="88">
        <v>967.71753268106363</v>
      </c>
      <c r="AF12" s="90">
        <v>934.39966454667717</v>
      </c>
      <c r="AG12" s="128" t="s">
        <v>141</v>
      </c>
      <c r="AH12" s="129" t="s">
        <v>141</v>
      </c>
      <c r="AI12" s="127" t="s">
        <v>141</v>
      </c>
      <c r="AJ12" s="129" t="s">
        <v>141</v>
      </c>
    </row>
    <row r="13" spans="2:36" s="8" customFormat="1" x14ac:dyDescent="0.25">
      <c r="B13" s="111"/>
      <c r="C13" s="112" t="s">
        <v>136</v>
      </c>
      <c r="D13" s="89">
        <v>24.176244532507546</v>
      </c>
      <c r="E13" s="89">
        <v>42.275139944302161</v>
      </c>
      <c r="F13" s="88">
        <v>883.80093513433155</v>
      </c>
      <c r="G13" s="90">
        <v>547.47751031727819</v>
      </c>
      <c r="H13" s="89">
        <v>22.845714383963255</v>
      </c>
      <c r="I13" s="89">
        <v>40.616724120890225</v>
      </c>
      <c r="J13" s="88">
        <v>1287.7622179657103</v>
      </c>
      <c r="K13" s="90">
        <v>737.97126952594977</v>
      </c>
      <c r="L13" s="127" t="s">
        <v>141</v>
      </c>
      <c r="M13" s="127" t="s">
        <v>141</v>
      </c>
      <c r="N13" s="128" t="s">
        <v>141</v>
      </c>
      <c r="O13" s="129" t="s">
        <v>141</v>
      </c>
      <c r="P13" s="119"/>
      <c r="Q13" s="130">
        <v>1.0477711655317643</v>
      </c>
      <c r="R13" s="131">
        <v>1.1236000000000002</v>
      </c>
      <c r="S13" s="132">
        <v>0.99910834216303013</v>
      </c>
      <c r="T13" s="132">
        <v>1</v>
      </c>
      <c r="U13" s="132">
        <v>1.0430142003382823</v>
      </c>
      <c r="V13" s="119"/>
      <c r="W13" s="111"/>
      <c r="X13" s="112" t="s">
        <v>136</v>
      </c>
      <c r="Y13" s="88">
        <v>29.686379436540395</v>
      </c>
      <c r="Z13" s="90">
        <v>51.910289186226706</v>
      </c>
      <c r="AA13" s="88">
        <v>1084.26499321197</v>
      </c>
      <c r="AB13" s="90">
        <v>671.65656361027175</v>
      </c>
      <c r="AC13" s="88">
        <v>28.052601171751082</v>
      </c>
      <c r="AD13" s="90">
        <v>49.873895099826271</v>
      </c>
      <c r="AE13" s="88">
        <v>1579.8529250356564</v>
      </c>
      <c r="AF13" s="90">
        <v>905.35818840422996</v>
      </c>
      <c r="AG13" s="128" t="s">
        <v>141</v>
      </c>
      <c r="AH13" s="129" t="s">
        <v>141</v>
      </c>
      <c r="AI13" s="127" t="s">
        <v>141</v>
      </c>
      <c r="AJ13" s="129" t="s">
        <v>141</v>
      </c>
    </row>
    <row r="14" spans="2:36" s="8" customFormat="1" x14ac:dyDescent="0.25">
      <c r="B14" s="111"/>
      <c r="C14" s="112" t="s">
        <v>137</v>
      </c>
      <c r="D14" s="89">
        <v>42.058669549832864</v>
      </c>
      <c r="E14" s="89">
        <v>40.300591982712781</v>
      </c>
      <c r="F14" s="88">
        <v>0</v>
      </c>
      <c r="G14" s="90">
        <v>0</v>
      </c>
      <c r="H14" s="89">
        <v>0</v>
      </c>
      <c r="I14" s="89">
        <v>0</v>
      </c>
      <c r="J14" s="88">
        <v>0</v>
      </c>
      <c r="K14" s="90">
        <v>0</v>
      </c>
      <c r="L14" s="89">
        <v>50.577076615836802</v>
      </c>
      <c r="M14" s="89">
        <v>23.887818283499097</v>
      </c>
      <c r="N14" s="88">
        <v>501.27782950562704</v>
      </c>
      <c r="O14" s="90">
        <v>501.27782950562704</v>
      </c>
      <c r="P14" s="119"/>
      <c r="Q14" s="130">
        <v>1.0477711655317643</v>
      </c>
      <c r="R14" s="131">
        <v>1.1236000000000002</v>
      </c>
      <c r="S14" s="132">
        <v>0.99910834216303013</v>
      </c>
      <c r="T14" s="132">
        <v>1</v>
      </c>
      <c r="U14" s="132">
        <v>1.0430142003382823</v>
      </c>
      <c r="V14" s="119"/>
      <c r="W14" s="111"/>
      <c r="X14" s="112" t="s">
        <v>137</v>
      </c>
      <c r="Y14" s="88">
        <v>51.64448188690227</v>
      </c>
      <c r="Z14" s="90">
        <v>49.485711625200942</v>
      </c>
      <c r="AA14" s="88">
        <v>0</v>
      </c>
      <c r="AB14" s="90">
        <v>0</v>
      </c>
      <c r="AC14" s="88">
        <v>0</v>
      </c>
      <c r="AD14" s="90">
        <v>0</v>
      </c>
      <c r="AE14" s="88">
        <v>0</v>
      </c>
      <c r="AF14" s="90">
        <v>0</v>
      </c>
      <c r="AG14" s="88">
        <v>62.104363859732025</v>
      </c>
      <c r="AH14" s="90">
        <v>29.332216445840579</v>
      </c>
      <c r="AI14" s="88">
        <v>614.97785394809387</v>
      </c>
      <c r="AJ14" s="90">
        <v>614.97785394809387</v>
      </c>
    </row>
    <row r="15" spans="2:36" s="8" customFormat="1" x14ac:dyDescent="0.25">
      <c r="B15" s="111"/>
      <c r="C15" s="112" t="s">
        <v>138</v>
      </c>
      <c r="D15" s="89">
        <v>26.502982391283169</v>
      </c>
      <c r="E15" s="89">
        <v>24.632672672391266</v>
      </c>
      <c r="F15" s="88">
        <v>0</v>
      </c>
      <c r="G15" s="90">
        <v>13863.049696969672</v>
      </c>
      <c r="H15" s="89">
        <v>0</v>
      </c>
      <c r="I15" s="89">
        <v>0</v>
      </c>
      <c r="J15" s="88">
        <v>0</v>
      </c>
      <c r="K15" s="90">
        <v>0</v>
      </c>
      <c r="L15" s="89">
        <v>20.625404401215359</v>
      </c>
      <c r="M15" s="89">
        <v>31.462466952098804</v>
      </c>
      <c r="N15" s="88">
        <v>501.27782950562704</v>
      </c>
      <c r="O15" s="90">
        <v>501.27782950562704</v>
      </c>
      <c r="P15" s="119"/>
      <c r="Q15" s="130">
        <v>1.0477711655317643</v>
      </c>
      <c r="R15" s="131">
        <v>1.1236000000000002</v>
      </c>
      <c r="S15" s="132">
        <v>0.99910834216303013</v>
      </c>
      <c r="T15" s="132">
        <v>1</v>
      </c>
      <c r="U15" s="132">
        <v>1.0430142003382823</v>
      </c>
      <c r="V15" s="119"/>
      <c r="W15" s="111"/>
      <c r="X15" s="112" t="s">
        <v>138</v>
      </c>
      <c r="Y15" s="88">
        <v>32.543416344489493</v>
      </c>
      <c r="Z15" s="90">
        <v>30.246834511681758</v>
      </c>
      <c r="AA15" s="88">
        <v>0</v>
      </c>
      <c r="AB15" s="90">
        <v>17007.471805059115</v>
      </c>
      <c r="AC15" s="88">
        <v>0</v>
      </c>
      <c r="AD15" s="90">
        <v>0</v>
      </c>
      <c r="AE15" s="88">
        <v>0</v>
      </c>
      <c r="AF15" s="90">
        <v>0</v>
      </c>
      <c r="AG15" s="88">
        <v>25.326248676186047</v>
      </c>
      <c r="AH15" s="90">
        <v>38.63324308677246</v>
      </c>
      <c r="AI15" s="88">
        <v>614.97785394809387</v>
      </c>
      <c r="AJ15" s="90">
        <v>614.97785394809387</v>
      </c>
    </row>
    <row r="16" spans="2:36" s="8" customFormat="1" x14ac:dyDescent="0.25">
      <c r="B16" s="133"/>
      <c r="C16" s="134" t="s">
        <v>139</v>
      </c>
      <c r="D16" s="135">
        <v>26.358482587064675</v>
      </c>
      <c r="E16" s="135">
        <v>38.929944717444734</v>
      </c>
      <c r="F16" s="136">
        <v>0</v>
      </c>
      <c r="G16" s="137">
        <v>0</v>
      </c>
      <c r="H16" s="135">
        <v>0</v>
      </c>
      <c r="I16" s="135">
        <v>0</v>
      </c>
      <c r="J16" s="136">
        <v>0</v>
      </c>
      <c r="K16" s="137">
        <v>0</v>
      </c>
      <c r="L16" s="135">
        <v>16.731392467408533</v>
      </c>
      <c r="M16" s="135">
        <v>27.888898285003346</v>
      </c>
      <c r="N16" s="136">
        <v>501.27782950562704</v>
      </c>
      <c r="O16" s="137">
        <v>501.27782950562704</v>
      </c>
      <c r="P16" s="119"/>
      <c r="Q16" s="138">
        <v>1.0477711655317643</v>
      </c>
      <c r="R16" s="139">
        <v>1.1236000000000002</v>
      </c>
      <c r="S16" s="140">
        <v>0.99910834216303013</v>
      </c>
      <c r="T16" s="140">
        <v>1</v>
      </c>
      <c r="U16" s="140">
        <v>1.0430142003382823</v>
      </c>
      <c r="V16" s="119"/>
      <c r="W16" s="133"/>
      <c r="X16" s="134" t="s">
        <v>139</v>
      </c>
      <c r="Y16" s="136">
        <v>32.365982830745537</v>
      </c>
      <c r="Z16" s="137">
        <v>47.802672940855565</v>
      </c>
      <c r="AA16" s="136">
        <v>0</v>
      </c>
      <c r="AB16" s="137">
        <v>0</v>
      </c>
      <c r="AC16" s="136">
        <v>0</v>
      </c>
      <c r="AD16" s="137">
        <v>0</v>
      </c>
      <c r="AE16" s="136">
        <v>0</v>
      </c>
      <c r="AF16" s="137">
        <v>0</v>
      </c>
      <c r="AG16" s="136">
        <v>20.544732024914154</v>
      </c>
      <c r="AH16" s="137">
        <v>34.24520361061299</v>
      </c>
      <c r="AI16" s="136">
        <v>614.97785394809387</v>
      </c>
      <c r="AJ16" s="137">
        <v>614.97785394809387</v>
      </c>
    </row>
    <row r="17" spans="2:36" s="8" customFormat="1" x14ac:dyDescent="0.25">
      <c r="B17" s="111" t="s">
        <v>3</v>
      </c>
      <c r="C17" s="112" t="s">
        <v>134</v>
      </c>
      <c r="D17" s="141">
        <v>4.3658119140037295</v>
      </c>
      <c r="E17" s="141">
        <v>4.9169876217250081</v>
      </c>
      <c r="F17" s="123">
        <v>58.065973714252877</v>
      </c>
      <c r="G17" s="124">
        <v>120.06217894497568</v>
      </c>
      <c r="H17" s="141">
        <v>79.656796378224968</v>
      </c>
      <c r="I17" s="141">
        <v>38.341130879090151</v>
      </c>
      <c r="J17" s="123">
        <v>506.72839923455115</v>
      </c>
      <c r="K17" s="124">
        <v>783.75297319891297</v>
      </c>
      <c r="L17" s="125" t="s">
        <v>141</v>
      </c>
      <c r="M17" s="126" t="s">
        <v>141</v>
      </c>
      <c r="N17" s="116" t="s">
        <v>141</v>
      </c>
      <c r="O17" s="126" t="s">
        <v>141</v>
      </c>
      <c r="P17" s="119"/>
      <c r="Q17" s="120">
        <v>1.0477711655317643</v>
      </c>
      <c r="R17" s="121">
        <v>1.1236000000000002</v>
      </c>
      <c r="S17" s="122">
        <v>1</v>
      </c>
      <c r="T17" s="122">
        <v>1</v>
      </c>
      <c r="U17" s="122">
        <v>1.0430142003382823</v>
      </c>
      <c r="V17" s="119"/>
      <c r="W17" s="111" t="s">
        <v>3</v>
      </c>
      <c r="X17" s="112" t="s">
        <v>134</v>
      </c>
      <c r="Y17" s="123">
        <v>5.3608470436099118</v>
      </c>
      <c r="Z17" s="124">
        <v>6.03764410254173</v>
      </c>
      <c r="AA17" s="123">
        <v>71.300094839614175</v>
      </c>
      <c r="AB17" s="124">
        <v>147.42618090853173</v>
      </c>
      <c r="AC17" s="123">
        <v>97.811795326755629</v>
      </c>
      <c r="AD17" s="124">
        <v>47.079659447201635</v>
      </c>
      <c r="AE17" s="123">
        <v>622.21953085892972</v>
      </c>
      <c r="AF17" s="124">
        <v>962.38223085537209</v>
      </c>
      <c r="AG17" s="125" t="s">
        <v>141</v>
      </c>
      <c r="AH17" s="126" t="s">
        <v>141</v>
      </c>
      <c r="AI17" s="116" t="s">
        <v>141</v>
      </c>
      <c r="AJ17" s="126" t="s">
        <v>141</v>
      </c>
    </row>
    <row r="18" spans="2:36" s="8" customFormat="1" x14ac:dyDescent="0.25">
      <c r="B18" s="111"/>
      <c r="C18" s="112" t="s">
        <v>135</v>
      </c>
      <c r="D18" s="89">
        <v>17.878062276265322</v>
      </c>
      <c r="E18" s="89">
        <v>5.7784253358069932</v>
      </c>
      <c r="F18" s="88">
        <v>306.5370490952061</v>
      </c>
      <c r="G18" s="90">
        <v>358.43997131168163</v>
      </c>
      <c r="H18" s="89">
        <v>59.605936698313513</v>
      </c>
      <c r="I18" s="89">
        <v>22.849113588158932</v>
      </c>
      <c r="J18" s="88">
        <v>340.61130420018355</v>
      </c>
      <c r="K18" s="90">
        <v>214.94350362741613</v>
      </c>
      <c r="L18" s="128" t="s">
        <v>141</v>
      </c>
      <c r="M18" s="129" t="s">
        <v>141</v>
      </c>
      <c r="N18" s="127" t="s">
        <v>141</v>
      </c>
      <c r="O18" s="129" t="s">
        <v>141</v>
      </c>
      <c r="P18" s="119"/>
      <c r="Q18" s="130">
        <v>1.0477711655317643</v>
      </c>
      <c r="R18" s="131">
        <v>1.1236000000000002</v>
      </c>
      <c r="S18" s="132">
        <v>1</v>
      </c>
      <c r="T18" s="132">
        <v>1</v>
      </c>
      <c r="U18" s="132">
        <v>1.0430142003382823</v>
      </c>
      <c r="V18" s="119"/>
      <c r="W18" s="111"/>
      <c r="X18" s="112" t="s">
        <v>135</v>
      </c>
      <c r="Y18" s="88">
        <v>21.952745374066744</v>
      </c>
      <c r="Z18" s="90">
        <v>7.0954166117003892</v>
      </c>
      <c r="AA18" s="88">
        <v>376.40151838147608</v>
      </c>
      <c r="AB18" s="90">
        <v>440.13390827816789</v>
      </c>
      <c r="AC18" s="88">
        <v>73.191038877741406</v>
      </c>
      <c r="AD18" s="90">
        <v>28.056775106433097</v>
      </c>
      <c r="AE18" s="88">
        <v>418.24181598037353</v>
      </c>
      <c r="AF18" s="90">
        <v>263.9324067690942</v>
      </c>
      <c r="AG18" s="128" t="s">
        <v>141</v>
      </c>
      <c r="AH18" s="129" t="s">
        <v>141</v>
      </c>
      <c r="AI18" s="127" t="s">
        <v>141</v>
      </c>
      <c r="AJ18" s="129" t="s">
        <v>141</v>
      </c>
    </row>
    <row r="19" spans="2:36" s="8" customFormat="1" x14ac:dyDescent="0.25">
      <c r="B19" s="111"/>
      <c r="C19" s="112" t="s">
        <v>136</v>
      </c>
      <c r="D19" s="89">
        <v>24.227572697437143</v>
      </c>
      <c r="E19" s="89">
        <v>20.601451572274229</v>
      </c>
      <c r="F19" s="88">
        <v>209.18919274889325</v>
      </c>
      <c r="G19" s="90">
        <v>126.63893780532966</v>
      </c>
      <c r="H19" s="89">
        <v>34.274878260627297</v>
      </c>
      <c r="I19" s="89">
        <v>17.539612145597395</v>
      </c>
      <c r="J19" s="88">
        <v>253.22512214045952</v>
      </c>
      <c r="K19" s="90">
        <v>294.62791663672647</v>
      </c>
      <c r="L19" s="128" t="s">
        <v>141</v>
      </c>
      <c r="M19" s="129" t="s">
        <v>141</v>
      </c>
      <c r="N19" s="127" t="s">
        <v>141</v>
      </c>
      <c r="O19" s="129" t="s">
        <v>141</v>
      </c>
      <c r="P19" s="119"/>
      <c r="Q19" s="130">
        <v>1.0477711655317643</v>
      </c>
      <c r="R19" s="131">
        <v>1.1236000000000002</v>
      </c>
      <c r="S19" s="132">
        <v>1</v>
      </c>
      <c r="T19" s="132">
        <v>1</v>
      </c>
      <c r="U19" s="132">
        <v>1.0430142003382823</v>
      </c>
      <c r="V19" s="119"/>
      <c r="W19" s="111"/>
      <c r="X19" s="112" t="s">
        <v>136</v>
      </c>
      <c r="Y19" s="88">
        <v>29.749406073197402</v>
      </c>
      <c r="Z19" s="90">
        <v>25.296836632162051</v>
      </c>
      <c r="AA19" s="88">
        <v>256.8666006673256</v>
      </c>
      <c r="AB19" s="90">
        <v>155.50188343249388</v>
      </c>
      <c r="AC19" s="88">
        <v>42.086645831947884</v>
      </c>
      <c r="AD19" s="90">
        <v>21.53715729603233</v>
      </c>
      <c r="AE19" s="88">
        <v>310.93899007424841</v>
      </c>
      <c r="AF19" s="90">
        <v>361.77811297841293</v>
      </c>
      <c r="AG19" s="128" t="s">
        <v>141</v>
      </c>
      <c r="AH19" s="129" t="s">
        <v>141</v>
      </c>
      <c r="AI19" s="127" t="s">
        <v>141</v>
      </c>
      <c r="AJ19" s="129" t="s">
        <v>141</v>
      </c>
    </row>
    <row r="20" spans="2:36" s="8" customFormat="1" x14ac:dyDescent="0.25">
      <c r="B20" s="111"/>
      <c r="C20" s="112" t="s">
        <v>137</v>
      </c>
      <c r="D20" s="89">
        <v>18.863478671122465</v>
      </c>
      <c r="E20" s="89">
        <v>20.800437461271486</v>
      </c>
      <c r="F20" s="88">
        <v>0</v>
      </c>
      <c r="G20" s="90">
        <v>106.54199999999999</v>
      </c>
      <c r="H20" s="89">
        <v>0</v>
      </c>
      <c r="I20" s="89">
        <v>0</v>
      </c>
      <c r="J20" s="88">
        <v>0</v>
      </c>
      <c r="K20" s="90">
        <v>0</v>
      </c>
      <c r="L20" s="89">
        <v>16.347617476903462</v>
      </c>
      <c r="M20" s="89">
        <v>15.789704350951549</v>
      </c>
      <c r="N20" s="88">
        <v>492.83519785207545</v>
      </c>
      <c r="O20" s="90">
        <v>492.83519785207545</v>
      </c>
      <c r="P20" s="119"/>
      <c r="Q20" s="130">
        <v>1.0477711655317643</v>
      </c>
      <c r="R20" s="131">
        <v>1.1236000000000002</v>
      </c>
      <c r="S20" s="132">
        <v>1</v>
      </c>
      <c r="T20" s="132">
        <v>1</v>
      </c>
      <c r="U20" s="132">
        <v>1.0430142003382823</v>
      </c>
      <c r="V20" s="119"/>
      <c r="W20" s="111"/>
      <c r="X20" s="112" t="s">
        <v>137</v>
      </c>
      <c r="Y20" s="88">
        <v>23.162753196472014</v>
      </c>
      <c r="Z20" s="90">
        <v>25.541174440515498</v>
      </c>
      <c r="AA20" s="88">
        <v>0</v>
      </c>
      <c r="AB20" s="90">
        <v>130.82454695042074</v>
      </c>
      <c r="AC20" s="88">
        <v>0</v>
      </c>
      <c r="AD20" s="90">
        <v>0</v>
      </c>
      <c r="AE20" s="88">
        <v>0</v>
      </c>
      <c r="AF20" s="90">
        <v>0</v>
      </c>
      <c r="AG20" s="88">
        <v>20.073488860117852</v>
      </c>
      <c r="AH20" s="90">
        <v>19.388418822570667</v>
      </c>
      <c r="AI20" s="88">
        <v>605.15985695987263</v>
      </c>
      <c r="AJ20" s="90">
        <v>605.15985695987263</v>
      </c>
    </row>
    <row r="21" spans="2:36" s="8" customFormat="1" x14ac:dyDescent="0.25">
      <c r="B21" s="111"/>
      <c r="C21" s="112" t="s">
        <v>138</v>
      </c>
      <c r="D21" s="89">
        <v>12.107317054188137</v>
      </c>
      <c r="E21" s="89">
        <v>8.0082041274812816</v>
      </c>
      <c r="F21" s="88">
        <v>0</v>
      </c>
      <c r="G21" s="90">
        <v>116.35333333333313</v>
      </c>
      <c r="H21" s="89">
        <v>0</v>
      </c>
      <c r="I21" s="89">
        <v>0</v>
      </c>
      <c r="J21" s="88">
        <v>0</v>
      </c>
      <c r="K21" s="90">
        <v>0</v>
      </c>
      <c r="L21" s="89">
        <v>9.0233218594301281</v>
      </c>
      <c r="M21" s="89">
        <v>17.120819033706329</v>
      </c>
      <c r="N21" s="88">
        <v>492.83519785207545</v>
      </c>
      <c r="O21" s="90">
        <v>492.83519785207545</v>
      </c>
      <c r="P21" s="119"/>
      <c r="Q21" s="130">
        <v>1.0477711655317643</v>
      </c>
      <c r="R21" s="131">
        <v>1.1236000000000002</v>
      </c>
      <c r="S21" s="132">
        <v>1</v>
      </c>
      <c r="T21" s="132">
        <v>1</v>
      </c>
      <c r="U21" s="132">
        <v>1.0430142003382823</v>
      </c>
      <c r="V21" s="119"/>
      <c r="W21" s="111"/>
      <c r="X21" s="112" t="s">
        <v>138</v>
      </c>
      <c r="Y21" s="88">
        <v>14.866759291164666</v>
      </c>
      <c r="Z21" s="90">
        <v>9.8333960021796862</v>
      </c>
      <c r="AA21" s="88">
        <v>0</v>
      </c>
      <c r="AB21" s="90">
        <v>142.87203280870077</v>
      </c>
      <c r="AC21" s="88">
        <v>0</v>
      </c>
      <c r="AD21" s="90">
        <v>0</v>
      </c>
      <c r="AE21" s="88">
        <v>0</v>
      </c>
      <c r="AF21" s="90">
        <v>0</v>
      </c>
      <c r="AG21" s="88">
        <v>11.07987454945256</v>
      </c>
      <c r="AH21" s="90">
        <v>21.022914845833299</v>
      </c>
      <c r="AI21" s="88">
        <v>605.15985695987263</v>
      </c>
      <c r="AJ21" s="90">
        <v>605.15985695987263</v>
      </c>
    </row>
    <row r="22" spans="2:36" s="8" customFormat="1" x14ac:dyDescent="0.25">
      <c r="B22" s="133"/>
      <c r="C22" s="134" t="s">
        <v>139</v>
      </c>
      <c r="D22" s="135">
        <v>9.151940298507462</v>
      </c>
      <c r="E22" s="135">
        <v>7.1398065110565145</v>
      </c>
      <c r="F22" s="136">
        <v>0</v>
      </c>
      <c r="G22" s="137">
        <v>0</v>
      </c>
      <c r="H22" s="135">
        <v>0</v>
      </c>
      <c r="I22" s="135">
        <v>0</v>
      </c>
      <c r="J22" s="136">
        <v>0</v>
      </c>
      <c r="K22" s="137">
        <v>0</v>
      </c>
      <c r="L22" s="135">
        <v>2.4841844823074903</v>
      </c>
      <c r="M22" s="135">
        <v>7.8592606727798042</v>
      </c>
      <c r="N22" s="136">
        <v>492.83519785207545</v>
      </c>
      <c r="O22" s="137">
        <v>492.83519785207545</v>
      </c>
      <c r="P22" s="119"/>
      <c r="Q22" s="138">
        <v>1.0477711655317643</v>
      </c>
      <c r="R22" s="139">
        <v>1.1236000000000002</v>
      </c>
      <c r="S22" s="140">
        <v>1</v>
      </c>
      <c r="T22" s="140">
        <v>1</v>
      </c>
      <c r="U22" s="140">
        <v>1.0430142003382823</v>
      </c>
      <c r="V22" s="119"/>
      <c r="W22" s="133"/>
      <c r="X22" s="134" t="s">
        <v>139</v>
      </c>
      <c r="Y22" s="136">
        <v>11.237807092691494</v>
      </c>
      <c r="Z22" s="137">
        <v>8.7670773227706711</v>
      </c>
      <c r="AA22" s="136">
        <v>0</v>
      </c>
      <c r="AB22" s="137">
        <v>0</v>
      </c>
      <c r="AC22" s="136">
        <v>0</v>
      </c>
      <c r="AD22" s="137">
        <v>0</v>
      </c>
      <c r="AE22" s="136">
        <v>0</v>
      </c>
      <c r="AF22" s="137">
        <v>0</v>
      </c>
      <c r="AG22" s="136">
        <v>3.0503680186137201</v>
      </c>
      <c r="AH22" s="137">
        <v>9.6505060622259471</v>
      </c>
      <c r="AI22" s="136">
        <v>605.15985695987263</v>
      </c>
      <c r="AJ22" s="137">
        <v>605.15985695987263</v>
      </c>
    </row>
    <row r="23" spans="2:36" s="8" customFormat="1" x14ac:dyDescent="0.25">
      <c r="B23" s="111" t="s">
        <v>115</v>
      </c>
      <c r="C23" s="112" t="s">
        <v>134</v>
      </c>
      <c r="D23" s="141">
        <v>2.4836836772910016</v>
      </c>
      <c r="E23" s="141">
        <v>3.5334642867083668</v>
      </c>
      <c r="F23" s="123">
        <v>4.2304859082066697</v>
      </c>
      <c r="G23" s="124">
        <v>5.4423072259722591</v>
      </c>
      <c r="H23" s="141">
        <v>5.832304203732777</v>
      </c>
      <c r="I23" s="141">
        <v>10.311648435315862</v>
      </c>
      <c r="J23" s="123">
        <v>7.3896939163437345</v>
      </c>
      <c r="K23" s="124">
        <v>5.7157977996745375</v>
      </c>
      <c r="L23" s="125" t="s">
        <v>141</v>
      </c>
      <c r="M23" s="126" t="s">
        <v>141</v>
      </c>
      <c r="N23" s="116" t="s">
        <v>141</v>
      </c>
      <c r="O23" s="126" t="s">
        <v>141</v>
      </c>
      <c r="P23" s="119"/>
      <c r="Q23" s="121">
        <v>1</v>
      </c>
      <c r="R23" s="121">
        <v>1.1236000000000002</v>
      </c>
      <c r="S23" s="122">
        <v>1</v>
      </c>
      <c r="T23" s="122">
        <v>1</v>
      </c>
      <c r="U23" s="122">
        <v>1</v>
      </c>
      <c r="V23" s="119"/>
      <c r="W23" s="111" t="s">
        <v>115</v>
      </c>
      <c r="X23" s="112" t="s">
        <v>134</v>
      </c>
      <c r="Y23" s="123">
        <v>2.7906669798041697</v>
      </c>
      <c r="Z23" s="124">
        <v>3.9702004725455216</v>
      </c>
      <c r="AA23" s="123">
        <v>4.7533739664610151</v>
      </c>
      <c r="AB23" s="124">
        <v>6.1149763991024315</v>
      </c>
      <c r="AC23" s="123">
        <v>6.5531770033141488</v>
      </c>
      <c r="AD23" s="124">
        <v>11.586168181920904</v>
      </c>
      <c r="AE23" s="123">
        <v>8.3030600844038212</v>
      </c>
      <c r="AF23" s="124">
        <v>6.4222704077143113</v>
      </c>
      <c r="AG23" s="125" t="s">
        <v>141</v>
      </c>
      <c r="AH23" s="126" t="s">
        <v>141</v>
      </c>
      <c r="AI23" s="116" t="s">
        <v>141</v>
      </c>
      <c r="AJ23" s="126" t="s">
        <v>141</v>
      </c>
    </row>
    <row r="24" spans="2:36" s="8" customFormat="1" x14ac:dyDescent="0.25">
      <c r="B24" s="111"/>
      <c r="C24" s="112" t="s">
        <v>135</v>
      </c>
      <c r="D24" s="89">
        <v>6.1999320150207931</v>
      </c>
      <c r="E24" s="89">
        <v>8.7645976407361044</v>
      </c>
      <c r="F24" s="88">
        <v>5.2766394276107507</v>
      </c>
      <c r="G24" s="90">
        <v>12.804526139443919</v>
      </c>
      <c r="H24" s="89">
        <v>7.7634381691608976</v>
      </c>
      <c r="I24" s="89">
        <v>28.833029325512285</v>
      </c>
      <c r="J24" s="88">
        <v>24.816076311538001</v>
      </c>
      <c r="K24" s="90">
        <v>17.682512042605396</v>
      </c>
      <c r="L24" s="128" t="s">
        <v>141</v>
      </c>
      <c r="M24" s="129" t="s">
        <v>141</v>
      </c>
      <c r="N24" s="127" t="s">
        <v>141</v>
      </c>
      <c r="O24" s="129" t="s">
        <v>141</v>
      </c>
      <c r="P24" s="119"/>
      <c r="Q24" s="131">
        <v>1</v>
      </c>
      <c r="R24" s="131">
        <v>1.1236000000000002</v>
      </c>
      <c r="S24" s="132">
        <v>1</v>
      </c>
      <c r="T24" s="132">
        <v>1</v>
      </c>
      <c r="U24" s="132">
        <v>1</v>
      </c>
      <c r="V24" s="119"/>
      <c r="W24" s="111"/>
      <c r="X24" s="112" t="s">
        <v>135</v>
      </c>
      <c r="Y24" s="88">
        <v>6.9662436120773643</v>
      </c>
      <c r="Z24" s="90">
        <v>9.8479019091310889</v>
      </c>
      <c r="AA24" s="88">
        <v>5.9288320608634404</v>
      </c>
      <c r="AB24" s="90">
        <v>14.387165570279189</v>
      </c>
      <c r="AC24" s="88">
        <v>8.7229991268691851</v>
      </c>
      <c r="AD24" s="90">
        <v>32.39679175014561</v>
      </c>
      <c r="AE24" s="88">
        <v>27.883343343644103</v>
      </c>
      <c r="AF24" s="90">
        <v>19.868070531071425</v>
      </c>
      <c r="AG24" s="128" t="s">
        <v>141</v>
      </c>
      <c r="AH24" s="129" t="s">
        <v>141</v>
      </c>
      <c r="AI24" s="127" t="s">
        <v>141</v>
      </c>
      <c r="AJ24" s="129" t="s">
        <v>141</v>
      </c>
    </row>
    <row r="25" spans="2:36" s="8" customFormat="1" x14ac:dyDescent="0.25">
      <c r="B25" s="111"/>
      <c r="C25" s="112" t="s">
        <v>136</v>
      </c>
      <c r="D25" s="89">
        <v>6.431017045006695</v>
      </c>
      <c r="E25" s="89">
        <v>10.244073358803217</v>
      </c>
      <c r="F25" s="88">
        <v>18.113969732003394</v>
      </c>
      <c r="G25" s="90">
        <v>28.361321890266478</v>
      </c>
      <c r="H25" s="89">
        <v>8.1520962697659343</v>
      </c>
      <c r="I25" s="89">
        <v>9.9183371735911017</v>
      </c>
      <c r="J25" s="88">
        <v>21.376594972874503</v>
      </c>
      <c r="K25" s="90">
        <v>21.946581265440965</v>
      </c>
      <c r="L25" s="128" t="s">
        <v>141</v>
      </c>
      <c r="M25" s="129" t="s">
        <v>141</v>
      </c>
      <c r="N25" s="127" t="s">
        <v>141</v>
      </c>
      <c r="O25" s="129" t="s">
        <v>141</v>
      </c>
      <c r="P25" s="119"/>
      <c r="Q25" s="131">
        <v>1</v>
      </c>
      <c r="R25" s="131">
        <v>1.1236000000000002</v>
      </c>
      <c r="S25" s="132">
        <v>1</v>
      </c>
      <c r="T25" s="132">
        <v>1</v>
      </c>
      <c r="U25" s="132">
        <v>1</v>
      </c>
      <c r="V25" s="119"/>
      <c r="W25" s="111"/>
      <c r="X25" s="112" t="s">
        <v>136</v>
      </c>
      <c r="Y25" s="88">
        <v>7.2258907517695237</v>
      </c>
      <c r="Z25" s="90">
        <v>11.510240825951296</v>
      </c>
      <c r="AA25" s="88">
        <v>20.352856390879015</v>
      </c>
      <c r="AB25" s="90">
        <v>31.866781275903417</v>
      </c>
      <c r="AC25" s="88">
        <v>9.1596953687090057</v>
      </c>
      <c r="AD25" s="90">
        <v>11.144243648246963</v>
      </c>
      <c r="AE25" s="88">
        <v>24.018742111521796</v>
      </c>
      <c r="AF25" s="90">
        <v>24.659178709849471</v>
      </c>
      <c r="AG25" s="128" t="s">
        <v>141</v>
      </c>
      <c r="AH25" s="129" t="s">
        <v>141</v>
      </c>
      <c r="AI25" s="127" t="s">
        <v>141</v>
      </c>
      <c r="AJ25" s="129" t="s">
        <v>141</v>
      </c>
    </row>
    <row r="26" spans="2:36" s="8" customFormat="1" x14ac:dyDescent="0.25">
      <c r="B26" s="111"/>
      <c r="C26" s="112" t="s">
        <v>137</v>
      </c>
      <c r="D26" s="89">
        <v>4.8792549636327962</v>
      </c>
      <c r="E26" s="89">
        <v>10.036909336462132</v>
      </c>
      <c r="F26" s="88">
        <v>0</v>
      </c>
      <c r="G26" s="90">
        <v>5.5540000000000003</v>
      </c>
      <c r="H26" s="89">
        <v>0</v>
      </c>
      <c r="I26" s="89">
        <v>0</v>
      </c>
      <c r="J26" s="88">
        <v>0</v>
      </c>
      <c r="K26" s="90">
        <v>0</v>
      </c>
      <c r="L26" s="89">
        <v>8.3144587264132159</v>
      </c>
      <c r="M26" s="89">
        <v>10.710234329033103</v>
      </c>
      <c r="N26" s="88">
        <v>15.869081878545485</v>
      </c>
      <c r="O26" s="90">
        <v>15.869081878545485</v>
      </c>
      <c r="P26" s="119"/>
      <c r="Q26" s="131">
        <v>1</v>
      </c>
      <c r="R26" s="131">
        <v>1.1236000000000002</v>
      </c>
      <c r="S26" s="132">
        <v>1</v>
      </c>
      <c r="T26" s="132">
        <v>1</v>
      </c>
      <c r="U26" s="132">
        <v>1</v>
      </c>
      <c r="V26" s="119"/>
      <c r="W26" s="111"/>
      <c r="X26" s="112" t="s">
        <v>137</v>
      </c>
      <c r="Y26" s="88">
        <v>5.4823308771378105</v>
      </c>
      <c r="Z26" s="90">
        <v>11.277471330448854</v>
      </c>
      <c r="AA26" s="88">
        <v>0</v>
      </c>
      <c r="AB26" s="90">
        <v>6.240474400000001</v>
      </c>
      <c r="AC26" s="88">
        <v>0</v>
      </c>
      <c r="AD26" s="90">
        <v>0</v>
      </c>
      <c r="AE26" s="88">
        <v>0</v>
      </c>
      <c r="AF26" s="90">
        <v>0</v>
      </c>
      <c r="AG26" s="88">
        <v>9.3421258249978916</v>
      </c>
      <c r="AH26" s="90">
        <v>12.034019292101595</v>
      </c>
      <c r="AI26" s="89">
        <v>17.830500398733708</v>
      </c>
      <c r="AJ26" s="90">
        <v>17.830500398733708</v>
      </c>
    </row>
    <row r="27" spans="2:36" s="8" customFormat="1" x14ac:dyDescent="0.25">
      <c r="B27" s="111"/>
      <c r="C27" s="112" t="s">
        <v>138</v>
      </c>
      <c r="D27" s="89">
        <v>10.039801926257406</v>
      </c>
      <c r="E27" s="89">
        <v>10.933124448749675</v>
      </c>
      <c r="F27" s="88">
        <v>0</v>
      </c>
      <c r="G27" s="90">
        <v>0</v>
      </c>
      <c r="H27" s="89">
        <v>0</v>
      </c>
      <c r="I27" s="89">
        <v>0</v>
      </c>
      <c r="J27" s="88">
        <v>0</v>
      </c>
      <c r="K27" s="90">
        <v>0</v>
      </c>
      <c r="L27" s="89">
        <v>8.8757061100519365</v>
      </c>
      <c r="M27" s="89">
        <v>11.720469741199954</v>
      </c>
      <c r="N27" s="88">
        <v>15.869081878545485</v>
      </c>
      <c r="O27" s="90">
        <v>15.869081878545485</v>
      </c>
      <c r="P27" s="119"/>
      <c r="Q27" s="131">
        <v>1</v>
      </c>
      <c r="R27" s="131">
        <v>1.1236000000000002</v>
      </c>
      <c r="S27" s="132">
        <v>1</v>
      </c>
      <c r="T27" s="132">
        <v>1</v>
      </c>
      <c r="U27" s="132">
        <v>1</v>
      </c>
      <c r="V27" s="119"/>
      <c r="W27" s="111"/>
      <c r="X27" s="112" t="s">
        <v>138</v>
      </c>
      <c r="Y27" s="88">
        <v>11.280721444342822</v>
      </c>
      <c r="Z27" s="90">
        <v>12.284458630615136</v>
      </c>
      <c r="AA27" s="88">
        <v>0</v>
      </c>
      <c r="AB27" s="90">
        <v>0</v>
      </c>
      <c r="AC27" s="88">
        <v>0</v>
      </c>
      <c r="AD27" s="90">
        <v>0</v>
      </c>
      <c r="AE27" s="88">
        <v>0</v>
      </c>
      <c r="AF27" s="90">
        <v>0</v>
      </c>
      <c r="AG27" s="88">
        <v>9.9727433852543577</v>
      </c>
      <c r="AH27" s="90">
        <v>13.16911980121227</v>
      </c>
      <c r="AI27" s="89">
        <v>17.830500398733708</v>
      </c>
      <c r="AJ27" s="90">
        <v>17.830500398733708</v>
      </c>
    </row>
    <row r="28" spans="2:36" s="8" customFormat="1" x14ac:dyDescent="0.25">
      <c r="B28" s="133"/>
      <c r="C28" s="134" t="s">
        <v>139</v>
      </c>
      <c r="D28" s="135">
        <v>55.237835820895512</v>
      </c>
      <c r="E28" s="135">
        <v>2.3821253071253081</v>
      </c>
      <c r="F28" s="136">
        <v>0</v>
      </c>
      <c r="G28" s="137">
        <v>0</v>
      </c>
      <c r="H28" s="135">
        <v>0</v>
      </c>
      <c r="I28" s="135">
        <v>0</v>
      </c>
      <c r="J28" s="136">
        <v>0</v>
      </c>
      <c r="K28" s="137">
        <v>0</v>
      </c>
      <c r="L28" s="135">
        <v>6.7048098382355183</v>
      </c>
      <c r="M28" s="135">
        <v>16.347986586670046</v>
      </c>
      <c r="N28" s="136">
        <v>15.869081878545485</v>
      </c>
      <c r="O28" s="137">
        <v>15.869081878545485</v>
      </c>
      <c r="P28" s="119"/>
      <c r="Q28" s="139">
        <v>1</v>
      </c>
      <c r="R28" s="139">
        <v>1.1236000000000002</v>
      </c>
      <c r="S28" s="140">
        <v>1</v>
      </c>
      <c r="T28" s="140">
        <v>1</v>
      </c>
      <c r="U28" s="140">
        <v>1</v>
      </c>
      <c r="V28" s="119"/>
      <c r="W28" s="133"/>
      <c r="X28" s="134" t="s">
        <v>139</v>
      </c>
      <c r="Y28" s="136">
        <v>62.065232328358206</v>
      </c>
      <c r="Z28" s="137">
        <v>2.6765559950859967</v>
      </c>
      <c r="AA28" s="136">
        <v>0</v>
      </c>
      <c r="AB28" s="137">
        <v>0</v>
      </c>
      <c r="AC28" s="136">
        <v>0</v>
      </c>
      <c r="AD28" s="137">
        <v>0</v>
      </c>
      <c r="AE28" s="136">
        <v>0</v>
      </c>
      <c r="AF28" s="137">
        <v>0</v>
      </c>
      <c r="AG28" s="136">
        <v>7.5335243342414291</v>
      </c>
      <c r="AH28" s="137">
        <v>18.368597728782468</v>
      </c>
      <c r="AI28" s="135">
        <v>17.830500398733708</v>
      </c>
      <c r="AJ28" s="137">
        <v>17.830500398733708</v>
      </c>
    </row>
    <row r="29" spans="2:36" s="8" customFormat="1" x14ac:dyDescent="0.25">
      <c r="B29" s="111" t="s">
        <v>4</v>
      </c>
      <c r="C29" s="112" t="s">
        <v>134</v>
      </c>
      <c r="D29" s="141">
        <v>8.5089220807616801</v>
      </c>
      <c r="E29" s="141">
        <v>5.3386307154587316</v>
      </c>
      <c r="F29" s="123">
        <v>18.061848595124342</v>
      </c>
      <c r="G29" s="124">
        <v>15.11507324609158</v>
      </c>
      <c r="H29" s="141">
        <v>24.673321916179063</v>
      </c>
      <c r="I29" s="141">
        <v>7.6984522683607244</v>
      </c>
      <c r="J29" s="123">
        <v>8.3877739050984115</v>
      </c>
      <c r="K29" s="124">
        <v>7.6490887069610842</v>
      </c>
      <c r="L29" s="125" t="s">
        <v>141</v>
      </c>
      <c r="M29" s="126" t="s">
        <v>141</v>
      </c>
      <c r="N29" s="116" t="s">
        <v>141</v>
      </c>
      <c r="O29" s="126" t="s">
        <v>141</v>
      </c>
      <c r="P29" s="119"/>
      <c r="Q29" s="120">
        <v>1.0477711655317643</v>
      </c>
      <c r="R29" s="121">
        <v>1.1236000000000002</v>
      </c>
      <c r="S29" s="122">
        <v>1</v>
      </c>
      <c r="T29" s="122">
        <v>1.4494176917696948</v>
      </c>
      <c r="U29" s="122">
        <v>1.0430142003382823</v>
      </c>
      <c r="V29" s="119"/>
      <c r="W29" s="111" t="s">
        <v>4</v>
      </c>
      <c r="X29" s="112" t="s">
        <v>134</v>
      </c>
      <c r="Y29" s="123">
        <v>15.143856968059495</v>
      </c>
      <c r="Z29" s="124">
        <v>9.5014925736585276</v>
      </c>
      <c r="AA29" s="123">
        <v>32.14579345152783</v>
      </c>
      <c r="AB29" s="124">
        <v>26.901234389969108</v>
      </c>
      <c r="AC29" s="123">
        <v>43.912643044447293</v>
      </c>
      <c r="AD29" s="124">
        <v>13.70141351876757</v>
      </c>
      <c r="AE29" s="123">
        <v>14.928242037428744</v>
      </c>
      <c r="AF29" s="124">
        <v>13.61355812343373</v>
      </c>
      <c r="AG29" s="125" t="s">
        <v>141</v>
      </c>
      <c r="AH29" s="126" t="s">
        <v>141</v>
      </c>
      <c r="AI29" s="116" t="s">
        <v>141</v>
      </c>
      <c r="AJ29" s="126" t="s">
        <v>141</v>
      </c>
    </row>
    <row r="30" spans="2:36" s="8" customFormat="1" x14ac:dyDescent="0.25">
      <c r="B30" s="111"/>
      <c r="C30" s="112" t="s">
        <v>135</v>
      </c>
      <c r="D30" s="89">
        <v>3.9940024764751674</v>
      </c>
      <c r="E30" s="89">
        <v>24.76192615204684</v>
      </c>
      <c r="F30" s="88">
        <v>3.1065041062208607</v>
      </c>
      <c r="G30" s="90">
        <v>17.450079450104614</v>
      </c>
      <c r="H30" s="89">
        <v>14.398375646948846</v>
      </c>
      <c r="I30" s="89">
        <v>22.979321511145617</v>
      </c>
      <c r="J30" s="88">
        <v>9.8056099295080124</v>
      </c>
      <c r="K30" s="90">
        <v>11.046504034581762</v>
      </c>
      <c r="L30" s="128" t="s">
        <v>141</v>
      </c>
      <c r="M30" s="129" t="s">
        <v>141</v>
      </c>
      <c r="N30" s="127" t="s">
        <v>141</v>
      </c>
      <c r="O30" s="129" t="s">
        <v>141</v>
      </c>
      <c r="P30" s="119"/>
      <c r="Q30" s="130">
        <v>1.0477711655317643</v>
      </c>
      <c r="R30" s="131">
        <v>1.1236000000000002</v>
      </c>
      <c r="S30" s="132">
        <v>1</v>
      </c>
      <c r="T30" s="132">
        <v>1.4494176917696948</v>
      </c>
      <c r="U30" s="132">
        <v>1.0430142003382823</v>
      </c>
      <c r="V30" s="119"/>
      <c r="W30" s="111"/>
      <c r="X30" s="112" t="s">
        <v>135</v>
      </c>
      <c r="Y30" s="88">
        <v>7.1083742053025167</v>
      </c>
      <c r="Z30" s="90">
        <v>44.070337504686805</v>
      </c>
      <c r="AA30" s="88">
        <v>5.5288382486970669</v>
      </c>
      <c r="AB30" s="90">
        <v>31.056989917811428</v>
      </c>
      <c r="AC30" s="88">
        <v>25.625683171171531</v>
      </c>
      <c r="AD30" s="90">
        <v>40.897725338753013</v>
      </c>
      <c r="AE30" s="88">
        <v>17.451652847167768</v>
      </c>
      <c r="AF30" s="90">
        <v>19.660149136284438</v>
      </c>
      <c r="AG30" s="128" t="s">
        <v>141</v>
      </c>
      <c r="AH30" s="129" t="s">
        <v>141</v>
      </c>
      <c r="AI30" s="127" t="s">
        <v>141</v>
      </c>
      <c r="AJ30" s="129" t="s">
        <v>141</v>
      </c>
    </row>
    <row r="31" spans="2:36" s="8" customFormat="1" x14ac:dyDescent="0.25">
      <c r="B31" s="111"/>
      <c r="C31" s="112" t="s">
        <v>136</v>
      </c>
      <c r="D31" s="89">
        <v>8.2771029989038567</v>
      </c>
      <c r="E31" s="89">
        <v>7.2518577606112746</v>
      </c>
      <c r="F31" s="88">
        <v>6.5985637440495637</v>
      </c>
      <c r="G31" s="90">
        <v>12.730667669000542</v>
      </c>
      <c r="H31" s="89">
        <v>10.175772693882704</v>
      </c>
      <c r="I31" s="89">
        <v>16.627351920595085</v>
      </c>
      <c r="J31" s="88">
        <v>14.80826050826567</v>
      </c>
      <c r="K31" s="90">
        <v>14.040526568526646</v>
      </c>
      <c r="L31" s="128" t="s">
        <v>141</v>
      </c>
      <c r="M31" s="129" t="s">
        <v>141</v>
      </c>
      <c r="N31" s="127" t="s">
        <v>141</v>
      </c>
      <c r="O31" s="129" t="s">
        <v>141</v>
      </c>
      <c r="P31" s="119"/>
      <c r="Q31" s="130">
        <v>1.0477711655317643</v>
      </c>
      <c r="R31" s="131">
        <v>1.1236000000000002</v>
      </c>
      <c r="S31" s="132">
        <v>1</v>
      </c>
      <c r="T31" s="132">
        <v>1.4494176917696948</v>
      </c>
      <c r="U31" s="132">
        <v>1.0430142003382823</v>
      </c>
      <c r="V31" s="119"/>
      <c r="W31" s="111"/>
      <c r="X31" s="112" t="s">
        <v>136</v>
      </c>
      <c r="Y31" s="88">
        <v>14.73127415383216</v>
      </c>
      <c r="Z31" s="90">
        <v>12.906581543120524</v>
      </c>
      <c r="AA31" s="88">
        <v>11.743873617134435</v>
      </c>
      <c r="AB31" s="90">
        <v>22.657559730525325</v>
      </c>
      <c r="AC31" s="88">
        <v>18.110454503286597</v>
      </c>
      <c r="AD31" s="90">
        <v>29.592730648268098</v>
      </c>
      <c r="AE31" s="88">
        <v>26.355180709665763</v>
      </c>
      <c r="AF31" s="90">
        <v>24.988796946530886</v>
      </c>
      <c r="AG31" s="128" t="s">
        <v>141</v>
      </c>
      <c r="AH31" s="129" t="s">
        <v>141</v>
      </c>
      <c r="AI31" s="127" t="s">
        <v>141</v>
      </c>
      <c r="AJ31" s="129" t="s">
        <v>141</v>
      </c>
    </row>
    <row r="32" spans="2:36" s="8" customFormat="1" x14ac:dyDescent="0.25">
      <c r="B32" s="111"/>
      <c r="C32" s="112" t="s">
        <v>137</v>
      </c>
      <c r="D32" s="89">
        <v>3.5549510517004097</v>
      </c>
      <c r="E32" s="89">
        <v>7.2732884659973855</v>
      </c>
      <c r="F32" s="88">
        <v>0</v>
      </c>
      <c r="G32" s="90">
        <v>0</v>
      </c>
      <c r="H32" s="89">
        <v>0</v>
      </c>
      <c r="I32" s="89">
        <v>0</v>
      </c>
      <c r="J32" s="88">
        <v>0</v>
      </c>
      <c r="K32" s="90">
        <v>0</v>
      </c>
      <c r="L32" s="89">
        <v>7.7722312042121517</v>
      </c>
      <c r="M32" s="89">
        <v>15.933624191392298</v>
      </c>
      <c r="N32" s="88">
        <v>9.8028563963878845</v>
      </c>
      <c r="O32" s="90">
        <v>9.8028563963878845</v>
      </c>
      <c r="P32" s="119"/>
      <c r="Q32" s="130">
        <v>1.0477711655317643</v>
      </c>
      <c r="R32" s="131">
        <v>1.1236000000000002</v>
      </c>
      <c r="S32" s="132">
        <v>1</v>
      </c>
      <c r="T32" s="132">
        <v>1.4494176917696948</v>
      </c>
      <c r="U32" s="132">
        <v>1.0430142003382823</v>
      </c>
      <c r="V32" s="119"/>
      <c r="W32" s="111"/>
      <c r="X32" s="112" t="s">
        <v>137</v>
      </c>
      <c r="Y32" s="88">
        <v>6.3269671227950131</v>
      </c>
      <c r="Z32" s="90">
        <v>12.944723100183982</v>
      </c>
      <c r="AA32" s="88">
        <v>0</v>
      </c>
      <c r="AB32" s="90">
        <v>0</v>
      </c>
      <c r="AC32" s="88">
        <v>0</v>
      </c>
      <c r="AD32" s="90">
        <v>0</v>
      </c>
      <c r="AE32" s="88">
        <v>0</v>
      </c>
      <c r="AF32" s="90">
        <v>0</v>
      </c>
      <c r="AG32" s="88">
        <v>13.832722472026859</v>
      </c>
      <c r="AH32" s="90">
        <v>28.358060333261133</v>
      </c>
      <c r="AI32" s="88">
        <v>17.446752213299902</v>
      </c>
      <c r="AJ32" s="90">
        <v>17.446752213299902</v>
      </c>
    </row>
    <row r="33" spans="2:36" s="8" customFormat="1" x14ac:dyDescent="0.25">
      <c r="B33" s="111"/>
      <c r="C33" s="112" t="s">
        <v>138</v>
      </c>
      <c r="D33" s="89">
        <v>10.279236890748114</v>
      </c>
      <c r="E33" s="89">
        <v>8.1250449492293306</v>
      </c>
      <c r="F33" s="88">
        <v>0</v>
      </c>
      <c r="G33" s="90">
        <v>0</v>
      </c>
      <c r="H33" s="89">
        <v>0</v>
      </c>
      <c r="I33" s="89">
        <v>0</v>
      </c>
      <c r="J33" s="88">
        <v>0</v>
      </c>
      <c r="K33" s="90">
        <v>0</v>
      </c>
      <c r="L33" s="89">
        <v>4.41875596425586</v>
      </c>
      <c r="M33" s="89">
        <v>11.4176295803163</v>
      </c>
      <c r="N33" s="88">
        <v>9.8028563963878845</v>
      </c>
      <c r="O33" s="90">
        <v>9.8028563963878845</v>
      </c>
      <c r="P33" s="119"/>
      <c r="Q33" s="130">
        <v>1.0477711655317643</v>
      </c>
      <c r="R33" s="131">
        <v>1.1236000000000002</v>
      </c>
      <c r="S33" s="132">
        <v>1</v>
      </c>
      <c r="T33" s="132">
        <v>1.4494176917696948</v>
      </c>
      <c r="U33" s="132">
        <v>1.0430142003382823</v>
      </c>
      <c r="V33" s="119"/>
      <c r="W33" s="111"/>
      <c r="X33" s="112" t="s">
        <v>138</v>
      </c>
      <c r="Y33" s="88">
        <v>18.294596158806925</v>
      </c>
      <c r="Z33" s="90">
        <v>14.46064700114974</v>
      </c>
      <c r="AA33" s="88">
        <v>0</v>
      </c>
      <c r="AB33" s="90">
        <v>0</v>
      </c>
      <c r="AC33" s="88">
        <v>0</v>
      </c>
      <c r="AD33" s="90">
        <v>0</v>
      </c>
      <c r="AE33" s="88">
        <v>0</v>
      </c>
      <c r="AF33" s="90">
        <v>0</v>
      </c>
      <c r="AG33" s="88">
        <v>7.8643343615458816</v>
      </c>
      <c r="AH33" s="90">
        <v>20.320664314170962</v>
      </c>
      <c r="AI33" s="88">
        <v>17.446752213299902</v>
      </c>
      <c r="AJ33" s="90">
        <v>17.446752213299902</v>
      </c>
    </row>
    <row r="34" spans="2:36" s="8" customFormat="1" x14ac:dyDescent="0.25">
      <c r="B34" s="133"/>
      <c r="C34" s="134" t="s">
        <v>139</v>
      </c>
      <c r="D34" s="135">
        <v>0</v>
      </c>
      <c r="E34" s="135">
        <v>1.3349232186732194</v>
      </c>
      <c r="F34" s="136">
        <v>0</v>
      </c>
      <c r="G34" s="137">
        <v>0</v>
      </c>
      <c r="H34" s="135">
        <v>0</v>
      </c>
      <c r="I34" s="135">
        <v>0</v>
      </c>
      <c r="J34" s="136">
        <v>0</v>
      </c>
      <c r="K34" s="137">
        <v>0</v>
      </c>
      <c r="L34" s="135">
        <v>9.0160683227901668</v>
      </c>
      <c r="M34" s="135">
        <v>5.491967198557667</v>
      </c>
      <c r="N34" s="136">
        <v>9.8028563963878845</v>
      </c>
      <c r="O34" s="137">
        <v>9.8028563963878845</v>
      </c>
      <c r="P34" s="119"/>
      <c r="Q34" s="138">
        <v>1.0477711655317643</v>
      </c>
      <c r="R34" s="139">
        <v>1.1236000000000002</v>
      </c>
      <c r="S34" s="140">
        <v>1</v>
      </c>
      <c r="T34" s="140">
        <v>1.4494176917696948</v>
      </c>
      <c r="U34" s="140">
        <v>1.0430142003382823</v>
      </c>
      <c r="V34" s="119"/>
      <c r="W34" s="133"/>
      <c r="X34" s="134" t="s">
        <v>139</v>
      </c>
      <c r="Y34" s="136">
        <v>0</v>
      </c>
      <c r="Z34" s="137">
        <v>2.3758457410999356</v>
      </c>
      <c r="AA34" s="136">
        <v>0</v>
      </c>
      <c r="AB34" s="137">
        <v>0</v>
      </c>
      <c r="AC34" s="136">
        <v>0</v>
      </c>
      <c r="AD34" s="137">
        <v>0</v>
      </c>
      <c r="AE34" s="136">
        <v>0</v>
      </c>
      <c r="AF34" s="137">
        <v>0</v>
      </c>
      <c r="AG34" s="136">
        <v>16.046456625016372</v>
      </c>
      <c r="AH34" s="137">
        <v>9.7743950336875987</v>
      </c>
      <c r="AI34" s="136">
        <v>17.446752213299902</v>
      </c>
      <c r="AJ34" s="137">
        <v>17.446752213299902</v>
      </c>
    </row>
    <row r="35" spans="2:36" s="8" customFormat="1" x14ac:dyDescent="0.25">
      <c r="B35" s="111" t="s">
        <v>5</v>
      </c>
      <c r="C35" s="112" t="s">
        <v>134</v>
      </c>
      <c r="D35" s="141">
        <v>34.713417163318027</v>
      </c>
      <c r="E35" s="141">
        <v>25.06349303548069</v>
      </c>
      <c r="F35" s="123">
        <v>144.25184530789656</v>
      </c>
      <c r="G35" s="124">
        <v>200.71769657294632</v>
      </c>
      <c r="H35" s="141">
        <v>43.660090702947855</v>
      </c>
      <c r="I35" s="141">
        <v>63.71224028503957</v>
      </c>
      <c r="J35" s="123">
        <v>336.20384832869541</v>
      </c>
      <c r="K35" s="124">
        <v>566.32140674441348</v>
      </c>
      <c r="L35" s="125" t="s">
        <v>141</v>
      </c>
      <c r="M35" s="126" t="s">
        <v>141</v>
      </c>
      <c r="N35" s="116" t="s">
        <v>141</v>
      </c>
      <c r="O35" s="126" t="s">
        <v>141</v>
      </c>
      <c r="P35" s="119"/>
      <c r="Q35" s="120">
        <v>1.0477711655317643</v>
      </c>
      <c r="R35" s="121">
        <v>1.1236000000000002</v>
      </c>
      <c r="S35" s="122">
        <v>1</v>
      </c>
      <c r="T35" s="122">
        <v>1</v>
      </c>
      <c r="U35" s="122">
        <v>1.0430142003382823</v>
      </c>
      <c r="V35" s="119"/>
      <c r="W35" s="111" t="s">
        <v>5</v>
      </c>
      <c r="X35" s="112" t="s">
        <v>134</v>
      </c>
      <c r="Y35" s="123">
        <v>42.625134439864475</v>
      </c>
      <c r="Z35" s="124">
        <v>30.775845407086287</v>
      </c>
      <c r="AA35" s="123">
        <v>177.12904121536806</v>
      </c>
      <c r="AB35" s="124">
        <v>246.46432129195739</v>
      </c>
      <c r="AC35" s="123">
        <v>53.610891348270449</v>
      </c>
      <c r="AD35" s="124">
        <v>78.233231687847507</v>
      </c>
      <c r="AE35" s="123">
        <v>412.82983368614771</v>
      </c>
      <c r="AF35" s="124">
        <v>695.39469378895501</v>
      </c>
      <c r="AG35" s="125" t="s">
        <v>141</v>
      </c>
      <c r="AH35" s="126" t="s">
        <v>141</v>
      </c>
      <c r="AI35" s="116" t="s">
        <v>141</v>
      </c>
      <c r="AJ35" s="126" t="s">
        <v>141</v>
      </c>
    </row>
    <row r="36" spans="2:36" s="8" customFormat="1" x14ac:dyDescent="0.25">
      <c r="B36" s="111"/>
      <c r="C36" s="112" t="s">
        <v>135</v>
      </c>
      <c r="D36" s="89">
        <v>21.62607940915483</v>
      </c>
      <c r="E36" s="89">
        <v>34.677965004368325</v>
      </c>
      <c r="F36" s="88">
        <v>361.72186306488334</v>
      </c>
      <c r="G36" s="90">
        <v>357.27537334359107</v>
      </c>
      <c r="H36" s="89">
        <v>56.858967539817392</v>
      </c>
      <c r="I36" s="89">
        <v>67.432613485844882</v>
      </c>
      <c r="J36" s="88">
        <v>439.77729206411078</v>
      </c>
      <c r="K36" s="90">
        <v>286.29774654006815</v>
      </c>
      <c r="L36" s="128" t="s">
        <v>141</v>
      </c>
      <c r="M36" s="129" t="s">
        <v>141</v>
      </c>
      <c r="N36" s="127" t="s">
        <v>141</v>
      </c>
      <c r="O36" s="129" t="s">
        <v>141</v>
      </c>
      <c r="P36" s="119"/>
      <c r="Q36" s="130">
        <v>1.0477711655317643</v>
      </c>
      <c r="R36" s="131">
        <v>1.1236000000000002</v>
      </c>
      <c r="S36" s="132">
        <v>1</v>
      </c>
      <c r="T36" s="132">
        <v>1</v>
      </c>
      <c r="U36" s="132">
        <v>1.0430142003382823</v>
      </c>
      <c r="V36" s="119"/>
      <c r="W36" s="111"/>
      <c r="X36" s="112" t="s">
        <v>135</v>
      </c>
      <c r="Y36" s="88">
        <v>26.554992782344087</v>
      </c>
      <c r="Z36" s="90">
        <v>42.58160219311663</v>
      </c>
      <c r="AA36" s="88">
        <v>444.16379322263049</v>
      </c>
      <c r="AB36" s="90">
        <v>438.70388066882293</v>
      </c>
      <c r="AC36" s="88">
        <v>69.817993546819935</v>
      </c>
      <c r="AD36" s="90">
        <v>82.801534690248829</v>
      </c>
      <c r="AE36" s="88">
        <v>540.00924511807705</v>
      </c>
      <c r="AF36" s="90">
        <v>351.54937005153653</v>
      </c>
      <c r="AG36" s="128" t="s">
        <v>141</v>
      </c>
      <c r="AH36" s="129" t="s">
        <v>141</v>
      </c>
      <c r="AI36" s="127" t="s">
        <v>141</v>
      </c>
      <c r="AJ36" s="129" t="s">
        <v>141</v>
      </c>
    </row>
    <row r="37" spans="2:36" s="8" customFormat="1" x14ac:dyDescent="0.25">
      <c r="B37" s="111"/>
      <c r="C37" s="112" t="s">
        <v>136</v>
      </c>
      <c r="D37" s="89">
        <v>38.384950876870789</v>
      </c>
      <c r="E37" s="89">
        <v>59.186141665617072</v>
      </c>
      <c r="F37" s="88">
        <v>374.9685993054955</v>
      </c>
      <c r="G37" s="90">
        <v>338.23856104830571</v>
      </c>
      <c r="H37" s="89">
        <v>60.358312302829759</v>
      </c>
      <c r="I37" s="89">
        <v>50.024324442078637</v>
      </c>
      <c r="J37" s="88">
        <v>423.78261432263224</v>
      </c>
      <c r="K37" s="90">
        <v>336.35970004218336</v>
      </c>
      <c r="L37" s="128" t="s">
        <v>141</v>
      </c>
      <c r="M37" s="129" t="s">
        <v>141</v>
      </c>
      <c r="N37" s="127" t="s">
        <v>141</v>
      </c>
      <c r="O37" s="129" t="s">
        <v>141</v>
      </c>
      <c r="P37" s="119"/>
      <c r="Q37" s="130">
        <v>1.0477711655317643</v>
      </c>
      <c r="R37" s="131">
        <v>1.1236000000000002</v>
      </c>
      <c r="S37" s="132">
        <v>1</v>
      </c>
      <c r="T37" s="132">
        <v>1</v>
      </c>
      <c r="U37" s="132">
        <v>1.0430142003382823</v>
      </c>
      <c r="V37" s="119"/>
      <c r="W37" s="111"/>
      <c r="X37" s="112" t="s">
        <v>136</v>
      </c>
      <c r="Y37" s="88">
        <v>47.133466690889762</v>
      </c>
      <c r="Z37" s="90">
        <v>72.675566153702519</v>
      </c>
      <c r="AA37" s="88">
        <v>460.42966271306437</v>
      </c>
      <c r="AB37" s="90">
        <v>415.32828847127729</v>
      </c>
      <c r="AC37" s="88">
        <v>74.11489235897308</v>
      </c>
      <c r="AD37" s="90">
        <v>61.425631034106715</v>
      </c>
      <c r="AE37" s="88">
        <v>520.36913634269354</v>
      </c>
      <c r="AF37" s="90">
        <v>413.02120638244128</v>
      </c>
      <c r="AG37" s="128" t="s">
        <v>141</v>
      </c>
      <c r="AH37" s="129" t="s">
        <v>141</v>
      </c>
      <c r="AI37" s="127" t="s">
        <v>141</v>
      </c>
      <c r="AJ37" s="129" t="s">
        <v>141</v>
      </c>
    </row>
    <row r="38" spans="2:36" s="8" customFormat="1" x14ac:dyDescent="0.25">
      <c r="B38" s="111"/>
      <c r="C38" s="112" t="s">
        <v>137</v>
      </c>
      <c r="D38" s="89">
        <v>42.786069589148774</v>
      </c>
      <c r="E38" s="89">
        <v>48.940472942438753</v>
      </c>
      <c r="F38" s="88">
        <v>0</v>
      </c>
      <c r="G38" s="90">
        <v>248.54866666666663</v>
      </c>
      <c r="H38" s="89">
        <v>0</v>
      </c>
      <c r="I38" s="89">
        <v>0</v>
      </c>
      <c r="J38" s="88">
        <v>0</v>
      </c>
      <c r="K38" s="90">
        <v>0</v>
      </c>
      <c r="L38" s="89">
        <v>59.948818753046723</v>
      </c>
      <c r="M38" s="89">
        <v>52.811567941920565</v>
      </c>
      <c r="N38" s="88">
        <v>201.8820578172207</v>
      </c>
      <c r="O38" s="90">
        <v>201.8820578172207</v>
      </c>
      <c r="P38" s="119"/>
      <c r="Q38" s="130">
        <v>1.0477711655317643</v>
      </c>
      <c r="R38" s="131">
        <v>1.1236000000000002</v>
      </c>
      <c r="S38" s="132">
        <v>1</v>
      </c>
      <c r="T38" s="132">
        <v>1</v>
      </c>
      <c r="U38" s="132">
        <v>1.0430142003382823</v>
      </c>
      <c r="V38" s="119"/>
      <c r="W38" s="111"/>
      <c r="X38" s="112" t="s">
        <v>137</v>
      </c>
      <c r="Y38" s="88">
        <v>52.537667490656865</v>
      </c>
      <c r="Z38" s="90">
        <v>60.094753245047727</v>
      </c>
      <c r="AA38" s="88">
        <v>0</v>
      </c>
      <c r="AB38" s="90">
        <v>305.19669906513684</v>
      </c>
      <c r="AC38" s="88">
        <v>0</v>
      </c>
      <c r="AD38" s="90">
        <v>0</v>
      </c>
      <c r="AE38" s="88">
        <v>0</v>
      </c>
      <c r="AF38" s="90">
        <v>0</v>
      </c>
      <c r="AG38" s="88">
        <v>73.61206898293841</v>
      </c>
      <c r="AH38" s="90">
        <v>64.84812984309589</v>
      </c>
      <c r="AI38" s="89">
        <v>247.89405822451752</v>
      </c>
      <c r="AJ38" s="90">
        <v>247.89405822451752</v>
      </c>
    </row>
    <row r="39" spans="2:36" s="8" customFormat="1" x14ac:dyDescent="0.25">
      <c r="B39" s="111"/>
      <c r="C39" s="112" t="s">
        <v>138</v>
      </c>
      <c r="D39" s="89">
        <v>34.913605992800811</v>
      </c>
      <c r="E39" s="89">
        <v>35.459653454619129</v>
      </c>
      <c r="F39" s="88">
        <v>0</v>
      </c>
      <c r="G39" s="90">
        <v>1371.1393939393913</v>
      </c>
      <c r="H39" s="89">
        <v>0</v>
      </c>
      <c r="I39" s="89">
        <v>0</v>
      </c>
      <c r="J39" s="88">
        <v>0</v>
      </c>
      <c r="K39" s="90">
        <v>0</v>
      </c>
      <c r="L39" s="89">
        <v>43.129707069549994</v>
      </c>
      <c r="M39" s="89">
        <v>42.988706604277368</v>
      </c>
      <c r="N39" s="88">
        <v>201.8820578172207</v>
      </c>
      <c r="O39" s="90">
        <v>201.8820578172207</v>
      </c>
      <c r="P39" s="119"/>
      <c r="Q39" s="130">
        <v>1.0477711655317643</v>
      </c>
      <c r="R39" s="131">
        <v>1.1236000000000002</v>
      </c>
      <c r="S39" s="132">
        <v>1</v>
      </c>
      <c r="T39" s="132">
        <v>1</v>
      </c>
      <c r="U39" s="132">
        <v>1.0430142003382823</v>
      </c>
      <c r="V39" s="119"/>
      <c r="W39" s="111"/>
      <c r="X39" s="112" t="s">
        <v>138</v>
      </c>
      <c r="Y39" s="88">
        <v>42.870949357189289</v>
      </c>
      <c r="Z39" s="90">
        <v>43.541449364752587</v>
      </c>
      <c r="AA39" s="88">
        <v>0</v>
      </c>
      <c r="AB39" s="90">
        <v>1683.6429766476633</v>
      </c>
      <c r="AC39" s="88">
        <v>0</v>
      </c>
      <c r="AD39" s="90">
        <v>0</v>
      </c>
      <c r="AE39" s="88">
        <v>0</v>
      </c>
      <c r="AF39" s="90">
        <v>0</v>
      </c>
      <c r="AG39" s="88">
        <v>52.959625194554611</v>
      </c>
      <c r="AH39" s="90">
        <v>52.786488572479847</v>
      </c>
      <c r="AI39" s="89">
        <v>247.89405822451752</v>
      </c>
      <c r="AJ39" s="90">
        <v>247.89405822451752</v>
      </c>
    </row>
    <row r="40" spans="2:36" s="8" customFormat="1" x14ac:dyDescent="0.25">
      <c r="B40" s="133"/>
      <c r="C40" s="134" t="s">
        <v>139</v>
      </c>
      <c r="D40" s="135">
        <v>54.964850746268652</v>
      </c>
      <c r="E40" s="135">
        <v>18.882103808353815</v>
      </c>
      <c r="F40" s="136">
        <v>0</v>
      </c>
      <c r="G40" s="137">
        <v>0</v>
      </c>
      <c r="H40" s="135">
        <v>0</v>
      </c>
      <c r="I40" s="135">
        <v>0</v>
      </c>
      <c r="J40" s="136">
        <v>0</v>
      </c>
      <c r="K40" s="137">
        <v>0</v>
      </c>
      <c r="L40" s="135">
        <v>31.723862954241113</v>
      </c>
      <c r="M40" s="135">
        <v>34.523510153177838</v>
      </c>
      <c r="N40" s="136">
        <v>201.8820578172207</v>
      </c>
      <c r="O40" s="137">
        <v>201.8820578172207</v>
      </c>
      <c r="P40" s="119"/>
      <c r="Q40" s="138">
        <v>1.0477711655317643</v>
      </c>
      <c r="R40" s="139">
        <v>1.1236000000000002</v>
      </c>
      <c r="S40" s="140">
        <v>1</v>
      </c>
      <c r="T40" s="140">
        <v>1</v>
      </c>
      <c r="U40" s="140">
        <v>1.0430142003382823</v>
      </c>
      <c r="V40" s="119"/>
      <c r="W40" s="133"/>
      <c r="X40" s="134" t="s">
        <v>139</v>
      </c>
      <c r="Y40" s="136">
        <v>67.492178643897176</v>
      </c>
      <c r="Z40" s="137">
        <v>23.185623286579023</v>
      </c>
      <c r="AA40" s="136">
        <v>0</v>
      </c>
      <c r="AB40" s="137">
        <v>0</v>
      </c>
      <c r="AC40" s="136">
        <v>0</v>
      </c>
      <c r="AD40" s="137">
        <v>0</v>
      </c>
      <c r="AE40" s="136">
        <v>0</v>
      </c>
      <c r="AF40" s="137">
        <v>0</v>
      </c>
      <c r="AG40" s="136">
        <v>38.954215225036421</v>
      </c>
      <c r="AH40" s="137">
        <v>42.391944725345326</v>
      </c>
      <c r="AI40" s="135">
        <v>247.89405822451752</v>
      </c>
      <c r="AJ40" s="137">
        <v>247.89405822451752</v>
      </c>
    </row>
    <row r="41" spans="2:36" s="8" customFormat="1" x14ac:dyDescent="0.25">
      <c r="B41" s="142" t="s">
        <v>12</v>
      </c>
      <c r="C41" s="143" t="s">
        <v>134</v>
      </c>
      <c r="D41" s="144">
        <v>60.528941694250413</v>
      </c>
      <c r="E41" s="145">
        <v>46.169635252436507</v>
      </c>
      <c r="F41" s="144">
        <v>495.54845086493231</v>
      </c>
      <c r="G41" s="145">
        <v>783.7454999808366</v>
      </c>
      <c r="H41" s="144">
        <v>202.01130853273713</v>
      </c>
      <c r="I41" s="145">
        <v>160.91590202061656</v>
      </c>
      <c r="J41" s="144">
        <v>1755.3497187071703</v>
      </c>
      <c r="K41" s="145">
        <v>3063.3101861249133</v>
      </c>
      <c r="L41" s="117" t="s">
        <v>141</v>
      </c>
      <c r="M41" s="118" t="s">
        <v>141</v>
      </c>
      <c r="N41" s="117" t="s">
        <v>141</v>
      </c>
      <c r="O41" s="118" t="s">
        <v>141</v>
      </c>
      <c r="P41" s="146"/>
      <c r="Q41" s="119"/>
      <c r="R41" s="119"/>
      <c r="S41" s="119"/>
      <c r="T41" s="119"/>
      <c r="U41" s="119"/>
      <c r="V41" s="146"/>
      <c r="W41" s="142" t="s">
        <v>12</v>
      </c>
      <c r="X41" s="143" t="s">
        <v>134</v>
      </c>
      <c r="Y41" s="147">
        <v>78.760946452011467</v>
      </c>
      <c r="Z41" s="148">
        <v>59.269911641749275</v>
      </c>
      <c r="AA41" s="147">
        <v>617.72092657081009</v>
      </c>
      <c r="AB41" s="148">
        <v>969.66216005723095</v>
      </c>
      <c r="AC41" s="147">
        <v>261.0602635637515</v>
      </c>
      <c r="AD41" s="148">
        <v>200.76379496752702</v>
      </c>
      <c r="AE41" s="147">
        <v>2158.2968903069818</v>
      </c>
      <c r="AF41" s="148">
        <v>3763.2490295044267</v>
      </c>
      <c r="AG41" s="125" t="s">
        <v>141</v>
      </c>
      <c r="AH41" s="126" t="s">
        <v>141</v>
      </c>
      <c r="AI41" s="116" t="s">
        <v>141</v>
      </c>
      <c r="AJ41" s="126" t="s">
        <v>141</v>
      </c>
    </row>
    <row r="42" spans="2:36" s="8" customFormat="1" x14ac:dyDescent="0.25">
      <c r="B42" s="142"/>
      <c r="C42" s="143" t="s">
        <v>135</v>
      </c>
      <c r="D42" s="149">
        <v>56.04491850237352</v>
      </c>
      <c r="E42" s="150">
        <v>88.631272777269118</v>
      </c>
      <c r="F42" s="149">
        <v>2401.2476080324859</v>
      </c>
      <c r="G42" s="150">
        <v>1322.1469463837616</v>
      </c>
      <c r="H42" s="149">
        <v>165.69097317831447</v>
      </c>
      <c r="I42" s="150">
        <v>169.18121759726222</v>
      </c>
      <c r="J42" s="149">
        <v>1603.8116047686422</v>
      </c>
      <c r="K42" s="150">
        <v>1291.6136859673568</v>
      </c>
      <c r="L42" s="128" t="s">
        <v>141</v>
      </c>
      <c r="M42" s="129" t="s">
        <v>141</v>
      </c>
      <c r="N42" s="128" t="s">
        <v>141</v>
      </c>
      <c r="O42" s="129" t="s">
        <v>141</v>
      </c>
      <c r="P42" s="146"/>
      <c r="Q42" s="146"/>
      <c r="R42" s="146"/>
      <c r="S42" s="146"/>
      <c r="T42" s="146"/>
      <c r="U42" s="146"/>
      <c r="V42" s="146"/>
      <c r="W42" s="142"/>
      <c r="X42" s="143" t="s">
        <v>135</v>
      </c>
      <c r="Y42" s="149">
        <v>70.375740477495555</v>
      </c>
      <c r="Z42" s="150">
        <v>121.58220123837592</v>
      </c>
      <c r="AA42" s="149">
        <v>2947.8042095217629</v>
      </c>
      <c r="AB42" s="150">
        <v>1631.147621956148</v>
      </c>
      <c r="AC42" s="149">
        <v>210.59032641712213</v>
      </c>
      <c r="AD42" s="150">
        <v>217.41353888349943</v>
      </c>
      <c r="AE42" s="149">
        <v>1971.3035899703259</v>
      </c>
      <c r="AF42" s="150">
        <v>1589.4096610346637</v>
      </c>
      <c r="AG42" s="128" t="s">
        <v>141</v>
      </c>
      <c r="AH42" s="129" t="s">
        <v>141</v>
      </c>
      <c r="AI42" s="127" t="s">
        <v>141</v>
      </c>
      <c r="AJ42" s="129" t="s">
        <v>141</v>
      </c>
    </row>
    <row r="43" spans="2:36" s="8" customFormat="1" x14ac:dyDescent="0.25">
      <c r="B43" s="142"/>
      <c r="C43" s="143" t="s">
        <v>136</v>
      </c>
      <c r="D43" s="149">
        <v>101.49688815072604</v>
      </c>
      <c r="E43" s="150">
        <v>139.55866430160796</v>
      </c>
      <c r="F43" s="149">
        <v>1492.6712606647734</v>
      </c>
      <c r="G43" s="150">
        <v>1053.4469987301807</v>
      </c>
      <c r="H43" s="149">
        <v>135.80677391106894</v>
      </c>
      <c r="I43" s="150">
        <v>134.72634980275245</v>
      </c>
      <c r="J43" s="149">
        <v>2000.9548099099422</v>
      </c>
      <c r="K43" s="150">
        <v>1404.9459940388274</v>
      </c>
      <c r="L43" s="128" t="s">
        <v>141</v>
      </c>
      <c r="M43" s="129" t="s">
        <v>141</v>
      </c>
      <c r="N43" s="128" t="s">
        <v>141</v>
      </c>
      <c r="O43" s="129" t="s">
        <v>141</v>
      </c>
      <c r="P43" s="146"/>
      <c r="Q43" s="146"/>
      <c r="R43" s="146"/>
      <c r="S43" s="146"/>
      <c r="T43" s="146"/>
      <c r="U43" s="146"/>
      <c r="V43" s="146"/>
      <c r="W43" s="142"/>
      <c r="X43" s="143" t="s">
        <v>136</v>
      </c>
      <c r="Y43" s="149">
        <v>128.52641710622925</v>
      </c>
      <c r="Z43" s="150">
        <v>174.2995143411631</v>
      </c>
      <c r="AA43" s="149">
        <v>1833.6579866003733</v>
      </c>
      <c r="AB43" s="150">
        <v>1297.0110765204718</v>
      </c>
      <c r="AC43" s="149">
        <v>171.52428923466766</v>
      </c>
      <c r="AD43" s="150">
        <v>173.57365772648041</v>
      </c>
      <c r="AE43" s="149">
        <v>2461.5349742737862</v>
      </c>
      <c r="AF43" s="150">
        <v>1729.8054834214643</v>
      </c>
      <c r="AG43" s="128" t="s">
        <v>141</v>
      </c>
      <c r="AH43" s="129" t="s">
        <v>141</v>
      </c>
      <c r="AI43" s="127" t="s">
        <v>141</v>
      </c>
      <c r="AJ43" s="129" t="s">
        <v>141</v>
      </c>
    </row>
    <row r="44" spans="2:36" s="8" customFormat="1" x14ac:dyDescent="0.25">
      <c r="B44" s="142"/>
      <c r="C44" s="143" t="s">
        <v>137</v>
      </c>
      <c r="D44" s="149">
        <v>112.14242382543731</v>
      </c>
      <c r="E44" s="150">
        <v>127.35170018888255</v>
      </c>
      <c r="F44" s="149">
        <v>0</v>
      </c>
      <c r="G44" s="150">
        <v>360.64466666666664</v>
      </c>
      <c r="H44" s="149">
        <v>0</v>
      </c>
      <c r="I44" s="150">
        <v>0</v>
      </c>
      <c r="J44" s="149">
        <v>0</v>
      </c>
      <c r="K44" s="150">
        <v>0</v>
      </c>
      <c r="L44" s="149">
        <v>142.96020277641236</v>
      </c>
      <c r="M44" s="150">
        <v>119.13294909679661</v>
      </c>
      <c r="N44" s="149">
        <v>1221.6670234498565</v>
      </c>
      <c r="O44" s="150">
        <v>1221.6670234498565</v>
      </c>
      <c r="P44" s="146"/>
      <c r="Q44" s="146"/>
      <c r="R44" s="146"/>
      <c r="S44" s="146"/>
      <c r="T44" s="146"/>
      <c r="U44" s="146"/>
      <c r="V44" s="146"/>
      <c r="W44" s="142"/>
      <c r="X44" s="143" t="s">
        <v>137</v>
      </c>
      <c r="Y44" s="149">
        <v>139.15420057396398</v>
      </c>
      <c r="Z44" s="150">
        <v>159.34383374139702</v>
      </c>
      <c r="AA44" s="149">
        <v>0</v>
      </c>
      <c r="AB44" s="150">
        <v>442.26172041555759</v>
      </c>
      <c r="AC44" s="149">
        <v>0</v>
      </c>
      <c r="AD44" s="150">
        <v>0</v>
      </c>
      <c r="AE44" s="149">
        <v>0</v>
      </c>
      <c r="AF44" s="150">
        <v>0</v>
      </c>
      <c r="AG44" s="151">
        <v>178.96476999981303</v>
      </c>
      <c r="AH44" s="150">
        <v>153.96084473686986</v>
      </c>
      <c r="AI44" s="151">
        <v>1503.3090217445176</v>
      </c>
      <c r="AJ44" s="150">
        <v>1503.3090217445176</v>
      </c>
    </row>
    <row r="45" spans="2:36" s="8" customFormat="1" x14ac:dyDescent="0.25">
      <c r="B45" s="142"/>
      <c r="C45" s="143" t="s">
        <v>138</v>
      </c>
      <c r="D45" s="149">
        <v>93.842944255277644</v>
      </c>
      <c r="E45" s="150">
        <v>87.158699652470673</v>
      </c>
      <c r="F45" s="149">
        <v>0</v>
      </c>
      <c r="G45" s="150">
        <v>15350.542424242396</v>
      </c>
      <c r="H45" s="149">
        <v>0</v>
      </c>
      <c r="I45" s="150">
        <v>0</v>
      </c>
      <c r="J45" s="149">
        <v>0</v>
      </c>
      <c r="K45" s="150">
        <v>0</v>
      </c>
      <c r="L45" s="149">
        <v>86.072895404503271</v>
      </c>
      <c r="M45" s="150">
        <v>114.71009191159875</v>
      </c>
      <c r="N45" s="149">
        <v>1221.6670234498565</v>
      </c>
      <c r="O45" s="150">
        <v>1221.6670234498565</v>
      </c>
      <c r="P45" s="146"/>
      <c r="Q45" s="146"/>
      <c r="R45" s="146"/>
      <c r="S45" s="146"/>
      <c r="T45" s="146"/>
      <c r="U45" s="146"/>
      <c r="V45" s="146"/>
      <c r="W45" s="142"/>
      <c r="X45" s="143" t="s">
        <v>138</v>
      </c>
      <c r="Y45" s="149">
        <v>119.8564425959932</v>
      </c>
      <c r="Z45" s="150">
        <v>110.36678551037892</v>
      </c>
      <c r="AA45" s="149">
        <v>0</v>
      </c>
      <c r="AB45" s="150">
        <v>18833.98681451548</v>
      </c>
      <c r="AC45" s="149">
        <v>0</v>
      </c>
      <c r="AD45" s="150">
        <v>0</v>
      </c>
      <c r="AE45" s="149">
        <v>0</v>
      </c>
      <c r="AF45" s="150">
        <v>0</v>
      </c>
      <c r="AG45" s="149">
        <v>107.20282616699346</v>
      </c>
      <c r="AH45" s="150">
        <v>145.93243062046884</v>
      </c>
      <c r="AI45" s="151">
        <v>1503.3090217445176</v>
      </c>
      <c r="AJ45" s="150">
        <v>1503.3090217445176</v>
      </c>
    </row>
    <row r="46" spans="2:36" s="8" customFormat="1" x14ac:dyDescent="0.25">
      <c r="B46" s="152"/>
      <c r="C46" s="153" t="s">
        <v>139</v>
      </c>
      <c r="D46" s="154">
        <v>145.71310945273632</v>
      </c>
      <c r="E46" s="155">
        <v>68.668903562653583</v>
      </c>
      <c r="F46" s="154">
        <v>0</v>
      </c>
      <c r="G46" s="155">
        <v>0</v>
      </c>
      <c r="H46" s="154">
        <v>0</v>
      </c>
      <c r="I46" s="155">
        <v>0</v>
      </c>
      <c r="J46" s="154">
        <v>0</v>
      </c>
      <c r="K46" s="155">
        <v>0</v>
      </c>
      <c r="L46" s="154">
        <v>66.660318064982818</v>
      </c>
      <c r="M46" s="155">
        <v>92.111622896188692</v>
      </c>
      <c r="N46" s="154">
        <v>1221.6670234498565</v>
      </c>
      <c r="O46" s="155">
        <v>1221.6670234498565</v>
      </c>
      <c r="P46" s="146"/>
      <c r="Q46" s="146"/>
      <c r="R46" s="146"/>
      <c r="S46" s="146"/>
      <c r="T46" s="146"/>
      <c r="U46" s="146"/>
      <c r="V46" s="146"/>
      <c r="W46" s="152"/>
      <c r="X46" s="153" t="s">
        <v>139</v>
      </c>
      <c r="Y46" s="154">
        <v>173.16120089569242</v>
      </c>
      <c r="Z46" s="155">
        <v>84.807775286391191</v>
      </c>
      <c r="AA46" s="154">
        <v>0</v>
      </c>
      <c r="AB46" s="155">
        <v>0</v>
      </c>
      <c r="AC46" s="154">
        <v>0</v>
      </c>
      <c r="AD46" s="155">
        <v>0</v>
      </c>
      <c r="AE46" s="154">
        <v>0</v>
      </c>
      <c r="AF46" s="155">
        <v>0</v>
      </c>
      <c r="AG46" s="154">
        <v>86.129296227822095</v>
      </c>
      <c r="AH46" s="155">
        <v>114.43064716065433</v>
      </c>
      <c r="AI46" s="156">
        <v>1503.3090217445176</v>
      </c>
      <c r="AJ46" s="155">
        <v>1503.3090217445176</v>
      </c>
    </row>
    <row r="47" spans="2:36" s="8" customFormat="1" x14ac:dyDescent="0.25">
      <c r="B47" s="119"/>
      <c r="C47" s="157"/>
      <c r="D47" s="158"/>
      <c r="E47" s="158"/>
      <c r="F47" s="158"/>
      <c r="G47" s="158"/>
      <c r="H47" s="158"/>
      <c r="I47" s="158"/>
      <c r="J47" s="158"/>
      <c r="K47" s="158"/>
      <c r="L47" s="158"/>
      <c r="M47" s="158"/>
      <c r="N47" s="158"/>
      <c r="O47" s="158"/>
      <c r="P47" s="119"/>
      <c r="Q47" s="119"/>
      <c r="R47" s="119"/>
      <c r="S47" s="119"/>
      <c r="T47" s="119"/>
      <c r="U47" s="119"/>
      <c r="V47" s="119"/>
      <c r="W47" s="119"/>
      <c r="X47" s="119"/>
      <c r="Y47" s="119"/>
      <c r="Z47" s="119"/>
      <c r="AA47" s="119"/>
      <c r="AB47" s="119"/>
      <c r="AC47" s="119"/>
      <c r="AD47" s="119"/>
      <c r="AE47" s="119"/>
      <c r="AF47" s="119"/>
      <c r="AG47" s="119"/>
      <c r="AH47" s="119"/>
      <c r="AI47" s="119"/>
      <c r="AJ47" s="119"/>
    </row>
    <row r="48" spans="2:36" s="8" customFormat="1" x14ac:dyDescent="0.25">
      <c r="B48" s="146"/>
      <c r="C48" s="159" t="s">
        <v>116</v>
      </c>
      <c r="D48" s="160">
        <v>92.742870999383157</v>
      </c>
      <c r="E48" s="161"/>
      <c r="F48" s="160">
        <v>938.01045870054452</v>
      </c>
      <c r="G48" s="162"/>
      <c r="H48" s="160">
        <v>148.18333049935811</v>
      </c>
      <c r="I48" s="162"/>
      <c r="J48" s="160">
        <v>1702.831365815153</v>
      </c>
      <c r="K48" s="162"/>
      <c r="L48" s="160">
        <v>111.77381138418018</v>
      </c>
      <c r="M48" s="162"/>
      <c r="N48" s="160">
        <v>1221.6670234498561</v>
      </c>
      <c r="O48" s="162"/>
      <c r="P48" s="146"/>
      <c r="Q48" s="146"/>
      <c r="R48" s="146"/>
      <c r="S48" s="146"/>
      <c r="T48" s="146"/>
      <c r="U48" s="146"/>
      <c r="V48" s="146"/>
      <c r="W48" s="146"/>
      <c r="X48" s="159" t="s">
        <v>116</v>
      </c>
      <c r="Y48" s="163">
        <v>117.67137974822671</v>
      </c>
      <c r="Z48" s="164"/>
      <c r="AA48" s="163">
        <v>1158.0370762340508</v>
      </c>
      <c r="AB48" s="165"/>
      <c r="AC48" s="163">
        <v>189.33315739876736</v>
      </c>
      <c r="AD48" s="165"/>
      <c r="AE48" s="163">
        <v>2094.6859478077999</v>
      </c>
      <c r="AF48" s="165"/>
      <c r="AG48" s="163">
        <v>141.82479351752545</v>
      </c>
      <c r="AH48" s="165"/>
      <c r="AI48" s="163">
        <v>1503.3090217445174</v>
      </c>
      <c r="AJ48" s="165"/>
    </row>
    <row r="49" spans="2:36" x14ac:dyDescent="0.25">
      <c r="B49" s="38"/>
      <c r="C49" s="39"/>
      <c r="D49" s="39"/>
      <c r="E49" s="39"/>
      <c r="F49" s="39"/>
      <c r="G49" s="39"/>
      <c r="H49" s="39"/>
      <c r="I49" s="39"/>
      <c r="J49" s="39"/>
      <c r="K49" s="39"/>
      <c r="L49" s="39"/>
      <c r="M49" s="39"/>
      <c r="N49" s="39"/>
      <c r="O49" s="39"/>
      <c r="P49" s="38"/>
      <c r="Q49" s="38"/>
      <c r="R49" s="38"/>
      <c r="S49" s="38"/>
      <c r="T49" s="38"/>
      <c r="U49" s="38"/>
      <c r="V49" s="38"/>
      <c r="W49" s="38"/>
      <c r="X49" s="38"/>
      <c r="Y49" s="38"/>
      <c r="Z49" s="38"/>
      <c r="AA49" s="38"/>
      <c r="AB49" s="38"/>
      <c r="AC49" s="38"/>
      <c r="AD49" s="38"/>
      <c r="AE49" s="38"/>
      <c r="AF49" s="38"/>
      <c r="AG49" s="38"/>
      <c r="AH49" s="38"/>
      <c r="AI49" s="38"/>
      <c r="AJ49" s="38"/>
    </row>
  </sheetData>
  <printOptions horizontalCentered="1"/>
  <pageMargins left="0.7" right="0.7" top="0.75" bottom="0.75" header="0.3" footer="0.3"/>
  <pageSetup scale="44" orientation="landscape" r:id="rId1"/>
  <headerFooter scaleWithDoc="0">
    <oddFooter>&amp;L&amp;"Arial,Regular"&amp;10&amp;D&amp;C&amp;"Arial,Regular"&amp;10Milliman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O100"/>
  <sheetViews>
    <sheetView view="pageBreakPreview" zoomScaleNormal="100" zoomScaleSheetLayoutView="100" workbookViewId="0"/>
  </sheetViews>
  <sheetFormatPr defaultRowHeight="15" x14ac:dyDescent="0.25"/>
  <cols>
    <col min="2" max="2" width="24.5703125" customWidth="1"/>
    <col min="3" max="14" width="9.42578125"/>
    <col min="15" max="15" width="9.42578125" customWidth="1"/>
  </cols>
  <sheetData>
    <row r="2" spans="2:15" s="440" customFormat="1" x14ac:dyDescent="0.25">
      <c r="B2" s="6" t="s">
        <v>69</v>
      </c>
      <c r="C2" s="6"/>
      <c r="D2" s="6"/>
      <c r="E2" s="6"/>
      <c r="F2" s="6"/>
      <c r="G2" s="6"/>
      <c r="H2" s="6"/>
      <c r="I2" s="6"/>
      <c r="J2" s="6"/>
      <c r="K2" s="6"/>
      <c r="L2" s="6"/>
      <c r="M2" s="6"/>
      <c r="N2" s="6"/>
      <c r="O2" s="6"/>
    </row>
    <row r="3" spans="2:15" s="440" customFormat="1" x14ac:dyDescent="0.25">
      <c r="B3" s="6" t="s">
        <v>7</v>
      </c>
      <c r="C3" s="6"/>
      <c r="D3" s="6"/>
      <c r="E3" s="6"/>
      <c r="F3" s="6"/>
      <c r="G3" s="6"/>
      <c r="H3" s="6"/>
      <c r="I3" s="6"/>
      <c r="J3" s="6"/>
      <c r="K3" s="6"/>
      <c r="L3" s="6"/>
      <c r="M3" s="6"/>
      <c r="N3" s="6"/>
      <c r="O3" s="6"/>
    </row>
    <row r="4" spans="2:15" s="440" customFormat="1" x14ac:dyDescent="0.25">
      <c r="B4" s="6" t="s">
        <v>66</v>
      </c>
      <c r="C4" s="6"/>
      <c r="D4" s="6"/>
      <c r="E4" s="6"/>
      <c r="F4" s="6"/>
      <c r="G4" s="6"/>
      <c r="H4" s="6"/>
      <c r="I4" s="6"/>
      <c r="J4" s="6"/>
      <c r="K4" s="6"/>
      <c r="L4" s="6"/>
      <c r="M4" s="6"/>
      <c r="N4" s="6"/>
      <c r="O4" s="6"/>
    </row>
    <row r="5" spans="2:15" s="440" customFormat="1" x14ac:dyDescent="0.25">
      <c r="B5" s="6" t="s">
        <v>151</v>
      </c>
      <c r="C5" s="6"/>
      <c r="D5" s="6"/>
      <c r="E5" s="6"/>
      <c r="F5" s="6"/>
      <c r="G5" s="6"/>
      <c r="H5" s="6"/>
      <c r="I5" s="6"/>
      <c r="J5" s="6"/>
      <c r="K5" s="6"/>
      <c r="L5" s="6"/>
      <c r="M5" s="6"/>
      <c r="N5" s="6"/>
      <c r="O5" s="6"/>
    </row>
    <row r="6" spans="2:15" s="440" customFormat="1" x14ac:dyDescent="0.25">
      <c r="B6" s="6" t="s">
        <v>123</v>
      </c>
      <c r="C6" s="6"/>
      <c r="D6" s="6"/>
      <c r="E6" s="6"/>
      <c r="F6" s="6"/>
      <c r="G6" s="6"/>
      <c r="H6" s="6"/>
      <c r="I6" s="6"/>
      <c r="J6" s="6"/>
      <c r="K6" s="6"/>
      <c r="L6" s="6"/>
      <c r="M6" s="6"/>
      <c r="N6" s="6"/>
      <c r="O6" s="6"/>
    </row>
    <row r="7" spans="2:15" s="440" customFormat="1" x14ac:dyDescent="0.25">
      <c r="B7" s="448"/>
      <c r="C7" s="448"/>
      <c r="D7" s="448"/>
      <c r="E7" s="448"/>
      <c r="F7" s="448"/>
      <c r="G7" s="448"/>
      <c r="H7" s="448"/>
      <c r="I7" s="448"/>
      <c r="J7" s="448"/>
      <c r="K7" s="448"/>
      <c r="L7" s="448"/>
      <c r="M7" s="448"/>
      <c r="N7" s="448"/>
      <c r="O7" s="448"/>
    </row>
    <row r="8" spans="2:15" s="440" customFormat="1" x14ac:dyDescent="0.25">
      <c r="B8" s="449"/>
      <c r="C8" s="450"/>
      <c r="D8" s="451" t="s">
        <v>126</v>
      </c>
      <c r="E8" s="452"/>
      <c r="F8" s="452"/>
      <c r="G8" s="453"/>
      <c r="H8" s="451" t="s">
        <v>127</v>
      </c>
      <c r="I8" s="452"/>
      <c r="J8" s="452"/>
      <c r="K8" s="453"/>
      <c r="L8" s="451" t="s">
        <v>140</v>
      </c>
      <c r="M8" s="452"/>
      <c r="N8" s="452"/>
      <c r="O8" s="453"/>
    </row>
    <row r="9" spans="2:15" s="440" customFormat="1" x14ac:dyDescent="0.25">
      <c r="B9" s="454"/>
      <c r="C9" s="455" t="s">
        <v>128</v>
      </c>
      <c r="D9" s="456" t="s">
        <v>129</v>
      </c>
      <c r="E9" s="456"/>
      <c r="F9" s="453" t="s">
        <v>130</v>
      </c>
      <c r="G9" s="456"/>
      <c r="H9" s="456" t="s">
        <v>129</v>
      </c>
      <c r="I9" s="456"/>
      <c r="J9" s="453" t="s">
        <v>130</v>
      </c>
      <c r="K9" s="456"/>
      <c r="L9" s="456" t="s">
        <v>129</v>
      </c>
      <c r="M9" s="456"/>
      <c r="N9" s="453" t="s">
        <v>130</v>
      </c>
      <c r="O9" s="456"/>
    </row>
    <row r="10" spans="2:15" s="440" customFormat="1" x14ac:dyDescent="0.25">
      <c r="B10" s="457" t="s">
        <v>152</v>
      </c>
      <c r="C10" s="458" t="s">
        <v>131</v>
      </c>
      <c r="D10" s="459" t="s">
        <v>132</v>
      </c>
      <c r="E10" s="460" t="s">
        <v>133</v>
      </c>
      <c r="F10" s="461" t="s">
        <v>132</v>
      </c>
      <c r="G10" s="460" t="s">
        <v>133</v>
      </c>
      <c r="H10" s="459" t="s">
        <v>132</v>
      </c>
      <c r="I10" s="460" t="s">
        <v>133</v>
      </c>
      <c r="J10" s="461" t="s">
        <v>132</v>
      </c>
      <c r="K10" s="460" t="s">
        <v>133</v>
      </c>
      <c r="L10" s="459" t="s">
        <v>132</v>
      </c>
      <c r="M10" s="460" t="s">
        <v>133</v>
      </c>
      <c r="N10" s="461" t="s">
        <v>132</v>
      </c>
      <c r="O10" s="460" t="s">
        <v>133</v>
      </c>
    </row>
    <row r="11" spans="2:15" s="8" customFormat="1" x14ac:dyDescent="0.25">
      <c r="B11" s="166" t="s">
        <v>94</v>
      </c>
      <c r="C11" s="167" t="s">
        <v>134</v>
      </c>
      <c r="D11" s="168">
        <v>10.077885190020956</v>
      </c>
      <c r="E11" s="169">
        <v>35.685626246631472</v>
      </c>
      <c r="F11" s="170">
        <v>33.31770184970928</v>
      </c>
      <c r="G11" s="169">
        <v>18.211288645450402</v>
      </c>
      <c r="H11" s="171">
        <v>10.298713235294118</v>
      </c>
      <c r="I11" s="169">
        <v>0</v>
      </c>
      <c r="J11" s="170">
        <v>9.0921787709497295</v>
      </c>
      <c r="K11" s="169">
        <v>0</v>
      </c>
      <c r="L11" s="171">
        <v>0</v>
      </c>
      <c r="M11" s="169">
        <v>0</v>
      </c>
      <c r="N11" s="170">
        <v>0</v>
      </c>
      <c r="O11" s="169">
        <v>0</v>
      </c>
    </row>
    <row r="12" spans="2:15" s="8" customFormat="1" x14ac:dyDescent="0.25">
      <c r="B12" s="172"/>
      <c r="C12" s="167" t="s">
        <v>135</v>
      </c>
      <c r="D12" s="168">
        <v>11.895208748877156</v>
      </c>
      <c r="E12" s="173">
        <v>26.156668700487888</v>
      </c>
      <c r="F12" s="174">
        <v>0</v>
      </c>
      <c r="G12" s="173">
        <v>0</v>
      </c>
      <c r="H12" s="168">
        <v>9.440487132352942</v>
      </c>
      <c r="I12" s="173">
        <v>29.008042279411764</v>
      </c>
      <c r="J12" s="174">
        <v>0</v>
      </c>
      <c r="K12" s="173">
        <v>3.6368715083798917</v>
      </c>
      <c r="L12" s="168">
        <v>0</v>
      </c>
      <c r="M12" s="173">
        <v>0</v>
      </c>
      <c r="N12" s="174">
        <v>0</v>
      </c>
      <c r="O12" s="173">
        <v>0</v>
      </c>
    </row>
    <row r="13" spans="2:15" s="8" customFormat="1" x14ac:dyDescent="0.25">
      <c r="B13" s="172"/>
      <c r="C13" s="167" t="s">
        <v>136</v>
      </c>
      <c r="D13" s="168">
        <v>0</v>
      </c>
      <c r="E13" s="173">
        <v>31.720556663672415</v>
      </c>
      <c r="F13" s="174">
        <v>0</v>
      </c>
      <c r="G13" s="173">
        <v>1.8509834360949597</v>
      </c>
      <c r="H13" s="168">
        <v>21.455652573529413</v>
      </c>
      <c r="I13" s="173">
        <v>23.172104779411764</v>
      </c>
      <c r="J13" s="174">
        <v>9.0921787709497295</v>
      </c>
      <c r="K13" s="173">
        <v>5.3037709497206755</v>
      </c>
      <c r="L13" s="168">
        <v>0</v>
      </c>
      <c r="M13" s="173">
        <v>0</v>
      </c>
      <c r="N13" s="174">
        <v>0</v>
      </c>
      <c r="O13" s="173">
        <v>0</v>
      </c>
    </row>
    <row r="14" spans="2:15" s="8" customFormat="1" x14ac:dyDescent="0.25">
      <c r="B14" s="172"/>
      <c r="C14" s="167" t="s">
        <v>137</v>
      </c>
      <c r="D14" s="168">
        <v>2.973802187219289</v>
      </c>
      <c r="E14" s="173">
        <v>15.860278331836207</v>
      </c>
      <c r="F14" s="174">
        <v>0</v>
      </c>
      <c r="G14" s="173">
        <v>0</v>
      </c>
      <c r="H14" s="168">
        <v>0</v>
      </c>
      <c r="I14" s="173">
        <v>0</v>
      </c>
      <c r="J14" s="174">
        <v>0</v>
      </c>
      <c r="K14" s="173">
        <v>0</v>
      </c>
      <c r="L14" s="168">
        <v>61.899819341443077</v>
      </c>
      <c r="M14" s="173">
        <v>33.381527687882745</v>
      </c>
      <c r="N14" s="174">
        <v>0</v>
      </c>
      <c r="O14" s="173">
        <v>0</v>
      </c>
    </row>
    <row r="15" spans="2:15" s="8" customFormat="1" x14ac:dyDescent="0.25">
      <c r="B15" s="172"/>
      <c r="C15" s="167" t="s">
        <v>138</v>
      </c>
      <c r="D15" s="168">
        <v>0</v>
      </c>
      <c r="E15" s="173">
        <v>0</v>
      </c>
      <c r="F15" s="174">
        <v>0</v>
      </c>
      <c r="G15" s="173">
        <v>0</v>
      </c>
      <c r="H15" s="168">
        <v>0</v>
      </c>
      <c r="I15" s="173">
        <v>0</v>
      </c>
      <c r="J15" s="174">
        <v>0</v>
      </c>
      <c r="K15" s="173">
        <v>0</v>
      </c>
      <c r="L15" s="168">
        <v>32.032489165672494</v>
      </c>
      <c r="M15" s="173">
        <v>77.606755497150431</v>
      </c>
      <c r="N15" s="174">
        <v>0</v>
      </c>
      <c r="O15" s="173">
        <v>0.45350494536345148</v>
      </c>
    </row>
    <row r="16" spans="2:15" s="8" customFormat="1" x14ac:dyDescent="0.25">
      <c r="B16" s="175"/>
      <c r="C16" s="176" t="s">
        <v>139</v>
      </c>
      <c r="D16" s="177">
        <v>0</v>
      </c>
      <c r="E16" s="178">
        <v>0</v>
      </c>
      <c r="F16" s="179">
        <v>0</v>
      </c>
      <c r="G16" s="178">
        <v>0</v>
      </c>
      <c r="H16" s="177">
        <v>0</v>
      </c>
      <c r="I16" s="178">
        <v>0</v>
      </c>
      <c r="J16" s="179">
        <v>0</v>
      </c>
      <c r="K16" s="178">
        <v>0</v>
      </c>
      <c r="L16" s="177">
        <v>20.780933831493606</v>
      </c>
      <c r="M16" s="178">
        <v>50.344969530994199</v>
      </c>
      <c r="N16" s="179">
        <v>0</v>
      </c>
      <c r="O16" s="178">
        <v>0</v>
      </c>
    </row>
    <row r="17" spans="2:15" s="8" customFormat="1" x14ac:dyDescent="0.25">
      <c r="B17" s="172" t="s">
        <v>95</v>
      </c>
      <c r="C17" s="167" t="s">
        <v>134</v>
      </c>
      <c r="D17" s="171">
        <v>101.20054928465983</v>
      </c>
      <c r="E17" s="169">
        <v>10.886814440108015</v>
      </c>
      <c r="F17" s="170">
        <v>100.55238002135513</v>
      </c>
      <c r="G17" s="169">
        <v>65.79973849531207</v>
      </c>
      <c r="H17" s="171">
        <v>33.242491208989676</v>
      </c>
      <c r="I17" s="169">
        <v>16.621245604494838</v>
      </c>
      <c r="J17" s="170">
        <v>15.118854853838412</v>
      </c>
      <c r="K17" s="169">
        <v>11.118427930833729</v>
      </c>
      <c r="L17" s="171">
        <v>0</v>
      </c>
      <c r="M17" s="169">
        <v>0</v>
      </c>
      <c r="N17" s="170">
        <v>0</v>
      </c>
      <c r="O17" s="169">
        <v>0</v>
      </c>
    </row>
    <row r="18" spans="2:15" s="8" customFormat="1" x14ac:dyDescent="0.25">
      <c r="B18" s="172"/>
      <c r="C18" s="167" t="s">
        <v>135</v>
      </c>
      <c r="D18" s="168">
        <v>35.382146930351055</v>
      </c>
      <c r="E18" s="173">
        <v>59.438494967363965</v>
      </c>
      <c r="F18" s="174">
        <v>0</v>
      </c>
      <c r="G18" s="173">
        <v>12.634854034096982</v>
      </c>
      <c r="H18" s="168">
        <v>12.465934203371129</v>
      </c>
      <c r="I18" s="173">
        <v>33.808447600540525</v>
      </c>
      <c r="J18" s="174">
        <v>8.8837066841896881</v>
      </c>
      <c r="K18" s="173">
        <v>12.828955304808149</v>
      </c>
      <c r="L18" s="168">
        <v>0</v>
      </c>
      <c r="M18" s="173">
        <v>0</v>
      </c>
      <c r="N18" s="174">
        <v>0</v>
      </c>
      <c r="O18" s="173">
        <v>0</v>
      </c>
    </row>
    <row r="19" spans="2:15" s="8" customFormat="1" x14ac:dyDescent="0.25">
      <c r="B19" s="172"/>
      <c r="C19" s="167" t="s">
        <v>136</v>
      </c>
      <c r="D19" s="168">
        <v>47.626886612451045</v>
      </c>
      <c r="E19" s="173">
        <v>40.825554150405061</v>
      </c>
      <c r="F19" s="174">
        <v>23.028040416983227</v>
      </c>
      <c r="G19" s="173">
        <v>12.634854034096982</v>
      </c>
      <c r="H19" s="168">
        <v>161.62324474363589</v>
      </c>
      <c r="I19" s="173">
        <v>145.7784515921102</v>
      </c>
      <c r="J19" s="174">
        <v>53.743666524228587</v>
      </c>
      <c r="K19" s="173">
        <v>52.366573748959716</v>
      </c>
      <c r="L19" s="168">
        <v>0</v>
      </c>
      <c r="M19" s="173">
        <v>0</v>
      </c>
      <c r="N19" s="174">
        <v>0</v>
      </c>
      <c r="O19" s="173">
        <v>0</v>
      </c>
    </row>
    <row r="20" spans="2:15" s="8" customFormat="1" x14ac:dyDescent="0.25">
      <c r="B20" s="172"/>
      <c r="C20" s="167" t="s">
        <v>137</v>
      </c>
      <c r="D20" s="168">
        <v>55.044748351033604</v>
      </c>
      <c r="E20" s="173">
        <v>71.056950162855557</v>
      </c>
      <c r="F20" s="174">
        <v>0</v>
      </c>
      <c r="G20" s="173">
        <v>0</v>
      </c>
      <c r="H20" s="168">
        <v>0</v>
      </c>
      <c r="I20" s="173">
        <v>0</v>
      </c>
      <c r="J20" s="174">
        <v>0</v>
      </c>
      <c r="K20" s="173">
        <v>0</v>
      </c>
      <c r="L20" s="168">
        <v>143.48414120363302</v>
      </c>
      <c r="M20" s="173">
        <v>187.76513721793935</v>
      </c>
      <c r="N20" s="174">
        <v>0</v>
      </c>
      <c r="O20" s="173">
        <v>0</v>
      </c>
    </row>
    <row r="21" spans="2:15" s="8" customFormat="1" x14ac:dyDescent="0.25">
      <c r="B21" s="172"/>
      <c r="C21" s="167" t="s">
        <v>138</v>
      </c>
      <c r="D21" s="168">
        <v>38.103850540378062</v>
      </c>
      <c r="E21" s="173">
        <v>70.471637558548665</v>
      </c>
      <c r="F21" s="174">
        <v>0</v>
      </c>
      <c r="G21" s="173">
        <v>0</v>
      </c>
      <c r="H21" s="168">
        <v>0</v>
      </c>
      <c r="I21" s="173">
        <v>0</v>
      </c>
      <c r="J21" s="174">
        <v>0</v>
      </c>
      <c r="K21" s="173">
        <v>0</v>
      </c>
      <c r="L21" s="168">
        <v>130.24794471866502</v>
      </c>
      <c r="M21" s="173">
        <v>205.39213641398848</v>
      </c>
      <c r="N21" s="174">
        <v>0</v>
      </c>
      <c r="O21" s="173">
        <v>0</v>
      </c>
    </row>
    <row r="22" spans="2:15" s="8" customFormat="1" x14ac:dyDescent="0.25">
      <c r="B22" s="175"/>
      <c r="C22" s="176" t="s">
        <v>139</v>
      </c>
      <c r="D22" s="177">
        <v>0</v>
      </c>
      <c r="E22" s="178">
        <v>0</v>
      </c>
      <c r="F22" s="179">
        <v>0</v>
      </c>
      <c r="G22" s="178">
        <v>0</v>
      </c>
      <c r="H22" s="177">
        <v>0</v>
      </c>
      <c r="I22" s="178">
        <v>0</v>
      </c>
      <c r="J22" s="179">
        <v>0</v>
      </c>
      <c r="K22" s="178">
        <v>0</v>
      </c>
      <c r="L22" s="177">
        <v>43.359432152341242</v>
      </c>
      <c r="M22" s="178">
        <v>182.81370829343294</v>
      </c>
      <c r="N22" s="179">
        <v>0</v>
      </c>
      <c r="O22" s="178">
        <v>0</v>
      </c>
    </row>
    <row r="23" spans="2:15" s="8" customFormat="1" x14ac:dyDescent="0.25">
      <c r="B23" s="172" t="s">
        <v>96</v>
      </c>
      <c r="C23" s="167" t="s">
        <v>134</v>
      </c>
      <c r="D23" s="171">
        <v>18.118572220755205</v>
      </c>
      <c r="E23" s="169">
        <v>0</v>
      </c>
      <c r="F23" s="170">
        <v>10.38916920617476</v>
      </c>
      <c r="G23" s="169">
        <v>0</v>
      </c>
      <c r="H23" s="171">
        <v>0</v>
      </c>
      <c r="I23" s="169">
        <v>0</v>
      </c>
      <c r="J23" s="170">
        <v>0</v>
      </c>
      <c r="K23" s="169">
        <v>0</v>
      </c>
      <c r="L23" s="171">
        <v>0</v>
      </c>
      <c r="M23" s="169">
        <v>0</v>
      </c>
      <c r="N23" s="170">
        <v>0</v>
      </c>
      <c r="O23" s="169">
        <v>0</v>
      </c>
    </row>
    <row r="24" spans="2:15" s="8" customFormat="1" x14ac:dyDescent="0.25">
      <c r="B24" s="172"/>
      <c r="C24" s="167" t="s">
        <v>135</v>
      </c>
      <c r="D24" s="168">
        <v>0</v>
      </c>
      <c r="E24" s="173">
        <v>0</v>
      </c>
      <c r="F24" s="174">
        <v>8.8307938252485449</v>
      </c>
      <c r="G24" s="173">
        <v>0</v>
      </c>
      <c r="H24" s="168">
        <v>0</v>
      </c>
      <c r="I24" s="173">
        <v>0</v>
      </c>
      <c r="J24" s="174">
        <v>3.5999999999999992</v>
      </c>
      <c r="K24" s="173">
        <v>0</v>
      </c>
      <c r="L24" s="168">
        <v>0</v>
      </c>
      <c r="M24" s="173">
        <v>0</v>
      </c>
      <c r="N24" s="174">
        <v>0</v>
      </c>
      <c r="O24" s="173">
        <v>0</v>
      </c>
    </row>
    <row r="25" spans="2:15" s="8" customFormat="1" x14ac:dyDescent="0.25">
      <c r="B25" s="172"/>
      <c r="C25" s="167" t="s">
        <v>136</v>
      </c>
      <c r="D25" s="168">
        <v>0</v>
      </c>
      <c r="E25" s="173">
        <v>0</v>
      </c>
      <c r="F25" s="174">
        <v>0</v>
      </c>
      <c r="G25" s="173">
        <v>0</v>
      </c>
      <c r="H25" s="168">
        <v>0</v>
      </c>
      <c r="I25" s="173">
        <v>0</v>
      </c>
      <c r="J25" s="174">
        <v>0</v>
      </c>
      <c r="K25" s="173">
        <v>0</v>
      </c>
      <c r="L25" s="168">
        <v>0</v>
      </c>
      <c r="M25" s="173">
        <v>0</v>
      </c>
      <c r="N25" s="174">
        <v>0</v>
      </c>
      <c r="O25" s="173">
        <v>0</v>
      </c>
    </row>
    <row r="26" spans="2:15" s="8" customFormat="1" x14ac:dyDescent="0.25">
      <c r="B26" s="172"/>
      <c r="C26" s="167" t="s">
        <v>137</v>
      </c>
      <c r="D26" s="168">
        <v>23.003784526010016</v>
      </c>
      <c r="E26" s="173">
        <v>23.003784526010016</v>
      </c>
      <c r="F26" s="174">
        <v>0</v>
      </c>
      <c r="G26" s="173">
        <v>0</v>
      </c>
      <c r="H26" s="168">
        <v>0</v>
      </c>
      <c r="I26" s="173">
        <v>0</v>
      </c>
      <c r="J26" s="174">
        <v>0</v>
      </c>
      <c r="K26" s="173">
        <v>0</v>
      </c>
      <c r="L26" s="168">
        <v>37.151944446653978</v>
      </c>
      <c r="M26" s="173">
        <v>35.552709657405138</v>
      </c>
      <c r="N26" s="174">
        <v>0</v>
      </c>
      <c r="O26" s="173">
        <v>0</v>
      </c>
    </row>
    <row r="27" spans="2:15" s="8" customFormat="1" x14ac:dyDescent="0.25">
      <c r="B27" s="172"/>
      <c r="C27" s="167" t="s">
        <v>138</v>
      </c>
      <c r="D27" s="168">
        <v>0</v>
      </c>
      <c r="E27" s="173">
        <v>0</v>
      </c>
      <c r="F27" s="174">
        <v>0</v>
      </c>
      <c r="G27" s="173">
        <v>0</v>
      </c>
      <c r="H27" s="168">
        <v>0</v>
      </c>
      <c r="I27" s="173">
        <v>0</v>
      </c>
      <c r="J27" s="174">
        <v>0</v>
      </c>
      <c r="K27" s="173">
        <v>0</v>
      </c>
      <c r="L27" s="168">
        <v>0</v>
      </c>
      <c r="M27" s="173">
        <v>80.783656943770509</v>
      </c>
      <c r="N27" s="174">
        <v>0</v>
      </c>
      <c r="O27" s="173">
        <v>0</v>
      </c>
    </row>
    <row r="28" spans="2:15" s="8" customFormat="1" x14ac:dyDescent="0.25">
      <c r="B28" s="175"/>
      <c r="C28" s="176" t="s">
        <v>139</v>
      </c>
      <c r="D28" s="177">
        <v>0</v>
      </c>
      <c r="E28" s="178">
        <v>0.80389569580142439</v>
      </c>
      <c r="F28" s="179">
        <v>0</v>
      </c>
      <c r="G28" s="178">
        <v>0</v>
      </c>
      <c r="H28" s="177">
        <v>0</v>
      </c>
      <c r="I28" s="178">
        <v>0</v>
      </c>
      <c r="J28" s="179">
        <v>0</v>
      </c>
      <c r="K28" s="178">
        <v>0</v>
      </c>
      <c r="L28" s="177">
        <v>8.2462534899814735</v>
      </c>
      <c r="M28" s="178">
        <v>38.515435462188897</v>
      </c>
      <c r="N28" s="179">
        <v>0</v>
      </c>
      <c r="O28" s="178">
        <v>0</v>
      </c>
    </row>
    <row r="29" spans="2:15" s="8" customFormat="1" x14ac:dyDescent="0.25">
      <c r="B29" s="172" t="s">
        <v>97</v>
      </c>
      <c r="C29" s="167" t="s">
        <v>134</v>
      </c>
      <c r="D29" s="171">
        <v>0</v>
      </c>
      <c r="E29" s="169">
        <v>0</v>
      </c>
      <c r="F29" s="170">
        <v>0</v>
      </c>
      <c r="G29" s="169">
        <v>0</v>
      </c>
      <c r="H29" s="171">
        <v>0</v>
      </c>
      <c r="I29" s="169">
        <v>0</v>
      </c>
      <c r="J29" s="170">
        <v>0</v>
      </c>
      <c r="K29" s="169">
        <v>0</v>
      </c>
      <c r="L29" s="171">
        <v>0</v>
      </c>
      <c r="M29" s="169">
        <v>0</v>
      </c>
      <c r="N29" s="170">
        <v>0</v>
      </c>
      <c r="O29" s="169">
        <v>0</v>
      </c>
    </row>
    <row r="30" spans="2:15" s="8" customFormat="1" x14ac:dyDescent="0.25">
      <c r="B30" s="172"/>
      <c r="C30" s="167" t="s">
        <v>135</v>
      </c>
      <c r="D30" s="168">
        <v>0</v>
      </c>
      <c r="E30" s="173">
        <v>0</v>
      </c>
      <c r="F30" s="174">
        <v>0</v>
      </c>
      <c r="G30" s="173">
        <v>0</v>
      </c>
      <c r="H30" s="168">
        <v>0</v>
      </c>
      <c r="I30" s="173">
        <v>0</v>
      </c>
      <c r="J30" s="174">
        <v>0</v>
      </c>
      <c r="K30" s="173">
        <v>0</v>
      </c>
      <c r="L30" s="168">
        <v>0</v>
      </c>
      <c r="M30" s="173">
        <v>0</v>
      </c>
      <c r="N30" s="174">
        <v>0</v>
      </c>
      <c r="O30" s="173">
        <v>0</v>
      </c>
    </row>
    <row r="31" spans="2:15" s="8" customFormat="1" x14ac:dyDescent="0.25">
      <c r="B31" s="172"/>
      <c r="C31" s="167" t="s">
        <v>136</v>
      </c>
      <c r="D31" s="168">
        <v>0</v>
      </c>
      <c r="E31" s="173">
        <v>0</v>
      </c>
      <c r="F31" s="174">
        <v>0</v>
      </c>
      <c r="G31" s="173">
        <v>0</v>
      </c>
      <c r="H31" s="168">
        <v>0</v>
      </c>
      <c r="I31" s="173">
        <v>0</v>
      </c>
      <c r="J31" s="174">
        <v>0</v>
      </c>
      <c r="K31" s="173">
        <v>0</v>
      </c>
      <c r="L31" s="168">
        <v>0</v>
      </c>
      <c r="M31" s="173">
        <v>0</v>
      </c>
      <c r="N31" s="174">
        <v>0</v>
      </c>
      <c r="O31" s="173">
        <v>0</v>
      </c>
    </row>
    <row r="32" spans="2:15" s="8" customFormat="1" x14ac:dyDescent="0.25">
      <c r="B32" s="172"/>
      <c r="C32" s="167" t="s">
        <v>137</v>
      </c>
      <c r="D32" s="168">
        <v>0</v>
      </c>
      <c r="E32" s="173">
        <v>0</v>
      </c>
      <c r="F32" s="174">
        <v>0</v>
      </c>
      <c r="G32" s="173">
        <v>0</v>
      </c>
      <c r="H32" s="168">
        <v>0</v>
      </c>
      <c r="I32" s="173">
        <v>0</v>
      </c>
      <c r="J32" s="174">
        <v>0</v>
      </c>
      <c r="K32" s="173">
        <v>0</v>
      </c>
      <c r="L32" s="168">
        <v>0</v>
      </c>
      <c r="M32" s="173">
        <v>0</v>
      </c>
      <c r="N32" s="174">
        <v>0</v>
      </c>
      <c r="O32" s="173">
        <v>0</v>
      </c>
    </row>
    <row r="33" spans="2:15" s="8" customFormat="1" x14ac:dyDescent="0.25">
      <c r="B33" s="172"/>
      <c r="C33" s="167" t="s">
        <v>138</v>
      </c>
      <c r="D33" s="168">
        <v>0</v>
      </c>
      <c r="E33" s="173">
        <v>0</v>
      </c>
      <c r="F33" s="174">
        <v>0</v>
      </c>
      <c r="G33" s="173">
        <v>0</v>
      </c>
      <c r="H33" s="168">
        <v>0</v>
      </c>
      <c r="I33" s="173">
        <v>0</v>
      </c>
      <c r="J33" s="174">
        <v>0</v>
      </c>
      <c r="K33" s="173">
        <v>0</v>
      </c>
      <c r="L33" s="168">
        <v>0</v>
      </c>
      <c r="M33" s="173">
        <v>0</v>
      </c>
      <c r="N33" s="174">
        <v>0</v>
      </c>
      <c r="O33" s="173">
        <v>0</v>
      </c>
    </row>
    <row r="34" spans="2:15" s="8" customFormat="1" x14ac:dyDescent="0.25">
      <c r="B34" s="175"/>
      <c r="C34" s="176" t="s">
        <v>139</v>
      </c>
      <c r="D34" s="177">
        <v>0</v>
      </c>
      <c r="E34" s="178">
        <v>0</v>
      </c>
      <c r="F34" s="179">
        <v>0</v>
      </c>
      <c r="G34" s="178">
        <v>0</v>
      </c>
      <c r="H34" s="177">
        <v>0</v>
      </c>
      <c r="I34" s="178">
        <v>0</v>
      </c>
      <c r="J34" s="179">
        <v>0</v>
      </c>
      <c r="K34" s="178">
        <v>0</v>
      </c>
      <c r="L34" s="177">
        <v>0</v>
      </c>
      <c r="M34" s="178">
        <v>0</v>
      </c>
      <c r="N34" s="179">
        <v>0</v>
      </c>
      <c r="O34" s="178">
        <v>0</v>
      </c>
    </row>
    <row r="35" spans="2:15" s="8" customFormat="1" x14ac:dyDescent="0.25">
      <c r="B35" s="172" t="s">
        <v>98</v>
      </c>
      <c r="C35" s="167" t="s">
        <v>134</v>
      </c>
      <c r="D35" s="171">
        <v>157.0754113511039</v>
      </c>
      <c r="E35" s="169">
        <v>186.08642177542779</v>
      </c>
      <c r="F35" s="170">
        <v>346.62504095778462</v>
      </c>
      <c r="G35" s="169">
        <v>162.78366061535829</v>
      </c>
      <c r="H35" s="171">
        <v>133.32588443638249</v>
      </c>
      <c r="I35" s="169">
        <v>206.78711265042514</v>
      </c>
      <c r="J35" s="170">
        <v>102.07199128805372</v>
      </c>
      <c r="K35" s="169">
        <v>148.66099082040776</v>
      </c>
      <c r="L35" s="171">
        <v>0</v>
      </c>
      <c r="M35" s="169">
        <v>0</v>
      </c>
      <c r="N35" s="170">
        <v>0</v>
      </c>
      <c r="O35" s="169">
        <v>0</v>
      </c>
    </row>
    <row r="36" spans="2:15" s="8" customFormat="1" x14ac:dyDescent="0.25">
      <c r="B36" s="172"/>
      <c r="C36" s="167" t="s">
        <v>135</v>
      </c>
      <c r="D36" s="168">
        <v>167.71107233601759</v>
      </c>
      <c r="E36" s="173">
        <v>230.75030557910733</v>
      </c>
      <c r="F36" s="174">
        <v>50.017714522411332</v>
      </c>
      <c r="G36" s="173">
        <v>82.616682943261708</v>
      </c>
      <c r="H36" s="168">
        <v>250.63676695685976</v>
      </c>
      <c r="I36" s="173">
        <v>467.34718743594419</v>
      </c>
      <c r="J36" s="174">
        <v>134.30525169480754</v>
      </c>
      <c r="K36" s="173">
        <v>309.59911834054515</v>
      </c>
      <c r="L36" s="168">
        <v>0</v>
      </c>
      <c r="M36" s="173">
        <v>0</v>
      </c>
      <c r="N36" s="174">
        <v>0</v>
      </c>
      <c r="O36" s="173">
        <v>0</v>
      </c>
    </row>
    <row r="37" spans="2:15" s="8" customFormat="1" x14ac:dyDescent="0.25">
      <c r="B37" s="172"/>
      <c r="C37" s="167" t="s">
        <v>136</v>
      </c>
      <c r="D37" s="168">
        <v>427.13537183547777</v>
      </c>
      <c r="E37" s="173">
        <v>363.35398522726206</v>
      </c>
      <c r="F37" s="174">
        <v>108.92637008918562</v>
      </c>
      <c r="G37" s="173">
        <v>127.98736282790638</v>
      </c>
      <c r="H37" s="168">
        <v>622.76077673953228</v>
      </c>
      <c r="I37" s="173">
        <v>1272.7422717808529</v>
      </c>
      <c r="J37" s="174">
        <v>258.961706024129</v>
      </c>
      <c r="K37" s="173">
        <v>518.40094183206065</v>
      </c>
      <c r="L37" s="168">
        <v>0</v>
      </c>
      <c r="M37" s="173">
        <v>0</v>
      </c>
      <c r="N37" s="174">
        <v>0</v>
      </c>
      <c r="O37" s="173">
        <v>0</v>
      </c>
    </row>
    <row r="38" spans="2:15" s="8" customFormat="1" x14ac:dyDescent="0.25">
      <c r="B38" s="172"/>
      <c r="C38" s="167" t="s">
        <v>137</v>
      </c>
      <c r="D38" s="168">
        <v>270.47881494606065</v>
      </c>
      <c r="E38" s="173">
        <v>320.76122528112256</v>
      </c>
      <c r="F38" s="174">
        <v>0</v>
      </c>
      <c r="G38" s="173">
        <v>25.043640094670504</v>
      </c>
      <c r="H38" s="168">
        <v>0</v>
      </c>
      <c r="I38" s="173">
        <v>0</v>
      </c>
      <c r="J38" s="174">
        <v>0</v>
      </c>
      <c r="K38" s="173">
        <v>0</v>
      </c>
      <c r="L38" s="168">
        <v>1081.0447322312591</v>
      </c>
      <c r="M38" s="173">
        <v>1968.7348577947978</v>
      </c>
      <c r="N38" s="174">
        <v>30.706362510763839</v>
      </c>
      <c r="O38" s="173">
        <v>20.470908340509226</v>
      </c>
    </row>
    <row r="39" spans="2:15" s="8" customFormat="1" x14ac:dyDescent="0.25">
      <c r="B39" s="172"/>
      <c r="C39" s="167" t="s">
        <v>138</v>
      </c>
      <c r="D39" s="168">
        <v>114.60042012316528</v>
      </c>
      <c r="E39" s="173">
        <v>172.98798384961557</v>
      </c>
      <c r="F39" s="174">
        <v>0</v>
      </c>
      <c r="G39" s="173">
        <v>1.1108066171023228</v>
      </c>
      <c r="H39" s="168">
        <v>0</v>
      </c>
      <c r="I39" s="173">
        <v>0</v>
      </c>
      <c r="J39" s="174">
        <v>0</v>
      </c>
      <c r="K39" s="173">
        <v>0</v>
      </c>
      <c r="L39" s="168">
        <v>588.71240482390397</v>
      </c>
      <c r="M39" s="173">
        <v>1716.9756235176515</v>
      </c>
      <c r="N39" s="174">
        <v>36.73207343357506</v>
      </c>
      <c r="O39" s="173">
        <v>65.791224861025455</v>
      </c>
    </row>
    <row r="40" spans="2:15" s="8" customFormat="1" x14ac:dyDescent="0.25">
      <c r="B40" s="175"/>
      <c r="C40" s="176" t="s">
        <v>139</v>
      </c>
      <c r="D40" s="177">
        <v>7.1035347298434095</v>
      </c>
      <c r="E40" s="178">
        <v>45.109082293659988</v>
      </c>
      <c r="F40" s="179">
        <v>0</v>
      </c>
      <c r="G40" s="178">
        <v>0</v>
      </c>
      <c r="H40" s="177">
        <v>0</v>
      </c>
      <c r="I40" s="178">
        <v>0</v>
      </c>
      <c r="J40" s="179">
        <v>0</v>
      </c>
      <c r="K40" s="178">
        <v>0</v>
      </c>
      <c r="L40" s="177">
        <v>367.34140515582175</v>
      </c>
      <c r="M40" s="178">
        <v>1879.1909764765664</v>
      </c>
      <c r="N40" s="179">
        <v>4.9755679994293232</v>
      </c>
      <c r="O40" s="178">
        <v>21.323862854697111</v>
      </c>
    </row>
    <row r="41" spans="2:15" s="8" customFormat="1" x14ac:dyDescent="0.25">
      <c r="B41" s="172" t="s">
        <v>99</v>
      </c>
      <c r="C41" s="167" t="s">
        <v>134</v>
      </c>
      <c r="D41" s="171">
        <v>0</v>
      </c>
      <c r="E41" s="169">
        <v>0</v>
      </c>
      <c r="F41" s="170">
        <v>0</v>
      </c>
      <c r="G41" s="169">
        <v>0</v>
      </c>
      <c r="H41" s="171">
        <v>0</v>
      </c>
      <c r="I41" s="169">
        <v>0</v>
      </c>
      <c r="J41" s="170">
        <v>0</v>
      </c>
      <c r="K41" s="169">
        <v>0</v>
      </c>
      <c r="L41" s="171">
        <v>0</v>
      </c>
      <c r="M41" s="169">
        <v>0</v>
      </c>
      <c r="N41" s="170">
        <v>0</v>
      </c>
      <c r="O41" s="169">
        <v>0</v>
      </c>
    </row>
    <row r="42" spans="2:15" s="8" customFormat="1" x14ac:dyDescent="0.25">
      <c r="B42" s="172"/>
      <c r="C42" s="167" t="s">
        <v>135</v>
      </c>
      <c r="D42" s="168">
        <v>0</v>
      </c>
      <c r="E42" s="173">
        <v>0</v>
      </c>
      <c r="F42" s="174">
        <v>0</v>
      </c>
      <c r="G42" s="173">
        <v>0</v>
      </c>
      <c r="H42" s="168">
        <v>0</v>
      </c>
      <c r="I42" s="173">
        <v>0</v>
      </c>
      <c r="J42" s="174">
        <v>0</v>
      </c>
      <c r="K42" s="173">
        <v>0</v>
      </c>
      <c r="L42" s="168">
        <v>0</v>
      </c>
      <c r="M42" s="173">
        <v>0</v>
      </c>
      <c r="N42" s="174">
        <v>0</v>
      </c>
      <c r="O42" s="173">
        <v>0</v>
      </c>
    </row>
    <row r="43" spans="2:15" s="8" customFormat="1" x14ac:dyDescent="0.25">
      <c r="B43" s="172"/>
      <c r="C43" s="167" t="s">
        <v>136</v>
      </c>
      <c r="D43" s="168">
        <v>0</v>
      </c>
      <c r="E43" s="173">
        <v>0</v>
      </c>
      <c r="F43" s="174">
        <v>0</v>
      </c>
      <c r="G43" s="173">
        <v>0</v>
      </c>
      <c r="H43" s="168">
        <v>0</v>
      </c>
      <c r="I43" s="173">
        <v>0</v>
      </c>
      <c r="J43" s="174">
        <v>0</v>
      </c>
      <c r="K43" s="173">
        <v>0</v>
      </c>
      <c r="L43" s="168">
        <v>0</v>
      </c>
      <c r="M43" s="173">
        <v>0</v>
      </c>
      <c r="N43" s="174">
        <v>0</v>
      </c>
      <c r="O43" s="173">
        <v>0</v>
      </c>
    </row>
    <row r="44" spans="2:15" s="8" customFormat="1" x14ac:dyDescent="0.25">
      <c r="B44" s="172"/>
      <c r="C44" s="167" t="s">
        <v>137</v>
      </c>
      <c r="D44" s="168">
        <v>0</v>
      </c>
      <c r="E44" s="173">
        <v>0</v>
      </c>
      <c r="F44" s="174">
        <v>0</v>
      </c>
      <c r="G44" s="173">
        <v>0</v>
      </c>
      <c r="H44" s="168">
        <v>0</v>
      </c>
      <c r="I44" s="173">
        <v>0</v>
      </c>
      <c r="J44" s="174">
        <v>0</v>
      </c>
      <c r="K44" s="173">
        <v>0</v>
      </c>
      <c r="L44" s="168">
        <v>0</v>
      </c>
      <c r="M44" s="173">
        <v>0</v>
      </c>
      <c r="N44" s="174">
        <v>0</v>
      </c>
      <c r="O44" s="173">
        <v>0</v>
      </c>
    </row>
    <row r="45" spans="2:15" s="8" customFormat="1" x14ac:dyDescent="0.25">
      <c r="B45" s="172"/>
      <c r="C45" s="167" t="s">
        <v>138</v>
      </c>
      <c r="D45" s="168">
        <v>0</v>
      </c>
      <c r="E45" s="173">
        <v>0</v>
      </c>
      <c r="F45" s="174">
        <v>0</v>
      </c>
      <c r="G45" s="173">
        <v>0</v>
      </c>
      <c r="H45" s="168">
        <v>0</v>
      </c>
      <c r="I45" s="173">
        <v>0</v>
      </c>
      <c r="J45" s="174">
        <v>0</v>
      </c>
      <c r="K45" s="173">
        <v>0</v>
      </c>
      <c r="L45" s="168">
        <v>0</v>
      </c>
      <c r="M45" s="173">
        <v>0</v>
      </c>
      <c r="N45" s="174">
        <v>0</v>
      </c>
      <c r="O45" s="173">
        <v>0</v>
      </c>
    </row>
    <row r="46" spans="2:15" s="8" customFormat="1" x14ac:dyDescent="0.25">
      <c r="B46" s="175"/>
      <c r="C46" s="176" t="s">
        <v>139</v>
      </c>
      <c r="D46" s="177">
        <v>0</v>
      </c>
      <c r="E46" s="178">
        <v>0</v>
      </c>
      <c r="F46" s="179">
        <v>0</v>
      </c>
      <c r="G46" s="178">
        <v>0</v>
      </c>
      <c r="H46" s="177">
        <v>0</v>
      </c>
      <c r="I46" s="178">
        <v>0</v>
      </c>
      <c r="J46" s="179">
        <v>0</v>
      </c>
      <c r="K46" s="178">
        <v>0</v>
      </c>
      <c r="L46" s="177">
        <v>0</v>
      </c>
      <c r="M46" s="178">
        <v>0</v>
      </c>
      <c r="N46" s="179">
        <v>0</v>
      </c>
      <c r="O46" s="178">
        <v>0</v>
      </c>
    </row>
    <row r="47" spans="2:15" s="8" customFormat="1" x14ac:dyDescent="0.25">
      <c r="B47" s="172" t="s">
        <v>100</v>
      </c>
      <c r="C47" s="167" t="s">
        <v>134</v>
      </c>
      <c r="D47" s="171">
        <v>1.8000237972474578</v>
      </c>
      <c r="E47" s="169">
        <v>6.373854757466388</v>
      </c>
      <c r="F47" s="170">
        <v>0</v>
      </c>
      <c r="G47" s="169">
        <v>0</v>
      </c>
      <c r="H47" s="171">
        <v>7.3455882352941249</v>
      </c>
      <c r="I47" s="169">
        <v>0</v>
      </c>
      <c r="J47" s="170">
        <v>4.022346368715084</v>
      </c>
      <c r="K47" s="169">
        <v>0</v>
      </c>
      <c r="L47" s="171">
        <v>0</v>
      </c>
      <c r="M47" s="169">
        <v>0</v>
      </c>
      <c r="N47" s="170">
        <v>0</v>
      </c>
      <c r="O47" s="169">
        <v>0</v>
      </c>
    </row>
    <row r="48" spans="2:15" s="8" customFormat="1" x14ac:dyDescent="0.25">
      <c r="B48" s="172"/>
      <c r="C48" s="167" t="s">
        <v>135</v>
      </c>
      <c r="D48" s="168">
        <v>2.124618252488796</v>
      </c>
      <c r="E48" s="173">
        <v>4.6718756197199776</v>
      </c>
      <c r="F48" s="174">
        <v>0</v>
      </c>
      <c r="G48" s="173">
        <v>0</v>
      </c>
      <c r="H48" s="168">
        <v>6.7334558823529482</v>
      </c>
      <c r="I48" s="173">
        <v>20.690073529411784</v>
      </c>
      <c r="J48" s="174">
        <v>0</v>
      </c>
      <c r="K48" s="173">
        <v>1.6089385474860336</v>
      </c>
      <c r="L48" s="168">
        <v>0</v>
      </c>
      <c r="M48" s="173">
        <v>0</v>
      </c>
      <c r="N48" s="174">
        <v>0</v>
      </c>
      <c r="O48" s="173">
        <v>0</v>
      </c>
    </row>
    <row r="49" spans="2:15" s="8" customFormat="1" x14ac:dyDescent="0.25">
      <c r="B49" s="172"/>
      <c r="C49" s="167" t="s">
        <v>136</v>
      </c>
      <c r="D49" s="168">
        <v>0</v>
      </c>
      <c r="E49" s="173">
        <v>5.6656486733034548</v>
      </c>
      <c r="F49" s="174">
        <v>0</v>
      </c>
      <c r="G49" s="173">
        <v>0</v>
      </c>
      <c r="H49" s="168">
        <v>15.303308823529427</v>
      </c>
      <c r="I49" s="173">
        <v>16.527573529411782</v>
      </c>
      <c r="J49" s="174">
        <v>4.022346368715084</v>
      </c>
      <c r="K49" s="173">
        <v>2.3463687150837993</v>
      </c>
      <c r="L49" s="168">
        <v>0</v>
      </c>
      <c r="M49" s="173">
        <v>0</v>
      </c>
      <c r="N49" s="174">
        <v>0</v>
      </c>
      <c r="O49" s="173">
        <v>0</v>
      </c>
    </row>
    <row r="50" spans="2:15" s="8" customFormat="1" x14ac:dyDescent="0.25">
      <c r="B50" s="172"/>
      <c r="C50" s="167" t="s">
        <v>137</v>
      </c>
      <c r="D50" s="168">
        <v>0.531154563122199</v>
      </c>
      <c r="E50" s="173">
        <v>2.8328243366517274</v>
      </c>
      <c r="F50" s="174">
        <v>0</v>
      </c>
      <c r="G50" s="173">
        <v>0</v>
      </c>
      <c r="H50" s="168">
        <v>0</v>
      </c>
      <c r="I50" s="173">
        <v>0</v>
      </c>
      <c r="J50" s="174">
        <v>0</v>
      </c>
      <c r="K50" s="173">
        <v>0</v>
      </c>
      <c r="L50" s="168">
        <v>36.438501568344975</v>
      </c>
      <c r="M50" s="173">
        <v>19.650668805656469</v>
      </c>
      <c r="N50" s="174">
        <v>0</v>
      </c>
      <c r="O50" s="173">
        <v>0</v>
      </c>
    </row>
    <row r="51" spans="2:15" s="8" customFormat="1" x14ac:dyDescent="0.25">
      <c r="B51" s="172"/>
      <c r="C51" s="167" t="s">
        <v>138</v>
      </c>
      <c r="D51" s="168">
        <v>0</v>
      </c>
      <c r="E51" s="173">
        <v>0</v>
      </c>
      <c r="F51" s="174">
        <v>0</v>
      </c>
      <c r="G51" s="173">
        <v>0</v>
      </c>
      <c r="H51" s="168">
        <v>0</v>
      </c>
      <c r="I51" s="173">
        <v>0</v>
      </c>
      <c r="J51" s="174">
        <v>0</v>
      </c>
      <c r="K51" s="173">
        <v>0</v>
      </c>
      <c r="L51" s="168">
        <v>18.856531717207737</v>
      </c>
      <c r="M51" s="173">
        <v>45.684687160367311</v>
      </c>
      <c r="N51" s="174">
        <v>0</v>
      </c>
      <c r="O51" s="173">
        <v>0</v>
      </c>
    </row>
    <row r="52" spans="2:15" s="8" customFormat="1" x14ac:dyDescent="0.25">
      <c r="B52" s="175"/>
      <c r="C52" s="176" t="s">
        <v>139</v>
      </c>
      <c r="D52" s="177">
        <v>0</v>
      </c>
      <c r="E52" s="178">
        <v>0</v>
      </c>
      <c r="F52" s="179">
        <v>0</v>
      </c>
      <c r="G52" s="178">
        <v>0</v>
      </c>
      <c r="H52" s="177">
        <v>0</v>
      </c>
      <c r="I52" s="178">
        <v>0</v>
      </c>
      <c r="J52" s="179">
        <v>0</v>
      </c>
      <c r="K52" s="178">
        <v>0</v>
      </c>
      <c r="L52" s="177">
        <v>12.233090468869525</v>
      </c>
      <c r="M52" s="178">
        <v>29.636520279554084</v>
      </c>
      <c r="N52" s="179">
        <v>0</v>
      </c>
      <c r="O52" s="178">
        <v>0</v>
      </c>
    </row>
    <row r="53" spans="2:15" s="8" customFormat="1" x14ac:dyDescent="0.25">
      <c r="B53" s="172" t="s">
        <v>101</v>
      </c>
      <c r="C53" s="167" t="s">
        <v>134</v>
      </c>
      <c r="D53" s="171">
        <v>223.44914750426705</v>
      </c>
      <c r="E53" s="169">
        <v>331.34967290880036</v>
      </c>
      <c r="F53" s="170">
        <v>709.02627708873877</v>
      </c>
      <c r="G53" s="169">
        <v>347.26314236054094</v>
      </c>
      <c r="H53" s="171">
        <v>61.304665023837522</v>
      </c>
      <c r="I53" s="169">
        <v>133.28479757768812</v>
      </c>
      <c r="J53" s="170">
        <v>219.2499965209883</v>
      </c>
      <c r="K53" s="169">
        <v>291.75558233099832</v>
      </c>
      <c r="L53" s="171">
        <v>0</v>
      </c>
      <c r="M53" s="169">
        <v>0</v>
      </c>
      <c r="N53" s="170">
        <v>0</v>
      </c>
      <c r="O53" s="169">
        <v>0</v>
      </c>
    </row>
    <row r="54" spans="2:15" s="8" customFormat="1" x14ac:dyDescent="0.25">
      <c r="B54" s="172"/>
      <c r="C54" s="167" t="s">
        <v>135</v>
      </c>
      <c r="D54" s="168">
        <v>204.97780768115865</v>
      </c>
      <c r="E54" s="173">
        <v>180.8627714833753</v>
      </c>
      <c r="F54" s="174">
        <v>161.18415913486174</v>
      </c>
      <c r="G54" s="173">
        <v>179.96237341148051</v>
      </c>
      <c r="H54" s="168">
        <v>167.34559672673157</v>
      </c>
      <c r="I54" s="173">
        <v>329.26878787636372</v>
      </c>
      <c r="J54" s="174">
        <v>273.69579073615921</v>
      </c>
      <c r="K54" s="173">
        <v>525.69276939552242</v>
      </c>
      <c r="L54" s="168">
        <v>0</v>
      </c>
      <c r="M54" s="173">
        <v>0</v>
      </c>
      <c r="N54" s="174">
        <v>0</v>
      </c>
      <c r="O54" s="173">
        <v>0</v>
      </c>
    </row>
    <row r="55" spans="2:15" s="8" customFormat="1" x14ac:dyDescent="0.25">
      <c r="B55" s="172"/>
      <c r="C55" s="167" t="s">
        <v>136</v>
      </c>
      <c r="D55" s="168">
        <v>256.43618330965484</v>
      </c>
      <c r="E55" s="173">
        <v>204.97780768115865</v>
      </c>
      <c r="F55" s="174">
        <v>242.9471669493588</v>
      </c>
      <c r="G55" s="173">
        <v>255.55037293576393</v>
      </c>
      <c r="H55" s="168">
        <v>415.62494393571137</v>
      </c>
      <c r="I55" s="173">
        <v>817.23414576771495</v>
      </c>
      <c r="J55" s="174">
        <v>726.662610994489</v>
      </c>
      <c r="K55" s="173">
        <v>1374.2178131138044</v>
      </c>
      <c r="L55" s="168">
        <v>0</v>
      </c>
      <c r="M55" s="173">
        <v>0</v>
      </c>
      <c r="N55" s="174">
        <v>0</v>
      </c>
      <c r="O55" s="173">
        <v>0</v>
      </c>
    </row>
    <row r="56" spans="2:15" s="8" customFormat="1" x14ac:dyDescent="0.25">
      <c r="B56" s="172"/>
      <c r="C56" s="167" t="s">
        <v>137</v>
      </c>
      <c r="D56" s="168">
        <v>199.61934291742585</v>
      </c>
      <c r="E56" s="173">
        <v>289.13928401142266</v>
      </c>
      <c r="F56" s="174">
        <v>0</v>
      </c>
      <c r="G56" s="173">
        <v>7.5782208409634046</v>
      </c>
      <c r="H56" s="168">
        <v>0</v>
      </c>
      <c r="I56" s="173">
        <v>0</v>
      </c>
      <c r="J56" s="174">
        <v>0</v>
      </c>
      <c r="K56" s="173">
        <v>0</v>
      </c>
      <c r="L56" s="168">
        <v>636.96903301042164</v>
      </c>
      <c r="M56" s="173">
        <v>1537.1661391571417</v>
      </c>
      <c r="N56" s="174">
        <v>20.310587979881323</v>
      </c>
      <c r="O56" s="173">
        <v>61.16388494512848</v>
      </c>
    </row>
    <row r="57" spans="2:15" s="8" customFormat="1" x14ac:dyDescent="0.25">
      <c r="B57" s="172"/>
      <c r="C57" s="167" t="s">
        <v>138</v>
      </c>
      <c r="D57" s="168">
        <v>74.017603039325479</v>
      </c>
      <c r="E57" s="173">
        <v>152.65595817590324</v>
      </c>
      <c r="F57" s="174">
        <v>0</v>
      </c>
      <c r="G57" s="173">
        <v>0</v>
      </c>
      <c r="H57" s="168">
        <v>0</v>
      </c>
      <c r="I57" s="173">
        <v>0</v>
      </c>
      <c r="J57" s="174">
        <v>0</v>
      </c>
      <c r="K57" s="173">
        <v>0</v>
      </c>
      <c r="L57" s="168">
        <v>174.93610746160152</v>
      </c>
      <c r="M57" s="173">
        <v>583.23865942384441</v>
      </c>
      <c r="N57" s="174">
        <v>0</v>
      </c>
      <c r="O57" s="173">
        <v>27.423807236835422</v>
      </c>
    </row>
    <row r="58" spans="2:15" s="8" customFormat="1" x14ac:dyDescent="0.25">
      <c r="B58" s="175"/>
      <c r="C58" s="176" t="s">
        <v>139</v>
      </c>
      <c r="D58" s="177">
        <v>0</v>
      </c>
      <c r="E58" s="178">
        <v>42.240208565794717</v>
      </c>
      <c r="F58" s="179">
        <v>0</v>
      </c>
      <c r="G58" s="178">
        <v>0</v>
      </c>
      <c r="H58" s="177">
        <v>0</v>
      </c>
      <c r="I58" s="178">
        <v>0</v>
      </c>
      <c r="J58" s="179">
        <v>0</v>
      </c>
      <c r="K58" s="178">
        <v>0</v>
      </c>
      <c r="L58" s="177">
        <v>95.312428511100791</v>
      </c>
      <c r="M58" s="178">
        <v>195.31685227404688</v>
      </c>
      <c r="N58" s="179">
        <v>0</v>
      </c>
      <c r="O58" s="178">
        <v>0</v>
      </c>
    </row>
    <row r="59" spans="2:15" s="8" customFormat="1" x14ac:dyDescent="0.25">
      <c r="B59" s="172" t="s">
        <v>102</v>
      </c>
      <c r="C59" s="167" t="s">
        <v>134</v>
      </c>
      <c r="D59" s="171">
        <v>38.420159519503997</v>
      </c>
      <c r="E59" s="169">
        <v>38.420159519503997</v>
      </c>
      <c r="F59" s="170">
        <v>47.758675542637043</v>
      </c>
      <c r="G59" s="169">
        <v>55.790392553698624</v>
      </c>
      <c r="H59" s="171">
        <v>15.660469635611035</v>
      </c>
      <c r="I59" s="169">
        <v>15.660469635611035</v>
      </c>
      <c r="J59" s="170">
        <v>0.61165899717605465</v>
      </c>
      <c r="K59" s="169">
        <v>28.085342287000543</v>
      </c>
      <c r="L59" s="171">
        <v>0</v>
      </c>
      <c r="M59" s="169">
        <v>0</v>
      </c>
      <c r="N59" s="170">
        <v>0</v>
      </c>
      <c r="O59" s="169">
        <v>0</v>
      </c>
    </row>
    <row r="60" spans="2:15" s="8" customFormat="1" x14ac:dyDescent="0.25">
      <c r="B60" s="172"/>
      <c r="C60" s="167" t="s">
        <v>135</v>
      </c>
      <c r="D60" s="168">
        <v>17.075626453112886</v>
      </c>
      <c r="E60" s="173">
        <v>15.652657582020147</v>
      </c>
      <c r="F60" s="174">
        <v>26.656934382375695</v>
      </c>
      <c r="G60" s="173">
        <v>51.475459497001268</v>
      </c>
      <c r="H60" s="168">
        <v>23.273197930699691</v>
      </c>
      <c r="I60" s="173">
        <v>0</v>
      </c>
      <c r="J60" s="174">
        <v>22.682354478612019</v>
      </c>
      <c r="K60" s="173">
        <v>52.143929509258712</v>
      </c>
      <c r="L60" s="168">
        <v>0</v>
      </c>
      <c r="M60" s="173">
        <v>0</v>
      </c>
      <c r="N60" s="174">
        <v>0</v>
      </c>
      <c r="O60" s="173">
        <v>0</v>
      </c>
    </row>
    <row r="61" spans="2:15" s="8" customFormat="1" x14ac:dyDescent="0.25">
      <c r="B61" s="172"/>
      <c r="C61" s="167" t="s">
        <v>136</v>
      </c>
      <c r="D61" s="168">
        <v>51.226879359338668</v>
      </c>
      <c r="E61" s="173">
        <v>44.112035003874965</v>
      </c>
      <c r="F61" s="174">
        <v>42.949503472653262</v>
      </c>
      <c r="G61" s="173">
        <v>14.867135817456886</v>
      </c>
      <c r="H61" s="168">
        <v>16.051981376501313</v>
      </c>
      <c r="I61" s="173">
        <v>84.218525595952642</v>
      </c>
      <c r="J61" s="174">
        <v>30.481006692606815</v>
      </c>
      <c r="K61" s="173">
        <v>52.031063860970228</v>
      </c>
      <c r="L61" s="168">
        <v>0</v>
      </c>
      <c r="M61" s="173">
        <v>0</v>
      </c>
      <c r="N61" s="174">
        <v>0</v>
      </c>
      <c r="O61" s="173">
        <v>0</v>
      </c>
    </row>
    <row r="62" spans="2:15" s="8" customFormat="1" x14ac:dyDescent="0.25">
      <c r="B62" s="172"/>
      <c r="C62" s="167" t="s">
        <v>137</v>
      </c>
      <c r="D62" s="168">
        <v>17.075626453112886</v>
      </c>
      <c r="E62" s="173">
        <v>34.151252906225771</v>
      </c>
      <c r="F62" s="174">
        <v>0</v>
      </c>
      <c r="G62" s="173">
        <v>0</v>
      </c>
      <c r="H62" s="168">
        <v>0</v>
      </c>
      <c r="I62" s="173">
        <v>0</v>
      </c>
      <c r="J62" s="174">
        <v>0</v>
      </c>
      <c r="K62" s="173">
        <v>0</v>
      </c>
      <c r="L62" s="168">
        <v>26.035822913146319</v>
      </c>
      <c r="M62" s="173">
        <v>61.835079418722515</v>
      </c>
      <c r="N62" s="174">
        <v>0</v>
      </c>
      <c r="O62" s="173">
        <v>0</v>
      </c>
    </row>
    <row r="63" spans="2:15" s="8" customFormat="1" x14ac:dyDescent="0.25">
      <c r="B63" s="172"/>
      <c r="C63" s="167" t="s">
        <v>138</v>
      </c>
      <c r="D63" s="168">
        <v>0</v>
      </c>
      <c r="E63" s="173">
        <v>15.652657582020147</v>
      </c>
      <c r="F63" s="174">
        <v>0</v>
      </c>
      <c r="G63" s="173">
        <v>0</v>
      </c>
      <c r="H63" s="168">
        <v>0</v>
      </c>
      <c r="I63" s="173">
        <v>0</v>
      </c>
      <c r="J63" s="174">
        <v>0</v>
      </c>
      <c r="K63" s="173">
        <v>0</v>
      </c>
      <c r="L63" s="168">
        <v>24.95099695843189</v>
      </c>
      <c r="M63" s="173">
        <v>27.120648867860748</v>
      </c>
      <c r="N63" s="174">
        <v>0</v>
      </c>
      <c r="O63" s="173">
        <v>0</v>
      </c>
    </row>
    <row r="64" spans="2:15" s="8" customFormat="1" x14ac:dyDescent="0.25">
      <c r="B64" s="175"/>
      <c r="C64" s="176" t="s">
        <v>139</v>
      </c>
      <c r="D64" s="177">
        <v>7.1148443554637035</v>
      </c>
      <c r="E64" s="178">
        <v>0</v>
      </c>
      <c r="F64" s="179">
        <v>0</v>
      </c>
      <c r="G64" s="178">
        <v>0</v>
      </c>
      <c r="H64" s="177">
        <v>0</v>
      </c>
      <c r="I64" s="178">
        <v>0</v>
      </c>
      <c r="J64" s="179">
        <v>0</v>
      </c>
      <c r="K64" s="178">
        <v>0</v>
      </c>
      <c r="L64" s="177">
        <v>20.611693139574172</v>
      </c>
      <c r="M64" s="178">
        <v>53.445758702264293</v>
      </c>
      <c r="N64" s="179">
        <v>0</v>
      </c>
      <c r="O64" s="178">
        <v>0</v>
      </c>
    </row>
    <row r="65" spans="2:15" s="8" customFormat="1" x14ac:dyDescent="0.25">
      <c r="B65" s="172" t="s">
        <v>103</v>
      </c>
      <c r="C65" s="167" t="s">
        <v>134</v>
      </c>
      <c r="D65" s="171">
        <v>109.57322800889268</v>
      </c>
      <c r="E65" s="169">
        <v>115.36798338647588</v>
      </c>
      <c r="F65" s="170">
        <v>112.35799677705383</v>
      </c>
      <c r="G65" s="169">
        <v>71.489250575118348</v>
      </c>
      <c r="H65" s="171">
        <v>66.681148447143286</v>
      </c>
      <c r="I65" s="169">
        <v>61.958218688859631</v>
      </c>
      <c r="J65" s="170">
        <v>67.675522107724873</v>
      </c>
      <c r="K65" s="169">
        <v>42.943339527816043</v>
      </c>
      <c r="L65" s="171">
        <v>0</v>
      </c>
      <c r="M65" s="169">
        <v>0</v>
      </c>
      <c r="N65" s="170">
        <v>0</v>
      </c>
      <c r="O65" s="169">
        <v>0</v>
      </c>
    </row>
    <row r="66" spans="2:15" s="8" customFormat="1" x14ac:dyDescent="0.25">
      <c r="B66" s="172"/>
      <c r="C66" s="167" t="s">
        <v>135</v>
      </c>
      <c r="D66" s="168">
        <v>40.075878312257707</v>
      </c>
      <c r="E66" s="173">
        <v>0</v>
      </c>
      <c r="F66" s="174">
        <v>22.359800353642555</v>
      </c>
      <c r="G66" s="173">
        <v>41.290210692728408</v>
      </c>
      <c r="H66" s="168">
        <v>59.195750339674774</v>
      </c>
      <c r="I66" s="173">
        <v>115.50983072146475</v>
      </c>
      <c r="J66" s="174">
        <v>93.560812878658425</v>
      </c>
      <c r="K66" s="173">
        <v>186.54543813508906</v>
      </c>
      <c r="L66" s="168">
        <v>0</v>
      </c>
      <c r="M66" s="173">
        <v>0</v>
      </c>
      <c r="N66" s="174">
        <v>0</v>
      </c>
      <c r="O66" s="173">
        <v>0</v>
      </c>
    </row>
    <row r="67" spans="2:15" s="8" customFormat="1" x14ac:dyDescent="0.25">
      <c r="B67" s="172"/>
      <c r="C67" s="167" t="s">
        <v>136</v>
      </c>
      <c r="D67" s="168">
        <v>86.704704294492657</v>
      </c>
      <c r="E67" s="173">
        <v>151.25936233261584</v>
      </c>
      <c r="F67" s="174">
        <v>10.037867363059966</v>
      </c>
      <c r="G67" s="173">
        <v>77.824527341983739</v>
      </c>
      <c r="H67" s="168">
        <v>193.69682765105327</v>
      </c>
      <c r="I67" s="173">
        <v>287.5542069359559</v>
      </c>
      <c r="J67" s="174">
        <v>129.63946645153146</v>
      </c>
      <c r="K67" s="173">
        <v>241.2510125976205</v>
      </c>
      <c r="L67" s="168">
        <v>0</v>
      </c>
      <c r="M67" s="173">
        <v>0</v>
      </c>
      <c r="N67" s="174">
        <v>0</v>
      </c>
      <c r="O67" s="173">
        <v>0</v>
      </c>
    </row>
    <row r="68" spans="2:15" s="8" customFormat="1" x14ac:dyDescent="0.25">
      <c r="B68" s="172"/>
      <c r="C68" s="167" t="s">
        <v>137</v>
      </c>
      <c r="D68" s="168">
        <v>127.59293149145823</v>
      </c>
      <c r="E68" s="173">
        <v>74.932866345202811</v>
      </c>
      <c r="F68" s="174">
        <v>0</v>
      </c>
      <c r="G68" s="173">
        <v>0</v>
      </c>
      <c r="H68" s="168">
        <v>0</v>
      </c>
      <c r="I68" s="173">
        <v>0</v>
      </c>
      <c r="J68" s="174">
        <v>0</v>
      </c>
      <c r="K68" s="173">
        <v>0</v>
      </c>
      <c r="L68" s="168">
        <v>388.74652015348084</v>
      </c>
      <c r="M68" s="173">
        <v>457.95085640384815</v>
      </c>
      <c r="N68" s="174">
        <v>0</v>
      </c>
      <c r="O68" s="173">
        <v>0</v>
      </c>
    </row>
    <row r="69" spans="2:15" s="8" customFormat="1" x14ac:dyDescent="0.25">
      <c r="B69" s="172"/>
      <c r="C69" s="167" t="s">
        <v>138</v>
      </c>
      <c r="D69" s="168">
        <v>0</v>
      </c>
      <c r="E69" s="173">
        <v>31.898232872864558</v>
      </c>
      <c r="F69" s="174">
        <v>0</v>
      </c>
      <c r="G69" s="173">
        <v>0</v>
      </c>
      <c r="H69" s="168">
        <v>0</v>
      </c>
      <c r="I69" s="173">
        <v>0</v>
      </c>
      <c r="J69" s="174">
        <v>0</v>
      </c>
      <c r="K69" s="173">
        <v>0</v>
      </c>
      <c r="L69" s="168">
        <v>119.22792522990331</v>
      </c>
      <c r="M69" s="173">
        <v>356.60610926331645</v>
      </c>
      <c r="N69" s="174">
        <v>37.784407087407963</v>
      </c>
      <c r="O69" s="173">
        <v>37.784407087407963</v>
      </c>
    </row>
    <row r="70" spans="2:15" s="8" customFormat="1" x14ac:dyDescent="0.25">
      <c r="B70" s="175"/>
      <c r="C70" s="176" t="s">
        <v>139</v>
      </c>
      <c r="D70" s="177">
        <v>0</v>
      </c>
      <c r="E70" s="178">
        <v>35.472567965579401</v>
      </c>
      <c r="F70" s="179">
        <v>0</v>
      </c>
      <c r="G70" s="178">
        <v>0</v>
      </c>
      <c r="H70" s="177">
        <v>0</v>
      </c>
      <c r="I70" s="178">
        <v>0</v>
      </c>
      <c r="J70" s="179">
        <v>0</v>
      </c>
      <c r="K70" s="178">
        <v>0</v>
      </c>
      <c r="L70" s="177">
        <v>50.820404672792385</v>
      </c>
      <c r="M70" s="178">
        <v>313.55948137189824</v>
      </c>
      <c r="N70" s="179">
        <v>17.317853248395316</v>
      </c>
      <c r="O70" s="178">
        <v>0</v>
      </c>
    </row>
    <row r="71" spans="2:15" s="8" customFormat="1" x14ac:dyDescent="0.25">
      <c r="B71" s="172" t="s">
        <v>104</v>
      </c>
      <c r="C71" s="167" t="s">
        <v>134</v>
      </c>
      <c r="D71" s="171">
        <v>58.004128933843432</v>
      </c>
      <c r="E71" s="169">
        <v>30.21048381971012</v>
      </c>
      <c r="F71" s="170">
        <v>52.621056554293155</v>
      </c>
      <c r="G71" s="169">
        <v>32.232370621234139</v>
      </c>
      <c r="H71" s="171">
        <v>0</v>
      </c>
      <c r="I71" s="169">
        <v>23.881805412662509</v>
      </c>
      <c r="J71" s="170">
        <v>15.327731040156078</v>
      </c>
      <c r="K71" s="169">
        <v>0</v>
      </c>
      <c r="L71" s="171">
        <v>0</v>
      </c>
      <c r="M71" s="169">
        <v>0</v>
      </c>
      <c r="N71" s="170">
        <v>0</v>
      </c>
      <c r="O71" s="169">
        <v>0</v>
      </c>
    </row>
    <row r="72" spans="2:15" s="8" customFormat="1" x14ac:dyDescent="0.25">
      <c r="B72" s="172"/>
      <c r="C72" s="167" t="s">
        <v>135</v>
      </c>
      <c r="D72" s="168">
        <v>29.002064466921716</v>
      </c>
      <c r="E72" s="173">
        <v>60.42096763942024</v>
      </c>
      <c r="F72" s="174">
        <v>0</v>
      </c>
      <c r="G72" s="173">
        <v>0</v>
      </c>
      <c r="H72" s="168">
        <v>56.070325751468495</v>
      </c>
      <c r="I72" s="173">
        <v>29.707670800379759</v>
      </c>
      <c r="J72" s="174">
        <v>11.495798280117057</v>
      </c>
      <c r="K72" s="173">
        <v>0</v>
      </c>
      <c r="L72" s="168">
        <v>0</v>
      </c>
      <c r="M72" s="173">
        <v>0</v>
      </c>
      <c r="N72" s="174">
        <v>0</v>
      </c>
      <c r="O72" s="173">
        <v>0</v>
      </c>
    </row>
    <row r="73" spans="2:15" s="8" customFormat="1" x14ac:dyDescent="0.25">
      <c r="B73" s="172"/>
      <c r="C73" s="167" t="s">
        <v>136</v>
      </c>
      <c r="D73" s="168">
        <v>73.713580520092705</v>
      </c>
      <c r="E73" s="173">
        <v>26.585225761344908</v>
      </c>
      <c r="F73" s="174">
        <v>46.7767563241838</v>
      </c>
      <c r="G73" s="173">
        <v>15.592252108061267</v>
      </c>
      <c r="H73" s="168">
        <v>103.9377705133703</v>
      </c>
      <c r="I73" s="173">
        <v>81.336583651821542</v>
      </c>
      <c r="J73" s="174">
        <v>78.307400112410321</v>
      </c>
      <c r="K73" s="173">
        <v>50.834914437614458</v>
      </c>
      <c r="L73" s="168">
        <v>0</v>
      </c>
      <c r="M73" s="173">
        <v>0</v>
      </c>
      <c r="N73" s="174">
        <v>0</v>
      </c>
      <c r="O73" s="173">
        <v>0</v>
      </c>
    </row>
    <row r="74" spans="2:15" s="8" customFormat="1" x14ac:dyDescent="0.25">
      <c r="B74" s="172"/>
      <c r="C74" s="167" t="s">
        <v>137</v>
      </c>
      <c r="D74" s="168">
        <v>63.110675231110555</v>
      </c>
      <c r="E74" s="173">
        <v>26.585225761344908</v>
      </c>
      <c r="F74" s="174">
        <v>0</v>
      </c>
      <c r="G74" s="173">
        <v>0</v>
      </c>
      <c r="H74" s="168">
        <v>0</v>
      </c>
      <c r="I74" s="173">
        <v>0</v>
      </c>
      <c r="J74" s="174">
        <v>0</v>
      </c>
      <c r="K74" s="173">
        <v>0</v>
      </c>
      <c r="L74" s="168">
        <v>85.122390222263235</v>
      </c>
      <c r="M74" s="173">
        <v>241.47913041975389</v>
      </c>
      <c r="N74" s="174">
        <v>0</v>
      </c>
      <c r="O74" s="173">
        <v>0</v>
      </c>
    </row>
    <row r="75" spans="2:15" s="8" customFormat="1" x14ac:dyDescent="0.25">
      <c r="B75" s="172"/>
      <c r="C75" s="167" t="s">
        <v>138</v>
      </c>
      <c r="D75" s="168">
        <v>6.0420967639420242</v>
      </c>
      <c r="E75" s="173">
        <v>0</v>
      </c>
      <c r="F75" s="174">
        <v>0</v>
      </c>
      <c r="G75" s="173">
        <v>0</v>
      </c>
      <c r="H75" s="168">
        <v>0</v>
      </c>
      <c r="I75" s="173">
        <v>0</v>
      </c>
      <c r="J75" s="174">
        <v>0</v>
      </c>
      <c r="K75" s="173">
        <v>0</v>
      </c>
      <c r="L75" s="168">
        <v>78.518372359976468</v>
      </c>
      <c r="M75" s="173">
        <v>219.01793869326724</v>
      </c>
      <c r="N75" s="174">
        <v>0</v>
      </c>
      <c r="O75" s="173">
        <v>0</v>
      </c>
    </row>
    <row r="76" spans="2:15" s="8" customFormat="1" x14ac:dyDescent="0.25">
      <c r="B76" s="175"/>
      <c r="C76" s="176" t="s">
        <v>139</v>
      </c>
      <c r="D76" s="177">
        <v>1.1694380833436178</v>
      </c>
      <c r="E76" s="178">
        <v>4.8336774111536203</v>
      </c>
      <c r="F76" s="179">
        <v>0</v>
      </c>
      <c r="G76" s="178">
        <v>0</v>
      </c>
      <c r="H76" s="177">
        <v>0</v>
      </c>
      <c r="I76" s="178">
        <v>0</v>
      </c>
      <c r="J76" s="179">
        <v>0</v>
      </c>
      <c r="K76" s="178">
        <v>0</v>
      </c>
      <c r="L76" s="177">
        <v>33.683481345562221</v>
      </c>
      <c r="M76" s="178">
        <v>111.12868695917689</v>
      </c>
      <c r="N76" s="179">
        <v>0</v>
      </c>
      <c r="O76" s="178">
        <v>0</v>
      </c>
    </row>
    <row r="77" spans="2:15" s="8" customFormat="1" x14ac:dyDescent="0.25">
      <c r="B77" s="172" t="s">
        <v>105</v>
      </c>
      <c r="C77" s="167" t="s">
        <v>134</v>
      </c>
      <c r="D77" s="171">
        <v>267.33575747468598</v>
      </c>
      <c r="E77" s="169">
        <v>93.562865585357883</v>
      </c>
      <c r="F77" s="170">
        <v>372.43122651072241</v>
      </c>
      <c r="G77" s="169">
        <v>272.70955562203216</v>
      </c>
      <c r="H77" s="171">
        <v>52.679951821285727</v>
      </c>
      <c r="I77" s="169">
        <v>62.529435394993591</v>
      </c>
      <c r="J77" s="170">
        <v>93.520961064323274</v>
      </c>
      <c r="K77" s="169">
        <v>123.72237825450982</v>
      </c>
      <c r="L77" s="171">
        <v>0</v>
      </c>
      <c r="M77" s="169">
        <v>0</v>
      </c>
      <c r="N77" s="170">
        <v>0</v>
      </c>
      <c r="O77" s="169">
        <v>0</v>
      </c>
    </row>
    <row r="78" spans="2:15" s="8" customFormat="1" x14ac:dyDescent="0.25">
      <c r="B78" s="172"/>
      <c r="C78" s="167" t="s">
        <v>135</v>
      </c>
      <c r="D78" s="168">
        <v>99.939364943731235</v>
      </c>
      <c r="E78" s="173">
        <v>18.976216840542797</v>
      </c>
      <c r="F78" s="174">
        <v>67.815176189483765</v>
      </c>
      <c r="G78" s="173">
        <v>1.1211909807153642</v>
      </c>
      <c r="H78" s="168">
        <v>108.54623307271164</v>
      </c>
      <c r="I78" s="173">
        <v>155.06976915939313</v>
      </c>
      <c r="J78" s="174">
        <v>178.61543215549401</v>
      </c>
      <c r="K78" s="173">
        <v>200.39168034603</v>
      </c>
      <c r="L78" s="168">
        <v>0</v>
      </c>
      <c r="M78" s="173">
        <v>0</v>
      </c>
      <c r="N78" s="174">
        <v>0</v>
      </c>
      <c r="O78" s="173">
        <v>0</v>
      </c>
    </row>
    <row r="79" spans="2:15" s="8" customFormat="1" x14ac:dyDescent="0.25">
      <c r="B79" s="172"/>
      <c r="C79" s="167" t="s">
        <v>136</v>
      </c>
      <c r="D79" s="168">
        <v>113.76533230251101</v>
      </c>
      <c r="E79" s="173">
        <v>113.02958237654499</v>
      </c>
      <c r="F79" s="174">
        <v>101.65464891819305</v>
      </c>
      <c r="G79" s="173">
        <v>39.241684325037745</v>
      </c>
      <c r="H79" s="168">
        <v>214.24352809811441</v>
      </c>
      <c r="I79" s="173">
        <v>217.70630259124255</v>
      </c>
      <c r="J79" s="174">
        <v>204.21854058309188</v>
      </c>
      <c r="K79" s="173">
        <v>244.55578745881002</v>
      </c>
      <c r="L79" s="168">
        <v>0</v>
      </c>
      <c r="M79" s="173">
        <v>0</v>
      </c>
      <c r="N79" s="174">
        <v>0</v>
      </c>
      <c r="O79" s="173">
        <v>0</v>
      </c>
    </row>
    <row r="80" spans="2:15" s="8" customFormat="1" x14ac:dyDescent="0.25">
      <c r="B80" s="172"/>
      <c r="C80" s="167" t="s">
        <v>137</v>
      </c>
      <c r="D80" s="168">
        <v>24.708935013695434</v>
      </c>
      <c r="E80" s="173">
        <v>44.666151755526357</v>
      </c>
      <c r="F80" s="174">
        <v>0</v>
      </c>
      <c r="G80" s="173">
        <v>0</v>
      </c>
      <c r="H80" s="168">
        <v>0</v>
      </c>
      <c r="I80" s="173">
        <v>0</v>
      </c>
      <c r="J80" s="174">
        <v>0</v>
      </c>
      <c r="K80" s="173">
        <v>0</v>
      </c>
      <c r="L80" s="168">
        <v>89.952038339675937</v>
      </c>
      <c r="M80" s="173">
        <v>186.98361112372663</v>
      </c>
      <c r="N80" s="174">
        <v>5.1766433857383949E-2</v>
      </c>
      <c r="O80" s="173">
        <v>0.15589091795909377</v>
      </c>
    </row>
    <row r="81" spans="2:15" s="8" customFormat="1" x14ac:dyDescent="0.25">
      <c r="B81" s="172"/>
      <c r="C81" s="167" t="s">
        <v>138</v>
      </c>
      <c r="D81" s="168">
        <v>9.5034365437290127</v>
      </c>
      <c r="E81" s="173">
        <v>3.801374617491605</v>
      </c>
      <c r="F81" s="174">
        <v>0</v>
      </c>
      <c r="G81" s="173">
        <v>0</v>
      </c>
      <c r="H81" s="168">
        <v>0</v>
      </c>
      <c r="I81" s="173">
        <v>0</v>
      </c>
      <c r="J81" s="174">
        <v>0</v>
      </c>
      <c r="K81" s="173">
        <v>0</v>
      </c>
      <c r="L81" s="168">
        <v>52.097047476479638</v>
      </c>
      <c r="M81" s="173">
        <v>133.11182906288352</v>
      </c>
      <c r="N81" s="174">
        <v>0</v>
      </c>
      <c r="O81" s="173">
        <v>6.9896189359436908E-2</v>
      </c>
    </row>
    <row r="82" spans="2:15" s="8" customFormat="1" x14ac:dyDescent="0.25">
      <c r="B82" s="175"/>
      <c r="C82" s="176" t="s">
        <v>139</v>
      </c>
      <c r="D82" s="177">
        <v>0</v>
      </c>
      <c r="E82" s="178">
        <v>0</v>
      </c>
      <c r="F82" s="179">
        <v>0</v>
      </c>
      <c r="G82" s="178">
        <v>0</v>
      </c>
      <c r="H82" s="177">
        <v>0</v>
      </c>
      <c r="I82" s="178">
        <v>0</v>
      </c>
      <c r="J82" s="179">
        <v>0</v>
      </c>
      <c r="K82" s="178">
        <v>0</v>
      </c>
      <c r="L82" s="177">
        <v>45.759190763439236</v>
      </c>
      <c r="M82" s="178">
        <v>61.593729692618801</v>
      </c>
      <c r="N82" s="179">
        <v>0</v>
      </c>
      <c r="O82" s="178">
        <v>0</v>
      </c>
    </row>
    <row r="83" spans="2:15" s="8" customFormat="1" x14ac:dyDescent="0.25">
      <c r="B83" s="172" t="s">
        <v>106</v>
      </c>
      <c r="C83" s="167" t="s">
        <v>134</v>
      </c>
      <c r="D83" s="171">
        <v>23.700118336058857</v>
      </c>
      <c r="E83" s="169">
        <v>52.62445630533503</v>
      </c>
      <c r="F83" s="170">
        <v>66.348007948407783</v>
      </c>
      <c r="G83" s="169">
        <v>18.255754914289135</v>
      </c>
      <c r="H83" s="171">
        <v>26.381919374988879</v>
      </c>
      <c r="I83" s="169">
        <v>0</v>
      </c>
      <c r="J83" s="170">
        <v>0</v>
      </c>
      <c r="K83" s="169">
        <v>0</v>
      </c>
      <c r="L83" s="171">
        <v>0</v>
      </c>
      <c r="M83" s="169">
        <v>0</v>
      </c>
      <c r="N83" s="170">
        <v>0</v>
      </c>
      <c r="O83" s="169">
        <v>0</v>
      </c>
    </row>
    <row r="84" spans="2:15" s="8" customFormat="1" x14ac:dyDescent="0.25">
      <c r="B84" s="172"/>
      <c r="C84" s="167" t="s">
        <v>135</v>
      </c>
      <c r="D84" s="168">
        <v>45.425226810779471</v>
      </c>
      <c r="E84" s="173">
        <v>11.850059168029428</v>
      </c>
      <c r="F84" s="174">
        <v>0</v>
      </c>
      <c r="G84" s="173">
        <v>0.88464010597877007</v>
      </c>
      <c r="H84" s="168">
        <v>26.381919374988879</v>
      </c>
      <c r="I84" s="173">
        <v>18.687192890617123</v>
      </c>
      <c r="J84" s="174">
        <v>25.034726008776975</v>
      </c>
      <c r="K84" s="173">
        <v>24.93377953293512</v>
      </c>
      <c r="L84" s="168">
        <v>0</v>
      </c>
      <c r="M84" s="173">
        <v>0</v>
      </c>
      <c r="N84" s="174">
        <v>0</v>
      </c>
      <c r="O84" s="173">
        <v>0</v>
      </c>
    </row>
    <row r="85" spans="2:15" s="8" customFormat="1" x14ac:dyDescent="0.25">
      <c r="B85" s="172"/>
      <c r="C85" s="167" t="s">
        <v>136</v>
      </c>
      <c r="D85" s="168">
        <v>82.950414176205996</v>
      </c>
      <c r="E85" s="173">
        <v>43.450216949441241</v>
      </c>
      <c r="F85" s="174">
        <v>4.8253096689751116</v>
      </c>
      <c r="G85" s="173">
        <v>0</v>
      </c>
      <c r="H85" s="168">
        <v>67.641491938731519</v>
      </c>
      <c r="I85" s="173">
        <v>103.61286077112564</v>
      </c>
      <c r="J85" s="174">
        <v>32.33652109467026</v>
      </c>
      <c r="K85" s="173">
        <v>37.552089013165464</v>
      </c>
      <c r="L85" s="168">
        <v>0</v>
      </c>
      <c r="M85" s="173">
        <v>0</v>
      </c>
      <c r="N85" s="174">
        <v>0</v>
      </c>
      <c r="O85" s="173">
        <v>0</v>
      </c>
    </row>
    <row r="86" spans="2:15" s="8" customFormat="1" x14ac:dyDescent="0.25">
      <c r="B86" s="172"/>
      <c r="C86" s="167" t="s">
        <v>137</v>
      </c>
      <c r="D86" s="168">
        <v>32.587662712080927</v>
      </c>
      <c r="E86" s="173">
        <v>17.998073736388779</v>
      </c>
      <c r="F86" s="174">
        <v>0</v>
      </c>
      <c r="G86" s="173">
        <v>0</v>
      </c>
      <c r="H86" s="168">
        <v>0</v>
      </c>
      <c r="I86" s="173">
        <v>0</v>
      </c>
      <c r="J86" s="174">
        <v>0</v>
      </c>
      <c r="K86" s="173">
        <v>0</v>
      </c>
      <c r="L86" s="168">
        <v>108.93929984387755</v>
      </c>
      <c r="M86" s="173">
        <v>229.05231625489657</v>
      </c>
      <c r="N86" s="174">
        <v>0</v>
      </c>
      <c r="O86" s="173">
        <v>0</v>
      </c>
    </row>
    <row r="87" spans="2:15" s="8" customFormat="1" x14ac:dyDescent="0.25">
      <c r="B87" s="172"/>
      <c r="C87" s="167" t="s">
        <v>138</v>
      </c>
      <c r="D87" s="168">
        <v>11.850059168029428</v>
      </c>
      <c r="E87" s="173">
        <v>0</v>
      </c>
      <c r="F87" s="174">
        <v>0</v>
      </c>
      <c r="G87" s="173">
        <v>0</v>
      </c>
      <c r="H87" s="168">
        <v>0</v>
      </c>
      <c r="I87" s="173">
        <v>0</v>
      </c>
      <c r="J87" s="174">
        <v>0</v>
      </c>
      <c r="K87" s="173">
        <v>0</v>
      </c>
      <c r="L87" s="168">
        <v>62.603165826088812</v>
      </c>
      <c r="M87" s="173">
        <v>143.17582687522085</v>
      </c>
      <c r="N87" s="174">
        <v>0</v>
      </c>
      <c r="O87" s="173">
        <v>0</v>
      </c>
    </row>
    <row r="88" spans="2:15" s="8" customFormat="1" x14ac:dyDescent="0.25">
      <c r="B88" s="175"/>
      <c r="C88" s="176" t="s">
        <v>139</v>
      </c>
      <c r="D88" s="177">
        <v>0</v>
      </c>
      <c r="E88" s="178">
        <v>0</v>
      </c>
      <c r="F88" s="179">
        <v>0</v>
      </c>
      <c r="G88" s="178">
        <v>0</v>
      </c>
      <c r="H88" s="177">
        <v>0</v>
      </c>
      <c r="I88" s="178">
        <v>0</v>
      </c>
      <c r="J88" s="179">
        <v>0</v>
      </c>
      <c r="K88" s="178">
        <v>0</v>
      </c>
      <c r="L88" s="177">
        <v>72.221900532388545</v>
      </c>
      <c r="M88" s="178">
        <v>91.06999066752762</v>
      </c>
      <c r="N88" s="179">
        <v>0</v>
      </c>
      <c r="O88" s="178">
        <v>0</v>
      </c>
    </row>
    <row r="89" spans="2:15" s="8" customFormat="1" x14ac:dyDescent="0.25">
      <c r="B89" s="172" t="s">
        <v>107</v>
      </c>
      <c r="C89" s="167" t="s">
        <v>134</v>
      </c>
      <c r="D89" s="171">
        <v>81.753558890667463</v>
      </c>
      <c r="E89" s="169">
        <v>34.830530146845625</v>
      </c>
      <c r="F89" s="170">
        <v>128.6838842546918</v>
      </c>
      <c r="G89" s="169">
        <v>76.451094772699093</v>
      </c>
      <c r="H89" s="171">
        <v>10.007117944039411</v>
      </c>
      <c r="I89" s="169">
        <v>24.098773824421407</v>
      </c>
      <c r="J89" s="170">
        <v>12.800298877859984</v>
      </c>
      <c r="K89" s="169">
        <v>26.991159472256363</v>
      </c>
      <c r="L89" s="171">
        <v>0</v>
      </c>
      <c r="M89" s="169">
        <v>0</v>
      </c>
      <c r="N89" s="170">
        <v>0</v>
      </c>
      <c r="O89" s="169">
        <v>0</v>
      </c>
    </row>
    <row r="90" spans="2:15" s="8" customFormat="1" x14ac:dyDescent="0.25">
      <c r="B90" s="172"/>
      <c r="C90" s="167" t="s">
        <v>135</v>
      </c>
      <c r="D90" s="168">
        <v>42.823292752254396</v>
      </c>
      <c r="E90" s="173">
        <v>59.355449428614101</v>
      </c>
      <c r="F90" s="174">
        <v>22.071560189214235</v>
      </c>
      <c r="G90" s="173">
        <v>0</v>
      </c>
      <c r="H90" s="168">
        <v>15.194481123194539</v>
      </c>
      <c r="I90" s="173">
        <v>30.388962246389077</v>
      </c>
      <c r="J90" s="174">
        <v>54.089285230400044</v>
      </c>
      <c r="K90" s="173">
        <v>19.331184888430226</v>
      </c>
      <c r="L90" s="168">
        <v>0</v>
      </c>
      <c r="M90" s="173">
        <v>0</v>
      </c>
      <c r="N90" s="174">
        <v>0</v>
      </c>
      <c r="O90" s="173">
        <v>0</v>
      </c>
    </row>
    <row r="91" spans="2:15" s="8" customFormat="1" x14ac:dyDescent="0.25">
      <c r="B91" s="172"/>
      <c r="C91" s="167" t="s">
        <v>136</v>
      </c>
      <c r="D91" s="168">
        <v>102.34755483934477</v>
      </c>
      <c r="E91" s="173">
        <v>11.679079841523876</v>
      </c>
      <c r="F91" s="174">
        <v>25.081318396834359</v>
      </c>
      <c r="G91" s="173">
        <v>48.156131321921976</v>
      </c>
      <c r="H91" s="168">
        <v>136.94366490440439</v>
      </c>
      <c r="I91" s="173">
        <v>129.5125288855518</v>
      </c>
      <c r="J91" s="174">
        <v>86.856624140576528</v>
      </c>
      <c r="K91" s="173">
        <v>81.473418462476147</v>
      </c>
      <c r="L91" s="168">
        <v>0</v>
      </c>
      <c r="M91" s="173">
        <v>0</v>
      </c>
      <c r="N91" s="174">
        <v>0</v>
      </c>
      <c r="O91" s="173">
        <v>0</v>
      </c>
    </row>
    <row r="92" spans="2:15" s="8" customFormat="1" x14ac:dyDescent="0.25">
      <c r="B92" s="172"/>
      <c r="C92" s="167" t="s">
        <v>137</v>
      </c>
      <c r="D92" s="168">
        <v>121.2097855568507</v>
      </c>
      <c r="E92" s="173">
        <v>76.895888514104414</v>
      </c>
      <c r="F92" s="174">
        <v>0</v>
      </c>
      <c r="G92" s="173">
        <v>0</v>
      </c>
      <c r="H92" s="168">
        <v>0</v>
      </c>
      <c r="I92" s="173">
        <v>0</v>
      </c>
      <c r="J92" s="174">
        <v>0</v>
      </c>
      <c r="K92" s="173">
        <v>0</v>
      </c>
      <c r="L92" s="168">
        <v>111.16329833042784</v>
      </c>
      <c r="M92" s="173">
        <v>254.10184577177918</v>
      </c>
      <c r="N92" s="174">
        <v>0</v>
      </c>
      <c r="O92" s="173">
        <v>0</v>
      </c>
    </row>
    <row r="93" spans="2:15" s="8" customFormat="1" x14ac:dyDescent="0.25">
      <c r="B93" s="172"/>
      <c r="C93" s="167" t="s">
        <v>138</v>
      </c>
      <c r="D93" s="168">
        <v>35.243948902297852</v>
      </c>
      <c r="E93" s="173">
        <v>53.666922192135367</v>
      </c>
      <c r="F93" s="174">
        <v>0</v>
      </c>
      <c r="G93" s="173">
        <v>0</v>
      </c>
      <c r="H93" s="168">
        <v>0</v>
      </c>
      <c r="I93" s="173">
        <v>0</v>
      </c>
      <c r="J93" s="174">
        <v>0</v>
      </c>
      <c r="K93" s="173">
        <v>0</v>
      </c>
      <c r="L93" s="168">
        <v>50.318072842021678</v>
      </c>
      <c r="M93" s="173">
        <v>224.7444341663695</v>
      </c>
      <c r="N93" s="174">
        <v>0</v>
      </c>
      <c r="O93" s="173">
        <v>0</v>
      </c>
    </row>
    <row r="94" spans="2:15" s="8" customFormat="1" x14ac:dyDescent="0.25">
      <c r="B94" s="175"/>
      <c r="C94" s="176" t="s">
        <v>139</v>
      </c>
      <c r="D94" s="177">
        <v>0</v>
      </c>
      <c r="E94" s="178">
        <v>0</v>
      </c>
      <c r="F94" s="179">
        <v>0</v>
      </c>
      <c r="G94" s="178">
        <v>0</v>
      </c>
      <c r="H94" s="177">
        <v>0</v>
      </c>
      <c r="I94" s="178">
        <v>0</v>
      </c>
      <c r="J94" s="179">
        <v>0</v>
      </c>
      <c r="K94" s="178">
        <v>0</v>
      </c>
      <c r="L94" s="177">
        <v>61.297838426501272</v>
      </c>
      <c r="M94" s="178">
        <v>103.32451046290139</v>
      </c>
      <c r="N94" s="179">
        <v>0</v>
      </c>
      <c r="O94" s="178">
        <v>0</v>
      </c>
    </row>
    <row r="95" spans="2:15" s="8" customFormat="1" x14ac:dyDescent="0.25">
      <c r="B95" s="180" t="s">
        <v>12</v>
      </c>
      <c r="C95" s="181" t="s">
        <v>134</v>
      </c>
      <c r="D95" s="182">
        <v>1090.5085405117068</v>
      </c>
      <c r="E95" s="183">
        <v>935.39886889166257</v>
      </c>
      <c r="F95" s="184">
        <v>1980.1114167115684</v>
      </c>
      <c r="G95" s="183">
        <v>1120.9862491757335</v>
      </c>
      <c r="H95" s="182">
        <v>416.92794936286623</v>
      </c>
      <c r="I95" s="183">
        <v>544.82185878915629</v>
      </c>
      <c r="J95" s="184">
        <v>539.49153988978549</v>
      </c>
      <c r="K95" s="183">
        <v>673.2772206238227</v>
      </c>
      <c r="L95" s="185">
        <v>0</v>
      </c>
      <c r="M95" s="186">
        <v>0</v>
      </c>
      <c r="N95" s="187">
        <v>0</v>
      </c>
      <c r="O95" s="186">
        <v>0</v>
      </c>
    </row>
    <row r="96" spans="2:15" s="8" customFormat="1" x14ac:dyDescent="0.25">
      <c r="B96" s="180"/>
      <c r="C96" s="188" t="s">
        <v>135</v>
      </c>
      <c r="D96" s="185">
        <v>696.43230768795058</v>
      </c>
      <c r="E96" s="186">
        <v>668.13546700868119</v>
      </c>
      <c r="F96" s="187">
        <v>358.9361385972378</v>
      </c>
      <c r="G96" s="186">
        <v>369.98541166526297</v>
      </c>
      <c r="H96" s="185">
        <v>735.2841484944064</v>
      </c>
      <c r="I96" s="186">
        <v>1229.4859645399158</v>
      </c>
      <c r="J96" s="187">
        <v>805.96315814721481</v>
      </c>
      <c r="K96" s="186">
        <v>1336.7126655084849</v>
      </c>
      <c r="L96" s="185">
        <v>0</v>
      </c>
      <c r="M96" s="186">
        <v>0</v>
      </c>
      <c r="N96" s="187">
        <v>0</v>
      </c>
      <c r="O96" s="186">
        <v>0</v>
      </c>
    </row>
    <row r="97" spans="2:15" s="8" customFormat="1" x14ac:dyDescent="0.25">
      <c r="B97" s="180"/>
      <c r="C97" s="188" t="s">
        <v>136</v>
      </c>
      <c r="D97" s="185">
        <v>1241.9069072495697</v>
      </c>
      <c r="E97" s="186">
        <v>1036.6590546611476</v>
      </c>
      <c r="F97" s="187">
        <v>606.22698159942718</v>
      </c>
      <c r="G97" s="186">
        <v>593.70530414832388</v>
      </c>
      <c r="H97" s="185">
        <v>1969.2831912981135</v>
      </c>
      <c r="I97" s="186">
        <v>3179.3955558811517</v>
      </c>
      <c r="J97" s="187">
        <v>1614.3220677573986</v>
      </c>
      <c r="K97" s="186">
        <v>2660.3337541902861</v>
      </c>
      <c r="L97" s="185">
        <v>0</v>
      </c>
      <c r="M97" s="186">
        <v>0</v>
      </c>
      <c r="N97" s="187">
        <v>0</v>
      </c>
      <c r="O97" s="186">
        <v>0</v>
      </c>
    </row>
    <row r="98" spans="2:15" s="8" customFormat="1" x14ac:dyDescent="0.25">
      <c r="B98" s="180"/>
      <c r="C98" s="188" t="s">
        <v>137</v>
      </c>
      <c r="D98" s="185">
        <v>937.93726394918031</v>
      </c>
      <c r="E98" s="186">
        <v>997.88380566869171</v>
      </c>
      <c r="F98" s="187">
        <v>0</v>
      </c>
      <c r="G98" s="186">
        <v>32.621860935633912</v>
      </c>
      <c r="H98" s="185">
        <v>0</v>
      </c>
      <c r="I98" s="186">
        <v>0</v>
      </c>
      <c r="J98" s="187">
        <v>0</v>
      </c>
      <c r="K98" s="186">
        <v>0</v>
      </c>
      <c r="L98" s="185">
        <v>2806.9475416046275</v>
      </c>
      <c r="M98" s="186">
        <v>5213.6538797135499</v>
      </c>
      <c r="N98" s="187">
        <v>51.068716924502539</v>
      </c>
      <c r="O98" s="186">
        <v>81.790684203596797</v>
      </c>
    </row>
    <row r="99" spans="2:15" s="8" customFormat="1" x14ac:dyDescent="0.25">
      <c r="B99" s="180"/>
      <c r="C99" s="188" t="s">
        <v>138</v>
      </c>
      <c r="D99" s="185">
        <v>289.36141508086712</v>
      </c>
      <c r="E99" s="186">
        <v>501.1347668485792</v>
      </c>
      <c r="F99" s="187">
        <v>0</v>
      </c>
      <c r="G99" s="186">
        <v>1.1108066171023228</v>
      </c>
      <c r="H99" s="185">
        <v>0</v>
      </c>
      <c r="I99" s="186">
        <v>0</v>
      </c>
      <c r="J99" s="187">
        <v>0</v>
      </c>
      <c r="K99" s="186">
        <v>0</v>
      </c>
      <c r="L99" s="185">
        <v>1332.5010585799525</v>
      </c>
      <c r="M99" s="186">
        <v>3813.4583058856906</v>
      </c>
      <c r="N99" s="187">
        <v>74.516480520983023</v>
      </c>
      <c r="O99" s="186">
        <v>131.52284031999173</v>
      </c>
    </row>
    <row r="100" spans="2:15" s="8" customFormat="1" x14ac:dyDescent="0.25">
      <c r="B100" s="189"/>
      <c r="C100" s="190" t="s">
        <v>139</v>
      </c>
      <c r="D100" s="191">
        <v>15.387817168650731</v>
      </c>
      <c r="E100" s="192">
        <v>128.45943193198914</v>
      </c>
      <c r="F100" s="193">
        <v>0</v>
      </c>
      <c r="G100" s="192">
        <v>0</v>
      </c>
      <c r="H100" s="191">
        <v>0</v>
      </c>
      <c r="I100" s="192">
        <v>0</v>
      </c>
      <c r="J100" s="193">
        <v>0</v>
      </c>
      <c r="K100" s="192">
        <v>0</v>
      </c>
      <c r="L100" s="191">
        <v>831.66805248986623</v>
      </c>
      <c r="M100" s="192">
        <v>3109.9406201731704</v>
      </c>
      <c r="N100" s="193">
        <v>22.293421247824639</v>
      </c>
      <c r="O100" s="192">
        <v>21.323862854697111</v>
      </c>
    </row>
  </sheetData>
  <printOptions horizontalCentered="1"/>
  <pageMargins left="0.7" right="0.7" top="0.75" bottom="0.75" header="0.3" footer="0.3"/>
  <pageSetup scale="47" orientation="portrait" r:id="rId1"/>
  <headerFooter scaleWithDoc="0">
    <oddFooter>&amp;L&amp;"Arial,Regular"&amp;10&amp;D&amp;C&amp;"Arial,Regular"&amp;10Milliman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P18"/>
  <sheetViews>
    <sheetView view="pageBreakPreview" zoomScaleNormal="100" zoomScaleSheetLayoutView="100" workbookViewId="0"/>
  </sheetViews>
  <sheetFormatPr defaultRowHeight="15" x14ac:dyDescent="0.25"/>
  <cols>
    <col min="2" max="2" width="31.28515625" bestFit="1" customWidth="1"/>
    <col min="3" max="3" width="13.5703125" customWidth="1"/>
    <col min="4" max="4" width="15.7109375" bestFit="1" customWidth="1"/>
    <col min="5" max="5" width="16.7109375" bestFit="1" customWidth="1"/>
    <col min="6" max="16" width="13.5703125" customWidth="1"/>
    <col min="17" max="17" width="59" customWidth="1"/>
  </cols>
  <sheetData>
    <row r="2" spans="2:16" s="440" customFormat="1" x14ac:dyDescent="0.25">
      <c r="B2" s="6" t="s">
        <v>70</v>
      </c>
      <c r="C2" s="6"/>
      <c r="D2" s="6"/>
      <c r="E2" s="6"/>
      <c r="F2" s="6"/>
      <c r="G2" s="6"/>
      <c r="H2" s="6"/>
      <c r="I2" s="6"/>
      <c r="J2" s="6"/>
      <c r="K2" s="6"/>
      <c r="L2" s="6"/>
      <c r="M2" s="6"/>
      <c r="N2" s="6"/>
      <c r="O2" s="6"/>
      <c r="P2" s="6"/>
    </row>
    <row r="3" spans="2:16" s="440" customFormat="1" x14ac:dyDescent="0.25">
      <c r="B3" s="6" t="s">
        <v>7</v>
      </c>
      <c r="C3" s="6"/>
      <c r="D3" s="6"/>
      <c r="E3" s="6"/>
      <c r="F3" s="6"/>
      <c r="G3" s="6"/>
      <c r="H3" s="6"/>
      <c r="I3" s="6"/>
      <c r="J3" s="6"/>
      <c r="K3" s="6"/>
      <c r="L3" s="6"/>
      <c r="M3" s="6"/>
      <c r="N3" s="6"/>
      <c r="O3" s="6"/>
      <c r="P3" s="6"/>
    </row>
    <row r="4" spans="2:16" s="440" customFormat="1" x14ac:dyDescent="0.25">
      <c r="B4" s="6" t="s">
        <v>66</v>
      </c>
      <c r="C4" s="6"/>
      <c r="D4" s="6"/>
      <c r="E4" s="6"/>
      <c r="F4" s="6"/>
      <c r="G4" s="6"/>
      <c r="H4" s="6"/>
      <c r="I4" s="6"/>
      <c r="J4" s="6"/>
      <c r="K4" s="6"/>
      <c r="L4" s="6"/>
      <c r="M4" s="6"/>
      <c r="N4" s="6"/>
      <c r="O4" s="6"/>
      <c r="P4" s="6"/>
    </row>
    <row r="5" spans="2:16" s="440" customFormat="1" x14ac:dyDescent="0.25">
      <c r="B5" s="6" t="s">
        <v>153</v>
      </c>
      <c r="C5" s="6"/>
      <c r="D5" s="6"/>
      <c r="E5" s="6"/>
      <c r="F5" s="6"/>
      <c r="G5" s="6"/>
      <c r="H5" s="6"/>
      <c r="I5" s="6"/>
      <c r="J5" s="6"/>
      <c r="K5" s="6"/>
      <c r="L5" s="6"/>
      <c r="M5" s="6"/>
      <c r="N5" s="6"/>
      <c r="O5" s="6"/>
      <c r="P5" s="6"/>
    </row>
    <row r="6" spans="2:16" s="440" customFormat="1" x14ac:dyDescent="0.25">
      <c r="B6" s="6" t="s">
        <v>109</v>
      </c>
      <c r="C6" s="6"/>
      <c r="D6" s="6"/>
      <c r="E6" s="6"/>
      <c r="F6" s="6"/>
      <c r="G6" s="6"/>
      <c r="H6" s="6"/>
      <c r="I6" s="6"/>
      <c r="J6" s="6"/>
      <c r="K6" s="6"/>
      <c r="L6" s="6"/>
      <c r="M6" s="6"/>
      <c r="N6" s="6"/>
      <c r="O6" s="6"/>
      <c r="P6" s="6"/>
    </row>
    <row r="7" spans="2:16" x14ac:dyDescent="0.25">
      <c r="B7" s="40"/>
      <c r="C7" s="40"/>
      <c r="D7" s="40"/>
      <c r="E7" s="40"/>
      <c r="F7" s="40"/>
      <c r="G7" s="40"/>
      <c r="H7" s="40"/>
      <c r="I7" s="40"/>
      <c r="J7" s="40"/>
      <c r="K7" s="40"/>
      <c r="L7" s="40"/>
      <c r="M7" s="40"/>
      <c r="N7" s="40"/>
      <c r="O7" s="40"/>
      <c r="P7" s="40"/>
    </row>
    <row r="8" spans="2:16" s="8" customFormat="1" x14ac:dyDescent="0.25">
      <c r="B8" s="194"/>
      <c r="C8" s="195" t="s">
        <v>154</v>
      </c>
      <c r="D8" s="195" t="s">
        <v>154</v>
      </c>
      <c r="E8" s="195" t="s">
        <v>154</v>
      </c>
      <c r="F8" s="195" t="s">
        <v>154</v>
      </c>
      <c r="G8" s="195" t="s">
        <v>154</v>
      </c>
      <c r="H8" s="195" t="s">
        <v>154</v>
      </c>
      <c r="I8" s="195" t="s">
        <v>155</v>
      </c>
      <c r="J8" s="195" t="s">
        <v>155</v>
      </c>
      <c r="K8" s="195" t="s">
        <v>155</v>
      </c>
      <c r="L8" s="195" t="s">
        <v>155</v>
      </c>
      <c r="M8" s="195" t="s">
        <v>156</v>
      </c>
      <c r="N8" s="195" t="s">
        <v>156</v>
      </c>
      <c r="O8" s="195" t="s">
        <v>156</v>
      </c>
      <c r="P8" s="196" t="s">
        <v>156</v>
      </c>
    </row>
    <row r="9" spans="2:16" s="8" customFormat="1" x14ac:dyDescent="0.25">
      <c r="B9" s="197"/>
      <c r="C9" s="198" t="s">
        <v>157</v>
      </c>
      <c r="D9" s="198" t="s">
        <v>158</v>
      </c>
      <c r="E9" s="198" t="s">
        <v>159</v>
      </c>
      <c r="F9" s="198" t="s">
        <v>160</v>
      </c>
      <c r="G9" s="198" t="s">
        <v>161</v>
      </c>
      <c r="H9" s="198" t="s">
        <v>162</v>
      </c>
      <c r="I9" s="198" t="s">
        <v>157</v>
      </c>
      <c r="J9" s="198" t="s">
        <v>163</v>
      </c>
      <c r="K9" s="198" t="s">
        <v>164</v>
      </c>
      <c r="L9" s="199" t="s">
        <v>161</v>
      </c>
      <c r="M9" s="199" t="s">
        <v>159</v>
      </c>
      <c r="N9" s="198" t="s">
        <v>163</v>
      </c>
      <c r="O9" s="198" t="s">
        <v>165</v>
      </c>
      <c r="P9" s="200" t="s">
        <v>164</v>
      </c>
    </row>
    <row r="10" spans="2:16" s="8" customFormat="1" x14ac:dyDescent="0.25">
      <c r="B10" s="201"/>
      <c r="C10" s="202"/>
      <c r="D10" s="202"/>
      <c r="E10" s="202"/>
      <c r="F10" s="202"/>
      <c r="G10" s="202"/>
      <c r="H10" s="202"/>
      <c r="I10" s="202"/>
      <c r="J10" s="202"/>
      <c r="K10" s="202"/>
      <c r="L10" s="202"/>
      <c r="M10" s="202"/>
      <c r="N10" s="202"/>
      <c r="O10" s="202"/>
      <c r="P10" s="203"/>
    </row>
    <row r="11" spans="2:16" s="8" customFormat="1" x14ac:dyDescent="0.25">
      <c r="B11" s="172" t="s">
        <v>2</v>
      </c>
      <c r="C11" s="204">
        <v>35.783999683369807</v>
      </c>
      <c r="D11" s="204">
        <v>35.558993767659146</v>
      </c>
      <c r="E11" s="205">
        <v>39.810365920050529</v>
      </c>
      <c r="F11" s="205">
        <v>36.255261027962561</v>
      </c>
      <c r="G11" s="205">
        <v>37.099413643011779</v>
      </c>
      <c r="H11" s="205">
        <v>36.255261027962561</v>
      </c>
      <c r="I11" s="205">
        <v>37.894141564214465</v>
      </c>
      <c r="J11" s="204">
        <v>35.872992622248745</v>
      </c>
      <c r="K11" s="204">
        <v>35.259164793234817</v>
      </c>
      <c r="L11" s="205">
        <v>38.507080463600637</v>
      </c>
      <c r="M11" s="205">
        <v>34.135541955102113</v>
      </c>
      <c r="N11" s="204">
        <v>32.733852754524221</v>
      </c>
      <c r="O11" s="204">
        <v>34.860426686146823</v>
      </c>
      <c r="P11" s="206">
        <v>34.995371815260761</v>
      </c>
    </row>
    <row r="12" spans="2:16" s="8" customFormat="1" x14ac:dyDescent="0.25">
      <c r="B12" s="172" t="s">
        <v>3</v>
      </c>
      <c r="C12" s="207">
        <v>20.509027950014644</v>
      </c>
      <c r="D12" s="207">
        <v>21.143066074991559</v>
      </c>
      <c r="E12" s="208">
        <v>17.930417695207485</v>
      </c>
      <c r="F12" s="208">
        <v>22.045921367318154</v>
      </c>
      <c r="G12" s="208">
        <v>21.28625443475218</v>
      </c>
      <c r="H12" s="208">
        <v>22.045921367318154</v>
      </c>
      <c r="I12" s="208">
        <v>22.729570540986362</v>
      </c>
      <c r="J12" s="207">
        <v>22.526065252107653</v>
      </c>
      <c r="K12" s="207">
        <v>22.65323116354498</v>
      </c>
      <c r="L12" s="208">
        <v>22.840267342889572</v>
      </c>
      <c r="M12" s="208">
        <v>22.124711939811963</v>
      </c>
      <c r="N12" s="207">
        <v>25.857897016222324</v>
      </c>
      <c r="O12" s="207">
        <v>22.031200525640926</v>
      </c>
      <c r="P12" s="209">
        <v>21.135386562873634</v>
      </c>
    </row>
    <row r="13" spans="2:16" s="8" customFormat="1" x14ac:dyDescent="0.25">
      <c r="B13" s="172" t="s">
        <v>115</v>
      </c>
      <c r="C13" s="207">
        <v>11.944778711457085</v>
      </c>
      <c r="D13" s="207">
        <v>11.156057885502975</v>
      </c>
      <c r="E13" s="208">
        <v>11.488878152738623</v>
      </c>
      <c r="F13" s="208">
        <v>11.589637392984683</v>
      </c>
      <c r="G13" s="208">
        <v>12.367499297235085</v>
      </c>
      <c r="H13" s="208">
        <v>11.589637392984683</v>
      </c>
      <c r="I13" s="208">
        <v>13.02190069054741</v>
      </c>
      <c r="J13" s="207">
        <v>11.182350423641061</v>
      </c>
      <c r="K13" s="207">
        <v>10.538338111335186</v>
      </c>
      <c r="L13" s="208">
        <v>11.405691638124134</v>
      </c>
      <c r="M13" s="208">
        <v>11.061007553743371</v>
      </c>
      <c r="N13" s="207">
        <v>10.686377950084793</v>
      </c>
      <c r="O13" s="207">
        <v>10.695291933734064</v>
      </c>
      <c r="P13" s="209">
        <v>10.609795685638561</v>
      </c>
    </row>
    <row r="14" spans="2:16" s="8" customFormat="1" x14ac:dyDescent="0.25">
      <c r="B14" s="172" t="s">
        <v>4</v>
      </c>
      <c r="C14" s="207">
        <v>19.402248060324091</v>
      </c>
      <c r="D14" s="207">
        <v>18.799846983905013</v>
      </c>
      <c r="E14" s="208">
        <v>16.562713713548742</v>
      </c>
      <c r="F14" s="208">
        <v>19.755637143052375</v>
      </c>
      <c r="G14" s="208">
        <v>19.571082388244299</v>
      </c>
      <c r="H14" s="208">
        <v>19.755637143052375</v>
      </c>
      <c r="I14" s="208">
        <v>20.361193581480492</v>
      </c>
      <c r="J14" s="207">
        <v>21.090610986778707</v>
      </c>
      <c r="K14" s="207">
        <v>18.300231807370288</v>
      </c>
      <c r="L14" s="208">
        <v>18.819203023560689</v>
      </c>
      <c r="M14" s="208">
        <v>19.616326207335788</v>
      </c>
      <c r="N14" s="207">
        <v>20.37102004029046</v>
      </c>
      <c r="O14" s="207">
        <v>19.246926438492551</v>
      </c>
      <c r="P14" s="209">
        <v>19.055330964567023</v>
      </c>
    </row>
    <row r="15" spans="2:16" s="8" customFormat="1" x14ac:dyDescent="0.25">
      <c r="B15" s="175" t="s">
        <v>5</v>
      </c>
      <c r="C15" s="210">
        <v>56.485473138477602</v>
      </c>
      <c r="D15" s="210">
        <v>56.27693918731498</v>
      </c>
      <c r="E15" s="211">
        <v>55.209780729645907</v>
      </c>
      <c r="F15" s="211">
        <v>57.639819570010751</v>
      </c>
      <c r="G15" s="211">
        <v>57.423615611650696</v>
      </c>
      <c r="H15" s="211">
        <v>57.639819570010751</v>
      </c>
      <c r="I15" s="211">
        <v>59.124145580658976</v>
      </c>
      <c r="J15" s="210">
        <v>58.958412164492373</v>
      </c>
      <c r="K15" s="210">
        <v>54.760594249266717</v>
      </c>
      <c r="L15" s="211">
        <v>58.761557549031963</v>
      </c>
      <c r="M15" s="211">
        <v>56.890847623694732</v>
      </c>
      <c r="N15" s="210">
        <v>58.159566360840472</v>
      </c>
      <c r="O15" s="210">
        <v>56.053286810095337</v>
      </c>
      <c r="P15" s="212">
        <v>55.786266101030662</v>
      </c>
    </row>
    <row r="16" spans="2:16" s="8" customFormat="1" x14ac:dyDescent="0.25">
      <c r="B16" s="180" t="s">
        <v>166</v>
      </c>
      <c r="C16" s="213">
        <v>144.12552754364324</v>
      </c>
      <c r="D16" s="213">
        <v>142.93490389937367</v>
      </c>
      <c r="E16" s="213">
        <v>141.00215621119128</v>
      </c>
      <c r="F16" s="213">
        <v>147.28627650132853</v>
      </c>
      <c r="G16" s="213">
        <v>147.74786537489402</v>
      </c>
      <c r="H16" s="213">
        <v>147.28627650132853</v>
      </c>
      <c r="I16" s="213">
        <v>153.1309519578877</v>
      </c>
      <c r="J16" s="213">
        <v>149.63043144926854</v>
      </c>
      <c r="K16" s="213">
        <v>141.51156012475198</v>
      </c>
      <c r="L16" s="213">
        <v>150.33380001720701</v>
      </c>
      <c r="M16" s="213">
        <v>143.82843527968797</v>
      </c>
      <c r="N16" s="213">
        <v>147.80871412196228</v>
      </c>
      <c r="O16" s="213">
        <v>142.8871323941097</v>
      </c>
      <c r="P16" s="214">
        <v>141.58215112937063</v>
      </c>
    </row>
    <row r="17" spans="2:16" s="8" customFormat="1" x14ac:dyDescent="0.25">
      <c r="B17" s="180"/>
      <c r="C17" s="213"/>
      <c r="D17" s="213"/>
      <c r="E17" s="213"/>
      <c r="F17" s="213"/>
      <c r="G17" s="213"/>
      <c r="H17" s="213"/>
      <c r="I17" s="213"/>
      <c r="J17" s="213"/>
      <c r="K17" s="213"/>
      <c r="L17" s="213"/>
      <c r="M17" s="213"/>
      <c r="N17" s="213"/>
      <c r="O17" s="213"/>
      <c r="P17" s="214"/>
    </row>
    <row r="18" spans="2:16" s="8" customFormat="1" x14ac:dyDescent="0.25">
      <c r="B18" s="175" t="s">
        <v>92</v>
      </c>
      <c r="C18" s="215">
        <v>503.79152112338193</v>
      </c>
      <c r="D18" s="215">
        <v>1826.6399479512972</v>
      </c>
      <c r="E18" s="215">
        <v>265.18003696857664</v>
      </c>
      <c r="F18" s="215">
        <v>0</v>
      </c>
      <c r="G18" s="215">
        <v>13018.753629327863</v>
      </c>
      <c r="H18" s="215">
        <v>0</v>
      </c>
      <c r="I18" s="215">
        <v>253.10000000000014</v>
      </c>
      <c r="J18" s="215">
        <v>7306.7279440244911</v>
      </c>
      <c r="K18" s="215">
        <v>647.76654290855276</v>
      </c>
      <c r="L18" s="215">
        <v>3244.3850348892306</v>
      </c>
      <c r="M18" s="215">
        <v>1443.5617205219303</v>
      </c>
      <c r="N18" s="215">
        <v>2169.5616840503812</v>
      </c>
      <c r="O18" s="215">
        <v>1272.2041717128011</v>
      </c>
      <c r="P18" s="216">
        <v>1770.90153999264</v>
      </c>
    </row>
  </sheetData>
  <printOptions horizontalCentered="1"/>
  <pageMargins left="0.7" right="0.7" top="0.75" bottom="0.75" header="0.3" footer="0.3"/>
  <pageSetup scale="53" orientation="landscape" r:id="rId1"/>
  <headerFooter scaleWithDoc="0">
    <oddFooter>&amp;L&amp;"Arial,Regular"&amp;10&amp;D&amp;C&amp;"Arial,Regular"&amp;10Milliman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P18"/>
  <sheetViews>
    <sheetView view="pageBreakPreview" zoomScaleNormal="100" zoomScaleSheetLayoutView="100" workbookViewId="0"/>
  </sheetViews>
  <sheetFormatPr defaultRowHeight="15" x14ac:dyDescent="0.25"/>
  <cols>
    <col min="2" max="2" width="31.28515625" bestFit="1" customWidth="1"/>
    <col min="3" max="16" width="13.5703125" customWidth="1"/>
  </cols>
  <sheetData>
    <row r="2" spans="2:16" s="440" customFormat="1" x14ac:dyDescent="0.25">
      <c r="B2" s="6" t="s">
        <v>71</v>
      </c>
      <c r="C2" s="6"/>
      <c r="D2" s="6"/>
      <c r="E2" s="6"/>
      <c r="F2" s="6"/>
      <c r="G2" s="6"/>
      <c r="H2" s="6"/>
      <c r="I2" s="6"/>
      <c r="J2" s="6"/>
      <c r="K2" s="6"/>
      <c r="L2" s="6"/>
      <c r="M2" s="6"/>
      <c r="N2" s="6"/>
      <c r="O2" s="6"/>
      <c r="P2" s="6"/>
    </row>
    <row r="3" spans="2:16" s="440" customFormat="1" x14ac:dyDescent="0.25">
      <c r="B3" s="6" t="s">
        <v>7</v>
      </c>
      <c r="C3" s="6"/>
      <c r="D3" s="6"/>
      <c r="E3" s="6"/>
      <c r="F3" s="6"/>
      <c r="G3" s="6"/>
      <c r="H3" s="6"/>
      <c r="I3" s="6"/>
      <c r="J3" s="6"/>
      <c r="K3" s="6"/>
      <c r="L3" s="6"/>
      <c r="M3" s="6"/>
      <c r="N3" s="6"/>
      <c r="O3" s="6"/>
      <c r="P3" s="6"/>
    </row>
    <row r="4" spans="2:16" s="440" customFormat="1" x14ac:dyDescent="0.25">
      <c r="B4" s="6" t="s">
        <v>66</v>
      </c>
      <c r="C4" s="6"/>
      <c r="D4" s="6"/>
      <c r="E4" s="6"/>
      <c r="F4" s="6"/>
      <c r="G4" s="6"/>
      <c r="H4" s="6"/>
      <c r="I4" s="6"/>
      <c r="J4" s="6"/>
      <c r="K4" s="6"/>
      <c r="L4" s="6"/>
      <c r="M4" s="6"/>
      <c r="N4" s="6"/>
      <c r="O4" s="6"/>
      <c r="P4" s="6"/>
    </row>
    <row r="5" spans="2:16" s="440" customFormat="1" x14ac:dyDescent="0.25">
      <c r="B5" s="6" t="s">
        <v>153</v>
      </c>
      <c r="C5" s="6"/>
      <c r="D5" s="6"/>
      <c r="E5" s="6"/>
      <c r="F5" s="6"/>
      <c r="G5" s="6"/>
      <c r="H5" s="6"/>
      <c r="I5" s="6"/>
      <c r="J5" s="6"/>
      <c r="K5" s="6"/>
      <c r="L5" s="6"/>
      <c r="M5" s="6"/>
      <c r="N5" s="6"/>
      <c r="O5" s="6"/>
      <c r="P5" s="6"/>
    </row>
    <row r="6" spans="2:16" s="440" customFormat="1" x14ac:dyDescent="0.25">
      <c r="B6" s="6" t="s">
        <v>119</v>
      </c>
      <c r="C6" s="6"/>
      <c r="D6" s="6"/>
      <c r="E6" s="6"/>
      <c r="F6" s="6"/>
      <c r="G6" s="6"/>
      <c r="H6" s="6"/>
      <c r="I6" s="6"/>
      <c r="J6" s="6"/>
      <c r="K6" s="6"/>
      <c r="L6" s="6"/>
      <c r="M6" s="6"/>
      <c r="N6" s="6"/>
      <c r="O6" s="6"/>
      <c r="P6" s="6"/>
    </row>
    <row r="7" spans="2:16" x14ac:dyDescent="0.25">
      <c r="B7" s="40"/>
      <c r="C7" s="40"/>
      <c r="D7" s="40"/>
      <c r="E7" s="40"/>
      <c r="F7" s="40"/>
      <c r="G7" s="40"/>
      <c r="H7" s="40"/>
      <c r="I7" s="40"/>
      <c r="J7" s="40"/>
      <c r="K7" s="40"/>
      <c r="L7" s="40"/>
      <c r="M7" s="40"/>
      <c r="N7" s="40"/>
      <c r="O7" s="40"/>
      <c r="P7" s="40"/>
    </row>
    <row r="8" spans="2:16" s="8" customFormat="1" x14ac:dyDescent="0.25">
      <c r="B8" s="194"/>
      <c r="C8" s="195" t="s">
        <v>154</v>
      </c>
      <c r="D8" s="195" t="s">
        <v>154</v>
      </c>
      <c r="E8" s="195" t="s">
        <v>154</v>
      </c>
      <c r="F8" s="195" t="s">
        <v>154</v>
      </c>
      <c r="G8" s="195" t="s">
        <v>154</v>
      </c>
      <c r="H8" s="195" t="s">
        <v>154</v>
      </c>
      <c r="I8" s="195" t="s">
        <v>155</v>
      </c>
      <c r="J8" s="195" t="s">
        <v>155</v>
      </c>
      <c r="K8" s="195" t="s">
        <v>155</v>
      </c>
      <c r="L8" s="195" t="s">
        <v>155</v>
      </c>
      <c r="M8" s="195" t="s">
        <v>156</v>
      </c>
      <c r="N8" s="195" t="s">
        <v>156</v>
      </c>
      <c r="O8" s="195" t="s">
        <v>156</v>
      </c>
      <c r="P8" s="195" t="s">
        <v>156</v>
      </c>
    </row>
    <row r="9" spans="2:16" s="8" customFormat="1" x14ac:dyDescent="0.25">
      <c r="B9" s="197"/>
      <c r="C9" s="198" t="s">
        <v>157</v>
      </c>
      <c r="D9" s="198" t="s">
        <v>158</v>
      </c>
      <c r="E9" s="198" t="s">
        <v>159</v>
      </c>
      <c r="F9" s="198" t="s">
        <v>160</v>
      </c>
      <c r="G9" s="198" t="s">
        <v>161</v>
      </c>
      <c r="H9" s="198" t="s">
        <v>162</v>
      </c>
      <c r="I9" s="198" t="s">
        <v>157</v>
      </c>
      <c r="J9" s="198" t="s">
        <v>163</v>
      </c>
      <c r="K9" s="198" t="s">
        <v>164</v>
      </c>
      <c r="L9" s="198" t="s">
        <v>161</v>
      </c>
      <c r="M9" s="198" t="s">
        <v>159</v>
      </c>
      <c r="N9" s="198" t="s">
        <v>163</v>
      </c>
      <c r="O9" s="198" t="s">
        <v>165</v>
      </c>
      <c r="P9" s="198" t="s">
        <v>164</v>
      </c>
    </row>
    <row r="10" spans="2:16" s="8" customFormat="1" x14ac:dyDescent="0.25">
      <c r="B10" s="201"/>
      <c r="C10" s="202"/>
      <c r="D10" s="202"/>
      <c r="E10" s="202"/>
      <c r="F10" s="202"/>
      <c r="G10" s="202"/>
      <c r="H10" s="202"/>
      <c r="I10" s="202"/>
      <c r="J10" s="202"/>
      <c r="K10" s="202"/>
      <c r="L10" s="202"/>
      <c r="M10" s="202"/>
      <c r="N10" s="202"/>
      <c r="O10" s="202"/>
      <c r="P10" s="202"/>
    </row>
    <row r="11" spans="2:16" s="8" customFormat="1" x14ac:dyDescent="0.25">
      <c r="B11" s="172" t="s">
        <v>2</v>
      </c>
      <c r="C11" s="204">
        <v>679.94000404185499</v>
      </c>
      <c r="D11" s="204">
        <v>825.1513715117527</v>
      </c>
      <c r="E11" s="204">
        <v>1122.749151125154</v>
      </c>
      <c r="F11" s="205">
        <v>962.29088940527811</v>
      </c>
      <c r="G11" s="205">
        <v>946.95607789548819</v>
      </c>
      <c r="H11" s="205">
        <v>962.29088940527811</v>
      </c>
      <c r="I11" s="204">
        <v>1200.5881422559328</v>
      </c>
      <c r="J11" s="204">
        <v>994.21119909273943</v>
      </c>
      <c r="K11" s="204">
        <v>988.58164814615043</v>
      </c>
      <c r="L11" s="204">
        <v>945.48753665428478</v>
      </c>
      <c r="M11" s="204">
        <v>969.36333958882915</v>
      </c>
      <c r="N11" s="204">
        <v>956.63036972350096</v>
      </c>
      <c r="O11" s="204">
        <v>810.90669682508167</v>
      </c>
      <c r="P11" s="204">
        <v>931.74754933287534</v>
      </c>
    </row>
    <row r="12" spans="2:16" s="8" customFormat="1" x14ac:dyDescent="0.25">
      <c r="B12" s="172" t="s">
        <v>3</v>
      </c>
      <c r="C12" s="208">
        <v>209.80842600252097</v>
      </c>
      <c r="D12" s="208">
        <v>252.70785039647973</v>
      </c>
      <c r="E12" s="208">
        <v>244.09958438150417</v>
      </c>
      <c r="F12" s="208">
        <v>323.20083825236486</v>
      </c>
      <c r="G12" s="208">
        <v>342.8401220233352</v>
      </c>
      <c r="H12" s="208">
        <v>323.20083825236486</v>
      </c>
      <c r="I12" s="208">
        <v>418.91688811560562</v>
      </c>
      <c r="J12" s="208">
        <v>332.65075326277451</v>
      </c>
      <c r="K12" s="208">
        <v>321.0656240210115</v>
      </c>
      <c r="L12" s="208">
        <v>349.13649163059097</v>
      </c>
      <c r="M12" s="208">
        <v>263.95747622787678</v>
      </c>
      <c r="N12" s="208">
        <v>306.26472483232243</v>
      </c>
      <c r="O12" s="208">
        <v>236.6761729682859</v>
      </c>
      <c r="P12" s="208">
        <v>276.35048585298972</v>
      </c>
    </row>
    <row r="13" spans="2:16" s="8" customFormat="1" x14ac:dyDescent="0.25">
      <c r="B13" s="172" t="s">
        <v>115</v>
      </c>
      <c r="C13" s="208">
        <v>10.29816854183764</v>
      </c>
      <c r="D13" s="208">
        <v>14.144256336940773</v>
      </c>
      <c r="E13" s="208">
        <v>8.8571544025113322</v>
      </c>
      <c r="F13" s="208">
        <v>17.146283916853314</v>
      </c>
      <c r="G13" s="208">
        <v>17.398949096625074</v>
      </c>
      <c r="H13" s="208">
        <v>17.146283916853314</v>
      </c>
      <c r="I13" s="208">
        <v>18.31962614159767</v>
      </c>
      <c r="J13" s="208">
        <v>17.926306693143644</v>
      </c>
      <c r="K13" s="208">
        <v>15.70683373318869</v>
      </c>
      <c r="L13" s="208">
        <v>18.703015747518762</v>
      </c>
      <c r="M13" s="208">
        <v>18.069115658368347</v>
      </c>
      <c r="N13" s="208">
        <v>15.076247237382772</v>
      </c>
      <c r="O13" s="208">
        <v>16.339426915696112</v>
      </c>
      <c r="P13" s="208">
        <v>16.361630593062589</v>
      </c>
    </row>
    <row r="14" spans="2:16" s="8" customFormat="1" x14ac:dyDescent="0.25">
      <c r="B14" s="172" t="s">
        <v>4</v>
      </c>
      <c r="C14" s="208">
        <v>27.053047986445566</v>
      </c>
      <c r="D14" s="208">
        <v>25.659348357476624</v>
      </c>
      <c r="E14" s="208">
        <v>19.527554349594819</v>
      </c>
      <c r="F14" s="208">
        <v>23.027716005506676</v>
      </c>
      <c r="G14" s="208">
        <v>22.46318757098058</v>
      </c>
      <c r="H14" s="208">
        <v>23.027716005506676</v>
      </c>
      <c r="I14" s="208">
        <v>21.360094062709933</v>
      </c>
      <c r="J14" s="208">
        <v>23.048048604479849</v>
      </c>
      <c r="K14" s="208">
        <v>22.417444786556835</v>
      </c>
      <c r="L14" s="208">
        <v>22.509470597737796</v>
      </c>
      <c r="M14" s="208">
        <v>23.829432581634343</v>
      </c>
      <c r="N14" s="208">
        <v>22.858000263559695</v>
      </c>
      <c r="O14" s="208">
        <v>25.815996383269614</v>
      </c>
      <c r="P14" s="208">
        <v>23.898402196848394</v>
      </c>
    </row>
    <row r="15" spans="2:16" s="8" customFormat="1" x14ac:dyDescent="0.25">
      <c r="B15" s="175" t="s">
        <v>5</v>
      </c>
      <c r="C15" s="217">
        <v>286.87636420821644</v>
      </c>
      <c r="D15" s="217">
        <v>347.96164177174796</v>
      </c>
      <c r="E15" s="217">
        <v>337.71201710170993</v>
      </c>
      <c r="F15" s="217">
        <v>391.24164471584459</v>
      </c>
      <c r="G15" s="217">
        <v>388.39539972464536</v>
      </c>
      <c r="H15" s="217">
        <v>391.24164471584459</v>
      </c>
      <c r="I15" s="217">
        <v>440.69757154387042</v>
      </c>
      <c r="J15" s="217">
        <v>402.07763904772276</v>
      </c>
      <c r="K15" s="217">
        <v>400.19497144943398</v>
      </c>
      <c r="L15" s="217">
        <v>392.09958120171484</v>
      </c>
      <c r="M15" s="217">
        <v>394.33711035564369</v>
      </c>
      <c r="N15" s="217">
        <v>381.93808877068227</v>
      </c>
      <c r="O15" s="217">
        <v>349.63242649367226</v>
      </c>
      <c r="P15" s="217">
        <v>381.27119947672441</v>
      </c>
    </row>
    <row r="16" spans="2:16" s="8" customFormat="1" x14ac:dyDescent="0.25">
      <c r="B16" s="180" t="s">
        <v>166</v>
      </c>
      <c r="C16" s="213">
        <v>1213.9760107808756</v>
      </c>
      <c r="D16" s="213">
        <v>1465.6244683743978</v>
      </c>
      <c r="E16" s="213">
        <v>1732.9454613604742</v>
      </c>
      <c r="F16" s="213">
        <v>1716.9073722958474</v>
      </c>
      <c r="G16" s="213">
        <v>1718.0537363110743</v>
      </c>
      <c r="H16" s="213">
        <v>1716.9073722958474</v>
      </c>
      <c r="I16" s="213">
        <v>2099.8823221197163</v>
      </c>
      <c r="J16" s="213">
        <v>1769.9139467008604</v>
      </c>
      <c r="K16" s="213">
        <v>1747.9665221363414</v>
      </c>
      <c r="L16" s="213">
        <v>1727.9360958318471</v>
      </c>
      <c r="M16" s="213">
        <v>1669.5564744123524</v>
      </c>
      <c r="N16" s="213">
        <v>1682.7674308274482</v>
      </c>
      <c r="O16" s="213">
        <v>1439.3707195860054</v>
      </c>
      <c r="P16" s="213">
        <v>1629.6292674525002</v>
      </c>
    </row>
    <row r="17" spans="2:16" s="8" customFormat="1" x14ac:dyDescent="0.25">
      <c r="B17" s="180"/>
      <c r="C17" s="213"/>
      <c r="D17" s="213"/>
      <c r="E17" s="213"/>
      <c r="F17" s="213"/>
      <c r="G17" s="213"/>
      <c r="H17" s="213"/>
      <c r="I17" s="213"/>
      <c r="J17" s="213"/>
      <c r="K17" s="213"/>
      <c r="L17" s="213"/>
      <c r="M17" s="213"/>
      <c r="N17" s="213"/>
      <c r="O17" s="213"/>
      <c r="P17" s="213"/>
    </row>
    <row r="18" spans="2:16" s="8" customFormat="1" x14ac:dyDescent="0.25">
      <c r="B18" s="175" t="s">
        <v>92</v>
      </c>
      <c r="C18" s="215">
        <v>80.958478876618116</v>
      </c>
      <c r="D18" s="215">
        <v>368.71005204870266</v>
      </c>
      <c r="E18" s="215">
        <v>22.819963031423306</v>
      </c>
      <c r="F18" s="215">
        <v>0</v>
      </c>
      <c r="G18" s="215">
        <v>2557.1112786676845</v>
      </c>
      <c r="H18" s="215">
        <v>0</v>
      </c>
      <c r="I18" s="215">
        <v>12</v>
      </c>
      <c r="J18" s="215">
        <v>5423.6845559755147</v>
      </c>
      <c r="K18" s="215">
        <v>425.53345709144713</v>
      </c>
      <c r="L18" s="215">
        <v>1189.8619122252385</v>
      </c>
      <c r="M18" s="215">
        <v>303.18827947807029</v>
      </c>
      <c r="N18" s="215">
        <v>1900.2758159496195</v>
      </c>
      <c r="O18" s="215">
        <v>210.17082828719862</v>
      </c>
      <c r="P18" s="215">
        <v>581.98596000736075</v>
      </c>
    </row>
  </sheetData>
  <printOptions horizontalCentered="1"/>
  <pageMargins left="0.7" right="0.7" top="0.75" bottom="0.75" header="0.3" footer="0.3"/>
  <pageSetup scale="55" orientation="landscape" r:id="rId1"/>
  <headerFooter scaleWithDoc="0">
    <oddFooter>&amp;L&amp;"Arial,Regular"&amp;10&amp;D&amp;C&amp;"Arial,Regular"&amp;10Milliman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P19"/>
  <sheetViews>
    <sheetView view="pageBreakPreview" zoomScaleNormal="100" zoomScaleSheetLayoutView="100" workbookViewId="0">
      <selection activeCell="I1" sqref="I1:K1048576"/>
    </sheetView>
  </sheetViews>
  <sheetFormatPr defaultRowHeight="15" x14ac:dyDescent="0.25"/>
  <cols>
    <col min="2" max="2" width="31.28515625" bestFit="1" customWidth="1"/>
    <col min="3" max="16" width="13.5703125" customWidth="1"/>
  </cols>
  <sheetData>
    <row r="2" spans="2:16" s="440" customFormat="1" x14ac:dyDescent="0.25">
      <c r="B2" s="6" t="s">
        <v>72</v>
      </c>
      <c r="C2" s="6"/>
      <c r="D2" s="6"/>
      <c r="E2" s="6"/>
      <c r="F2" s="6"/>
      <c r="G2" s="6"/>
      <c r="H2" s="6"/>
      <c r="I2" s="6"/>
      <c r="J2" s="6"/>
      <c r="K2" s="6"/>
      <c r="L2" s="6"/>
      <c r="M2" s="6"/>
      <c r="N2" s="6"/>
      <c r="O2" s="6"/>
      <c r="P2" s="6"/>
    </row>
    <row r="3" spans="2:16" s="440" customFormat="1" x14ac:dyDescent="0.25">
      <c r="B3" s="6" t="s">
        <v>7</v>
      </c>
      <c r="C3" s="6"/>
      <c r="D3" s="6"/>
      <c r="E3" s="6"/>
      <c r="F3" s="6"/>
      <c r="G3" s="6"/>
      <c r="H3" s="6"/>
      <c r="I3" s="6"/>
      <c r="J3" s="6"/>
      <c r="K3" s="6"/>
      <c r="L3" s="6"/>
      <c r="M3" s="6"/>
      <c r="N3" s="6"/>
      <c r="O3" s="6"/>
      <c r="P3" s="6"/>
    </row>
    <row r="4" spans="2:16" s="440" customFormat="1" x14ac:dyDescent="0.25">
      <c r="B4" s="442" t="s">
        <v>66</v>
      </c>
      <c r="C4" s="6"/>
      <c r="D4" s="6"/>
      <c r="E4" s="6"/>
      <c r="F4" s="6"/>
      <c r="G4" s="6"/>
      <c r="H4" s="6"/>
      <c r="I4" s="6"/>
      <c r="J4" s="6"/>
      <c r="K4" s="6"/>
      <c r="L4" s="6"/>
      <c r="M4" s="6"/>
      <c r="N4" s="6"/>
      <c r="O4" s="6"/>
      <c r="P4" s="6"/>
    </row>
    <row r="5" spans="2:16" s="440" customFormat="1" x14ac:dyDescent="0.25">
      <c r="B5" s="6" t="s">
        <v>153</v>
      </c>
      <c r="C5" s="6"/>
      <c r="D5" s="6"/>
      <c r="E5" s="6"/>
      <c r="F5" s="6"/>
      <c r="G5" s="6"/>
      <c r="H5" s="6"/>
      <c r="I5" s="6"/>
      <c r="J5" s="6"/>
      <c r="K5" s="6"/>
      <c r="L5" s="6"/>
      <c r="M5" s="6"/>
      <c r="N5" s="6"/>
      <c r="O5" s="6"/>
      <c r="P5" s="6"/>
    </row>
    <row r="6" spans="2:16" s="440" customFormat="1" x14ac:dyDescent="0.25">
      <c r="B6" s="6" t="s">
        <v>167</v>
      </c>
      <c r="C6" s="6"/>
      <c r="D6" s="6"/>
      <c r="E6" s="6"/>
      <c r="F6" s="6"/>
      <c r="G6" s="6"/>
      <c r="H6" s="6"/>
      <c r="I6" s="6"/>
      <c r="J6" s="6"/>
      <c r="K6" s="6"/>
      <c r="L6" s="6"/>
      <c r="M6" s="6"/>
      <c r="N6" s="6"/>
      <c r="O6" s="6"/>
      <c r="P6" s="6"/>
    </row>
    <row r="7" spans="2:16" x14ac:dyDescent="0.25">
      <c r="B7" s="40"/>
      <c r="C7" s="40"/>
      <c r="D7" s="40"/>
      <c r="E7" s="40"/>
      <c r="F7" s="40"/>
      <c r="G7" s="40"/>
      <c r="H7" s="40"/>
      <c r="I7" s="40"/>
      <c r="J7" s="40"/>
      <c r="K7" s="40"/>
      <c r="L7" s="40"/>
      <c r="M7" s="40"/>
      <c r="N7" s="40"/>
      <c r="O7" s="40"/>
      <c r="P7" s="40"/>
    </row>
    <row r="8" spans="2:16" s="8" customFormat="1" x14ac:dyDescent="0.25">
      <c r="B8" s="194"/>
      <c r="C8" s="195" t="s">
        <v>154</v>
      </c>
      <c r="D8" s="195" t="s">
        <v>154</v>
      </c>
      <c r="E8" s="195" t="s">
        <v>154</v>
      </c>
      <c r="F8" s="195" t="s">
        <v>154</v>
      </c>
      <c r="G8" s="195" t="s">
        <v>154</v>
      </c>
      <c r="H8" s="195" t="s">
        <v>154</v>
      </c>
      <c r="I8" s="195" t="s">
        <v>155</v>
      </c>
      <c r="J8" s="195" t="s">
        <v>155</v>
      </c>
      <c r="K8" s="195" t="s">
        <v>155</v>
      </c>
      <c r="L8" s="195" t="s">
        <v>155</v>
      </c>
      <c r="M8" s="195" t="s">
        <v>156</v>
      </c>
      <c r="N8" s="195" t="s">
        <v>156</v>
      </c>
      <c r="O8" s="195" t="s">
        <v>156</v>
      </c>
      <c r="P8" s="195" t="s">
        <v>156</v>
      </c>
    </row>
    <row r="9" spans="2:16" s="8" customFormat="1" x14ac:dyDescent="0.25">
      <c r="B9" s="197"/>
      <c r="C9" s="198" t="s">
        <v>157</v>
      </c>
      <c r="D9" s="198" t="s">
        <v>158</v>
      </c>
      <c r="E9" s="198" t="s">
        <v>159</v>
      </c>
      <c r="F9" s="198" t="s">
        <v>160</v>
      </c>
      <c r="G9" s="198" t="s">
        <v>161</v>
      </c>
      <c r="H9" s="198" t="s">
        <v>162</v>
      </c>
      <c r="I9" s="198" t="s">
        <v>157</v>
      </c>
      <c r="J9" s="198" t="s">
        <v>163</v>
      </c>
      <c r="K9" s="198" t="s">
        <v>164</v>
      </c>
      <c r="L9" s="198" t="s">
        <v>161</v>
      </c>
      <c r="M9" s="198" t="s">
        <v>159</v>
      </c>
      <c r="N9" s="198" t="s">
        <v>163</v>
      </c>
      <c r="O9" s="198" t="s">
        <v>165</v>
      </c>
      <c r="P9" s="198" t="s">
        <v>164</v>
      </c>
    </row>
    <row r="10" spans="2:16" s="8" customFormat="1" x14ac:dyDescent="0.25">
      <c r="B10" s="201"/>
      <c r="C10" s="202"/>
      <c r="D10" s="202"/>
      <c r="E10" s="202"/>
      <c r="F10" s="202"/>
      <c r="G10" s="202"/>
      <c r="H10" s="202"/>
      <c r="I10" s="202"/>
      <c r="J10" s="202"/>
      <c r="K10" s="202"/>
      <c r="L10" s="202"/>
      <c r="M10" s="202"/>
      <c r="N10" s="202"/>
      <c r="O10" s="202"/>
      <c r="P10" s="202"/>
    </row>
    <row r="11" spans="2:16" s="8" customFormat="1" x14ac:dyDescent="0.25">
      <c r="B11" s="172" t="s">
        <v>2</v>
      </c>
      <c r="C11" s="205">
        <v>124.96722374853125</v>
      </c>
      <c r="D11" s="205">
        <v>168.17140030660903</v>
      </c>
      <c r="E11" s="205">
        <v>125.6180848216996</v>
      </c>
      <c r="F11" s="205">
        <v>295.00336967016131</v>
      </c>
      <c r="G11" s="205">
        <v>186.4718402706111</v>
      </c>
      <c r="H11" s="205">
        <v>295.00336967016131</v>
      </c>
      <c r="I11" s="205">
        <v>90.524575394092309</v>
      </c>
      <c r="J11" s="205">
        <v>444.16487867348798</v>
      </c>
      <c r="K11" s="205">
        <v>413.22488925440109</v>
      </c>
      <c r="L11" s="205">
        <v>281.88132479977378</v>
      </c>
      <c r="M11" s="205">
        <v>196.46564465132911</v>
      </c>
      <c r="N11" s="205">
        <v>464.11672925419617</v>
      </c>
      <c r="O11" s="205">
        <v>144.88811022390956</v>
      </c>
      <c r="P11" s="205">
        <v>256.8067320784607</v>
      </c>
    </row>
    <row r="12" spans="2:16" s="8" customFormat="1" x14ac:dyDescent="0.25">
      <c r="B12" s="172" t="s">
        <v>3</v>
      </c>
      <c r="C12" s="208">
        <v>46.717478259703164</v>
      </c>
      <c r="D12" s="208">
        <v>60.034479143441921</v>
      </c>
      <c r="E12" s="208">
        <v>35.851153884891886</v>
      </c>
      <c r="F12" s="208">
        <v>106.1930780904873</v>
      </c>
      <c r="G12" s="208">
        <v>74.076197488758538</v>
      </c>
      <c r="H12" s="208">
        <v>106.1930780904873</v>
      </c>
      <c r="I12" s="208">
        <v>40.663360849909139</v>
      </c>
      <c r="J12" s="208">
        <v>154.65206515903745</v>
      </c>
      <c r="K12" s="208">
        <v>140.96540592509234</v>
      </c>
      <c r="L12" s="208">
        <v>110.3968364770211</v>
      </c>
      <c r="M12" s="208">
        <v>64.100300733814578</v>
      </c>
      <c r="N12" s="208">
        <v>156.78457738763373</v>
      </c>
      <c r="O12" s="208">
        <v>52.463521393136418</v>
      </c>
      <c r="P12" s="208">
        <v>84.262758597759316</v>
      </c>
    </row>
    <row r="13" spans="2:16" s="8" customFormat="1" x14ac:dyDescent="0.25">
      <c r="B13" s="172" t="s">
        <v>115</v>
      </c>
      <c r="C13" s="208">
        <v>11.716805980144285</v>
      </c>
      <c r="D13" s="208">
        <v>11.657927203179648</v>
      </c>
      <c r="E13" s="208">
        <v>11.280350935068119</v>
      </c>
      <c r="F13" s="208">
        <v>13.142246962622572</v>
      </c>
      <c r="G13" s="208">
        <v>13.193519367778064</v>
      </c>
      <c r="H13" s="208">
        <v>13.142246962622572</v>
      </c>
      <c r="I13" s="208">
        <v>13.261707199082315</v>
      </c>
      <c r="J13" s="208">
        <v>14.055555943499542</v>
      </c>
      <c r="K13" s="208">
        <v>12.587502194004831</v>
      </c>
      <c r="L13" s="208">
        <v>13.363816235713777</v>
      </c>
      <c r="M13" s="208">
        <v>12.27742446437029</v>
      </c>
      <c r="N13" s="208">
        <v>12.736082008743731</v>
      </c>
      <c r="O13" s="208">
        <v>11.495516252225482</v>
      </c>
      <c r="P13" s="208">
        <v>12.032510184483501</v>
      </c>
    </row>
    <row r="14" spans="2:16" s="8" customFormat="1" x14ac:dyDescent="0.25">
      <c r="B14" s="172" t="s">
        <v>4</v>
      </c>
      <c r="C14" s="208">
        <v>20.46149923468602</v>
      </c>
      <c r="D14" s="208">
        <v>19.9519034252368</v>
      </c>
      <c r="E14" s="208">
        <v>16.797635775037051</v>
      </c>
      <c r="F14" s="208">
        <v>20.669904576230657</v>
      </c>
      <c r="G14" s="208">
        <v>20.045883295003058</v>
      </c>
      <c r="H14" s="208">
        <v>20.669904576230657</v>
      </c>
      <c r="I14" s="208">
        <v>20.406409748114793</v>
      </c>
      <c r="J14" s="208">
        <v>21.924560725360326</v>
      </c>
      <c r="K14" s="208">
        <v>19.932591699865419</v>
      </c>
      <c r="L14" s="208">
        <v>19.809429523077256</v>
      </c>
      <c r="M14" s="208">
        <v>20.347606855901223</v>
      </c>
      <c r="N14" s="208">
        <v>21.532233079637486</v>
      </c>
      <c r="O14" s="208">
        <v>20.178287849316625</v>
      </c>
      <c r="P14" s="208">
        <v>20.253263063106925</v>
      </c>
    </row>
    <row r="15" spans="2:16" s="8" customFormat="1" x14ac:dyDescent="0.25">
      <c r="B15" s="175" t="s">
        <v>5</v>
      </c>
      <c r="C15" s="211">
        <v>88.383029509635676</v>
      </c>
      <c r="D15" s="211">
        <v>105.26552044848822</v>
      </c>
      <c r="E15" s="211">
        <v>77.594123057093512</v>
      </c>
      <c r="F15" s="211">
        <v>150.85312438348296</v>
      </c>
      <c r="G15" s="211">
        <v>111.75971104360696</v>
      </c>
      <c r="H15" s="211">
        <v>150.85312438348296</v>
      </c>
      <c r="I15" s="211">
        <v>76.396424386990688</v>
      </c>
      <c r="J15" s="211">
        <v>205.14145624926454</v>
      </c>
      <c r="K15" s="211">
        <v>191.71567179349307</v>
      </c>
      <c r="L15" s="211">
        <v>148.20768514886325</v>
      </c>
      <c r="M15" s="211">
        <v>115.46233857202989</v>
      </c>
      <c r="N15" s="211">
        <v>209.3372229280435</v>
      </c>
      <c r="O15" s="211">
        <v>97.676877976393044</v>
      </c>
      <c r="P15" s="211">
        <v>136.29485880620035</v>
      </c>
    </row>
    <row r="16" spans="2:16" s="8" customFormat="1" x14ac:dyDescent="0.25">
      <c r="B16" s="180" t="s">
        <v>166</v>
      </c>
      <c r="C16" s="213">
        <v>292.25</v>
      </c>
      <c r="D16" s="213">
        <v>365.08</v>
      </c>
      <c r="E16" s="213">
        <v>267.14</v>
      </c>
      <c r="F16" s="213">
        <v>585.87</v>
      </c>
      <c r="G16" s="213">
        <v>405.55</v>
      </c>
      <c r="H16" s="213">
        <v>585.87</v>
      </c>
      <c r="I16" s="213">
        <v>241.25</v>
      </c>
      <c r="J16" s="213">
        <v>839.94</v>
      </c>
      <c r="K16" s="213">
        <v>778.43</v>
      </c>
      <c r="L16" s="213">
        <v>573.66</v>
      </c>
      <c r="M16" s="213">
        <v>408.66</v>
      </c>
      <c r="N16" s="213">
        <v>864.51</v>
      </c>
      <c r="O16" s="213">
        <v>326.7</v>
      </c>
      <c r="P16" s="213">
        <v>509.65</v>
      </c>
    </row>
    <row r="17" spans="2:16" s="8" customFormat="1" x14ac:dyDescent="0.25">
      <c r="B17" s="180"/>
      <c r="C17" s="213"/>
      <c r="D17" s="213"/>
      <c r="E17" s="213"/>
      <c r="F17" s="213"/>
      <c r="G17" s="213"/>
      <c r="H17" s="213"/>
      <c r="I17" s="213"/>
      <c r="J17" s="213"/>
      <c r="K17" s="213"/>
      <c r="L17" s="213"/>
      <c r="M17" s="213"/>
      <c r="N17" s="213"/>
      <c r="O17" s="213"/>
      <c r="P17" s="213"/>
    </row>
    <row r="18" spans="2:16" s="8" customFormat="1" x14ac:dyDescent="0.25">
      <c r="B18" s="175" t="s">
        <v>92</v>
      </c>
      <c r="C18" s="215">
        <v>584.75</v>
      </c>
      <c r="D18" s="215">
        <v>2195.35</v>
      </c>
      <c r="E18" s="215">
        <v>287.99999999999994</v>
      </c>
      <c r="F18" s="215">
        <v>0</v>
      </c>
      <c r="G18" s="215">
        <v>15575.864907995547</v>
      </c>
      <c r="H18" s="215">
        <v>0</v>
      </c>
      <c r="I18" s="215">
        <v>265.10000000000014</v>
      </c>
      <c r="J18" s="215">
        <v>12730.412500000006</v>
      </c>
      <c r="K18" s="215">
        <v>1073.3</v>
      </c>
      <c r="L18" s="215">
        <v>4434.2469471144686</v>
      </c>
      <c r="M18" s="215">
        <v>1746.7500000000005</v>
      </c>
      <c r="N18" s="215">
        <v>4069.8375000000005</v>
      </c>
      <c r="O18" s="215">
        <v>1482.3749999999998</v>
      </c>
      <c r="P18" s="215">
        <v>2352.8875000000007</v>
      </c>
    </row>
    <row r="19" spans="2:16" s="8" customFormat="1" x14ac:dyDescent="0.25"/>
  </sheetData>
  <printOptions horizontalCentered="1"/>
  <pageMargins left="0.7" right="0.7" top="0.75" bottom="0.75" header="0.3" footer="0.3"/>
  <pageSetup scale="55" orientation="landscape" r:id="rId1"/>
  <headerFooter scaleWithDoc="0">
    <oddFooter>&amp;L&amp;"Arial,Regular"&amp;10&amp;D&amp;C&amp;"Arial,Regular"&amp;10Milliman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36</vt:i4>
      </vt:variant>
    </vt:vector>
  </HeadingPairs>
  <TitlesOfParts>
    <vt:vector size="65" baseType="lpstr">
      <vt:lpstr>Caveats</vt:lpstr>
      <vt:lpstr>Exhibit A1</vt:lpstr>
      <vt:lpstr>Exhibit A2</vt:lpstr>
      <vt:lpstr>Exhibit A3</vt:lpstr>
      <vt:lpstr>Exhibit B</vt:lpstr>
      <vt:lpstr>Exhibit C</vt:lpstr>
      <vt:lpstr>Exhibit D1</vt:lpstr>
      <vt:lpstr>Exhibit D2</vt:lpstr>
      <vt:lpstr>Exhibit D3</vt:lpstr>
      <vt:lpstr>Exhibit E1</vt:lpstr>
      <vt:lpstr>Exhibit E2</vt:lpstr>
      <vt:lpstr>Exhibit E3</vt:lpstr>
      <vt:lpstr>Exhibit F1</vt:lpstr>
      <vt:lpstr>Exhibit F2</vt:lpstr>
      <vt:lpstr>Exhibit F3</vt:lpstr>
      <vt:lpstr>Exhibit G</vt:lpstr>
      <vt:lpstr>Exhibit H1</vt:lpstr>
      <vt:lpstr>Exhibit H2</vt:lpstr>
      <vt:lpstr>Exhibit H3</vt:lpstr>
      <vt:lpstr>Exhibit I1</vt:lpstr>
      <vt:lpstr>Exhibit I2</vt:lpstr>
      <vt:lpstr>Exhibit I3</vt:lpstr>
      <vt:lpstr>Exhibit J</vt:lpstr>
      <vt:lpstr>Exhibit K</vt:lpstr>
      <vt:lpstr>Exhibit L1</vt:lpstr>
      <vt:lpstr>Exhibit L2</vt:lpstr>
      <vt:lpstr>Exhibit M</vt:lpstr>
      <vt:lpstr>Exhibit N</vt:lpstr>
      <vt:lpstr>Exhibit O</vt:lpstr>
      <vt:lpstr>Caveats!Print_Area</vt:lpstr>
      <vt:lpstr>'Exhibit A1'!Print_Area</vt:lpstr>
      <vt:lpstr>'Exhibit A2'!Print_Area</vt:lpstr>
      <vt:lpstr>'Exhibit A3'!Print_Area</vt:lpstr>
      <vt:lpstr>'Exhibit B'!Print_Area</vt:lpstr>
      <vt:lpstr>'Exhibit C'!Print_Area</vt:lpstr>
      <vt:lpstr>'Exhibit D1'!Print_Area</vt:lpstr>
      <vt:lpstr>'Exhibit D2'!Print_Area</vt:lpstr>
      <vt:lpstr>'Exhibit D3'!Print_Area</vt:lpstr>
      <vt:lpstr>'Exhibit E1'!Print_Area</vt:lpstr>
      <vt:lpstr>'Exhibit E2'!Print_Area</vt:lpstr>
      <vt:lpstr>'Exhibit E3'!Print_Area</vt:lpstr>
      <vt:lpstr>'Exhibit F1'!Print_Area</vt:lpstr>
      <vt:lpstr>'Exhibit F2'!Print_Area</vt:lpstr>
      <vt:lpstr>'Exhibit F3'!Print_Area</vt:lpstr>
      <vt:lpstr>'Exhibit G'!Print_Area</vt:lpstr>
      <vt:lpstr>'Exhibit H1'!Print_Area</vt:lpstr>
      <vt:lpstr>'Exhibit H2'!Print_Area</vt:lpstr>
      <vt:lpstr>'Exhibit H3'!Print_Area</vt:lpstr>
      <vt:lpstr>'Exhibit I1'!Print_Area</vt:lpstr>
      <vt:lpstr>'Exhibit I2'!Print_Area</vt:lpstr>
      <vt:lpstr>'Exhibit I3'!Print_Area</vt:lpstr>
      <vt:lpstr>'Exhibit J'!Print_Area</vt:lpstr>
      <vt:lpstr>'Exhibit K'!Print_Area</vt:lpstr>
      <vt:lpstr>'Exhibit L1'!Print_Area</vt:lpstr>
      <vt:lpstr>'Exhibit L2'!Print_Area</vt:lpstr>
      <vt:lpstr>'Exhibit M'!Print_Area</vt:lpstr>
      <vt:lpstr>'Exhibit N'!Print_Area</vt:lpstr>
      <vt:lpstr>'Exhibit O'!Print_Area</vt:lpstr>
      <vt:lpstr>'Exhibit A1'!Print_Titles</vt:lpstr>
      <vt:lpstr>'Exhibit A2'!Print_Titles</vt:lpstr>
      <vt:lpstr>'Exhibit A3'!Print_Titles</vt:lpstr>
      <vt:lpstr>'Exhibit G'!Print_Titles</vt:lpstr>
      <vt:lpstr>'Exhibit H1'!Print_Titles</vt:lpstr>
      <vt:lpstr>'Exhibit H2'!Print_Titles</vt:lpstr>
      <vt:lpstr>'Exhibit H3'!Print_Titles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 Vincent</dc:creator>
  <cp:lastModifiedBy>Wen, Christina</cp:lastModifiedBy>
  <cp:lastPrinted>2022-11-21T20:47:36Z</cp:lastPrinted>
  <dcterms:created xsi:type="dcterms:W3CDTF">2015-06-05T18:17:20Z</dcterms:created>
  <dcterms:modified xsi:type="dcterms:W3CDTF">2022-12-06T22:58:15Z</dcterms:modified>
</cp:coreProperties>
</file>