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L:\Blts_Mcs\Family Care\FC Communications\LTC web\Capitation rates\"/>
    </mc:Choice>
  </mc:AlternateContent>
  <xr:revisionPtr revIDLastSave="0" documentId="13_ncr:1_{742994A2-392D-466D-92B0-649BAF8FBD9E}" xr6:coauthVersionLast="47" xr6:coauthVersionMax="47" xr10:uidLastSave="{00000000-0000-0000-0000-000000000000}"/>
  <bookViews>
    <workbookView xWindow="16354" yWindow="-103" windowWidth="16663" windowHeight="9017" xr2:uid="{00000000-000D-0000-FFFF-FFFF00000000}"/>
  </bookViews>
  <sheets>
    <sheet name="Caveats" sheetId="2" r:id="rId1"/>
    <sheet name="Exhibit A1" sheetId="3" r:id="rId2"/>
    <sheet name="Exhibit A2" sheetId="4" r:id="rId3"/>
    <sheet name="Exhibit A3" sheetId="5" r:id="rId4"/>
    <sheet name="Exhibit B" sheetId="6" r:id="rId5"/>
    <sheet name="Exhibit C" sheetId="7" r:id="rId6"/>
    <sheet name="Exhibit D1" sheetId="8" r:id="rId7"/>
    <sheet name="Exhibit D2" sheetId="34" r:id="rId8"/>
    <sheet name="Exhibit D3" sheetId="33" r:id="rId9"/>
    <sheet name="Exhibit E" sheetId="37" r:id="rId10"/>
    <sheet name="Exhibit F" sheetId="35" r:id="rId11"/>
    <sheet name="Exhibit G1" sheetId="11" r:id="rId12"/>
    <sheet name="Exhibit G2" sheetId="12" r:id="rId13"/>
    <sheet name="Exhibit G3" sheetId="13" r:id="rId14"/>
    <sheet name="Exhibit H1A" sheetId="14" r:id="rId15"/>
    <sheet name="Exhibit H2A" sheetId="41" r:id="rId16"/>
    <sheet name="Exhibit H3A" sheetId="42" r:id="rId17"/>
    <sheet name="Exhibit H1B" sheetId="40" r:id="rId18"/>
    <sheet name="Exhibit H2B" sheetId="15" r:id="rId19"/>
    <sheet name="Exhibit H3B" sheetId="16" r:id="rId20"/>
    <sheet name="Exhibit I" sheetId="17" r:id="rId21"/>
    <sheet name="Exhibit J1" sheetId="18" r:id="rId22"/>
    <sheet name="Exhibit J2" sheetId="19" r:id="rId23"/>
    <sheet name="Exhibit J3" sheetId="20" r:id="rId24"/>
    <sheet name="Exhibit K1" sheetId="21" r:id="rId25"/>
    <sheet name="Exhibit K2" sheetId="22" r:id="rId26"/>
    <sheet name="Exhibit K3" sheetId="23" r:id="rId27"/>
    <sheet name="Exhibit L" sheetId="24" r:id="rId28"/>
    <sheet name="Exhibit M" sheetId="25" r:id="rId29"/>
    <sheet name="Exhibit N" sheetId="36" r:id="rId30"/>
    <sheet name="Exhibit O" sheetId="39" r:id="rId31"/>
    <sheet name="Exhibit P1" sheetId="30" r:id="rId32"/>
    <sheet name="Exhibit P2" sheetId="38" r:id="rId33"/>
    <sheet name="Exhibit Q" sheetId="27" r:id="rId34"/>
    <sheet name="Exhibit R" sheetId="29" r:id="rId35"/>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Caveats!$B$2:$B$13</definedName>
    <definedName name="_xlnm.Print_Area" localSheetId="1">'Exhibit A1'!$B$2:$S$71</definedName>
    <definedName name="_xlnm.Print_Area" localSheetId="2">'Exhibit A2'!$B$2:$S$71</definedName>
    <definedName name="_xlnm.Print_Area" localSheetId="3">'Exhibit A3'!$B$2:$S$71</definedName>
    <definedName name="_xlnm.Print_Area" localSheetId="4">'Exhibit B'!$B$2:$T$48,'Exhibit B'!$V$2:$AI$48</definedName>
    <definedName name="_xlnm.Print_Area" localSheetId="5">'Exhibit C'!$B$2:$O$100</definedName>
    <definedName name="_xlnm.Print_Area" localSheetId="6">'Exhibit D1'!$B$2:$S$70</definedName>
    <definedName name="_xlnm.Print_Area" localSheetId="7">'Exhibit D2'!$B$2:$S$70</definedName>
    <definedName name="_xlnm.Print_Area" localSheetId="8">'Exhibit D3'!$B$2:$S$70</definedName>
    <definedName name="_xlnm.Print_Area" localSheetId="9">'Exhibit E'!$C$3:$T$105</definedName>
    <definedName name="_xlnm.Print_Area" localSheetId="10">'Exhibit F'!$B$2:$J$70</definedName>
    <definedName name="_xlnm.Print_Area" localSheetId="11">'Exhibit G1'!$B$2:$M$60</definedName>
    <definedName name="_xlnm.Print_Area" localSheetId="12">'Exhibit G2'!$B$2:$M$68</definedName>
    <definedName name="_xlnm.Print_Area" localSheetId="13">'Exhibit G3'!$B$2:$M$68</definedName>
    <definedName name="_xlnm.Print_Area" localSheetId="14">'Exhibit H1A'!$B$2:$V$61</definedName>
    <definedName name="_xlnm.Print_Area" localSheetId="17">'Exhibit H1B'!$B$2:$T$71</definedName>
    <definedName name="_xlnm.Print_Area" localSheetId="15">'Exhibit H2A'!$B$2:$V$69</definedName>
    <definedName name="_xlnm.Print_Area" localSheetId="18">'Exhibit H2B'!$B$2:$T$79</definedName>
    <definedName name="_xlnm.Print_Area" localSheetId="16">'Exhibit H3A'!$B$2:$V$69</definedName>
    <definedName name="_xlnm.Print_Area" localSheetId="19">'Exhibit H3B'!$B$2:$T$79</definedName>
    <definedName name="_xlnm.Print_Area" localSheetId="20">'Exhibit I'!$B$2:$N$84</definedName>
    <definedName name="_xlnm.Print_Area" localSheetId="21">'Exhibit J1'!$B$2:$S$85</definedName>
    <definedName name="_xlnm.Print_Area" localSheetId="22">'Exhibit J2'!$B$2:$S$85</definedName>
    <definedName name="_xlnm.Print_Area" localSheetId="23">'Exhibit J3'!$B$2:$S$85</definedName>
    <definedName name="_xlnm.Print_Area" localSheetId="24">'Exhibit K1'!$B$2:$V$43</definedName>
    <definedName name="_xlnm.Print_Area" localSheetId="25">'Exhibit K2'!$B$2:$V$43</definedName>
    <definedName name="_xlnm.Print_Area" localSheetId="26">'Exhibit K3'!$B$2:$V$43</definedName>
    <definedName name="_xlnm.Print_Area" localSheetId="27">'Exhibit L'!$B$2:$H$24</definedName>
    <definedName name="_xlnm.Print_Area" localSheetId="28">'Exhibit M'!$B$2:$S$14</definedName>
    <definedName name="_xlnm.Print_Area" localSheetId="29">'Exhibit N'!$B$2:$G$76</definedName>
    <definedName name="_xlnm.Print_Area" localSheetId="30">'Exhibit O'!$B$2:$F$66,'Exhibit O'!$H$2:$K$66,'Exhibit O'!$M$2:$Q$66</definedName>
    <definedName name="_xlnm.Print_Area" localSheetId="31">'Exhibit P1'!$B$2:$J$37</definedName>
    <definedName name="_xlnm.Print_Area" localSheetId="32">'Exhibit P2'!$B$2:$K$40</definedName>
    <definedName name="_xlnm.Print_Area" localSheetId="33">'Exhibit Q'!$B$2:$O$21</definedName>
    <definedName name="_xlnm.Print_Area" localSheetId="34">'Exhibit R'!$B$2:$D$21</definedName>
    <definedName name="_xlnm.Print_Titles" localSheetId="1">'Exhibit A1'!$2:$7</definedName>
    <definedName name="_xlnm.Print_Titles" localSheetId="2">'Exhibit A2'!$2:$7</definedName>
    <definedName name="_xlnm.Print_Titles" localSheetId="3">'Exhibit A3'!$2:$7</definedName>
    <definedName name="_xlnm.Print_Titles" localSheetId="20">'Exhibit I'!$2:$5</definedName>
    <definedName name="_xlnm.Print_Titles" localSheetId="21">'Exhibit J1'!$2:$7</definedName>
    <definedName name="_xlnm.Print_Titles" localSheetId="22">'Exhibit J2'!$2:$7</definedName>
    <definedName name="_xlnm.Print_Titles" localSheetId="23">'Exhibit J3'!$2:$7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37" l="1"/>
  <c r="C60" i="37" s="1"/>
  <c r="C84" i="37" s="1"/>
  <c r="C38" i="37"/>
  <c r="C62" i="37" s="1"/>
  <c r="C86" i="37" s="1"/>
  <c r="C39" i="37"/>
  <c r="C63" i="37" s="1"/>
  <c r="C87" i="37" s="1"/>
  <c r="C40" i="37"/>
  <c r="C64" i="37" s="1"/>
  <c r="C88" i="37" s="1"/>
  <c r="C41" i="37"/>
  <c r="C65" i="37" s="1"/>
  <c r="C89" i="37" s="1"/>
  <c r="C42" i="37"/>
  <c r="C66" i="37" s="1"/>
  <c r="C90" i="37" s="1"/>
  <c r="C43" i="37"/>
  <c r="C67" i="37" s="1"/>
  <c r="C91" i="37" s="1"/>
  <c r="C44" i="37"/>
  <c r="C68" i="37" s="1"/>
  <c r="C92" i="37" s="1"/>
  <c r="C45" i="37"/>
  <c r="C69" i="37" s="1"/>
  <c r="C93" i="37" s="1"/>
  <c r="C46" i="37"/>
  <c r="C70" i="37" s="1"/>
  <c r="C94" i="37" s="1"/>
  <c r="C47" i="37"/>
  <c r="C71" i="37" s="1"/>
  <c r="C95" i="37" s="1"/>
  <c r="C48" i="37"/>
  <c r="C72" i="37" s="1"/>
  <c r="C96" i="37" s="1"/>
  <c r="C49" i="37"/>
  <c r="C73" i="37" s="1"/>
  <c r="C97" i="37" s="1"/>
  <c r="C50" i="37"/>
  <c r="C74" i="37" s="1"/>
  <c r="C98" i="37" s="1"/>
  <c r="C51" i="37"/>
  <c r="C75" i="37" s="1"/>
  <c r="C99" i="37" s="1"/>
  <c r="C53" i="37"/>
  <c r="C77" i="37" s="1"/>
  <c r="C101" i="37" s="1"/>
  <c r="C55" i="37"/>
  <c r="C79" i="37" s="1"/>
  <c r="C103" i="37" s="1"/>
</calcChain>
</file>

<file path=xl/sharedStrings.xml><?xml version="1.0" encoding="utf-8"?>
<sst xmlns="http://schemas.openxmlformats.org/spreadsheetml/2006/main" count="5610" uniqueCount="466">
  <si>
    <t>Caveats and Limitations</t>
  </si>
  <si>
    <t xml:space="preserve"> </t>
  </si>
  <si>
    <t>Inpatient Hospital</t>
  </si>
  <si>
    <t>Outpatient Hospital</t>
  </si>
  <si>
    <t>Dental</t>
  </si>
  <si>
    <t>Other Acute &amp; Primary</t>
  </si>
  <si>
    <t>Exhibit A3</t>
  </si>
  <si>
    <t>Wisconsin Department of Health Services</t>
  </si>
  <si>
    <t>CY 2018</t>
  </si>
  <si>
    <t>CY 2019</t>
  </si>
  <si>
    <t>Service Category</t>
  </si>
  <si>
    <t>Total</t>
  </si>
  <si>
    <t xml:space="preserve">Acute and Primary Service Costs¹ </t>
  </si>
  <si>
    <t>PMPM Costs, FCP Experience</t>
  </si>
  <si>
    <t>Annual Trend</t>
  </si>
  <si>
    <t>Selected Trend</t>
  </si>
  <si>
    <t>Differences between the capitation rates and actual MCO experience will depend on the extent to which future experience conforms to the assumptions made in the capitation rate development calculations. It is certain that actual experience will not conform exactly to the assumptions used. Actual amounts will differ from projected amounts to the extent that actual experience is higher or lower than expected. These rates may not be appropriate for all MCOs. Any MCO considering participating in Family Care Partnership should consider their unique circumstances before deciding to contract under these rates.</t>
  </si>
  <si>
    <t>¹AIDS / Vent Members are excluded for all years in trend development.</t>
  </si>
  <si>
    <t>Exhibit N</t>
  </si>
  <si>
    <t>CY 2020</t>
  </si>
  <si>
    <t>CY 2021</t>
  </si>
  <si>
    <t>The results of this deliverable are technical in nature and are dependent upon specific assumptions and methods. No party should rely on these results without a thorough understanding of those assumptions and methods. Such an understanding may require consultation with qualified professionals.</t>
  </si>
  <si>
    <t>The authors of this deliverable are actuaries for Milliman, members of the American Academy of Actuaries, and meet the Qualification Standards of the Academy to render the actuarial opinion contained herein. To the best of their knowledge and belief, this deliverable is complete and accurate and has been prepared in accordance with generally recognized and accepted actuarial principles and practices.</t>
  </si>
  <si>
    <t>Exhibit A1</t>
  </si>
  <si>
    <t>Exhibit A2</t>
  </si>
  <si>
    <t>Exhibit C</t>
  </si>
  <si>
    <t>Exhibit D1</t>
  </si>
  <si>
    <t>Exhibit D2</t>
  </si>
  <si>
    <t>Exhibit D3</t>
  </si>
  <si>
    <t>Exhibit M</t>
  </si>
  <si>
    <t>CY 2024 Partnership Capitation Rate Development</t>
  </si>
  <si>
    <t>CY 2024 Family Care Partnership Capitation Rate Development</t>
  </si>
  <si>
    <t>CY 2024 Family Care Capitation Rate Development</t>
  </si>
  <si>
    <t>Geographic Factor Analysis</t>
  </si>
  <si>
    <t>CY 2022</t>
  </si>
  <si>
    <t>Exhibit L</t>
  </si>
  <si>
    <t>Milliman prepared this deliverable for the specific purpose of developing CY 2024 Family Care Partnership capitation rates. This deliverable should not be used for any other purpose. This deliverable has been prepared solely for the internal business use of, and is only to be relied upon by, the management of DHS. We understand this deliverable may be shared with participating MCOs, CMS, and other interested parties. Milliman does not intend to benefit, or create a legal duty to, any third party recipient of its work. This deliverable should only be reviewed in its entirety.</t>
  </si>
  <si>
    <t xml:space="preserve">Milliman has developed certain models to estimate the values included in this deliverable. The intent of the models was to estimate CY 2024 capitation rates for Family Care Partnership. We have reviewed the models, including their inputs, calculations, and outputs for consistency, reasonableness, and appropriateness to the intended purpose and in compliance with generally accepted actuarial practice and relevant actuarial standards of practice (ASOP). </t>
  </si>
  <si>
    <t>The models rely on data and information as input to the models. We used MCO financial reporting, as well as encounter, eligibility, diagnostic, and functional screen data for CY 2018, CY 2019, CY 2020, CY 2021, CY 2022, and June 2023, and other information provided by DHS to develop the Family Care Partnership capitation rates shown in this deliverable. We have relied upon this data and information provided by DHS for this purpose and accepted it without audit. To the extent that the data and information provided is not accurate, or is not complete, the values provided in this deliverable may likewise be inaccurate or incomplete. The models, including all input, calculations, and output may not be appropriate for any other purpose. Please see Appendix B for a full list of the data relied upon to develop the CY 2024 Family Care Partnership capitation rates.</t>
  </si>
  <si>
    <t>Exhibit E</t>
  </si>
  <si>
    <t>Exhibit F</t>
  </si>
  <si>
    <t>Summary of CY 2022 LTC Services Experience by MCO/GSR with Adjustments</t>
  </si>
  <si>
    <t>Exhibit G1</t>
  </si>
  <si>
    <t>Exhibit G2</t>
  </si>
  <si>
    <t>Exhibit G3</t>
  </si>
  <si>
    <t>Exhibit I</t>
  </si>
  <si>
    <t>Exhibit J1</t>
  </si>
  <si>
    <t>Exhibit J2</t>
  </si>
  <si>
    <t>Exhibit J3</t>
  </si>
  <si>
    <t>Exhibit K1</t>
  </si>
  <si>
    <t>Exhibit K2</t>
  </si>
  <si>
    <t>Exhibit K3</t>
  </si>
  <si>
    <t>Exhibit P1</t>
  </si>
  <si>
    <t>Exhibit P2</t>
  </si>
  <si>
    <t>Exhibit Q</t>
  </si>
  <si>
    <t>Exhibit R</t>
  </si>
  <si>
    <t>Family Care Partnership Trend Development</t>
  </si>
  <si>
    <t>Family Care Trend Development¹</t>
  </si>
  <si>
    <t>Service Category Scaling Factor Calculation</t>
  </si>
  <si>
    <t>Developmentally Disabled Target Group</t>
  </si>
  <si>
    <t>A1</t>
  </si>
  <si>
    <t>A2</t>
  </si>
  <si>
    <t>A3 = A1 + A2</t>
  </si>
  <si>
    <t>B1</t>
  </si>
  <si>
    <t>B2</t>
  </si>
  <si>
    <t>B3 = B1 + B2</t>
  </si>
  <si>
    <t>C1 = B1 / A1</t>
  </si>
  <si>
    <t>C2 = B2 / A2</t>
  </si>
  <si>
    <t>C3 = B3 / A3</t>
  </si>
  <si>
    <t>D = C2 / C1</t>
  </si>
  <si>
    <t>E1</t>
  </si>
  <si>
    <t>E2</t>
  </si>
  <si>
    <t>E3 = E1 + E2</t>
  </si>
  <si>
    <t>F1</t>
  </si>
  <si>
    <t>F2</t>
  </si>
  <si>
    <t>F3 = F1 + F2</t>
  </si>
  <si>
    <t>G1 = E1 / F1</t>
  </si>
  <si>
    <t>G2 = E2 / F2</t>
  </si>
  <si>
    <t>G3 = E3 / F3</t>
  </si>
  <si>
    <t>H = G2 / G1</t>
  </si>
  <si>
    <t>Summary Metrics</t>
  </si>
  <si>
    <t>I = H / D</t>
  </si>
  <si>
    <t>J = G1 x I</t>
  </si>
  <si>
    <t>K = G2</t>
  </si>
  <si>
    <t>L = [(F1 x J) + (F2 x K)] / F3</t>
  </si>
  <si>
    <t>M = L / G3</t>
  </si>
  <si>
    <t>Exhibit OA</t>
  </si>
  <si>
    <t>Exhibit OB</t>
  </si>
  <si>
    <t>Exhibit OC</t>
  </si>
  <si>
    <t>Physically Disabled Target Group</t>
  </si>
  <si>
    <t>Frail Elderly Target Group</t>
  </si>
  <si>
    <t>2022 Base Cohort MCO/GSR Functional Screen Attribute Distribution</t>
  </si>
  <si>
    <t>Developmentally Disabled</t>
  </si>
  <si>
    <t>Exhibit H1A</t>
  </si>
  <si>
    <t>Exhibit H1B</t>
  </si>
  <si>
    <t>Exhibit H2A</t>
  </si>
  <si>
    <t>Exhibit H2B</t>
  </si>
  <si>
    <t>Exhibit H3A</t>
  </si>
  <si>
    <t>Exhibit H3B</t>
  </si>
  <si>
    <t>CY 2017</t>
  </si>
  <si>
    <t>¹ Institutional costs include claims formerly identified as room and board costs with revenue codes 0120 or 0130 and Medicare COB type "MA". All other claims formerly identified as room and board costs have been excluded from this exhibit.</t>
  </si>
  <si>
    <t>Final Blended Composite</t>
  </si>
  <si>
    <r>
      <t>Final Blended Composite</t>
    </r>
    <r>
      <rPr>
        <b/>
        <vertAlign val="superscript"/>
        <sz val="10"/>
        <rFont val="Arial"/>
        <family val="2"/>
      </rPr>
      <t>1</t>
    </r>
  </si>
  <si>
    <t>PMPM Costs, Family Care Experience</t>
  </si>
  <si>
    <t>Target Group²</t>
  </si>
  <si>
    <t>2019 to 2022 Annual Trend</t>
  </si>
  <si>
    <t>2019 to 2021 Annual Trend</t>
  </si>
  <si>
    <t>2021 to 2022 Annual Trend</t>
  </si>
  <si>
    <t>Physically Disabled</t>
  </si>
  <si>
    <t>Frail Elderly</t>
  </si>
  <si>
    <t>Program Change Factors - Repricing to December 2022 Levels</t>
  </si>
  <si>
    <t>Repriced PMPM Costs</t>
  </si>
  <si>
    <t>Acuity/Risk Scores³</t>
  </si>
  <si>
    <t>Risk Adjusted PMPM Costs</t>
  </si>
  <si>
    <t xml:space="preserve">¹ Data excludes all MCOs in GSR 12. </t>
  </si>
  <si>
    <t>² Experience has been adjusted to account for updates made to the target group automation algorithm.</t>
  </si>
  <si>
    <t>³ The final selected trends are based on the results of a regression analysis using monthly PMPM service costs from 2019, 2021, and 2022.</t>
  </si>
  <si>
    <t xml:space="preserve">  This final selected trend is applied to trend CY 2022 to CY 2023 and CY 2023 to CY 2024.</t>
  </si>
  <si>
    <t>PMPM Costs, Family Care Partnership Experience</t>
  </si>
  <si>
    <t>Target Group¹</t>
  </si>
  <si>
    <t>Acuity/Risk Scores</t>
  </si>
  <si>
    <t xml:space="preserve">¹ Experience has been adjusted to account for updates made to the target group automation algorithm. </t>
  </si>
  <si>
    <t>FCP Direct Care Workforce Adjustment</t>
  </si>
  <si>
    <t>MCO / GSR</t>
  </si>
  <si>
    <t>Projected CY 2024 Exposure Months</t>
  </si>
  <si>
    <t>DCW Adjustment</t>
  </si>
  <si>
    <t>MCWHP (GSR 3)</t>
  </si>
  <si>
    <t>MCWHP (GSR 5)</t>
  </si>
  <si>
    <t>MCWHP (GSR 6)</t>
  </si>
  <si>
    <t>MCWHP (GSR 9)</t>
  </si>
  <si>
    <t>MCWHP (GSR 12)</t>
  </si>
  <si>
    <t>MCWHP (GSR 13)</t>
  </si>
  <si>
    <t>iCare (GSR 3)</t>
  </si>
  <si>
    <t>iCare (GSR 8)</t>
  </si>
  <si>
    <t>iCare (GSR 11)</t>
  </si>
  <si>
    <t>iCare (GSR 12)</t>
  </si>
  <si>
    <t>CCHP (GSR 6)</t>
  </si>
  <si>
    <t>CCHP (GSR 8)</t>
  </si>
  <si>
    <t>CCHP (GSR 10)</t>
  </si>
  <si>
    <t>CCHP (GSR 11)</t>
  </si>
  <si>
    <t>Summary of CY 2022 Acute and Primary Services Experience by MCO/GSR</t>
  </si>
  <si>
    <t>Dual Eligible Population</t>
  </si>
  <si>
    <t>DD</t>
  </si>
  <si>
    <t>PD</t>
  </si>
  <si>
    <t>FE</t>
  </si>
  <si>
    <t>Exposure Months</t>
  </si>
  <si>
    <t>Acute &amp; Primary Services</t>
  </si>
  <si>
    <t>Pharmacy</t>
  </si>
  <si>
    <t>Grand Total</t>
  </si>
  <si>
    <t>Composite PMPM</t>
  </si>
  <si>
    <t>Grand Total - Base Data</t>
  </si>
  <si>
    <t>Medicaid Only Population</t>
  </si>
  <si>
    <t>Total Population</t>
  </si>
  <si>
    <t>Exhibit B1</t>
  </si>
  <si>
    <t>Summary of CY 2022 Acute &amp; Primary Services Costs by Rate Cell</t>
  </si>
  <si>
    <t>Dual Eligible and Medicaid Only Populations</t>
  </si>
  <si>
    <t>Exhibit B2</t>
  </si>
  <si>
    <t>Summary of Trended and Completed CY 2024 Acute &amp; Primary Services Costs by Rate Cell</t>
  </si>
  <si>
    <t>Age</t>
  </si>
  <si>
    <t>Dual</t>
  </si>
  <si>
    <t>Medicaid Only</t>
  </si>
  <si>
    <t>Group</t>
  </si>
  <si>
    <t>Male</t>
  </si>
  <si>
    <t>Female</t>
  </si>
  <si>
    <t>0-44</t>
  </si>
  <si>
    <t>45-54</t>
  </si>
  <si>
    <t>55-64</t>
  </si>
  <si>
    <t>65-74</t>
  </si>
  <si>
    <t>75-84</t>
  </si>
  <si>
    <t>85+</t>
  </si>
  <si>
    <t>N/A</t>
  </si>
  <si>
    <t>Projection to CY 2024 - Adjustment Factors</t>
  </si>
  <si>
    <t>Two Year</t>
  </si>
  <si>
    <t>IMD</t>
  </si>
  <si>
    <t>Hospital BH</t>
  </si>
  <si>
    <t>IBNR</t>
  </si>
  <si>
    <t>A&amp;P Trend</t>
  </si>
  <si>
    <t>Adjustment</t>
  </si>
  <si>
    <t>Increase</t>
  </si>
  <si>
    <t>Summary of CY 2024 Projected Exposure Months by MCO/GSR and Age Group</t>
  </si>
  <si>
    <t>MCO</t>
  </si>
  <si>
    <t>Acute and Primary Services Rate Development</t>
  </si>
  <si>
    <t>Summary of CY 2022 LTC Services Experience by MCO/GSR</t>
  </si>
  <si>
    <t>Family Care Partnership</t>
  </si>
  <si>
    <t>Category of Service¹</t>
  </si>
  <si>
    <t>Adaptive Equipment</t>
  </si>
  <si>
    <t>Adult Day Activities</t>
  </si>
  <si>
    <t>Case Management</t>
  </si>
  <si>
    <t>Financial Management</t>
  </si>
  <si>
    <t>Habilitation/Health</t>
  </si>
  <si>
    <t>Home Care</t>
  </si>
  <si>
    <t>Home Health Care</t>
  </si>
  <si>
    <t>Institutional</t>
  </si>
  <si>
    <t>Other</t>
  </si>
  <si>
    <t>Residential Care</t>
  </si>
  <si>
    <t>Respite Care</t>
  </si>
  <si>
    <t>Transportation</t>
  </si>
  <si>
    <t>Vocational</t>
  </si>
  <si>
    <t>Total Services</t>
  </si>
  <si>
    <t>2022 Base Experience</t>
  </si>
  <si>
    <t>Development</t>
  </si>
  <si>
    <t>Service Costs PMPM</t>
  </si>
  <si>
    <t>IBNR 
Adjustment</t>
  </si>
  <si>
    <t>Service Category 
Scaling</t>
  </si>
  <si>
    <t>Adjustment for Retrospective Nursing Home Rate Increase Accruals and Other Missing Data</t>
  </si>
  <si>
    <t>Subcapitation Expense Adjustment</t>
  </si>
  <si>
    <t>Case Management Associated with Medicare Services  Adjustment</t>
  </si>
  <si>
    <t>2022 DD Completed Base Costs PMPM</t>
  </si>
  <si>
    <t>Total DD Base Experience Data</t>
  </si>
  <si>
    <t>Accrual and Other Missing Data Adjustment</t>
  </si>
  <si>
    <t>Subcap Expense Adjustment</t>
  </si>
  <si>
    <t>2022 PD Completed Base Costs PMPM</t>
  </si>
  <si>
    <t>Total PD Base Experience Data</t>
  </si>
  <si>
    <t>2022 FE Completed Base Costs PMPM</t>
  </si>
  <si>
    <t>Total FE Base Experience Data</t>
  </si>
  <si>
    <t>Composite</t>
  </si>
  <si>
    <t>2022  Completed Base Costs PMPM</t>
  </si>
  <si>
    <t>Total Base Experience Data</t>
  </si>
  <si>
    <t>Functional Screen Regression Model of CY 2024 for Family Care Nursing Home Population</t>
  </si>
  <si>
    <t>R-Squared</t>
  </si>
  <si>
    <t>Statewide</t>
  </si>
  <si>
    <t>Variable</t>
  </si>
  <si>
    <t>Estimate</t>
  </si>
  <si>
    <t>p-Value</t>
  </si>
  <si>
    <t>Intercept (Grid Component)</t>
  </si>
  <si>
    <t/>
  </si>
  <si>
    <t>DD/NH Level of Care (Grid Component)</t>
  </si>
  <si>
    <t>Vent Dependent</t>
  </si>
  <si>
    <t>Number of IADLs (Grid Component)</t>
  </si>
  <si>
    <t>IADL_1</t>
  </si>
  <si>
    <t>IADL_2</t>
  </si>
  <si>
    <t>IADL_3</t>
  </si>
  <si>
    <t>IADL_4</t>
  </si>
  <si>
    <t>IADL_5</t>
  </si>
  <si>
    <t>Specific ADLs / Equipment Used (Add-On)</t>
  </si>
  <si>
    <t>Toileting_2</t>
  </si>
  <si>
    <t>Interaction Terms (Add-On)</t>
  </si>
  <si>
    <t>Autism_Bipolar</t>
  </si>
  <si>
    <t>Autism_Other Mental Illness</t>
  </si>
  <si>
    <t>Behaviors_Autism</t>
  </si>
  <si>
    <t>Brain_Alcohol</t>
  </si>
  <si>
    <t>Injury_Overnight_Mental Illness</t>
  </si>
  <si>
    <t>Intellectually Disabled_Bipolar</t>
  </si>
  <si>
    <t>Intellectually Disabled_Other Mental Illness</t>
  </si>
  <si>
    <t>Other Federal DD_Bipolar</t>
  </si>
  <si>
    <t>Transfer_Equip_Mobility</t>
  </si>
  <si>
    <t>Behavioral Variables (Add-On)</t>
  </si>
  <si>
    <t>Injury_1</t>
  </si>
  <si>
    <t>Injury_2</t>
  </si>
  <si>
    <t>Offensive_1-3</t>
  </si>
  <si>
    <t>Resistive_1</t>
  </si>
  <si>
    <t>Wander_2</t>
  </si>
  <si>
    <t>Health Related Services (Add-On)</t>
  </si>
  <si>
    <t>Exercise</t>
  </si>
  <si>
    <t>Ostomy</t>
  </si>
  <si>
    <t>Reposition</t>
  </si>
  <si>
    <t>Respirate</t>
  </si>
  <si>
    <t>Tracheostomy</t>
  </si>
  <si>
    <t>Tube Feedings</t>
  </si>
  <si>
    <t>Urinary</t>
  </si>
  <si>
    <t>Incidents</t>
  </si>
  <si>
    <t>Incidents_0</t>
  </si>
  <si>
    <t>Incidents_1</t>
  </si>
  <si>
    <t>Incidents_2</t>
  </si>
  <si>
    <t>Incidents_3+</t>
  </si>
  <si>
    <t>Incremental</t>
  </si>
  <si>
    <t>Proportion</t>
  </si>
  <si>
    <t>Partial R2</t>
  </si>
  <si>
    <t>with Variable</t>
  </si>
  <si>
    <t>SNF</t>
  </si>
  <si>
    <t>Bathing_1-2</t>
  </si>
  <si>
    <t>Eating_2</t>
  </si>
  <si>
    <t>Transfer_2</t>
  </si>
  <si>
    <t>Dress_Bath</t>
  </si>
  <si>
    <t>Injury_Mental Illness</t>
  </si>
  <si>
    <t>Muscular_Mental Illness_Age 60 and Under</t>
  </si>
  <si>
    <t>Seizure Pre-22_Schizophrenia</t>
  </si>
  <si>
    <t>Spinal Injury_Alcohol/Drug Abuse</t>
  </si>
  <si>
    <t>Trauma BI Post-22_Exercise</t>
  </si>
  <si>
    <t>Vent Dependent_Tracheostomy</t>
  </si>
  <si>
    <t>Cognition_2</t>
  </si>
  <si>
    <t>Cognition_3</t>
  </si>
  <si>
    <t>Mental Health_2</t>
  </si>
  <si>
    <t>Ulcer Stage 2</t>
  </si>
  <si>
    <t>Ulcer Stage 3-4</t>
  </si>
  <si>
    <t>Wound</t>
  </si>
  <si>
    <t>Diagnoses (Add-On)</t>
  </si>
  <si>
    <t>Alzheimers</t>
  </si>
  <si>
    <t>Brain Injury Pre-22</t>
  </si>
  <si>
    <t>Bath_Position</t>
  </si>
  <si>
    <t>Dress_Toilet</t>
  </si>
  <si>
    <t>Seizure_Post-22_Other</t>
  </si>
  <si>
    <t>Seizure Post-22_Schizophrenia</t>
  </si>
  <si>
    <t>Trauma BI Post-22_Other Mental Illness</t>
  </si>
  <si>
    <t>Trauma BI Post-22_Depression</t>
  </si>
  <si>
    <t>Alcohol Drug Abuse</t>
  </si>
  <si>
    <t>Injury_1-2</t>
  </si>
  <si>
    <t>Mental Illness</t>
  </si>
  <si>
    <t>MCO/GSR Functional Screen Attribute Distribution for Family Care Partnership - June 2023 Enrollment</t>
  </si>
  <si>
    <t>Statewide Estimate</t>
  </si>
  <si>
    <t>MCWHP
(GSR 3)</t>
  </si>
  <si>
    <t>MCWHP
(GSR 5)</t>
  </si>
  <si>
    <t>MCWHP
(GSR 6)</t>
  </si>
  <si>
    <t>MCWHP
(GSR 9)</t>
  </si>
  <si>
    <t>MCWHP
(GSR 12)</t>
  </si>
  <si>
    <t>MCWHP
(GSR 13)</t>
  </si>
  <si>
    <t>iCare
(GSR 3)</t>
  </si>
  <si>
    <t>iCare
(GSR 8)</t>
  </si>
  <si>
    <t>iCare
(GSR 11)</t>
  </si>
  <si>
    <t>iCare
(GSR 12)</t>
  </si>
  <si>
    <t>CCHP
(GSR 6)</t>
  </si>
  <si>
    <t>CCHP
(GSR 8)</t>
  </si>
  <si>
    <t>CCHP
(GSR 10)</t>
  </si>
  <si>
    <t>CCHP
(GSR 11)</t>
  </si>
  <si>
    <t>MCO/GSR Composite</t>
  </si>
  <si>
    <t>GSR Composite</t>
  </si>
  <si>
    <t>MCO/GSR Experience Credibility Weight</t>
  </si>
  <si>
    <t>RY24 Starting Normalized Risk Score (1)</t>
  </si>
  <si>
    <t>RY24 Starting Normalized Risk Scores - MCO Average</t>
  </si>
  <si>
    <t>Final RY23 Rate Setting Risk Scores - MCO Average</t>
  </si>
  <si>
    <t>Preliminary RY23 to RY24 Risk Score Change</t>
  </si>
  <si>
    <t>RY23 to RY24 Risk Score Change Range Limit</t>
  </si>
  <si>
    <t>Risk Score Change Range Limit Factor (2)</t>
  </si>
  <si>
    <t>Raw RY 24 Risk Score with Range Limit Factor (1 x 2)</t>
  </si>
  <si>
    <t xml:space="preserve">Normalized RY 24 Risk Score with Range Limit Factor </t>
  </si>
  <si>
    <t>¹The final blended composite PMPM is calculated using projected 2024 membership distributions.</t>
  </si>
  <si>
    <t>Development of Service Portion of LTC Rate</t>
  </si>
  <si>
    <t>(A)</t>
  </si>
  <si>
    <t>(B)</t>
  </si>
  <si>
    <t>(C) = (A) × (B)</t>
  </si>
  <si>
    <t>(D1)</t>
  </si>
  <si>
    <t>(D2)</t>
  </si>
  <si>
    <t>(D3)</t>
  </si>
  <si>
    <t>(D4)</t>
  </si>
  <si>
    <t>(D5)</t>
  </si>
  <si>
    <t>(D6)</t>
  </si>
  <si>
    <t>(E) = (C) x (D)</t>
  </si>
  <si>
    <t>MCO/GSR Specific Base Rate Development</t>
  </si>
  <si>
    <t>Projection to CY 2024</t>
  </si>
  <si>
    <t>CY 2024 FCP Regression Results</t>
  </si>
  <si>
    <t>CY 2024 DD Adjustment Factors</t>
  </si>
  <si>
    <t>FCP Statewide DD Base Costs</t>
  </si>
  <si>
    <t>FCP Risk Score - June 2023 Enrollment</t>
  </si>
  <si>
    <t>MCO/GSR Specific Risk Adjusted Rate</t>
  </si>
  <si>
    <t>Two Year Utilization Trend</t>
  </si>
  <si>
    <t>Two Year Unit Cost Trend</t>
  </si>
  <si>
    <t>Two Year Acuity Trend</t>
  </si>
  <si>
    <t>Geographic Adjustment Factor</t>
  </si>
  <si>
    <t>Two Year Nursing Home Rate Increase</t>
  </si>
  <si>
    <t>Two Year PCA Rate Increase</t>
  </si>
  <si>
    <t>Projected Per
Capita Monthly Costs</t>
  </si>
  <si>
    <t>Total DD Cohort</t>
  </si>
  <si>
    <t>CY 2024 PD Adjustment Factors</t>
  </si>
  <si>
    <t>FCP Statewide PD Base Costs</t>
  </si>
  <si>
    <t>Total PD Cohort</t>
  </si>
  <si>
    <t>2024 FE Adjustment Factors</t>
  </si>
  <si>
    <t>FCP Statewide FE Base Costs</t>
  </si>
  <si>
    <t>Total FE Cohort</t>
  </si>
  <si>
    <t>CY 2024 Composite Adjustment Factors</t>
  </si>
  <si>
    <t>FCP Statewide Composite Base Costs</t>
  </si>
  <si>
    <t>Development of Non-Service Portion of Rates and Final Capitation Rates</t>
  </si>
  <si>
    <t>(C) = (A) + (B)</t>
  </si>
  <si>
    <t>(D)</t>
  </si>
  <si>
    <t>(E) = (D) / (H)</t>
  </si>
  <si>
    <t>(F) = (G) / (I)</t>
  </si>
  <si>
    <t>(G)</t>
  </si>
  <si>
    <t>(H) = (C) + (D)</t>
  </si>
  <si>
    <t>(I) = (C) + (D) + (G)</t>
  </si>
  <si>
    <t>(J) = (I) x 0.005</t>
  </si>
  <si>
    <t>(K) = (I) - (J)</t>
  </si>
  <si>
    <t>Projected</t>
  </si>
  <si>
    <t>Implied</t>
  </si>
  <si>
    <t>Service Costs And</t>
  </si>
  <si>
    <t>CY 2024</t>
  </si>
  <si>
    <t>CY 2024 Capitation</t>
  </si>
  <si>
    <t>LTC MCE</t>
  </si>
  <si>
    <t>CY 2024 A&amp;P</t>
  </si>
  <si>
    <t>Administrative</t>
  </si>
  <si>
    <t xml:space="preserve"> Targeted </t>
  </si>
  <si>
    <t xml:space="preserve"> Targeted  </t>
  </si>
  <si>
    <t>Capitation</t>
  </si>
  <si>
    <t>P4P</t>
  </si>
  <si>
    <t>Rate Less</t>
  </si>
  <si>
    <t>Service Costs</t>
  </si>
  <si>
    <t>Allowance</t>
  </si>
  <si>
    <t>Percentage</t>
  </si>
  <si>
    <t xml:space="preserve"> Margin </t>
  </si>
  <si>
    <t xml:space="preserve"> Margin PMPM </t>
  </si>
  <si>
    <t>Rate</t>
  </si>
  <si>
    <t>Withhold</t>
  </si>
  <si>
    <t>P4P Withhold</t>
  </si>
  <si>
    <t>Monthly Rates Paid to MCOs</t>
  </si>
  <si>
    <t>CY 2024 LTC Service Costs</t>
  </si>
  <si>
    <t>CY 2024 Acute and Primary Service Costs</t>
  </si>
  <si>
    <t>Administrative Allowance</t>
  </si>
  <si>
    <t>Targeted Margin PMPM</t>
  </si>
  <si>
    <t>CY 2024 Capitation Rate</t>
  </si>
  <si>
    <t>CY 2024 Capitation Rate Less P4P Withhold</t>
  </si>
  <si>
    <t>Composite Population</t>
  </si>
  <si>
    <t>Projected CY 2024 Family Care Partnership Expenditures</t>
  </si>
  <si>
    <t>Enrollment Matrix by Base Rate Cell</t>
  </si>
  <si>
    <t>Fiscal Results Matrix by Base Rate Cell</t>
  </si>
  <si>
    <t>CY 2024 Projected Exposure Months</t>
  </si>
  <si>
    <t>Average Total Capitation Rate</t>
  </si>
  <si>
    <t>Federal Capitation Rate Liability</t>
  </si>
  <si>
    <t>Federal Capitation Total Cost Liability</t>
  </si>
  <si>
    <t>State Capitation Rate Liability</t>
  </si>
  <si>
    <t>State Capitation Total Cost Liability</t>
  </si>
  <si>
    <t>* Assuming FFY 2024 Federal Medical Assistance Percentage of 60.66%</t>
  </si>
  <si>
    <t>Actual Costs</t>
  </si>
  <si>
    <t>Actual to Expected Costs</t>
  </si>
  <si>
    <t>CY 2023 Rate Development</t>
  </si>
  <si>
    <t>Annual Weighting Ratios</t>
  </si>
  <si>
    <t>Blended Adjustment</t>
  </si>
  <si>
    <t>GSR</t>
  </si>
  <si>
    <t>Factor</t>
  </si>
  <si>
    <t>CY 2023</t>
  </si>
  <si>
    <t>Super Region 1: GSR 9, 10</t>
  </si>
  <si>
    <t>Super Region 2: GSR 3, 5</t>
  </si>
  <si>
    <t>Super Region 3: GSR 6, 11</t>
  </si>
  <si>
    <t>Super Region 4: GSR 8</t>
  </si>
  <si>
    <t>Super Region 5: GSR 12</t>
  </si>
  <si>
    <t>Super Region 6: GSR 13</t>
  </si>
  <si>
    <t>Composite (Base Data)</t>
  </si>
  <si>
    <t>Claim Periods</t>
  </si>
  <si>
    <t>Low Claim Period</t>
  </si>
  <si>
    <t>First Month</t>
  </si>
  <si>
    <t>January</t>
  </si>
  <si>
    <t>Last Month</t>
  </si>
  <si>
    <t>June</t>
  </si>
  <si>
    <t>February</t>
  </si>
  <si>
    <t>High Claim Period</t>
  </si>
  <si>
    <t>July</t>
  </si>
  <si>
    <t>March</t>
  </si>
  <si>
    <t>December</t>
  </si>
  <si>
    <t>Claims</t>
  </si>
  <si>
    <t>Low Period</t>
  </si>
  <si>
    <t>High Period</t>
  </si>
  <si>
    <t>Full Year</t>
  </si>
  <si>
    <t>PMPM</t>
  </si>
  <si>
    <t>Seasonality Factor</t>
  </si>
  <si>
    <t>Raw Scaling Factor</t>
  </si>
  <si>
    <t>Normalized Scaling Factor</t>
  </si>
  <si>
    <t>Low Period - Scaled</t>
  </si>
  <si>
    <t>Aggregate Scaling Factor</t>
  </si>
  <si>
    <t>PMPM Impact</t>
  </si>
  <si>
    <t>May</t>
  </si>
  <si>
    <t>August</t>
  </si>
  <si>
    <t>CY 2017 to CY 2018</t>
  </si>
  <si>
    <t>CY 2018 to CY 2019</t>
  </si>
  <si>
    <t>CY 2019 to CY 2020</t>
  </si>
  <si>
    <t>CY 2020 to CY 2021</t>
  </si>
  <si>
    <t>CY 2021 to CY 2022</t>
  </si>
  <si>
    <t>CY 2019 to CY 2021</t>
  </si>
  <si>
    <t>CY 2019 to CY 2022</t>
  </si>
  <si>
    <t>IBNR Factor Buildup - Provider Services</t>
  </si>
  <si>
    <t>Incurred Month</t>
  </si>
  <si>
    <t>Cumulative Paid</t>
  </si>
  <si>
    <t>Estimated Incurred</t>
  </si>
  <si>
    <t>Outstanding Liability</t>
  </si>
  <si>
    <t>IBNR Adjustment Factor</t>
  </si>
  <si>
    <t>CCHP FCP</t>
  </si>
  <si>
    <t>iCare¹</t>
  </si>
  <si>
    <t>MCWHP</t>
  </si>
  <si>
    <t>factors developed for the remaining FCP MCOs in aggregate to complete iCare CY 2022 claims.</t>
  </si>
  <si>
    <t>¹Because of the unusual provider payment patterns in recent time periods, we use the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</si>
</sst>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00_);_(* \(#,##0.00\);_(* &quot;-&quot;_);_(@_)"/>
    <numFmt numFmtId="165" formatCode="&quot;$&quot;#,##0.00_);\-&quot;$&quot;#,##0.00_)"/>
    <numFmt numFmtId="166" formatCode="&quot;$&quot;#,##0.00"/>
    <numFmt numFmtId="167" formatCode="#,##0.0000_);\(#,##0.0000\)"/>
    <numFmt numFmtId="168" formatCode="_(* #,##0_);_(* \(#,##0\);_(* &quot;-&quot;??_);_(@_)"/>
    <numFmt numFmtId="169" formatCode="#,##0.00_);\-#,##0.00_)"/>
    <numFmt numFmtId="170" formatCode="_(* #,##0.0000_);_(* \(#,##0.0000\);_(* &quot;-&quot;_);_(@_)"/>
    <numFmt numFmtId="171" formatCode="0.0%"/>
    <numFmt numFmtId="172" formatCode="0.0000"/>
    <numFmt numFmtId="173" formatCode="#,##0.0000"/>
    <numFmt numFmtId="174" formatCode="0.00_);\(0.00\)"/>
    <numFmt numFmtId="175" formatCode="_(* #,##0.0000_);_(* \(#,##0.0000\);_(* &quot;-&quot;??_);_(@_)"/>
    <numFmt numFmtId="176" formatCode="#,##0.0000_);\-#,##0.0000_)"/>
    <numFmt numFmtId="177" formatCode="_(* #,##0_);_(* \(#,##0\);_(* 0_);_(@_)"/>
    <numFmt numFmtId="178" formatCode="_(* #,##0.0000_);_(* \(#,##0.0000\);_(* &quot;-&quot;????_);_(@_)"/>
    <numFmt numFmtId="179" formatCode="[$-409]mmm\-yy;@"/>
    <numFmt numFmtId="180" formatCode="#,##0_);\-#,##0_)"/>
    <numFmt numFmtId="181" formatCode="0.0000_);\(0.0000\)"/>
    <numFmt numFmtId="182" formatCode="0_);\(0\)"/>
    <numFmt numFmtId="183" formatCode="0.0000_)"/>
    <numFmt numFmtId="184" formatCode="0.000"/>
  </numFmts>
  <fonts count="25"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0"/>
      <color theme="1"/>
      <name val="Arial"/>
      <family val="2"/>
    </font>
    <font>
      <b/>
      <sz val="10"/>
      <color theme="0"/>
      <name val="Arial"/>
      <family val="2"/>
    </font>
    <font>
      <sz val="10"/>
      <name val="Arial"/>
      <family val="2"/>
    </font>
    <font>
      <b/>
      <sz val="10"/>
      <name val="Arial"/>
      <family val="2"/>
    </font>
    <font>
      <sz val="11"/>
      <name val="Calibri"/>
      <family val="2"/>
      <scheme val="minor"/>
    </font>
    <font>
      <b/>
      <sz val="10"/>
      <color theme="1"/>
      <name val="Arial"/>
      <family val="2"/>
    </font>
    <font>
      <i/>
      <sz val="10"/>
      <name val="Arial"/>
      <family val="2"/>
    </font>
    <font>
      <sz val="10"/>
      <color rgb="FFFF0000"/>
      <name val="Arial"/>
      <family val="2"/>
    </font>
    <font>
      <b/>
      <sz val="10"/>
      <color rgb="FFFF0000"/>
      <name val="Arial"/>
      <family val="2"/>
    </font>
    <font>
      <sz val="11"/>
      <color rgb="FFFF0000"/>
      <name val="Calibri"/>
      <family val="2"/>
      <scheme val="minor"/>
    </font>
    <font>
      <i/>
      <sz val="10"/>
      <color rgb="FFFF0000"/>
      <name val="Arial"/>
      <family val="2"/>
    </font>
    <font>
      <sz val="10"/>
      <color theme="0"/>
      <name val="Arial"/>
      <family val="2"/>
    </font>
    <font>
      <b/>
      <sz val="11"/>
      <color theme="1"/>
      <name val="Calibri"/>
      <family val="2"/>
      <scheme val="minor"/>
    </font>
    <font>
      <sz val="10"/>
      <color rgb="FF0000FF"/>
      <name val="Arial"/>
      <family val="2"/>
    </font>
    <font>
      <sz val="9"/>
      <color theme="1"/>
      <name val="Arial"/>
      <family val="2"/>
    </font>
    <font>
      <b/>
      <i/>
      <sz val="10"/>
      <name val="Arial"/>
      <family val="2"/>
    </font>
    <font>
      <b/>
      <vertAlign val="superscript"/>
      <sz val="10"/>
      <name val="Arial"/>
      <family val="2"/>
    </font>
    <font>
      <sz val="11"/>
      <color theme="0"/>
      <name val="Calibri"/>
      <family val="2"/>
      <scheme val="minor"/>
    </font>
    <font>
      <b/>
      <sz val="11"/>
      <name val="Calibri"/>
      <family val="2"/>
      <scheme val="minor"/>
    </font>
    <font>
      <i/>
      <sz val="10"/>
      <color theme="1"/>
      <name val="Arial"/>
      <family val="2"/>
    </font>
    <font>
      <i/>
      <sz val="11"/>
      <name val="Calibri"/>
      <family val="2"/>
      <scheme val="minor"/>
    </font>
  </fonts>
  <fills count="5">
    <fill>
      <patternFill patternType="none"/>
    </fill>
    <fill>
      <patternFill patternType="gray125"/>
    </fill>
    <fill>
      <patternFill patternType="solid">
        <fgColor rgb="FF0081E3"/>
        <bgColor indexed="64"/>
      </patternFill>
    </fill>
    <fill>
      <patternFill patternType="solid">
        <fgColor theme="0" tint="-0.249977111117893"/>
        <bgColor indexed="64"/>
      </patternFill>
    </fill>
    <fill>
      <patternFill patternType="solid">
        <fgColor rgb="FF0078D4"/>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26">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4" fillId="0" borderId="0"/>
    <xf numFmtId="0" fontId="4" fillId="0" borderId="0"/>
    <xf numFmtId="0" fontId="6" fillId="0" borderId="0"/>
    <xf numFmtId="0" fontId="6"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2" fillId="0" borderId="0"/>
    <xf numFmtId="0" fontId="1" fillId="0" borderId="0"/>
    <xf numFmtId="0" fontId="1" fillId="0" borderId="0"/>
    <xf numFmtId="0" fontId="6"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64">
    <xf numFmtId="0" fontId="0" fillId="0" borderId="0" xfId="0"/>
    <xf numFmtId="0" fontId="3" fillId="0" borderId="0" xfId="4"/>
    <xf numFmtId="0" fontId="5" fillId="2" borderId="0" xfId="5" applyFont="1" applyFill="1" applyAlignment="1">
      <alignment horizontal="centerContinuous"/>
    </xf>
    <xf numFmtId="0" fontId="4" fillId="0" borderId="0" xfId="5"/>
    <xf numFmtId="0" fontId="6" fillId="0" borderId="0" xfId="5" applyFont="1"/>
    <xf numFmtId="0" fontId="7" fillId="0" borderId="0" xfId="5" applyFont="1"/>
    <xf numFmtId="0" fontId="8" fillId="0" borderId="0" xfId="0" applyFont="1"/>
    <xf numFmtId="0" fontId="9" fillId="0" borderId="0" xfId="0" applyFont="1"/>
    <xf numFmtId="0" fontId="7" fillId="0" borderId="0" xfId="7" applyFont="1" applyAlignment="1">
      <alignment horizontal="center"/>
    </xf>
    <xf numFmtId="0" fontId="7" fillId="0" borderId="0" xfId="7" applyFont="1"/>
    <xf numFmtId="179" fontId="5" fillId="2" borderId="0" xfId="0" applyNumberFormat="1" applyFont="1" applyFill="1" applyAlignment="1">
      <alignment horizontal="centerContinuous"/>
    </xf>
    <xf numFmtId="0" fontId="7" fillId="0" borderId="0" xfId="5" applyFont="1" applyAlignment="1">
      <alignment horizontal="centerContinuous"/>
    </xf>
    <xf numFmtId="0" fontId="7" fillId="0" borderId="5" xfId="5" applyFont="1" applyBorder="1" applyAlignment="1">
      <alignment horizontal="centerContinuous"/>
    </xf>
    <xf numFmtId="0" fontId="8" fillId="0" borderId="5" xfId="0" applyFont="1" applyBorder="1" applyAlignment="1">
      <alignment horizontal="centerContinuous"/>
    </xf>
    <xf numFmtId="0" fontId="6" fillId="0" borderId="5" xfId="5" applyFont="1" applyBorder="1" applyAlignment="1">
      <alignment horizontal="centerContinuous"/>
    </xf>
    <xf numFmtId="0" fontId="7" fillId="0" borderId="2" xfId="5" applyFont="1" applyBorder="1" applyAlignment="1">
      <alignment horizontal="centerContinuous"/>
    </xf>
    <xf numFmtId="0" fontId="7" fillId="0" borderId="0" xfId="5" applyFont="1" applyAlignment="1">
      <alignment horizontal="center"/>
    </xf>
    <xf numFmtId="171" fontId="6" fillId="0" borderId="0" xfId="11" applyNumberFormat="1" applyFont="1" applyFill="1" applyBorder="1" applyAlignment="1">
      <alignment horizontal="center"/>
    </xf>
    <xf numFmtId="10" fontId="6" fillId="0" borderId="0" xfId="5" applyNumberFormat="1" applyFont="1" applyAlignment="1">
      <alignment horizontal="center"/>
    </xf>
    <xf numFmtId="171" fontId="6" fillId="0" borderId="5" xfId="11" applyNumberFormat="1" applyFont="1" applyFill="1" applyBorder="1" applyAlignment="1">
      <alignment horizontal="center"/>
    </xf>
    <xf numFmtId="0" fontId="10" fillId="0" borderId="0" xfId="0" applyFont="1" applyAlignment="1">
      <alignment horizontal="left" vertical="center"/>
    </xf>
    <xf numFmtId="0" fontId="11" fillId="2" borderId="0" xfId="5" applyFont="1" applyFill="1" applyAlignment="1">
      <alignment horizontal="centerContinuous"/>
    </xf>
    <xf numFmtId="0" fontId="11" fillId="0" borderId="0" xfId="5" applyFont="1"/>
    <xf numFmtId="0" fontId="12" fillId="0" borderId="0" xfId="5" applyFont="1"/>
    <xf numFmtId="0" fontId="11" fillId="0" borderId="1" xfId="5" applyFont="1" applyBorder="1"/>
    <xf numFmtId="0" fontId="11" fillId="0" borderId="3" xfId="5" applyFont="1" applyBorder="1"/>
    <xf numFmtId="0" fontId="11" fillId="0" borderId="7" xfId="5" applyFont="1" applyBorder="1"/>
    <xf numFmtId="0" fontId="11" fillId="0" borderId="8" xfId="5" applyFont="1" applyBorder="1"/>
    <xf numFmtId="165" fontId="11" fillId="0" borderId="0" xfId="5" applyNumberFormat="1" applyFont="1"/>
    <xf numFmtId="7" fontId="11" fillId="0" borderId="0" xfId="5" applyNumberFormat="1" applyFont="1" applyAlignment="1">
      <alignment vertical="center"/>
    </xf>
    <xf numFmtId="0" fontId="2" fillId="0" borderId="0" xfId="0" applyFont="1"/>
    <xf numFmtId="0" fontId="2" fillId="0" borderId="0" xfId="0" quotePrefix="1" applyFont="1" applyAlignment="1">
      <alignment horizontal="right"/>
    </xf>
    <xf numFmtId="0" fontId="11" fillId="0" borderId="0" xfId="0" applyFont="1"/>
    <xf numFmtId="0" fontId="11" fillId="0" borderId="7" xfId="0" applyFont="1" applyBorder="1"/>
    <xf numFmtId="0" fontId="12" fillId="0" borderId="0" xfId="0" applyFont="1"/>
    <xf numFmtId="0" fontId="11" fillId="0" borderId="1" xfId="0" applyFont="1" applyBorder="1"/>
    <xf numFmtId="0" fontId="12" fillId="2" borderId="0" xfId="0" applyFont="1" applyFill="1" applyAlignment="1">
      <alignment horizontal="centerContinuous"/>
    </xf>
    <xf numFmtId="4" fontId="11" fillId="0" borderId="0" xfId="0" applyNumberFormat="1" applyFont="1"/>
    <xf numFmtId="2" fontId="11" fillId="0" borderId="0" xfId="0" applyNumberFormat="1" applyFont="1"/>
    <xf numFmtId="10" fontId="11" fillId="0" borderId="0" xfId="3" applyNumberFormat="1" applyFont="1" applyFill="1"/>
    <xf numFmtId="171" fontId="11" fillId="0" borderId="0" xfId="3" applyNumberFormat="1" applyFont="1" applyFill="1"/>
    <xf numFmtId="0" fontId="11" fillId="0" borderId="0" xfId="8" applyFont="1"/>
    <xf numFmtId="0" fontId="11" fillId="2" borderId="0" xfId="0" applyFont="1" applyFill="1" applyAlignment="1">
      <alignment horizontal="centerContinuous"/>
    </xf>
    <xf numFmtId="0" fontId="11" fillId="2" borderId="0" xfId="8" applyFont="1" applyFill="1" applyAlignment="1">
      <alignment horizontal="centerContinuous"/>
    </xf>
    <xf numFmtId="10" fontId="11" fillId="0" borderId="0" xfId="3" applyNumberFormat="1" applyFont="1"/>
    <xf numFmtId="171" fontId="11" fillId="0" borderId="0" xfId="3" applyNumberFormat="1" applyFont="1"/>
    <xf numFmtId="172" fontId="11" fillId="0" borderId="0" xfId="0" applyNumberFormat="1" applyFont="1"/>
    <xf numFmtId="0" fontId="12" fillId="2" borderId="0" xfId="9" applyFont="1" applyFill="1" applyAlignment="1">
      <alignment horizontal="centerContinuous"/>
    </xf>
    <xf numFmtId="43" fontId="12" fillId="2" borderId="0" xfId="1" applyFont="1" applyFill="1" applyBorder="1" applyAlignment="1">
      <alignment horizontal="centerContinuous"/>
    </xf>
    <xf numFmtId="0" fontId="7" fillId="0" borderId="0" xfId="5" applyFont="1" applyAlignment="1">
      <alignment horizontal="left"/>
    </xf>
    <xf numFmtId="0" fontId="6" fillId="0" borderId="0" xfId="5" applyFont="1" applyAlignment="1">
      <alignment horizontal="left" indent="1"/>
    </xf>
    <xf numFmtId="0" fontId="6" fillId="0" borderId="5" xfId="5" applyFont="1" applyBorder="1" applyAlignment="1">
      <alignment horizontal="left" indent="1"/>
    </xf>
    <xf numFmtId="0" fontId="2" fillId="0" borderId="0" xfId="12"/>
    <xf numFmtId="0" fontId="8" fillId="0" borderId="0" xfId="12" applyFont="1"/>
    <xf numFmtId="0" fontId="11" fillId="2" borderId="0" xfId="12" applyFont="1" applyFill="1" applyAlignment="1">
      <alignment horizontal="centerContinuous"/>
    </xf>
    <xf numFmtId="0" fontId="5" fillId="2" borderId="0" xfId="12" applyFont="1" applyFill="1" applyAlignment="1">
      <alignment horizontal="centerContinuous"/>
    </xf>
    <xf numFmtId="0" fontId="13" fillId="0" borderId="0" xfId="0" applyFont="1"/>
    <xf numFmtId="0" fontId="2" fillId="0" borderId="0" xfId="0" applyFont="1" applyAlignment="1">
      <alignment horizontal="justify" vertical="center"/>
    </xf>
    <xf numFmtId="0" fontId="2" fillId="0" borderId="0" xfId="0" applyFont="1" applyAlignment="1">
      <alignment vertical="center"/>
    </xf>
    <xf numFmtId="0" fontId="6" fillId="0" borderId="0" xfId="0" applyFont="1"/>
    <xf numFmtId="0" fontId="10" fillId="0" borderId="0" xfId="0" applyFont="1" applyAlignment="1">
      <alignment horizontal="center"/>
    </xf>
    <xf numFmtId="0" fontId="6" fillId="0" borderId="5" xfId="0" applyFont="1" applyBorder="1" applyAlignment="1">
      <alignment horizontal="centerContinuous"/>
    </xf>
    <xf numFmtId="10" fontId="11" fillId="0" borderId="0" xfId="0" applyNumberFormat="1" applyFont="1" applyAlignment="1">
      <alignment horizontal="center"/>
    </xf>
    <xf numFmtId="0" fontId="14" fillId="0" borderId="0" xfId="0" applyFont="1" applyAlignment="1">
      <alignment horizontal="left" vertical="center"/>
    </xf>
    <xf numFmtId="0" fontId="1" fillId="0" borderId="0" xfId="0" applyFont="1"/>
    <xf numFmtId="4" fontId="7" fillId="0" borderId="0" xfId="7" applyNumberFormat="1" applyFont="1" applyAlignment="1">
      <alignment horizontal="center"/>
    </xf>
    <xf numFmtId="0" fontId="1" fillId="0" borderId="0" xfId="9" applyFont="1"/>
    <xf numFmtId="43" fontId="1" fillId="0" borderId="0" xfId="1" applyFont="1"/>
    <xf numFmtId="0" fontId="6" fillId="0" borderId="0" xfId="9" applyFont="1"/>
    <xf numFmtId="0" fontId="1" fillId="0" borderId="0" xfId="0" applyFont="1" applyAlignment="1">
      <alignment horizontal="justify" vertical="center"/>
    </xf>
    <xf numFmtId="0" fontId="7" fillId="0" borderId="0" xfId="0" applyFont="1"/>
    <xf numFmtId="0" fontId="6" fillId="0" borderId="1" xfId="0" applyFont="1" applyBorder="1"/>
    <xf numFmtId="0" fontId="6" fillId="0" borderId="3" xfId="0" applyFont="1" applyBorder="1"/>
    <xf numFmtId="0" fontId="6" fillId="0" borderId="7" xfId="0" applyFont="1" applyBorder="1"/>
    <xf numFmtId="0" fontId="6" fillId="0" borderId="8" xfId="0" applyFont="1" applyBorder="1"/>
    <xf numFmtId="0" fontId="6" fillId="0" borderId="6" xfId="0" applyFont="1" applyBorder="1"/>
    <xf numFmtId="164" fontId="6" fillId="0" borderId="7" xfId="0" applyNumberFormat="1" applyFont="1" applyBorder="1"/>
    <xf numFmtId="164" fontId="6" fillId="0" borderId="0" xfId="0" applyNumberFormat="1" applyFont="1"/>
    <xf numFmtId="164" fontId="6" fillId="0" borderId="8" xfId="0" applyNumberFormat="1" applyFont="1" applyBorder="1"/>
    <xf numFmtId="166" fontId="6" fillId="0" borderId="0" xfId="0" applyNumberFormat="1" applyFont="1"/>
    <xf numFmtId="166" fontId="6" fillId="0" borderId="7" xfId="0" applyNumberFormat="1" applyFont="1" applyBorder="1"/>
    <xf numFmtId="166" fontId="6" fillId="0" borderId="8" xfId="0" applyNumberFormat="1" applyFont="1" applyBorder="1"/>
    <xf numFmtId="0" fontId="7" fillId="0" borderId="6" xfId="0" applyFont="1" applyBorder="1"/>
    <xf numFmtId="166" fontId="7" fillId="0" borderId="5" xfId="0" applyNumberFormat="1" applyFont="1" applyBorder="1" applyAlignment="1">
      <alignment horizontal="centerContinuous"/>
    </xf>
    <xf numFmtId="166" fontId="7" fillId="0" borderId="6" xfId="0" applyNumberFormat="1" applyFont="1" applyBorder="1" applyAlignment="1">
      <alignment horizontal="centerContinuous"/>
    </xf>
    <xf numFmtId="166" fontId="7" fillId="0" borderId="0" xfId="0" applyNumberFormat="1" applyFont="1"/>
    <xf numFmtId="4" fontId="6" fillId="0" borderId="0" xfId="0" applyNumberFormat="1" applyFont="1"/>
    <xf numFmtId="0" fontId="6" fillId="2" borderId="0" xfId="0" applyFont="1" applyFill="1" applyAlignment="1">
      <alignment horizontal="centerContinuous"/>
    </xf>
    <xf numFmtId="0" fontId="1" fillId="2" borderId="0" xfId="13" applyFill="1" applyAlignment="1">
      <alignment horizontal="centerContinuous"/>
    </xf>
    <xf numFmtId="0" fontId="15" fillId="2" borderId="0" xfId="0" applyFont="1" applyFill="1" applyAlignment="1">
      <alignment horizontal="centerContinuous"/>
    </xf>
    <xf numFmtId="0" fontId="5" fillId="2" borderId="2" xfId="0" applyFont="1" applyFill="1" applyBorder="1" applyAlignment="1">
      <alignment horizontal="centerContinuous"/>
    </xf>
    <xf numFmtId="0" fontId="5" fillId="2" borderId="3" xfId="0" applyFont="1" applyFill="1" applyBorder="1" applyAlignment="1">
      <alignment horizontal="centerContinuous"/>
    </xf>
    <xf numFmtId="0" fontId="0" fillId="2" borderId="0" xfId="0" applyFill="1"/>
    <xf numFmtId="0" fontId="1" fillId="0" borderId="0" xfId="14"/>
    <xf numFmtId="0" fontId="7" fillId="3" borderId="16" xfId="0" applyFont="1" applyFill="1" applyBorder="1" applyAlignment="1">
      <alignment horizontal="center"/>
    </xf>
    <xf numFmtId="0" fontId="7" fillId="3" borderId="3" xfId="0" applyFont="1" applyFill="1" applyBorder="1" applyAlignment="1">
      <alignment horizontal="centerContinuous"/>
    </xf>
    <xf numFmtId="182" fontId="6" fillId="0" borderId="0" xfId="0" applyNumberFormat="1" applyFont="1"/>
    <xf numFmtId="41" fontId="6" fillId="0" borderId="0" xfId="0" applyNumberFormat="1" applyFont="1"/>
    <xf numFmtId="182" fontId="7" fillId="0" borderId="0" xfId="0" applyNumberFormat="1" applyFont="1" applyAlignment="1">
      <alignment horizontal="centerContinuous"/>
    </xf>
    <xf numFmtId="0" fontId="7" fillId="0" borderId="0" xfId="0" applyFont="1" applyAlignment="1">
      <alignment horizontal="centerContinuous"/>
    </xf>
    <xf numFmtId="0" fontId="6" fillId="3" borderId="16" xfId="0" applyFont="1" applyFill="1" applyBorder="1" applyAlignment="1">
      <alignment vertical="top"/>
    </xf>
    <xf numFmtId="0" fontId="15" fillId="2" borderId="0" xfId="14" applyFont="1" applyFill="1" applyAlignment="1">
      <alignment horizontal="centerContinuous"/>
    </xf>
    <xf numFmtId="0" fontId="16" fillId="0" borderId="0" xfId="0" applyFont="1"/>
    <xf numFmtId="0" fontId="5" fillId="2" borderId="0" xfId="15" applyFont="1" applyFill="1" applyAlignment="1">
      <alignment horizontal="centerContinuous"/>
    </xf>
    <xf numFmtId="0" fontId="7" fillId="0" borderId="0" xfId="0" quotePrefix="1" applyFont="1" applyAlignment="1">
      <alignment horizontal="centerContinuous"/>
    </xf>
    <xf numFmtId="0" fontId="7" fillId="0" borderId="0" xfId="0" quotePrefix="1" applyFont="1"/>
    <xf numFmtId="0" fontId="7" fillId="0" borderId="0" xfId="0" applyFont="1" applyAlignment="1">
      <alignment horizontal="center"/>
    </xf>
    <xf numFmtId="39" fontId="6" fillId="0" borderId="0" xfId="0" applyNumberFormat="1" applyFont="1" applyAlignment="1">
      <alignment horizontal="right"/>
    </xf>
    <xf numFmtId="166" fontId="6" fillId="0" borderId="0" xfId="0" applyNumberFormat="1" applyFont="1" applyAlignment="1">
      <alignment horizontal="right"/>
    </xf>
    <xf numFmtId="172" fontId="6" fillId="0" borderId="0" xfId="3" applyNumberFormat="1" applyFont="1" applyBorder="1" applyAlignment="1">
      <alignment horizontal="right"/>
    </xf>
    <xf numFmtId="172" fontId="6" fillId="0" borderId="0" xfId="1" applyNumberFormat="1" applyFont="1" applyBorder="1" applyAlignment="1">
      <alignment horizontal="right"/>
    </xf>
    <xf numFmtId="171" fontId="6" fillId="0" borderId="0" xfId="3" applyNumberFormat="1" applyFont="1" applyBorder="1" applyAlignment="1">
      <alignment horizontal="right"/>
    </xf>
    <xf numFmtId="0" fontId="6" fillId="0" borderId="0" xfId="0" applyFont="1" applyAlignment="1">
      <alignment horizontal="right"/>
    </xf>
    <xf numFmtId="7" fontId="7" fillId="0" borderId="0" xfId="0" applyNumberFormat="1" applyFont="1" applyAlignment="1">
      <alignment horizontal="right"/>
    </xf>
    <xf numFmtId="166" fontId="7" fillId="0" borderId="0" xfId="0" applyNumberFormat="1" applyFont="1" applyAlignment="1">
      <alignment horizontal="right"/>
    </xf>
    <xf numFmtId="172" fontId="7" fillId="0" borderId="0" xfId="3" applyNumberFormat="1" applyFont="1" applyAlignment="1">
      <alignment horizontal="right"/>
    </xf>
    <xf numFmtId="172" fontId="7" fillId="0" borderId="0" xfId="1" applyNumberFormat="1" applyFont="1" applyAlignment="1">
      <alignment horizontal="right"/>
    </xf>
    <xf numFmtId="0" fontId="7" fillId="0" borderId="0" xfId="0" applyFont="1" applyAlignment="1">
      <alignment horizontal="right"/>
    </xf>
    <xf numFmtId="172" fontId="6" fillId="0" borderId="0" xfId="3" applyNumberFormat="1" applyFont="1" applyAlignment="1">
      <alignment horizontal="right"/>
    </xf>
    <xf numFmtId="172" fontId="6" fillId="0" borderId="0" xfId="1" applyNumberFormat="1" applyFont="1" applyAlignment="1">
      <alignment horizontal="right"/>
    </xf>
    <xf numFmtId="171" fontId="6" fillId="0" borderId="0" xfId="3" applyNumberFormat="1" applyFont="1" applyAlignment="1">
      <alignment horizontal="right"/>
    </xf>
    <xf numFmtId="7" fontId="6" fillId="0" borderId="0" xfId="0" applyNumberFormat="1" applyFont="1" applyAlignment="1">
      <alignment horizontal="right"/>
    </xf>
    <xf numFmtId="4" fontId="6" fillId="0" borderId="0" xfId="0" applyNumberFormat="1" applyFont="1" applyAlignment="1">
      <alignment horizontal="right"/>
    </xf>
    <xf numFmtId="173" fontId="6" fillId="0" borderId="0" xfId="0" applyNumberFormat="1" applyFont="1" applyAlignment="1">
      <alignment horizontal="right"/>
    </xf>
    <xf numFmtId="172" fontId="6" fillId="0" borderId="0" xfId="0" applyNumberFormat="1" applyFont="1" applyAlignment="1">
      <alignment horizontal="right"/>
    </xf>
    <xf numFmtId="171" fontId="6" fillId="0" borderId="0" xfId="0" applyNumberFormat="1" applyFont="1" applyAlignment="1">
      <alignment horizontal="right"/>
    </xf>
    <xf numFmtId="0" fontId="1" fillId="0" borderId="0" xfId="0" applyFont="1" applyAlignment="1">
      <alignment horizontal="right"/>
    </xf>
    <xf numFmtId="0" fontId="0" fillId="0" borderId="0" xfId="0" applyAlignment="1">
      <alignment horizontal="left"/>
    </xf>
    <xf numFmtId="172" fontId="6" fillId="0" borderId="0" xfId="3" applyNumberFormat="1" applyFont="1" applyFill="1" applyAlignment="1">
      <alignment horizontal="right"/>
    </xf>
    <xf numFmtId="171" fontId="17" fillId="0" borderId="0" xfId="0" applyNumberFormat="1" applyFont="1" applyAlignment="1">
      <alignment horizontal="right"/>
    </xf>
    <xf numFmtId="0" fontId="0" fillId="0" borderId="0" xfId="0" applyAlignment="1">
      <alignment horizontal="right"/>
    </xf>
    <xf numFmtId="0" fontId="7" fillId="0" borderId="22" xfId="7" applyFont="1" applyBorder="1"/>
    <xf numFmtId="0" fontId="5" fillId="2" borderId="0" xfId="7" applyFont="1" applyFill="1" applyAlignment="1">
      <alignment horizontal="centerContinuous"/>
    </xf>
    <xf numFmtId="0" fontId="5" fillId="2" borderId="0" xfId="8" applyFont="1" applyFill="1" applyAlignment="1">
      <alignment horizontal="centerContinuous"/>
    </xf>
    <xf numFmtId="0" fontId="5" fillId="2" borderId="0" xfId="0" applyFont="1" applyFill="1" applyAlignment="1">
      <alignment horizontal="centerContinuous"/>
    </xf>
    <xf numFmtId="0" fontId="5" fillId="2" borderId="0" xfId="9" applyFont="1" applyFill="1" applyAlignment="1">
      <alignment horizontal="centerContinuous"/>
    </xf>
    <xf numFmtId="0" fontId="5" fillId="4" borderId="0" xfId="0" applyFont="1" applyFill="1" applyAlignment="1">
      <alignment horizontal="centerContinuous"/>
    </xf>
    <xf numFmtId="0" fontId="6" fillId="4" borderId="0" xfId="0" applyFont="1" applyFill="1" applyAlignment="1">
      <alignment horizontal="centerContinuous"/>
    </xf>
    <xf numFmtId="0" fontId="5" fillId="0" borderId="0" xfId="0" applyFont="1" applyAlignment="1">
      <alignment horizontal="centerContinuous"/>
    </xf>
    <xf numFmtId="0" fontId="6" fillId="0" borderId="0" xfId="0" applyFont="1" applyAlignment="1">
      <alignment horizontal="centerContinuous"/>
    </xf>
    <xf numFmtId="0" fontId="18" fillId="0" borderId="0" xfId="14" applyFont="1"/>
    <xf numFmtId="0" fontId="6" fillId="0" borderId="0" xfId="0" applyFont="1" applyAlignment="1">
      <alignment vertical="center"/>
    </xf>
    <xf numFmtId="1" fontId="6" fillId="0" borderId="4" xfId="0" applyNumberFormat="1" applyFont="1" applyBorder="1"/>
    <xf numFmtId="1" fontId="6" fillId="0" borderId="6" xfId="0" applyNumberFormat="1" applyFont="1" applyBorder="1"/>
    <xf numFmtId="1" fontId="6" fillId="0" borderId="0" xfId="0" applyNumberFormat="1" applyFont="1"/>
    <xf numFmtId="1" fontId="6" fillId="0" borderId="0" xfId="0" applyNumberFormat="1" applyFont="1" applyAlignment="1">
      <alignment vertical="center"/>
    </xf>
    <xf numFmtId="0" fontId="7" fillId="0" borderId="7" xfId="0" applyFont="1" applyBorder="1"/>
    <xf numFmtId="165" fontId="1" fillId="0" borderId="0" xfId="14" applyNumberFormat="1"/>
    <xf numFmtId="165" fontId="6" fillId="0" borderId="7" xfId="0" applyNumberFormat="1" applyFont="1" applyBorder="1"/>
    <xf numFmtId="165" fontId="6" fillId="0" borderId="8" xfId="0" applyNumberFormat="1" applyFont="1" applyBorder="1"/>
    <xf numFmtId="165" fontId="6" fillId="0" borderId="0" xfId="0" applyNumberFormat="1" applyFont="1"/>
    <xf numFmtId="165" fontId="6" fillId="0" borderId="0" xfId="0" applyNumberFormat="1" applyFont="1" applyAlignment="1">
      <alignment vertical="center"/>
    </xf>
    <xf numFmtId="2" fontId="6" fillId="0" borderId="7" xfId="0" applyNumberFormat="1" applyFont="1" applyBorder="1"/>
    <xf numFmtId="2" fontId="6" fillId="0" borderId="8" xfId="0" applyNumberFormat="1" applyFont="1" applyBorder="1"/>
    <xf numFmtId="2" fontId="6" fillId="0" borderId="0" xfId="0" applyNumberFormat="1" applyFont="1"/>
    <xf numFmtId="2" fontId="6" fillId="0" borderId="10" xfId="0" applyNumberFormat="1" applyFont="1" applyBorder="1"/>
    <xf numFmtId="2" fontId="6" fillId="0" borderId="9" xfId="0" applyNumberFormat="1" applyFont="1" applyBorder="1"/>
    <xf numFmtId="165" fontId="7" fillId="0" borderId="7" xfId="0" applyNumberFormat="1" applyFont="1" applyBorder="1"/>
    <xf numFmtId="165" fontId="7" fillId="0" borderId="8" xfId="0" applyNumberFormat="1" applyFont="1" applyBorder="1"/>
    <xf numFmtId="165" fontId="7" fillId="0" borderId="0" xfId="0" applyNumberFormat="1" applyFont="1"/>
    <xf numFmtId="165" fontId="7" fillId="0" borderId="0" xfId="0" applyNumberFormat="1" applyFont="1" applyAlignment="1">
      <alignment vertical="center"/>
    </xf>
    <xf numFmtId="0" fontId="7" fillId="0" borderId="4" xfId="0" applyFont="1" applyBorder="1"/>
    <xf numFmtId="165" fontId="6" fillId="0" borderId="15" xfId="0" applyNumberFormat="1" applyFont="1" applyBorder="1" applyAlignment="1">
      <alignment vertical="center"/>
    </xf>
    <xf numFmtId="7" fontId="6" fillId="0" borderId="0" xfId="0" applyNumberFormat="1" applyFont="1" applyAlignment="1">
      <alignment vertical="center"/>
    </xf>
    <xf numFmtId="0" fontId="10" fillId="0" borderId="0" xfId="0" applyFont="1" applyAlignment="1">
      <alignment vertical="center"/>
    </xf>
    <xf numFmtId="39" fontId="6" fillId="0" borderId="0" xfId="0" applyNumberFormat="1" applyFont="1" applyAlignment="1">
      <alignment horizontal="centerContinuous"/>
    </xf>
    <xf numFmtId="39" fontId="6" fillId="0" borderId="0" xfId="0" applyNumberFormat="1" applyFont="1"/>
    <xf numFmtId="41" fontId="11" fillId="0" borderId="7" xfId="0" applyNumberFormat="1" applyFont="1" applyBorder="1" applyAlignment="1">
      <alignment vertical="center"/>
    </xf>
    <xf numFmtId="0" fontId="11" fillId="0" borderId="0" xfId="0" applyFont="1" applyAlignment="1">
      <alignment vertical="center"/>
    </xf>
    <xf numFmtId="0" fontId="11" fillId="0" borderId="8" xfId="0" applyFont="1" applyBorder="1" applyAlignment="1">
      <alignment vertical="center"/>
    </xf>
    <xf numFmtId="0" fontId="11" fillId="0" borderId="0" xfId="0" applyFont="1" applyAlignment="1">
      <alignment horizontal="center"/>
    </xf>
    <xf numFmtId="0" fontId="11" fillId="0" borderId="0" xfId="0" applyFont="1" applyAlignment="1">
      <alignment horizontal="center" vertical="center"/>
    </xf>
    <xf numFmtId="0" fontId="11" fillId="0" borderId="8" xfId="0" applyFont="1" applyBorder="1"/>
    <xf numFmtId="0" fontId="11" fillId="0" borderId="2" xfId="0" applyFont="1" applyBorder="1"/>
    <xf numFmtId="0" fontId="11" fillId="0" borderId="3" xfId="0" applyFont="1" applyBorder="1"/>
    <xf numFmtId="0" fontId="7" fillId="0" borderId="5" xfId="0" applyFont="1" applyBorder="1" applyAlignment="1">
      <alignment horizontal="centerContinuous"/>
    </xf>
    <xf numFmtId="0" fontId="10" fillId="0" borderId="0" xfId="0" applyFont="1" applyAlignment="1">
      <alignment horizontal="left" vertical="top" wrapText="1"/>
    </xf>
    <xf numFmtId="0" fontId="14" fillId="0" borderId="0" xfId="0" applyFont="1" applyAlignment="1">
      <alignment horizontal="center"/>
    </xf>
    <xf numFmtId="167" fontId="11" fillId="0" borderId="0" xfId="0" applyNumberFormat="1" applyFont="1" applyAlignment="1">
      <alignment horizontal="center"/>
    </xf>
    <xf numFmtId="0" fontId="10" fillId="0" borderId="5" xfId="0" applyFont="1" applyBorder="1" applyAlignment="1">
      <alignment horizontal="center"/>
    </xf>
    <xf numFmtId="0" fontId="19" fillId="0" borderId="0" xfId="0" applyFont="1" applyAlignment="1">
      <alignment horizontal="center"/>
    </xf>
    <xf numFmtId="10" fontId="0" fillId="0" borderId="0" xfId="0" applyNumberFormat="1"/>
    <xf numFmtId="10" fontId="0" fillId="0" borderId="0" xfId="3" applyNumberFormat="1" applyFont="1"/>
    <xf numFmtId="0" fontId="15" fillId="2" borderId="0" xfId="8" applyFont="1" applyFill="1" applyAlignment="1">
      <alignment horizontal="centerContinuous"/>
    </xf>
    <xf numFmtId="171" fontId="6" fillId="0" borderId="0" xfId="3" applyNumberFormat="1" applyFont="1"/>
    <xf numFmtId="0" fontId="15" fillId="2" borderId="0" xfId="5" applyFont="1" applyFill="1" applyAlignment="1">
      <alignment horizontal="centerContinuous"/>
    </xf>
    <xf numFmtId="0" fontId="15" fillId="0" borderId="0" xfId="0" applyFont="1"/>
    <xf numFmtId="0" fontId="21" fillId="0" borderId="0" xfId="0" applyFont="1"/>
    <xf numFmtId="0" fontId="15" fillId="2" borderId="1" xfId="0" applyFont="1" applyFill="1" applyBorder="1"/>
    <xf numFmtId="0" fontId="15" fillId="2" borderId="16" xfId="0" applyFont="1" applyFill="1" applyBorder="1"/>
    <xf numFmtId="0" fontId="5" fillId="2" borderId="20" xfId="0" applyFont="1" applyFill="1" applyBorder="1" applyAlignment="1">
      <alignment horizontal="centerContinuous"/>
    </xf>
    <xf numFmtId="0" fontId="5" fillId="2" borderId="19" xfId="0" applyFont="1" applyFill="1" applyBorder="1" applyAlignment="1">
      <alignment horizontal="centerContinuous"/>
    </xf>
    <xf numFmtId="0" fontId="5" fillId="2" borderId="18" xfId="0" applyFont="1" applyFill="1" applyBorder="1" applyAlignment="1">
      <alignment horizontal="centerContinuous"/>
    </xf>
    <xf numFmtId="0" fontId="15" fillId="2" borderId="20" xfId="0" applyFont="1" applyFill="1" applyBorder="1" applyAlignment="1">
      <alignment horizontal="centerContinuous"/>
    </xf>
    <xf numFmtId="0" fontId="15" fillId="2" borderId="7" xfId="0" applyFont="1" applyFill="1" applyBorder="1"/>
    <xf numFmtId="0" fontId="5" fillId="2" borderId="15" xfId="0" applyFont="1" applyFill="1" applyBorder="1" applyAlignment="1">
      <alignment horizontal="centerContinuous"/>
    </xf>
    <xf numFmtId="0" fontId="5" fillId="2" borderId="21" xfId="0" applyFont="1" applyFill="1" applyBorder="1" applyAlignment="1">
      <alignment horizontal="centerContinuous"/>
    </xf>
    <xf numFmtId="0" fontId="5" fillId="2" borderId="7" xfId="0" applyFont="1" applyFill="1" applyBorder="1" applyAlignment="1">
      <alignment horizontal="centerContinuous"/>
    </xf>
    <xf numFmtId="0" fontId="5" fillId="2" borderId="4" xfId="0" applyFont="1" applyFill="1" applyBorder="1" applyAlignment="1">
      <alignment horizontal="centerContinuous"/>
    </xf>
    <xf numFmtId="0" fontId="5" fillId="2" borderId="17" xfId="0" applyFont="1" applyFill="1" applyBorder="1" applyAlignment="1">
      <alignment horizontal="centerContinuous"/>
    </xf>
    <xf numFmtId="0" fontId="15" fillId="2" borderId="20" xfId="0" applyFont="1" applyFill="1" applyBorder="1" applyAlignment="1">
      <alignment horizontal="center"/>
    </xf>
    <xf numFmtId="0" fontId="15" fillId="2" borderId="19" xfId="0" applyFont="1" applyFill="1" applyBorder="1" applyAlignment="1">
      <alignment horizontal="center"/>
    </xf>
    <xf numFmtId="0" fontId="15" fillId="2" borderId="18" xfId="0" applyFont="1" applyFill="1" applyBorder="1" applyAlignment="1">
      <alignment horizontal="center"/>
    </xf>
    <xf numFmtId="0" fontId="15" fillId="2" borderId="3" xfId="0" applyFont="1" applyFill="1" applyBorder="1"/>
    <xf numFmtId="0" fontId="5" fillId="2" borderId="8" xfId="0" applyFont="1" applyFill="1" applyBorder="1" applyAlignment="1">
      <alignment horizontal="centerContinuous"/>
    </xf>
    <xf numFmtId="0" fontId="5" fillId="2" borderId="6" xfId="0" applyFont="1" applyFill="1" applyBorder="1" applyAlignment="1">
      <alignment horizontal="centerContinuous"/>
    </xf>
    <xf numFmtId="0" fontId="15" fillId="2" borderId="0" xfId="13" applyFont="1" applyFill="1" applyAlignment="1">
      <alignment horizontal="centerContinuous"/>
    </xf>
    <xf numFmtId="0" fontId="5" fillId="0" borderId="0" xfId="0" applyFont="1"/>
    <xf numFmtId="0" fontId="5" fillId="2" borderId="1" xfId="0" applyFont="1" applyFill="1" applyBorder="1" applyAlignment="1">
      <alignment horizontal="centerContinuous"/>
    </xf>
    <xf numFmtId="0" fontId="15" fillId="2" borderId="4" xfId="0" applyFont="1" applyFill="1" applyBorder="1" applyAlignment="1">
      <alignment horizontal="center"/>
    </xf>
    <xf numFmtId="0" fontId="15" fillId="2" borderId="5" xfId="0" applyFont="1" applyFill="1" applyBorder="1" applyAlignment="1">
      <alignment horizontal="center"/>
    </xf>
    <xf numFmtId="0" fontId="15" fillId="2" borderId="6" xfId="0" applyFont="1" applyFill="1" applyBorder="1" applyAlignment="1">
      <alignment horizontal="center"/>
    </xf>
    <xf numFmtId="0" fontId="15" fillId="0" borderId="7" xfId="0" applyFont="1" applyBorder="1"/>
    <xf numFmtId="0" fontId="15" fillId="0" borderId="8" xfId="0" applyFont="1" applyBorder="1"/>
    <xf numFmtId="0" fontId="15" fillId="4" borderId="0" xfId="0" applyFont="1" applyFill="1" applyAlignment="1">
      <alignment horizontal="centerContinuous"/>
    </xf>
    <xf numFmtId="0" fontId="5" fillId="4" borderId="1" xfId="0" applyFont="1" applyFill="1" applyBorder="1" applyAlignment="1">
      <alignment horizontal="centerContinuous"/>
    </xf>
    <xf numFmtId="0" fontId="5" fillId="4" borderId="2" xfId="0" applyFont="1" applyFill="1" applyBorder="1" applyAlignment="1">
      <alignment horizontal="centerContinuous"/>
    </xf>
    <xf numFmtId="0" fontId="5" fillId="4" borderId="3" xfId="0" applyFont="1" applyFill="1" applyBorder="1" applyAlignment="1">
      <alignment horizontal="centerContinuous"/>
    </xf>
    <xf numFmtId="0" fontId="5" fillId="0" borderId="0" xfId="0" applyFont="1" applyAlignment="1">
      <alignment horizontal="center"/>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5" fillId="0" borderId="0" xfId="0" applyFont="1" applyAlignment="1">
      <alignment horizontal="center"/>
    </xf>
    <xf numFmtId="1" fontId="6" fillId="0" borderId="0" xfId="14" applyNumberFormat="1" applyFont="1"/>
    <xf numFmtId="3" fontId="6" fillId="0" borderId="4" xfId="0" applyNumberFormat="1" applyFont="1" applyBorder="1" applyAlignment="1">
      <alignment vertical="center"/>
    </xf>
    <xf numFmtId="3" fontId="6" fillId="0" borderId="5" xfId="0" applyNumberFormat="1" applyFont="1" applyBorder="1" applyAlignment="1">
      <alignment vertical="center"/>
    </xf>
    <xf numFmtId="3" fontId="6" fillId="0" borderId="6" xfId="0" applyNumberFormat="1" applyFont="1" applyBorder="1" applyAlignment="1">
      <alignment vertical="center"/>
    </xf>
    <xf numFmtId="3" fontId="6" fillId="0" borderId="0" xfId="0" applyNumberFormat="1" applyFont="1" applyAlignment="1">
      <alignment vertical="center"/>
    </xf>
    <xf numFmtId="0" fontId="6" fillId="0" borderId="0" xfId="14" applyFont="1"/>
    <xf numFmtId="164" fontId="6" fillId="0" borderId="1" xfId="0" applyNumberFormat="1" applyFont="1" applyBorder="1" applyAlignment="1">
      <alignment vertical="center"/>
    </xf>
    <xf numFmtId="164" fontId="6" fillId="0" borderId="2" xfId="0" applyNumberFormat="1" applyFont="1" applyBorder="1" applyAlignment="1">
      <alignment vertical="center"/>
    </xf>
    <xf numFmtId="164" fontId="6" fillId="0" borderId="3" xfId="0" applyNumberFormat="1" applyFont="1" applyBorder="1" applyAlignment="1">
      <alignment vertical="center"/>
    </xf>
    <xf numFmtId="164" fontId="6" fillId="0" borderId="0" xfId="0" applyNumberFormat="1" applyFont="1" applyAlignment="1">
      <alignment vertical="center"/>
    </xf>
    <xf numFmtId="164" fontId="6" fillId="0" borderId="7" xfId="0" applyNumberFormat="1" applyFont="1" applyBorder="1" applyAlignment="1">
      <alignment vertical="center"/>
    </xf>
    <xf numFmtId="164" fontId="6" fillId="0" borderId="8" xfId="0" applyNumberFormat="1" applyFont="1" applyBorder="1" applyAlignment="1">
      <alignment vertical="center"/>
    </xf>
    <xf numFmtId="165" fontId="6" fillId="0" borderId="0" xfId="14" applyNumberFormat="1" applyFont="1"/>
    <xf numFmtId="165" fontId="6" fillId="0" borderId="7" xfId="1" applyNumberFormat="1" applyFont="1" applyBorder="1" applyAlignment="1">
      <alignment vertical="center"/>
    </xf>
    <xf numFmtId="165" fontId="6" fillId="0" borderId="0" xfId="1" applyNumberFormat="1" applyFont="1" applyBorder="1" applyAlignment="1">
      <alignment vertical="center"/>
    </xf>
    <xf numFmtId="165" fontId="6" fillId="0" borderId="8" xfId="1" applyNumberFormat="1" applyFont="1" applyBorder="1" applyAlignment="1">
      <alignment vertical="center"/>
    </xf>
    <xf numFmtId="2" fontId="6" fillId="0" borderId="0" xfId="14" applyNumberFormat="1" applyFont="1"/>
    <xf numFmtId="39" fontId="6" fillId="0" borderId="7" xfId="1" applyNumberFormat="1" applyFont="1" applyBorder="1" applyAlignment="1">
      <alignment vertical="center"/>
    </xf>
    <xf numFmtId="39" fontId="6" fillId="0" borderId="0" xfId="1" applyNumberFormat="1" applyFont="1" applyBorder="1" applyAlignment="1">
      <alignment vertical="center"/>
    </xf>
    <xf numFmtId="39" fontId="6" fillId="0" borderId="8" xfId="1" applyNumberFormat="1" applyFont="1" applyBorder="1" applyAlignment="1">
      <alignment vertical="center"/>
    </xf>
    <xf numFmtId="39" fontId="6" fillId="0" borderId="10" xfId="1" applyNumberFormat="1" applyFont="1" applyBorder="1" applyAlignment="1">
      <alignment vertical="center"/>
    </xf>
    <xf numFmtId="39" fontId="6" fillId="0" borderId="11" xfId="1" applyNumberFormat="1" applyFont="1" applyBorder="1" applyAlignment="1">
      <alignment vertical="center"/>
    </xf>
    <xf numFmtId="39" fontId="6" fillId="0" borderId="9" xfId="1" applyNumberFormat="1" applyFont="1" applyBorder="1" applyAlignment="1">
      <alignment vertical="center"/>
    </xf>
    <xf numFmtId="165" fontId="7" fillId="0" borderId="0" xfId="14" applyNumberFormat="1" applyFont="1"/>
    <xf numFmtId="165" fontId="7" fillId="0" borderId="7" xfId="0" applyNumberFormat="1" applyFont="1" applyBorder="1" applyAlignment="1">
      <alignment vertical="center"/>
    </xf>
    <xf numFmtId="165" fontId="7" fillId="0" borderId="8" xfId="0" applyNumberFormat="1" applyFont="1" applyBorder="1" applyAlignment="1">
      <alignment vertical="center"/>
    </xf>
    <xf numFmtId="165" fontId="6" fillId="0" borderId="7" xfId="0" applyNumberFormat="1" applyFont="1" applyBorder="1" applyAlignment="1">
      <alignment vertical="center"/>
    </xf>
    <xf numFmtId="165" fontId="6" fillId="0" borderId="8" xfId="0" applyNumberFormat="1" applyFont="1" applyBorder="1" applyAlignment="1">
      <alignment vertical="center"/>
    </xf>
    <xf numFmtId="0" fontId="7" fillId="0" borderId="0" xfId="14" applyFont="1"/>
    <xf numFmtId="165" fontId="7" fillId="0" borderId="4" xfId="0" applyNumberFormat="1" applyFont="1" applyBorder="1" applyAlignment="1">
      <alignment horizontal="centerContinuous" vertical="center"/>
    </xf>
    <xf numFmtId="165" fontId="7" fillId="0" borderId="5" xfId="0" applyNumberFormat="1" applyFont="1" applyBorder="1" applyAlignment="1">
      <alignment horizontal="centerContinuous" vertical="center"/>
    </xf>
    <xf numFmtId="165" fontId="7" fillId="0" borderId="6" xfId="0" applyNumberFormat="1" applyFont="1" applyBorder="1" applyAlignment="1">
      <alignment horizontal="centerContinuous" vertical="center"/>
    </xf>
    <xf numFmtId="165" fontId="7" fillId="0" borderId="4" xfId="0" applyNumberFormat="1" applyFont="1" applyBorder="1" applyAlignment="1">
      <alignment horizontal="centerContinuous"/>
    </xf>
    <xf numFmtId="165" fontId="7" fillId="0" borderId="5" xfId="0" applyNumberFormat="1" applyFont="1" applyBorder="1" applyAlignment="1">
      <alignment horizontal="centerContinuous"/>
    </xf>
    <xf numFmtId="165" fontId="7" fillId="0" borderId="6" xfId="0" applyNumberFormat="1" applyFont="1" applyBorder="1" applyAlignment="1">
      <alignment horizontal="centerContinuous"/>
    </xf>
    <xf numFmtId="166" fontId="6" fillId="0" borderId="7" xfId="0" applyNumberFormat="1" applyFont="1" applyBorder="1" applyAlignment="1">
      <alignment vertical="center"/>
    </xf>
    <xf numFmtId="166" fontId="6" fillId="0" borderId="0" xfId="0" applyNumberFormat="1" applyFont="1" applyAlignment="1">
      <alignment vertical="center"/>
    </xf>
    <xf numFmtId="166" fontId="6" fillId="0" borderId="8" xfId="0" applyNumberFormat="1" applyFont="1" applyBorder="1" applyAlignment="1">
      <alignment vertical="center"/>
    </xf>
    <xf numFmtId="2" fontId="6" fillId="0" borderId="7" xfId="0" applyNumberFormat="1" applyFont="1" applyBorder="1" applyAlignment="1">
      <alignment vertical="center"/>
    </xf>
    <xf numFmtId="2" fontId="6" fillId="0" borderId="0" xfId="0" applyNumberFormat="1" applyFont="1" applyAlignment="1">
      <alignment vertical="center"/>
    </xf>
    <xf numFmtId="2" fontId="6" fillId="0" borderId="8" xfId="0" applyNumberFormat="1" applyFont="1" applyBorder="1" applyAlignment="1">
      <alignment vertical="center"/>
    </xf>
    <xf numFmtId="2" fontId="6" fillId="0" borderId="10" xfId="0" applyNumberFormat="1" applyFont="1" applyBorder="1" applyAlignment="1">
      <alignment vertical="center"/>
    </xf>
    <xf numFmtId="2" fontId="6" fillId="0" borderId="11" xfId="0" applyNumberFormat="1" applyFont="1" applyBorder="1" applyAlignment="1">
      <alignment vertical="center"/>
    </xf>
    <xf numFmtId="2" fontId="6" fillId="0" borderId="9" xfId="0" applyNumberFormat="1" applyFont="1" applyBorder="1" applyAlignment="1">
      <alignment vertical="center"/>
    </xf>
    <xf numFmtId="0" fontId="7" fillId="3" borderId="2" xfId="0" applyFont="1" applyFill="1" applyBorder="1" applyAlignment="1">
      <alignment horizontal="centerContinuous"/>
    </xf>
    <xf numFmtId="0" fontId="7" fillId="3" borderId="17" xfId="0" applyFont="1" applyFill="1" applyBorder="1" applyAlignment="1">
      <alignment horizontal="center" vertical="top"/>
    </xf>
    <xf numFmtId="0" fontId="7" fillId="3" borderId="18" xfId="0" applyFont="1" applyFill="1" applyBorder="1" applyAlignment="1">
      <alignment horizontal="center"/>
    </xf>
    <xf numFmtId="0" fontId="7" fillId="3" borderId="21" xfId="0" applyFont="1" applyFill="1" applyBorder="1" applyAlignment="1">
      <alignment horizontal="center" wrapText="1"/>
    </xf>
    <xf numFmtId="0" fontId="7" fillId="3" borderId="21" xfId="14" applyFont="1" applyFill="1" applyBorder="1" applyAlignment="1">
      <alignment horizontal="center" wrapText="1"/>
    </xf>
    <xf numFmtId="0" fontId="7" fillId="3" borderId="17" xfId="0" applyFont="1" applyFill="1" applyBorder="1" applyAlignment="1">
      <alignment horizontal="center" wrapText="1"/>
    </xf>
    <xf numFmtId="0" fontId="6" fillId="0" borderId="15" xfId="0" applyFont="1" applyBorder="1"/>
    <xf numFmtId="37" fontId="6" fillId="0" borderId="1" xfId="1" applyNumberFormat="1" applyFont="1" applyBorder="1" applyAlignment="1">
      <alignment horizontal="right"/>
    </xf>
    <xf numFmtId="7" fontId="6" fillId="0" borderId="16" xfId="1" applyNumberFormat="1" applyFont="1" applyBorder="1" applyAlignment="1">
      <alignment horizontal="right"/>
    </xf>
    <xf numFmtId="181" fontId="6" fillId="0" borderId="15" xfId="1" applyNumberFormat="1" applyFont="1" applyBorder="1" applyAlignment="1">
      <alignment horizontal="right"/>
    </xf>
    <xf numFmtId="37" fontId="6" fillId="0" borderId="7" xfId="1" applyNumberFormat="1" applyFont="1" applyBorder="1" applyAlignment="1">
      <alignment horizontal="right"/>
    </xf>
    <xf numFmtId="39" fontId="6" fillId="0" borderId="15" xfId="1" applyNumberFormat="1" applyFont="1" applyBorder="1" applyAlignment="1">
      <alignment horizontal="right"/>
    </xf>
    <xf numFmtId="181" fontId="6" fillId="0" borderId="8" xfId="1" applyNumberFormat="1" applyFont="1" applyBorder="1" applyAlignment="1">
      <alignment horizontal="right"/>
    </xf>
    <xf numFmtId="0" fontId="7" fillId="0" borderId="21" xfId="14" applyFont="1" applyBorder="1"/>
    <xf numFmtId="37" fontId="7" fillId="0" borderId="18" xfId="1" applyNumberFormat="1" applyFont="1" applyBorder="1" applyAlignment="1">
      <alignment horizontal="right"/>
    </xf>
    <xf numFmtId="7" fontId="7" fillId="0" borderId="21" xfId="1" applyNumberFormat="1" applyFont="1" applyFill="1" applyBorder="1" applyAlignment="1">
      <alignment horizontal="right"/>
    </xf>
    <xf numFmtId="181" fontId="7" fillId="0" borderId="21" xfId="0" applyNumberFormat="1" applyFont="1" applyBorder="1" applyAlignment="1">
      <alignment horizontal="right"/>
    </xf>
    <xf numFmtId="7" fontId="7" fillId="0" borderId="21" xfId="0" applyNumberFormat="1" applyFont="1" applyBorder="1" applyAlignment="1">
      <alignment horizontal="right"/>
    </xf>
    <xf numFmtId="182" fontId="6" fillId="0" borderId="0" xfId="14" applyNumberFormat="1" applyFont="1"/>
    <xf numFmtId="43" fontId="6" fillId="0" borderId="0" xfId="1" applyFont="1" applyBorder="1"/>
    <xf numFmtId="0" fontId="6" fillId="0" borderId="0" xfId="8" applyAlignment="1">
      <alignment horizontal="centerContinuous"/>
    </xf>
    <xf numFmtId="0" fontId="19" fillId="0" borderId="0" xfId="7" applyFont="1" applyAlignment="1">
      <alignment horizontal="centerContinuous"/>
    </xf>
    <xf numFmtId="0" fontId="6" fillId="0" borderId="0" xfId="8"/>
    <xf numFmtId="170" fontId="6" fillId="0" borderId="0" xfId="7" applyNumberFormat="1" applyAlignment="1">
      <alignment horizontal="right" vertical="center"/>
    </xf>
    <xf numFmtId="171" fontId="6" fillId="0" borderId="21" xfId="3" applyNumberFormat="1" applyFont="1" applyFill="1" applyBorder="1" applyAlignment="1">
      <alignment horizontal="center" vertical="center"/>
    </xf>
    <xf numFmtId="0" fontId="7" fillId="0" borderId="22" xfId="7" applyFont="1" applyBorder="1" applyAlignment="1">
      <alignment horizontal="center"/>
    </xf>
    <xf numFmtId="0" fontId="6" fillId="0" borderId="0" xfId="7"/>
    <xf numFmtId="171" fontId="6" fillId="0" borderId="0" xfId="3" applyNumberFormat="1" applyFont="1" applyFill="1"/>
    <xf numFmtId="10" fontId="6" fillId="0" borderId="0" xfId="3" applyNumberFormat="1" applyFont="1" applyFill="1"/>
    <xf numFmtId="0" fontId="10" fillId="0" borderId="0" xfId="7" applyFont="1" applyAlignment="1">
      <alignment horizontal="centerContinuous"/>
    </xf>
    <xf numFmtId="0" fontId="7" fillId="0" borderId="0" xfId="8" applyFont="1"/>
    <xf numFmtId="10" fontId="6" fillId="0" borderId="0" xfId="3" applyNumberFormat="1" applyFont="1"/>
    <xf numFmtId="172" fontId="6" fillId="0" borderId="0" xfId="0" applyNumberFormat="1" applyFont="1"/>
    <xf numFmtId="0" fontId="7" fillId="0" borderId="0" xfId="8" applyFont="1" applyAlignment="1">
      <alignment horizontal="centerContinuous"/>
    </xf>
    <xf numFmtId="0" fontId="22" fillId="0" borderId="0" xfId="0" applyFont="1"/>
    <xf numFmtId="0" fontId="7" fillId="0" borderId="22" xfId="0" applyFont="1" applyBorder="1" applyAlignment="1">
      <alignment horizontal="left"/>
    </xf>
    <xf numFmtId="0" fontId="7" fillId="0" borderId="22" xfId="7" applyFont="1" applyBorder="1" applyAlignment="1">
      <alignment horizontal="center" wrapText="1"/>
    </xf>
    <xf numFmtId="173" fontId="6" fillId="0" borderId="0" xfId="0" applyNumberFormat="1" applyFont="1"/>
    <xf numFmtId="0" fontId="7" fillId="0" borderId="0" xfId="0" applyFont="1" applyAlignment="1">
      <alignment horizontal="left"/>
    </xf>
    <xf numFmtId="49" fontId="6" fillId="0" borderId="0" xfId="0" applyNumberFormat="1" applyFont="1" applyAlignment="1">
      <alignment horizontal="right"/>
    </xf>
    <xf numFmtId="171" fontId="6" fillId="0" borderId="0" xfId="0" applyNumberFormat="1" applyFont="1"/>
    <xf numFmtId="0" fontId="7" fillId="0" borderId="22" xfId="0" applyFont="1" applyBorder="1"/>
    <xf numFmtId="173" fontId="6" fillId="0" borderId="0" xfId="3" applyNumberFormat="1" applyFont="1" applyFill="1"/>
    <xf numFmtId="174" fontId="6" fillId="0" borderId="0" xfId="7" applyNumberFormat="1"/>
    <xf numFmtId="4" fontId="7" fillId="0" borderId="0" xfId="0" applyNumberFormat="1" applyFont="1"/>
    <xf numFmtId="172" fontId="7" fillId="0" borderId="0" xfId="7" applyNumberFormat="1" applyFont="1"/>
    <xf numFmtId="172" fontId="6" fillId="0" borderId="0" xfId="7" applyNumberFormat="1"/>
    <xf numFmtId="175" fontId="6" fillId="0" borderId="0" xfId="1" applyNumberFormat="1" applyFont="1"/>
    <xf numFmtId="0" fontId="10" fillId="0" borderId="0" xfId="0" applyFont="1"/>
    <xf numFmtId="166" fontId="6" fillId="0" borderId="0" xfId="1" applyNumberFormat="1" applyFont="1"/>
    <xf numFmtId="171" fontId="7" fillId="0" borderId="0" xfId="3" applyNumberFormat="1" applyFont="1"/>
    <xf numFmtId="165" fontId="7" fillId="0" borderId="0" xfId="7" applyNumberFormat="1" applyFont="1"/>
    <xf numFmtId="164" fontId="7" fillId="0" borderId="0" xfId="7" applyNumberFormat="1" applyFont="1"/>
    <xf numFmtId="0" fontId="7" fillId="0" borderId="0" xfId="12" applyFont="1" applyAlignment="1">
      <alignment horizontal="center"/>
    </xf>
    <xf numFmtId="43" fontId="7" fillId="0" borderId="0" xfId="12" applyNumberFormat="1" applyFont="1" applyAlignment="1">
      <alignment horizontal="center"/>
    </xf>
    <xf numFmtId="43" fontId="7" fillId="0" borderId="0" xfId="1" applyFont="1" applyAlignment="1">
      <alignment horizontal="center"/>
    </xf>
    <xf numFmtId="43" fontId="6" fillId="0" borderId="0" xfId="1" applyFont="1"/>
    <xf numFmtId="43" fontId="7" fillId="0" borderId="0" xfId="1" quotePrefix="1" applyFont="1" applyAlignment="1">
      <alignment horizontal="center"/>
    </xf>
    <xf numFmtId="0" fontId="7" fillId="3" borderId="16" xfId="9" applyFont="1" applyFill="1" applyBorder="1" applyAlignment="1">
      <alignment horizontal="center"/>
    </xf>
    <xf numFmtId="0" fontId="7" fillId="3" borderId="18" xfId="9" applyFont="1" applyFill="1" applyBorder="1" applyAlignment="1">
      <alignment horizontal="centerContinuous"/>
    </xf>
    <xf numFmtId="0" fontId="6" fillId="3" borderId="20" xfId="9" applyFont="1" applyFill="1" applyBorder="1" applyAlignment="1">
      <alignment horizontal="centerContinuous"/>
    </xf>
    <xf numFmtId="43" fontId="6" fillId="3" borderId="19" xfId="1" applyFont="1" applyFill="1" applyBorder="1" applyAlignment="1">
      <alignment horizontal="centerContinuous"/>
    </xf>
    <xf numFmtId="0" fontId="7" fillId="3" borderId="20" xfId="9" applyFont="1" applyFill="1" applyBorder="1" applyAlignment="1">
      <alignment horizontal="centerContinuous"/>
    </xf>
    <xf numFmtId="0" fontId="7" fillId="3" borderId="15" xfId="0" applyFont="1" applyFill="1" applyBorder="1" applyAlignment="1">
      <alignment horizontal="center"/>
    </xf>
    <xf numFmtId="0" fontId="7" fillId="3" borderId="19" xfId="9" applyFont="1" applyFill="1" applyBorder="1" applyAlignment="1">
      <alignment horizontal="centerContinuous"/>
    </xf>
    <xf numFmtId="43" fontId="7" fillId="3" borderId="16" xfId="1" applyFont="1" applyFill="1" applyBorder="1" applyAlignment="1">
      <alignment horizontal="center"/>
    </xf>
    <xf numFmtId="0" fontId="7" fillId="3" borderId="1" xfId="9" applyFont="1" applyFill="1" applyBorder="1" applyAlignment="1">
      <alignment horizontal="centerContinuous"/>
    </xf>
    <xf numFmtId="0" fontId="7" fillId="3" borderId="2" xfId="9" applyFont="1" applyFill="1" applyBorder="1" applyAlignment="1">
      <alignment horizontal="centerContinuous"/>
    </xf>
    <xf numFmtId="0" fontId="7" fillId="3" borderId="3" xfId="9" applyFont="1" applyFill="1" applyBorder="1" applyAlignment="1">
      <alignment horizontal="centerContinuous"/>
    </xf>
    <xf numFmtId="43" fontId="7" fillId="3" borderId="3" xfId="9" quotePrefix="1" applyNumberFormat="1" applyFont="1" applyFill="1" applyBorder="1" applyAlignment="1">
      <alignment horizontal="centerContinuous"/>
    </xf>
    <xf numFmtId="0" fontId="7" fillId="3" borderId="17" xfId="0" applyFont="1" applyFill="1" applyBorder="1" applyAlignment="1">
      <alignment horizontal="center" vertical="top" wrapText="1"/>
    </xf>
    <xf numFmtId="0" fontId="7" fillId="3" borderId="20" xfId="0" applyFont="1" applyFill="1" applyBorder="1" applyAlignment="1">
      <alignment horizontal="center" wrapText="1"/>
    </xf>
    <xf numFmtId="43" fontId="7" fillId="3" borderId="19" xfId="0" applyNumberFormat="1" applyFont="1" applyFill="1" applyBorder="1" applyAlignment="1">
      <alignment horizontal="center" wrapText="1"/>
    </xf>
    <xf numFmtId="43" fontId="7" fillId="3" borderId="17" xfId="1" applyFont="1" applyFill="1" applyBorder="1" applyAlignment="1">
      <alignment horizontal="center" wrapText="1"/>
    </xf>
    <xf numFmtId="0" fontId="6" fillId="0" borderId="0" xfId="0" applyFont="1" applyAlignment="1">
      <alignment wrapText="1"/>
    </xf>
    <xf numFmtId="175" fontId="7" fillId="3" borderId="1" xfId="1" applyNumberFormat="1" applyFont="1" applyFill="1" applyBorder="1" applyAlignment="1">
      <alignment horizontal="center" wrapText="1"/>
    </xf>
    <xf numFmtId="175" fontId="7" fillId="3" borderId="2" xfId="1" applyNumberFormat="1" applyFont="1" applyFill="1" applyBorder="1" applyAlignment="1">
      <alignment horizontal="center" wrapText="1"/>
    </xf>
    <xf numFmtId="175" fontId="7" fillId="3" borderId="3" xfId="1" applyNumberFormat="1" applyFont="1" applyFill="1" applyBorder="1" applyAlignment="1">
      <alignment horizontal="center" wrapText="1"/>
    </xf>
    <xf numFmtId="43" fontId="7" fillId="3" borderId="6" xfId="1" applyFont="1" applyFill="1" applyBorder="1" applyAlignment="1">
      <alignment horizontal="center" wrapText="1"/>
    </xf>
    <xf numFmtId="168" fontId="6" fillId="0" borderId="15" xfId="1" applyNumberFormat="1" applyFont="1" applyBorder="1"/>
    <xf numFmtId="165" fontId="6" fillId="0" borderId="0" xfId="1" applyNumberFormat="1" applyFont="1" applyFill="1"/>
    <xf numFmtId="175" fontId="6" fillId="0" borderId="0" xfId="1" applyNumberFormat="1" applyFont="1" applyFill="1"/>
    <xf numFmtId="165" fontId="6" fillId="0" borderId="15" xfId="1" applyNumberFormat="1" applyFont="1" applyBorder="1"/>
    <xf numFmtId="175" fontId="6" fillId="0" borderId="1" xfId="1" applyNumberFormat="1" applyFont="1" applyFill="1" applyBorder="1" applyAlignment="1">
      <alignment horizontal="right"/>
    </xf>
    <xf numFmtId="175" fontId="6" fillId="0" borderId="2" xfId="1" applyNumberFormat="1" applyFont="1" applyFill="1" applyBorder="1" applyAlignment="1">
      <alignment horizontal="right"/>
    </xf>
    <xf numFmtId="175" fontId="6" fillId="0" borderId="3" xfId="1" applyNumberFormat="1" applyFont="1" applyFill="1" applyBorder="1" applyAlignment="1">
      <alignment horizontal="right"/>
    </xf>
    <xf numFmtId="165" fontId="6" fillId="0" borderId="8" xfId="1" applyNumberFormat="1" applyFont="1" applyFill="1" applyBorder="1" applyAlignment="1">
      <alignment horizontal="right"/>
    </xf>
    <xf numFmtId="43" fontId="6" fillId="0" borderId="0" xfId="1" applyFont="1" applyFill="1"/>
    <xf numFmtId="176" fontId="6" fillId="0" borderId="0" xfId="1" applyNumberFormat="1" applyFont="1" applyFill="1" applyAlignment="1">
      <alignment horizontal="right"/>
    </xf>
    <xf numFmtId="43" fontId="6" fillId="0" borderId="15" xfId="1" applyFont="1" applyBorder="1"/>
    <xf numFmtId="175" fontId="6" fillId="0" borderId="7" xfId="1" applyNumberFormat="1" applyFont="1" applyFill="1" applyBorder="1" applyAlignment="1">
      <alignment horizontal="right"/>
    </xf>
    <xf numFmtId="175" fontId="6" fillId="0" borderId="0" xfId="1" applyNumberFormat="1" applyFont="1" applyFill="1" applyBorder="1" applyAlignment="1">
      <alignment horizontal="right"/>
    </xf>
    <xf numFmtId="175" fontId="6" fillId="0" borderId="8" xfId="1" applyNumberFormat="1" applyFont="1" applyFill="1" applyBorder="1" applyAlignment="1">
      <alignment horizontal="right"/>
    </xf>
    <xf numFmtId="43" fontId="6" fillId="0" borderId="8" xfId="1" applyFont="1" applyFill="1" applyBorder="1" applyAlignment="1">
      <alignment horizontal="right"/>
    </xf>
    <xf numFmtId="168" fontId="6" fillId="0" borderId="15" xfId="1" applyNumberFormat="1" applyFont="1" applyFill="1" applyBorder="1"/>
    <xf numFmtId="43" fontId="6" fillId="0" borderId="15" xfId="1" applyFont="1" applyFill="1" applyBorder="1"/>
    <xf numFmtId="177" fontId="6" fillId="0" borderId="15" xfId="1" applyNumberFormat="1" applyFont="1" applyBorder="1"/>
    <xf numFmtId="0" fontId="7" fillId="0" borderId="21" xfId="0" applyFont="1" applyBorder="1"/>
    <xf numFmtId="168" fontId="7" fillId="0" borderId="21" xfId="9" applyNumberFormat="1" applyFont="1" applyBorder="1"/>
    <xf numFmtId="165" fontId="7" fillId="0" borderId="20" xfId="1" applyNumberFormat="1" applyFont="1" applyFill="1" applyBorder="1"/>
    <xf numFmtId="175" fontId="7" fillId="0" borderId="19" xfId="1" applyNumberFormat="1" applyFont="1" applyFill="1" applyBorder="1"/>
    <xf numFmtId="165" fontId="7" fillId="0" borderId="21" xfId="1" applyNumberFormat="1" applyFont="1" applyFill="1" applyBorder="1"/>
    <xf numFmtId="175" fontId="7" fillId="0" borderId="18" xfId="1" applyNumberFormat="1" applyFont="1" applyFill="1" applyBorder="1"/>
    <xf numFmtId="175" fontId="7" fillId="0" borderId="20" xfId="1" applyNumberFormat="1" applyFont="1" applyFill="1" applyBorder="1"/>
    <xf numFmtId="178" fontId="7" fillId="0" borderId="19" xfId="1" applyNumberFormat="1" applyFont="1" applyFill="1" applyBorder="1"/>
    <xf numFmtId="165" fontId="7" fillId="0" borderId="19" xfId="1" applyNumberFormat="1" applyFont="1" applyFill="1" applyBorder="1"/>
    <xf numFmtId="168" fontId="6" fillId="0" borderId="0" xfId="9" applyNumberFormat="1" applyFont="1"/>
    <xf numFmtId="175" fontId="6" fillId="0" borderId="0" xfId="1" applyNumberFormat="1" applyFont="1" applyBorder="1"/>
    <xf numFmtId="175" fontId="6" fillId="0" borderId="0" xfId="1" applyNumberFormat="1" applyFont="1" applyFill="1" applyBorder="1"/>
    <xf numFmtId="175" fontId="6" fillId="0" borderId="2" xfId="1" applyNumberFormat="1" applyFont="1" applyBorder="1"/>
    <xf numFmtId="0" fontId="7" fillId="3" borderId="18" xfId="0" applyFont="1" applyFill="1" applyBorder="1" applyAlignment="1">
      <alignment horizontal="centerContinuous"/>
    </xf>
    <xf numFmtId="175" fontId="7" fillId="3" borderId="19" xfId="0" applyNumberFormat="1" applyFont="1" applyFill="1" applyBorder="1" applyAlignment="1">
      <alignment horizontal="centerContinuous"/>
    </xf>
    <xf numFmtId="0" fontId="7" fillId="3" borderId="3" xfId="9" applyFont="1" applyFill="1" applyBorder="1" applyAlignment="1">
      <alignment horizontal="left"/>
    </xf>
    <xf numFmtId="175" fontId="7" fillId="3" borderId="18" xfId="1" applyNumberFormat="1" applyFont="1" applyFill="1" applyBorder="1" applyAlignment="1">
      <alignment horizontal="center" wrapText="1"/>
    </xf>
    <xf numFmtId="175" fontId="7" fillId="3" borderId="20" xfId="1" applyNumberFormat="1" applyFont="1" applyFill="1" applyBorder="1" applyAlignment="1">
      <alignment horizontal="center" wrapText="1"/>
    </xf>
    <xf numFmtId="175" fontId="7" fillId="3" borderId="19" xfId="1" applyNumberFormat="1" applyFont="1" applyFill="1" applyBorder="1" applyAlignment="1">
      <alignment horizontal="center" wrapText="1"/>
    </xf>
    <xf numFmtId="0" fontId="6" fillId="0" borderId="15" xfId="9" applyFont="1" applyBorder="1"/>
    <xf numFmtId="175" fontId="6" fillId="0" borderId="4" xfId="1" applyNumberFormat="1" applyFont="1" applyFill="1" applyBorder="1" applyAlignment="1">
      <alignment horizontal="right"/>
    </xf>
    <xf numFmtId="175" fontId="6" fillId="0" borderId="5" xfId="1" applyNumberFormat="1" applyFont="1" applyFill="1" applyBorder="1" applyAlignment="1">
      <alignment horizontal="right"/>
    </xf>
    <xf numFmtId="175" fontId="6" fillId="0" borderId="0" xfId="9" applyNumberFormat="1" applyFont="1"/>
    <xf numFmtId="0" fontId="7" fillId="3" borderId="16" xfId="9" applyFont="1" applyFill="1" applyBorder="1" applyAlignment="1">
      <alignment horizontal="left"/>
    </xf>
    <xf numFmtId="176" fontId="6" fillId="0" borderId="8" xfId="0" applyNumberFormat="1" applyFont="1" applyBorder="1"/>
    <xf numFmtId="168" fontId="6" fillId="0" borderId="8" xfId="1" applyNumberFormat="1" applyFont="1" applyFill="1" applyBorder="1"/>
    <xf numFmtId="175" fontId="6" fillId="0" borderId="6" xfId="1" applyNumberFormat="1" applyFont="1" applyFill="1" applyBorder="1" applyAlignment="1">
      <alignment horizontal="right"/>
    </xf>
    <xf numFmtId="168" fontId="7" fillId="0" borderId="21" xfId="1" applyNumberFormat="1" applyFont="1" applyFill="1" applyBorder="1"/>
    <xf numFmtId="176" fontId="7" fillId="0" borderId="20" xfId="1" applyNumberFormat="1" applyFont="1" applyFill="1" applyBorder="1" applyAlignment="1">
      <alignment horizontal="right"/>
    </xf>
    <xf numFmtId="43" fontId="7" fillId="3" borderId="1" xfId="1" applyFont="1" applyFill="1" applyBorder="1" applyAlignment="1">
      <alignment horizontal="center"/>
    </xf>
    <xf numFmtId="0" fontId="7" fillId="3" borderId="16" xfId="1" applyNumberFormat="1" applyFont="1" applyFill="1" applyBorder="1" applyAlignment="1">
      <alignment horizontal="center"/>
    </xf>
    <xf numFmtId="43" fontId="7" fillId="3" borderId="15" xfId="1" applyFont="1" applyFill="1" applyBorder="1" applyAlignment="1">
      <alignment horizontal="center"/>
    </xf>
    <xf numFmtId="0" fontId="7" fillId="3" borderId="17" xfId="0" applyFont="1" applyFill="1" applyBorder="1" applyAlignment="1">
      <alignment horizontal="center"/>
    </xf>
    <xf numFmtId="43" fontId="7" fillId="3" borderId="4" xfId="1" applyFont="1" applyFill="1" applyBorder="1" applyAlignment="1">
      <alignment horizontal="center"/>
    </xf>
    <xf numFmtId="43" fontId="7" fillId="3" borderId="17" xfId="1" applyFont="1" applyFill="1" applyBorder="1" applyAlignment="1">
      <alignment horizontal="center"/>
    </xf>
    <xf numFmtId="165" fontId="6" fillId="0" borderId="15" xfId="1" applyNumberFormat="1" applyFont="1" applyFill="1" applyBorder="1"/>
    <xf numFmtId="171" fontId="6" fillId="0" borderId="15" xfId="3" applyNumberFormat="1" applyFont="1" applyFill="1" applyBorder="1"/>
    <xf numFmtId="171" fontId="6" fillId="0" borderId="7" xfId="3" applyNumberFormat="1" applyFont="1" applyFill="1" applyBorder="1"/>
    <xf numFmtId="165" fontId="6" fillId="0" borderId="0" xfId="1" applyNumberFormat="1" applyFont="1" applyFill="1" applyBorder="1"/>
    <xf numFmtId="169" fontId="6" fillId="0" borderId="15" xfId="1" applyNumberFormat="1" applyFont="1" applyBorder="1"/>
    <xf numFmtId="169" fontId="6" fillId="0" borderId="15" xfId="1" applyNumberFormat="1" applyFont="1" applyFill="1" applyBorder="1"/>
    <xf numFmtId="43" fontId="6" fillId="0" borderId="0" xfId="1" applyFont="1" applyFill="1" applyBorder="1"/>
    <xf numFmtId="165" fontId="7" fillId="0" borderId="21" xfId="9" applyNumberFormat="1" applyFont="1" applyBorder="1"/>
    <xf numFmtId="171" fontId="7" fillId="0" borderId="21" xfId="3" applyNumberFormat="1" applyFont="1" applyFill="1" applyBorder="1"/>
    <xf numFmtId="168" fontId="7" fillId="0" borderId="0" xfId="9" applyNumberFormat="1" applyFont="1"/>
    <xf numFmtId="165" fontId="7" fillId="0" borderId="0" xfId="9" applyNumberFormat="1" applyFont="1"/>
    <xf numFmtId="165" fontId="7" fillId="0" borderId="0" xfId="1" applyNumberFormat="1" applyFont="1" applyFill="1" applyBorder="1"/>
    <xf numFmtId="171" fontId="7" fillId="0" borderId="0" xfId="3" applyNumberFormat="1" applyFont="1" applyFill="1" applyBorder="1"/>
    <xf numFmtId="168" fontId="6" fillId="0" borderId="0" xfId="1" applyNumberFormat="1" applyFont="1"/>
    <xf numFmtId="43" fontId="7" fillId="3" borderId="18" xfId="1" applyFont="1" applyFill="1" applyBorder="1" applyAlignment="1">
      <alignment horizontal="centerContinuous"/>
    </xf>
    <xf numFmtId="43" fontId="7" fillId="3" borderId="20" xfId="1" applyFont="1" applyFill="1" applyBorder="1" applyAlignment="1">
      <alignment horizontal="centerContinuous"/>
    </xf>
    <xf numFmtId="43" fontId="7" fillId="3" borderId="19" xfId="1" applyFont="1" applyFill="1" applyBorder="1" applyAlignment="1">
      <alignment horizontal="centerContinuous"/>
    </xf>
    <xf numFmtId="43" fontId="7" fillId="3" borderId="4" xfId="1" applyFont="1" applyFill="1" applyBorder="1" applyAlignment="1">
      <alignment horizontal="center" wrapText="1"/>
    </xf>
    <xf numFmtId="43" fontId="7" fillId="3" borderId="5" xfId="1" applyFont="1" applyFill="1" applyBorder="1" applyAlignment="1">
      <alignment horizontal="center" wrapText="1"/>
    </xf>
    <xf numFmtId="43" fontId="7" fillId="3" borderId="18" xfId="1" applyFont="1" applyFill="1" applyBorder="1" applyAlignment="1">
      <alignment horizontal="center" wrapText="1"/>
    </xf>
    <xf numFmtId="43" fontId="7" fillId="3" borderId="20" xfId="1" applyFont="1" applyFill="1" applyBorder="1" applyAlignment="1">
      <alignment horizontal="center" wrapText="1"/>
    </xf>
    <xf numFmtId="43" fontId="7" fillId="3" borderId="19" xfId="1" applyFont="1" applyFill="1" applyBorder="1" applyAlignment="1">
      <alignment horizontal="center" wrapText="1"/>
    </xf>
    <xf numFmtId="168" fontId="6" fillId="0" borderId="16" xfId="1" applyNumberFormat="1" applyFont="1" applyBorder="1"/>
    <xf numFmtId="165" fontId="6" fillId="0" borderId="1" xfId="1" applyNumberFormat="1" applyFont="1" applyBorder="1"/>
    <xf numFmtId="165" fontId="6" fillId="0" borderId="2" xfId="1" applyNumberFormat="1" applyFont="1" applyBorder="1"/>
    <xf numFmtId="165" fontId="6" fillId="0" borderId="2" xfId="1" applyNumberFormat="1" applyFont="1" applyFill="1" applyBorder="1"/>
    <xf numFmtId="165" fontId="6" fillId="0" borderId="3" xfId="1" applyNumberFormat="1" applyFont="1" applyFill="1" applyBorder="1"/>
    <xf numFmtId="165" fontId="6" fillId="0" borderId="1" xfId="1" applyNumberFormat="1" applyFont="1" applyFill="1" applyBorder="1"/>
    <xf numFmtId="165" fontId="6" fillId="0" borderId="8" xfId="1" applyNumberFormat="1" applyFont="1" applyFill="1" applyBorder="1"/>
    <xf numFmtId="43" fontId="6" fillId="0" borderId="7" xfId="1" applyFont="1" applyBorder="1"/>
    <xf numFmtId="43" fontId="6" fillId="0" borderId="8" xfId="1" applyFont="1" applyFill="1" applyBorder="1"/>
    <xf numFmtId="43" fontId="6" fillId="0" borderId="7" xfId="1" applyFont="1" applyFill="1" applyBorder="1"/>
    <xf numFmtId="0" fontId="6" fillId="0" borderId="4" xfId="0" applyFont="1" applyBorder="1"/>
    <xf numFmtId="168" fontId="6" fillId="0" borderId="17" xfId="1" applyNumberFormat="1" applyFont="1" applyBorder="1"/>
    <xf numFmtId="43" fontId="6" fillId="0" borderId="4" xfId="1" applyFont="1" applyBorder="1"/>
    <xf numFmtId="43" fontId="6" fillId="0" borderId="5" xfId="1" applyFont="1" applyBorder="1"/>
    <xf numFmtId="43" fontId="6" fillId="0" borderId="5" xfId="1" applyFont="1" applyFill="1" applyBorder="1"/>
    <xf numFmtId="43" fontId="6" fillId="0" borderId="6" xfId="1" applyFont="1" applyFill="1" applyBorder="1"/>
    <xf numFmtId="43" fontId="6" fillId="0" borderId="4" xfId="1" applyFont="1" applyFill="1" applyBorder="1"/>
    <xf numFmtId="0" fontId="7" fillId="0" borderId="17" xfId="0" applyFont="1" applyBorder="1" applyAlignment="1">
      <alignment horizontal="left"/>
    </xf>
    <xf numFmtId="168" fontId="6" fillId="0" borderId="17" xfId="9" applyNumberFormat="1" applyFont="1" applyBorder="1"/>
    <xf numFmtId="165" fontId="6" fillId="0" borderId="18" xfId="1" applyNumberFormat="1" applyFont="1" applyFill="1" applyBorder="1"/>
    <xf numFmtId="165" fontId="6" fillId="0" borderId="5" xfId="1" applyNumberFormat="1" applyFont="1" applyFill="1" applyBorder="1"/>
    <xf numFmtId="165" fontId="6" fillId="0" borderId="6" xfId="1" applyNumberFormat="1" applyFont="1" applyFill="1" applyBorder="1"/>
    <xf numFmtId="165" fontId="6" fillId="0" borderId="4" xfId="1" applyNumberFormat="1" applyFont="1" applyFill="1" applyBorder="1"/>
    <xf numFmtId="165" fontId="6" fillId="0" borderId="20" xfId="1" applyNumberFormat="1" applyFont="1" applyFill="1" applyBorder="1"/>
    <xf numFmtId="0" fontId="7" fillId="2" borderId="0" xfId="9" applyFont="1" applyFill="1" applyAlignment="1">
      <alignment horizontal="centerContinuous"/>
    </xf>
    <xf numFmtId="43" fontId="7" fillId="2" borderId="0" xfId="1" applyFont="1" applyFill="1" applyBorder="1" applyAlignment="1">
      <alignment horizontal="centerContinuous"/>
    </xf>
    <xf numFmtId="0" fontId="7" fillId="2" borderId="0" xfId="0" applyFont="1" applyFill="1" applyAlignment="1">
      <alignment horizontal="centerContinuous"/>
    </xf>
    <xf numFmtId="179" fontId="7" fillId="0" borderId="0" xfId="0" applyNumberFormat="1" applyFont="1" applyAlignment="1">
      <alignment horizontal="left"/>
    </xf>
    <xf numFmtId="179" fontId="7" fillId="0" borderId="18" xfId="0" applyNumberFormat="1" applyFont="1" applyBorder="1" applyAlignment="1">
      <alignment horizontal="centerContinuous" vertical="center"/>
    </xf>
    <xf numFmtId="0" fontId="7" fillId="0" borderId="20" xfId="0" applyFont="1" applyBorder="1" applyAlignment="1">
      <alignment horizontal="centerContinuous" wrapText="1"/>
    </xf>
    <xf numFmtId="0" fontId="7" fillId="0" borderId="19" xfId="0" applyFont="1" applyBorder="1" applyAlignment="1">
      <alignment horizontal="centerContinuous" wrapText="1"/>
    </xf>
    <xf numFmtId="179" fontId="7" fillId="0" borderId="4" xfId="0" applyNumberFormat="1" applyFont="1" applyBorder="1" applyAlignment="1">
      <alignment horizontal="centerContinuous"/>
    </xf>
    <xf numFmtId="0" fontId="7" fillId="0" borderId="21" xfId="0" applyFont="1" applyBorder="1" applyAlignment="1">
      <alignment horizontal="center" wrapText="1"/>
    </xf>
    <xf numFmtId="0" fontId="7" fillId="0" borderId="18" xfId="0" applyFont="1" applyBorder="1" applyAlignment="1">
      <alignment horizontal="center" wrapText="1"/>
    </xf>
    <xf numFmtId="0" fontId="7" fillId="0" borderId="19" xfId="0" applyFont="1" applyBorder="1" applyAlignment="1">
      <alignment horizontal="center" wrapText="1"/>
    </xf>
    <xf numFmtId="180" fontId="6" fillId="0" borderId="15" xfId="0" applyNumberFormat="1" applyFont="1" applyBorder="1"/>
    <xf numFmtId="7" fontId="6" fillId="0" borderId="15" xfId="2" applyNumberFormat="1" applyFont="1" applyFill="1" applyBorder="1"/>
    <xf numFmtId="7" fontId="6" fillId="0" borderId="7" xfId="0" applyNumberFormat="1" applyFont="1" applyBorder="1"/>
    <xf numFmtId="5" fontId="6" fillId="0" borderId="0" xfId="0" applyNumberFormat="1" applyFont="1"/>
    <xf numFmtId="5" fontId="6" fillId="0" borderId="8" xfId="0" applyNumberFormat="1" applyFont="1" applyBorder="1"/>
    <xf numFmtId="39" fontId="6" fillId="0" borderId="15" xfId="0" applyNumberFormat="1" applyFont="1" applyBorder="1"/>
    <xf numFmtId="39" fontId="6" fillId="0" borderId="7" xfId="0" applyNumberFormat="1" applyFont="1" applyBorder="1"/>
    <xf numFmtId="37" fontId="6" fillId="0" borderId="8" xfId="0" applyNumberFormat="1" applyFont="1" applyBorder="1"/>
    <xf numFmtId="0" fontId="6" fillId="0" borderId="21" xfId="0" applyFont="1" applyBorder="1"/>
    <xf numFmtId="180" fontId="6" fillId="0" borderId="21" xfId="0" applyNumberFormat="1" applyFont="1" applyBorder="1"/>
    <xf numFmtId="7" fontId="6" fillId="0" borderId="21" xfId="0" applyNumberFormat="1" applyFont="1" applyBorder="1"/>
    <xf numFmtId="7" fontId="6" fillId="0" borderId="18" xfId="0" applyNumberFormat="1" applyFont="1" applyBorder="1"/>
    <xf numFmtId="5" fontId="6" fillId="0" borderId="19" xfId="0" applyNumberFormat="1" applyFont="1" applyBorder="1"/>
    <xf numFmtId="3" fontId="6" fillId="0" borderId="0" xfId="0" applyNumberFormat="1" applyFont="1"/>
    <xf numFmtId="0" fontId="7" fillId="0" borderId="2" xfId="5" applyFont="1" applyBorder="1" applyAlignment="1">
      <alignment horizontal="center" wrapText="1"/>
    </xf>
    <xf numFmtId="166" fontId="6" fillId="0" borderId="0" xfId="10" applyNumberFormat="1" applyFont="1" applyFill="1" applyBorder="1"/>
    <xf numFmtId="4" fontId="6" fillId="0" borderId="0" xfId="10" applyNumberFormat="1" applyFont="1" applyFill="1" applyBorder="1"/>
    <xf numFmtId="4" fontId="6" fillId="0" borderId="5" xfId="10" applyNumberFormat="1" applyFont="1" applyFill="1" applyBorder="1"/>
    <xf numFmtId="166" fontId="7" fillId="0" borderId="0" xfId="10" applyNumberFormat="1" applyFont="1" applyFill="1" applyBorder="1"/>
    <xf numFmtId="171" fontId="7" fillId="0" borderId="0" xfId="11" applyNumberFormat="1" applyFont="1" applyFill="1" applyBorder="1" applyAlignment="1">
      <alignment horizontal="center"/>
    </xf>
    <xf numFmtId="0" fontId="7" fillId="0" borderId="18" xfId="0" applyFont="1" applyBorder="1" applyAlignment="1">
      <alignment horizontal="centerContinuous"/>
    </xf>
    <xf numFmtId="0" fontId="6" fillId="0" borderId="20" xfId="0" applyFont="1" applyBorder="1" applyAlignment="1">
      <alignment horizontal="centerContinuous"/>
    </xf>
    <xf numFmtId="0" fontId="6" fillId="0" borderId="19" xfId="0" applyFont="1" applyBorder="1" applyAlignment="1">
      <alignment horizontal="centerContinuous"/>
    </xf>
    <xf numFmtId="183" fontId="7" fillId="0" borderId="20" xfId="0" applyNumberFormat="1" applyFont="1" applyBorder="1" applyAlignment="1">
      <alignment horizontal="center" wrapText="1"/>
    </xf>
    <xf numFmtId="0" fontId="7" fillId="0" borderId="20" xfId="0" applyFont="1" applyBorder="1" applyAlignment="1">
      <alignment horizontal="center" wrapText="1"/>
    </xf>
    <xf numFmtId="183" fontId="7" fillId="0" borderId="19" xfId="0" applyNumberFormat="1" applyFont="1" applyBorder="1" applyAlignment="1">
      <alignment horizontal="center" wrapText="1"/>
    </xf>
    <xf numFmtId="17" fontId="6" fillId="0" borderId="7" xfId="0" applyNumberFormat="1" applyFont="1" applyBorder="1" applyAlignment="1">
      <alignment horizontal="center"/>
    </xf>
    <xf numFmtId="168" fontId="6" fillId="0" borderId="0" xfId="1" applyNumberFormat="1" applyFont="1" applyBorder="1"/>
    <xf numFmtId="184" fontId="6" fillId="0" borderId="8" xfId="0" applyNumberFormat="1" applyFont="1" applyBorder="1"/>
    <xf numFmtId="17" fontId="6" fillId="0" borderId="4" xfId="0" applyNumberFormat="1" applyFont="1" applyBorder="1" applyAlignment="1">
      <alignment horizontal="center"/>
    </xf>
    <xf numFmtId="168" fontId="6" fillId="0" borderId="5" xfId="1" applyNumberFormat="1" applyFont="1" applyBorder="1"/>
    <xf numFmtId="184" fontId="6" fillId="0" borderId="6" xfId="0" applyNumberFormat="1" applyFont="1" applyBorder="1"/>
    <xf numFmtId="1" fontId="7" fillId="0" borderId="18" xfId="0" applyNumberFormat="1" applyFont="1" applyBorder="1" applyAlignment="1">
      <alignment horizontal="center"/>
    </xf>
    <xf numFmtId="168" fontId="7" fillId="0" borderId="20" xfId="1" applyNumberFormat="1" applyFont="1" applyBorder="1"/>
    <xf numFmtId="184" fontId="7" fillId="0" borderId="19" xfId="0" applyNumberFormat="1" applyFont="1" applyBorder="1"/>
    <xf numFmtId="17" fontId="7" fillId="0" borderId="18" xfId="0" applyNumberFormat="1" applyFont="1" applyBorder="1" applyAlignment="1">
      <alignment horizontal="center"/>
    </xf>
    <xf numFmtId="168" fontId="6" fillId="0" borderId="0" xfId="1" applyNumberFormat="1" applyFont="1" applyBorder="1" applyAlignment="1">
      <alignment horizontal="right"/>
    </xf>
    <xf numFmtId="168" fontId="6" fillId="0" borderId="5" xfId="1" applyNumberFormat="1" applyFont="1" applyBorder="1" applyAlignment="1">
      <alignment horizontal="right"/>
    </xf>
    <xf numFmtId="168" fontId="7" fillId="0" borderId="20" xfId="1" applyNumberFormat="1" applyFont="1" applyBorder="1" applyAlignment="1">
      <alignment horizontal="right"/>
    </xf>
    <xf numFmtId="0" fontId="10" fillId="0" borderId="0" xfId="0" applyFont="1" applyAlignment="1">
      <alignment horizontal="left"/>
    </xf>
    <xf numFmtId="0" fontId="23" fillId="0" borderId="0" xfId="0" applyFont="1"/>
    <xf numFmtId="0" fontId="7" fillId="0" borderId="5" xfId="0" applyFont="1" applyBorder="1" applyAlignment="1">
      <alignment horizontal="center"/>
    </xf>
    <xf numFmtId="0" fontId="6" fillId="0" borderId="0" xfId="0" applyFont="1" applyAlignment="1">
      <alignment horizontal="center"/>
    </xf>
    <xf numFmtId="0" fontId="6" fillId="0" borderId="0" xfId="0" applyFont="1" applyAlignment="1">
      <alignment horizontal="left" indent="1"/>
    </xf>
    <xf numFmtId="5" fontId="6" fillId="0" borderId="0" xfId="0" applyNumberFormat="1" applyFont="1" applyAlignment="1">
      <alignment horizontal="center"/>
    </xf>
    <xf numFmtId="0" fontId="6" fillId="0" borderId="5" xfId="0" applyFont="1" applyBorder="1" applyAlignment="1">
      <alignment horizontal="left" indent="1"/>
    </xf>
    <xf numFmtId="5" fontId="6" fillId="0" borderId="5" xfId="0" applyNumberFormat="1" applyFont="1" applyBorder="1" applyAlignment="1">
      <alignment horizontal="center"/>
    </xf>
    <xf numFmtId="0" fontId="7" fillId="0" borderId="0" xfId="0" applyFont="1" applyAlignment="1">
      <alignment horizontal="left" indent="1"/>
    </xf>
    <xf numFmtId="5" fontId="7" fillId="0" borderId="0" xfId="0" applyNumberFormat="1" applyFont="1" applyAlignment="1">
      <alignment horizontal="center"/>
    </xf>
    <xf numFmtId="37" fontId="6" fillId="0" borderId="0" xfId="0" applyNumberFormat="1" applyFont="1" applyAlignment="1">
      <alignment horizontal="center"/>
    </xf>
    <xf numFmtId="37" fontId="6" fillId="0" borderId="5" xfId="0" applyNumberFormat="1" applyFont="1" applyBorder="1" applyAlignment="1">
      <alignment horizontal="center"/>
    </xf>
    <xf numFmtId="37" fontId="7" fillId="0" borderId="0" xfId="0" applyNumberFormat="1" applyFont="1" applyAlignment="1">
      <alignment horizontal="center"/>
    </xf>
    <xf numFmtId="7" fontId="6" fillId="0" borderId="0" xfId="0" applyNumberFormat="1" applyFont="1" applyAlignment="1">
      <alignment horizontal="center"/>
    </xf>
    <xf numFmtId="7" fontId="6" fillId="0" borderId="5" xfId="0" applyNumberFormat="1" applyFont="1" applyBorder="1" applyAlignment="1">
      <alignment horizontal="center"/>
    </xf>
    <xf numFmtId="7" fontId="7" fillId="0" borderId="0" xfId="0" applyNumberFormat="1" applyFont="1" applyAlignment="1">
      <alignment horizontal="center"/>
    </xf>
    <xf numFmtId="167" fontId="6" fillId="0" borderId="0" xfId="0" applyNumberFormat="1" applyFont="1" applyAlignment="1">
      <alignment horizontal="center"/>
    </xf>
    <xf numFmtId="0" fontId="7" fillId="0" borderId="0" xfId="0" applyFont="1" applyAlignment="1">
      <alignment horizontal="center" wrapText="1"/>
    </xf>
    <xf numFmtId="39" fontId="6" fillId="0" borderId="0" xfId="1" applyNumberFormat="1" applyFont="1"/>
    <xf numFmtId="10" fontId="6" fillId="0" borderId="0" xfId="3" applyNumberFormat="1" applyFont="1" applyAlignment="1">
      <alignment horizontal="center"/>
    </xf>
    <xf numFmtId="10" fontId="6" fillId="0" borderId="0" xfId="0" applyNumberFormat="1" applyFont="1" applyAlignment="1">
      <alignment horizontal="center"/>
    </xf>
    <xf numFmtId="39" fontId="7" fillId="0" borderId="5" xfId="0" applyNumberFormat="1" applyFont="1" applyBorder="1" applyAlignment="1">
      <alignment horizontal="centerContinuous"/>
    </xf>
    <xf numFmtId="39" fontId="6" fillId="0" borderId="5" xfId="0" applyNumberFormat="1" applyFont="1" applyBorder="1" applyAlignment="1">
      <alignment horizontal="centerContinuous"/>
    </xf>
    <xf numFmtId="167" fontId="6" fillId="0" borderId="0" xfId="0" applyNumberFormat="1" applyFont="1"/>
    <xf numFmtId="39" fontId="7" fillId="0" borderId="0" xfId="0" applyNumberFormat="1" applyFont="1" applyAlignment="1">
      <alignment horizontal="center"/>
    </xf>
    <xf numFmtId="167" fontId="6" fillId="0" borderId="0" xfId="1" applyNumberFormat="1" applyFont="1"/>
    <xf numFmtId="0" fontId="24" fillId="0" borderId="0" xfId="0" applyFont="1"/>
    <xf numFmtId="0" fontId="7" fillId="0" borderId="5" xfId="0" quotePrefix="1" applyFont="1" applyBorder="1" applyAlignment="1">
      <alignment horizontal="center"/>
    </xf>
    <xf numFmtId="0" fontId="6" fillId="0" borderId="0" xfId="0" applyFont="1" applyAlignment="1">
      <alignment horizontal="left"/>
    </xf>
    <xf numFmtId="172" fontId="7" fillId="0" borderId="0" xfId="3" applyNumberFormat="1" applyFont="1" applyFill="1" applyAlignment="1">
      <alignment horizontal="right"/>
    </xf>
    <xf numFmtId="172" fontId="7" fillId="0" borderId="0" xfId="1" applyNumberFormat="1" applyFont="1" applyFill="1" applyAlignment="1">
      <alignment horizontal="right"/>
    </xf>
    <xf numFmtId="171" fontId="7" fillId="0" borderId="0" xfId="3" applyNumberFormat="1" applyFont="1" applyFill="1" applyAlignment="1">
      <alignment horizontal="right"/>
    </xf>
    <xf numFmtId="171" fontId="7" fillId="0" borderId="0" xfId="3" applyNumberFormat="1" applyFont="1" applyAlignment="1">
      <alignment horizontal="right"/>
    </xf>
    <xf numFmtId="0" fontId="7" fillId="0" borderId="5" xfId="0" applyFont="1" applyBorder="1" applyAlignment="1">
      <alignment horizontal="center" wrapText="1"/>
    </xf>
    <xf numFmtId="168" fontId="6" fillId="0" borderId="0" xfId="1" applyNumberFormat="1" applyFont="1" applyFill="1" applyBorder="1"/>
    <xf numFmtId="166" fontId="6" fillId="0" borderId="0" xfId="1" applyNumberFormat="1" applyFont="1" applyFill="1" applyBorder="1"/>
    <xf numFmtId="0" fontId="5" fillId="2" borderId="1" xfId="5" applyFont="1" applyFill="1" applyBorder="1" applyAlignment="1">
      <alignment horizontal="centerContinuous"/>
    </xf>
    <xf numFmtId="0" fontId="5" fillId="2" borderId="2" xfId="5" applyFont="1" applyFill="1" applyBorder="1" applyAlignment="1">
      <alignment horizontal="centerContinuous"/>
    </xf>
    <xf numFmtId="0" fontId="5" fillId="2" borderId="3" xfId="5" applyFont="1" applyFill="1" applyBorder="1" applyAlignment="1">
      <alignment horizontal="centerContinuous"/>
    </xf>
    <xf numFmtId="0" fontId="5" fillId="0" borderId="0" xfId="5" applyFont="1"/>
    <xf numFmtId="0" fontId="15" fillId="2" borderId="4" xfId="5" applyFont="1" applyFill="1" applyBorder="1" applyAlignment="1">
      <alignment horizontal="center"/>
    </xf>
    <xf numFmtId="0" fontId="15" fillId="2" borderId="5" xfId="5" applyFont="1" applyFill="1" applyBorder="1" applyAlignment="1">
      <alignment horizontal="center"/>
    </xf>
    <xf numFmtId="0" fontId="15" fillId="2" borderId="6" xfId="5" applyFont="1" applyFill="1" applyBorder="1" applyAlignment="1">
      <alignment horizontal="center"/>
    </xf>
    <xf numFmtId="0" fontId="6" fillId="0" borderId="4" xfId="5" applyFont="1" applyBorder="1"/>
    <xf numFmtId="0" fontId="6" fillId="0" borderId="6" xfId="5" applyFont="1" applyBorder="1"/>
    <xf numFmtId="1" fontId="6" fillId="0" borderId="0" xfId="5" applyNumberFormat="1" applyFont="1"/>
    <xf numFmtId="3" fontId="6" fillId="0" borderId="4" xfId="5" applyNumberFormat="1" applyFont="1" applyBorder="1"/>
    <xf numFmtId="3" fontId="6" fillId="0" borderId="5" xfId="5" applyNumberFormat="1" applyFont="1" applyBorder="1"/>
    <xf numFmtId="0" fontId="6" fillId="0" borderId="7" xfId="5" applyFont="1" applyBorder="1"/>
    <xf numFmtId="0" fontId="6" fillId="0" borderId="8" xfId="5" applyFont="1" applyBorder="1"/>
    <xf numFmtId="164" fontId="6" fillId="0" borderId="7" xfId="5" applyNumberFormat="1" applyFont="1" applyBorder="1"/>
    <xf numFmtId="164" fontId="6" fillId="0" borderId="0" xfId="5" applyNumberFormat="1" applyFont="1"/>
    <xf numFmtId="164" fontId="6" fillId="0" borderId="8" xfId="5" applyNumberFormat="1" applyFont="1" applyBorder="1"/>
    <xf numFmtId="0" fontId="7" fillId="0" borderId="7" xfId="5" applyFont="1" applyBorder="1"/>
    <xf numFmtId="0" fontId="6" fillId="0" borderId="7" xfId="6" applyFont="1" applyBorder="1"/>
    <xf numFmtId="0" fontId="6" fillId="0" borderId="8" xfId="5" applyFont="1" applyBorder="1" applyAlignment="1">
      <alignment horizontal="left"/>
    </xf>
    <xf numFmtId="165" fontId="6" fillId="0" borderId="0" xfId="5" applyNumberFormat="1" applyFont="1"/>
    <xf numFmtId="166" fontId="6" fillId="0" borderId="7" xfId="5" applyNumberFormat="1" applyFont="1" applyBorder="1"/>
    <xf numFmtId="166" fontId="6" fillId="0" borderId="0" xfId="5" applyNumberFormat="1" applyFont="1"/>
    <xf numFmtId="166" fontId="6" fillId="0" borderId="8" xfId="5" applyNumberFormat="1" applyFont="1" applyBorder="1"/>
    <xf numFmtId="2" fontId="6" fillId="0" borderId="0" xfId="5" applyNumberFormat="1" applyFont="1"/>
    <xf numFmtId="4" fontId="6" fillId="0" borderId="7" xfId="1" applyNumberFormat="1" applyFont="1" applyFill="1" applyBorder="1"/>
    <xf numFmtId="4" fontId="6" fillId="0" borderId="0" xfId="1" applyNumberFormat="1" applyFont="1" applyFill="1" applyBorder="1"/>
    <xf numFmtId="4" fontId="6" fillId="0" borderId="8" xfId="1" applyNumberFormat="1" applyFont="1" applyFill="1" applyBorder="1"/>
    <xf numFmtId="4" fontId="6" fillId="0" borderId="0" xfId="5" applyNumberFormat="1" applyFont="1"/>
    <xf numFmtId="0" fontId="6" fillId="0" borderId="9" xfId="5" applyFont="1" applyBorder="1" applyAlignment="1">
      <alignment horizontal="left"/>
    </xf>
    <xf numFmtId="4" fontId="6" fillId="0" borderId="10" xfId="1" applyNumberFormat="1" applyFont="1" applyFill="1" applyBorder="1"/>
    <xf numFmtId="4" fontId="6" fillId="0" borderId="11" xfId="1" applyNumberFormat="1" applyFont="1" applyFill="1" applyBorder="1"/>
    <xf numFmtId="4" fontId="6" fillId="0" borderId="9" xfId="1" applyNumberFormat="1" applyFont="1" applyFill="1" applyBorder="1"/>
    <xf numFmtId="166" fontId="6" fillId="0" borderId="4" xfId="5" applyNumberFormat="1" applyFont="1" applyBorder="1"/>
    <xf numFmtId="166" fontId="6" fillId="0" borderId="5" xfId="5" applyNumberFormat="1" applyFont="1" applyBorder="1"/>
    <xf numFmtId="166" fontId="6" fillId="0" borderId="6" xfId="5" applyNumberFormat="1" applyFont="1" applyBorder="1"/>
    <xf numFmtId="0" fontId="7" fillId="0" borderId="4" xfId="5" applyFont="1" applyBorder="1"/>
    <xf numFmtId="0" fontId="7" fillId="0" borderId="6" xfId="5" applyFont="1" applyBorder="1"/>
    <xf numFmtId="166" fontId="7" fillId="0" borderId="4" xfId="5" applyNumberFormat="1" applyFont="1" applyBorder="1" applyAlignment="1">
      <alignment horizontal="centerContinuous"/>
    </xf>
    <xf numFmtId="166" fontId="7" fillId="0" borderId="5" xfId="5" applyNumberFormat="1" applyFont="1" applyBorder="1" applyAlignment="1">
      <alignment horizontal="centerContinuous"/>
    </xf>
    <xf numFmtId="166" fontId="7" fillId="0" borderId="6" xfId="5" applyNumberFormat="1" applyFont="1" applyBorder="1" applyAlignment="1">
      <alignment horizontal="centerContinuous"/>
    </xf>
    <xf numFmtId="166" fontId="7" fillId="0" borderId="0" xfId="5" applyNumberFormat="1" applyFont="1"/>
    <xf numFmtId="3" fontId="6" fillId="0" borderId="6" xfId="5" applyNumberFormat="1" applyFont="1" applyBorder="1"/>
    <xf numFmtId="4" fontId="6" fillId="0" borderId="7" xfId="5" applyNumberFormat="1" applyFont="1" applyBorder="1"/>
    <xf numFmtId="4" fontId="6" fillId="0" borderId="8" xfId="5" applyNumberFormat="1" applyFont="1" applyBorder="1"/>
    <xf numFmtId="164" fontId="6" fillId="0" borderId="12" xfId="5" applyNumberFormat="1" applyFont="1" applyBorder="1"/>
    <xf numFmtId="164" fontId="6" fillId="0" borderId="13" xfId="5" applyNumberFormat="1" applyFont="1" applyBorder="1"/>
    <xf numFmtId="164" fontId="6" fillId="0" borderId="14" xfId="5" applyNumberFormat="1" applyFont="1" applyBorder="1"/>
    <xf numFmtId="0" fontId="6" fillId="0" borderId="15" xfId="0" quotePrefix="1" applyFont="1" applyBorder="1" applyAlignment="1">
      <alignment horizontal="center"/>
    </xf>
    <xf numFmtId="166" fontId="6" fillId="0" borderId="2" xfId="1" applyNumberFormat="1" applyFont="1" applyFill="1" applyBorder="1"/>
    <xf numFmtId="166" fontId="6" fillId="0" borderId="1" xfId="1" applyNumberFormat="1" applyFont="1" applyFill="1" applyBorder="1"/>
    <xf numFmtId="166" fontId="6" fillId="0" borderId="3" xfId="1" applyNumberFormat="1" applyFont="1" applyFill="1" applyBorder="1"/>
    <xf numFmtId="166" fontId="6" fillId="0" borderId="0" xfId="1" applyNumberFormat="1" applyFont="1" applyFill="1" applyBorder="1" applyAlignment="1">
      <alignment horizontal="right"/>
    </xf>
    <xf numFmtId="166" fontId="6" fillId="0" borderId="1" xfId="1" applyNumberFormat="1" applyFont="1" applyFill="1" applyBorder="1" applyAlignment="1">
      <alignment horizontal="right"/>
    </xf>
    <xf numFmtId="166" fontId="6" fillId="0" borderId="3" xfId="1" applyNumberFormat="1" applyFont="1" applyFill="1" applyBorder="1" applyAlignment="1">
      <alignment horizontal="right"/>
    </xf>
    <xf numFmtId="167" fontId="6" fillId="0" borderId="1" xfId="0" applyNumberFormat="1" applyFont="1" applyBorder="1"/>
    <xf numFmtId="167" fontId="6" fillId="0" borderId="16" xfId="0" applyNumberFormat="1" applyFont="1" applyBorder="1"/>
    <xf numFmtId="167" fontId="6" fillId="0" borderId="3" xfId="0" applyNumberFormat="1" applyFont="1" applyBorder="1"/>
    <xf numFmtId="166" fontId="6" fillId="0" borderId="7" xfId="1" applyNumberFormat="1" applyFont="1" applyFill="1" applyBorder="1"/>
    <xf numFmtId="166" fontId="6" fillId="0" borderId="8" xfId="1" applyNumberFormat="1" applyFont="1" applyFill="1" applyBorder="1"/>
    <xf numFmtId="166" fontId="6" fillId="0" borderId="7" xfId="1" applyNumberFormat="1" applyFont="1" applyFill="1" applyBorder="1" applyAlignment="1">
      <alignment horizontal="right"/>
    </xf>
    <xf numFmtId="166" fontId="6" fillId="0" borderId="8" xfId="1" applyNumberFormat="1" applyFont="1" applyFill="1" applyBorder="1" applyAlignment="1">
      <alignment horizontal="right"/>
    </xf>
    <xf numFmtId="4" fontId="6" fillId="0" borderId="0" xfId="1" applyNumberFormat="1" applyFont="1" applyFill="1" applyBorder="1" applyAlignment="1">
      <alignment horizontal="right"/>
    </xf>
    <xf numFmtId="4" fontId="6" fillId="0" borderId="7" xfId="1" applyNumberFormat="1" applyFont="1" applyFill="1" applyBorder="1" applyAlignment="1">
      <alignment horizontal="right"/>
    </xf>
    <xf numFmtId="4" fontId="6" fillId="0" borderId="8" xfId="1" applyNumberFormat="1" applyFont="1" applyFill="1" applyBorder="1" applyAlignment="1">
      <alignment horizontal="right"/>
    </xf>
    <xf numFmtId="167" fontId="6" fillId="0" borderId="7" xfId="0" applyNumberFormat="1" applyFont="1" applyBorder="1"/>
    <xf numFmtId="167" fontId="6" fillId="0" borderId="15" xfId="0" applyNumberFormat="1" applyFont="1" applyBorder="1"/>
    <xf numFmtId="167" fontId="6" fillId="0" borderId="8" xfId="0" applyNumberFormat="1" applyFont="1" applyBorder="1"/>
    <xf numFmtId="4" fontId="6" fillId="0" borderId="15" xfId="0" quotePrefix="1" applyNumberFormat="1" applyFont="1" applyBorder="1" applyAlignment="1">
      <alignment horizontal="center"/>
    </xf>
    <xf numFmtId="0" fontId="6" fillId="0" borderId="17" xfId="0" quotePrefix="1" applyFont="1" applyBorder="1" applyAlignment="1">
      <alignment horizontal="center"/>
    </xf>
    <xf numFmtId="4" fontId="6" fillId="0" borderId="5" xfId="1" applyNumberFormat="1" applyFont="1" applyFill="1" applyBorder="1"/>
    <xf numFmtId="4" fontId="6" fillId="0" borderId="4" xfId="1" applyNumberFormat="1" applyFont="1" applyFill="1" applyBorder="1"/>
    <xf numFmtId="4" fontId="6" fillId="0" borderId="6" xfId="1" applyNumberFormat="1" applyFont="1" applyFill="1" applyBorder="1"/>
    <xf numFmtId="167" fontId="6" fillId="0" borderId="4" xfId="0" applyNumberFormat="1" applyFont="1" applyBorder="1"/>
    <xf numFmtId="167" fontId="6" fillId="0" borderId="17" xfId="0" applyNumberFormat="1" applyFont="1" applyBorder="1"/>
    <xf numFmtId="167" fontId="6" fillId="0" borderId="6" xfId="0" applyNumberFormat="1" applyFont="1" applyBorder="1"/>
    <xf numFmtId="4" fontId="6" fillId="0" borderId="17" xfId="0" quotePrefix="1" applyNumberFormat="1" applyFont="1" applyBorder="1" applyAlignment="1">
      <alignment horizontal="center"/>
    </xf>
    <xf numFmtId="0" fontId="7" fillId="0" borderId="15" xfId="0" quotePrefix="1" applyFont="1" applyBorder="1" applyAlignment="1">
      <alignment horizontal="center"/>
    </xf>
    <xf numFmtId="166" fontId="7" fillId="0" borderId="1" xfId="1" applyNumberFormat="1" applyFont="1" applyFill="1" applyBorder="1"/>
    <xf numFmtId="166" fontId="7" fillId="0" borderId="3" xfId="1" applyNumberFormat="1" applyFont="1" applyFill="1" applyBorder="1"/>
    <xf numFmtId="166" fontId="7" fillId="0" borderId="7" xfId="1" applyNumberFormat="1" applyFont="1" applyFill="1" applyBorder="1"/>
    <xf numFmtId="166" fontId="7" fillId="0" borderId="0" xfId="1" applyNumberFormat="1" applyFont="1" applyFill="1" applyBorder="1"/>
    <xf numFmtId="4" fontId="7" fillId="0" borderId="7" xfId="1" applyNumberFormat="1" applyFont="1" applyFill="1" applyBorder="1"/>
    <xf numFmtId="4" fontId="7" fillId="0" borderId="8" xfId="1" applyNumberFormat="1" applyFont="1" applyFill="1" applyBorder="1"/>
    <xf numFmtId="4" fontId="7" fillId="0" borderId="15" xfId="0" quotePrefix="1" applyNumberFormat="1" applyFont="1" applyBorder="1" applyAlignment="1">
      <alignment horizontal="center"/>
    </xf>
    <xf numFmtId="4" fontId="7" fillId="0" borderId="0" xfId="1" applyNumberFormat="1" applyFont="1" applyFill="1" applyBorder="1"/>
    <xf numFmtId="0" fontId="7" fillId="0" borderId="17" xfId="0" quotePrefix="1" applyFont="1" applyBorder="1" applyAlignment="1">
      <alignment horizontal="center"/>
    </xf>
    <xf numFmtId="4" fontId="7" fillId="0" borderId="4" xfId="1" applyNumberFormat="1" applyFont="1" applyFill="1" applyBorder="1"/>
    <xf numFmtId="4" fontId="7" fillId="0" borderId="6" xfId="1" applyNumberFormat="1" applyFont="1" applyFill="1" applyBorder="1"/>
    <xf numFmtId="4" fontId="7" fillId="0" borderId="17" xfId="0" quotePrefix="1" applyNumberFormat="1" applyFont="1" applyBorder="1" applyAlignment="1">
      <alignment horizontal="center"/>
    </xf>
    <xf numFmtId="4" fontId="7" fillId="0" borderId="5" xfId="1" applyNumberFormat="1" applyFont="1" applyFill="1" applyBorder="1"/>
    <xf numFmtId="0" fontId="6" fillId="0" borderId="0" xfId="0" quotePrefix="1" applyFont="1"/>
    <xf numFmtId="168" fontId="6" fillId="0" borderId="0" xfId="1" applyNumberFormat="1" applyFont="1" applyFill="1"/>
    <xf numFmtId="0" fontId="7" fillId="0" borderId="0" xfId="0" quotePrefix="1" applyFont="1" applyAlignment="1">
      <alignment horizontal="right"/>
    </xf>
    <xf numFmtId="166" fontId="7" fillId="0" borderId="18" xfId="1" applyNumberFormat="1" applyFont="1" applyFill="1" applyBorder="1" applyAlignment="1">
      <alignment horizontal="centerContinuous" vertical="center"/>
    </xf>
    <xf numFmtId="166" fontId="7" fillId="0" borderId="19" xfId="1" applyNumberFormat="1" applyFont="1" applyFill="1" applyBorder="1" applyAlignment="1">
      <alignment horizontal="centerContinuous" vertical="center"/>
    </xf>
    <xf numFmtId="166" fontId="7" fillId="0" borderId="19" xfId="1" applyNumberFormat="1" applyFont="1" applyFill="1" applyBorder="1" applyAlignment="1">
      <alignment horizontal="centerContinuous"/>
    </xf>
    <xf numFmtId="166" fontId="7" fillId="0" borderId="18" xfId="2" applyNumberFormat="1" applyFont="1" applyFill="1" applyBorder="1" applyAlignment="1">
      <alignment horizontal="centerContinuous" vertical="center"/>
    </xf>
    <xf numFmtId="166" fontId="7" fillId="0" borderId="19" xfId="2" applyNumberFormat="1" applyFont="1" applyFill="1" applyBorder="1" applyAlignment="1">
      <alignment horizontal="centerContinuous" vertical="center"/>
    </xf>
    <xf numFmtId="166" fontId="7" fillId="0" borderId="19" xfId="2" applyNumberFormat="1" applyFont="1" applyFill="1" applyBorder="1" applyAlignment="1">
      <alignment horizontal="centerContinuous"/>
    </xf>
    <xf numFmtId="0" fontId="6" fillId="0" borderId="0" xfId="0" quotePrefix="1" applyFont="1" applyAlignment="1">
      <alignment horizontal="center"/>
    </xf>
    <xf numFmtId="37" fontId="6" fillId="0" borderId="7" xfId="1" applyNumberFormat="1" applyFont="1" applyFill="1" applyBorder="1"/>
    <xf numFmtId="37" fontId="6" fillId="0" borderId="3" xfId="1" applyNumberFormat="1" applyFont="1" applyFill="1" applyBorder="1"/>
    <xf numFmtId="37" fontId="6" fillId="0" borderId="2" xfId="1" applyNumberFormat="1" applyFont="1" applyFill="1" applyBorder="1"/>
    <xf numFmtId="37" fontId="6" fillId="0" borderId="1" xfId="1" applyNumberFormat="1" applyFont="1" applyFill="1" applyBorder="1"/>
    <xf numFmtId="37" fontId="6" fillId="0" borderId="8" xfId="1" applyNumberFormat="1" applyFont="1" applyFill="1" applyBorder="1"/>
    <xf numFmtId="37" fontId="6" fillId="0" borderId="0" xfId="1" applyNumberFormat="1" applyFont="1" applyFill="1" applyBorder="1"/>
    <xf numFmtId="0" fontId="6" fillId="0" borderId="5" xfId="0" quotePrefix="1" applyFont="1" applyBorder="1" applyAlignment="1">
      <alignment horizontal="center"/>
    </xf>
    <xf numFmtId="37" fontId="6" fillId="0" borderId="4" xfId="1" applyNumberFormat="1" applyFont="1" applyFill="1" applyBorder="1"/>
    <xf numFmtId="37" fontId="6" fillId="0" borderId="6" xfId="1" applyNumberFormat="1" applyFont="1" applyFill="1" applyBorder="1"/>
    <xf numFmtId="37" fontId="6" fillId="0" borderId="5" xfId="1" applyNumberFormat="1" applyFont="1" applyFill="1" applyBorder="1"/>
    <xf numFmtId="0" fontId="7" fillId="0" borderId="3" xfId="0" quotePrefix="1" applyFont="1" applyBorder="1" applyAlignment="1">
      <alignment horizontal="center"/>
    </xf>
    <xf numFmtId="37" fontId="7" fillId="0" borderId="1" xfId="1" applyNumberFormat="1" applyFont="1" applyFill="1" applyBorder="1"/>
    <xf numFmtId="37" fontId="7" fillId="0" borderId="3" xfId="1" applyNumberFormat="1" applyFont="1" applyFill="1" applyBorder="1"/>
    <xf numFmtId="37" fontId="7" fillId="0" borderId="2" xfId="1" applyNumberFormat="1" applyFont="1" applyFill="1" applyBorder="1"/>
    <xf numFmtId="37" fontId="7" fillId="0" borderId="7" xfId="1" applyNumberFormat="1" applyFont="1" applyFill="1" applyBorder="1"/>
    <xf numFmtId="37" fontId="7" fillId="0" borderId="8" xfId="1" applyNumberFormat="1" applyFont="1" applyFill="1" applyBorder="1"/>
    <xf numFmtId="37" fontId="7" fillId="0" borderId="0" xfId="1" applyNumberFormat="1" applyFont="1" applyFill="1" applyBorder="1"/>
    <xf numFmtId="0" fontId="7" fillId="0" borderId="8" xfId="0" quotePrefix="1" applyFont="1" applyBorder="1" applyAlignment="1">
      <alignment horizontal="center"/>
    </xf>
    <xf numFmtId="0" fontId="7" fillId="0" borderId="6" xfId="0" quotePrefix="1" applyFont="1" applyBorder="1" applyAlignment="1">
      <alignment horizontal="center"/>
    </xf>
    <xf numFmtId="37" fontId="7" fillId="0" borderId="4" xfId="1" applyNumberFormat="1" applyFont="1" applyFill="1" applyBorder="1"/>
    <xf numFmtId="37" fontId="7" fillId="0" borderId="6" xfId="1" applyNumberFormat="1" applyFont="1" applyFill="1" applyBorder="1"/>
    <xf numFmtId="37" fontId="7" fillId="0" borderId="5" xfId="1" applyNumberFormat="1" applyFont="1" applyFill="1" applyBorder="1"/>
    <xf numFmtId="3" fontId="6" fillId="0" borderId="4" xfId="0" applyNumberFormat="1" applyFont="1" applyBorder="1"/>
    <xf numFmtId="3" fontId="6" fillId="0" borderId="5" xfId="0" applyNumberFormat="1" applyFont="1" applyBorder="1"/>
    <xf numFmtId="0" fontId="6" fillId="0" borderId="7" xfId="13" applyFont="1" applyBorder="1"/>
    <xf numFmtId="0" fontId="6" fillId="0" borderId="8" xfId="0" applyFont="1" applyBorder="1" applyAlignment="1">
      <alignment horizontal="left"/>
    </xf>
    <xf numFmtId="0" fontId="6" fillId="0" borderId="9" xfId="0" applyFont="1" applyBorder="1" applyAlignment="1">
      <alignment horizontal="left"/>
    </xf>
    <xf numFmtId="166" fontId="6" fillId="0" borderId="4" xfId="0" applyNumberFormat="1" applyFont="1" applyBorder="1"/>
    <xf numFmtId="166" fontId="6" fillId="0" borderId="5" xfId="0" applyNumberFormat="1" applyFont="1" applyBorder="1"/>
    <xf numFmtId="166" fontId="6" fillId="0" borderId="6" xfId="0" applyNumberFormat="1" applyFont="1" applyBorder="1"/>
    <xf numFmtId="166" fontId="7" fillId="0" borderId="4" xfId="0" applyNumberFormat="1" applyFont="1" applyBorder="1" applyAlignment="1">
      <alignment horizontal="centerContinuous"/>
    </xf>
    <xf numFmtId="3" fontId="6" fillId="0" borderId="6" xfId="0" applyNumberFormat="1" applyFont="1" applyBorder="1"/>
  </cellXfs>
  <cellStyles count="26">
    <cellStyle name="Comma" xfId="1" builtinId="3"/>
    <cellStyle name="Comma 2" xfId="10" xr:uid="{00000000-0005-0000-0000-000001000000}"/>
    <cellStyle name="Comma 2 2" xfId="24" xr:uid="{EA69B44D-064D-4ACA-BD9B-EA44A1671A2E}"/>
    <cellStyle name="Comma 2 3" xfId="19" xr:uid="{0907207D-5009-4AA5-8739-C3F8AC0EBC15}"/>
    <cellStyle name="Currency" xfId="2" builtinId="4"/>
    <cellStyle name="Normal" xfId="0" builtinId="0"/>
    <cellStyle name="Normal 10" xfId="5" xr:uid="{00000000-0005-0000-0000-000004000000}"/>
    <cellStyle name="Normal 10 2" xfId="21" xr:uid="{AE8AE9ED-A3C9-4E9F-B352-C7A90080E66D}"/>
    <cellStyle name="Normal 10 3" xfId="16" xr:uid="{A572DA52-C738-4969-B491-360C3E24CD89}"/>
    <cellStyle name="Normal 2" xfId="12" xr:uid="{11DA5152-BBE9-4F51-9B14-217F503EE506}"/>
    <cellStyle name="Normal 2 2" xfId="15" xr:uid="{55A7CE65-AD21-4039-9935-F93B5BEC196F}"/>
    <cellStyle name="Normal 2 2 2 2" xfId="14" xr:uid="{D464C09D-A741-4DE8-ADB1-D8439DEB9E42}"/>
    <cellStyle name="Normal 2 3" xfId="9" xr:uid="{00000000-0005-0000-0000-000005000000}"/>
    <cellStyle name="Normal 2 3 2" xfId="23" xr:uid="{30F37BD2-5B6D-43F9-921A-CE93A5BB81CF}"/>
    <cellStyle name="Normal 2 3 3" xfId="18" xr:uid="{C0AC0102-6168-4C04-8942-EDF7E2CAC6C8}"/>
    <cellStyle name="Normal 2 4" xfId="13" xr:uid="{99DE777D-AF92-430B-8682-1F3E3FE76C84}"/>
    <cellStyle name="Normal 2 4 2" xfId="4" xr:uid="{00000000-0005-0000-0000-000006000000}"/>
    <cellStyle name="Normal 2 4 3" xfId="6" xr:uid="{00000000-0005-0000-0000-000007000000}"/>
    <cellStyle name="Normal 2 4 3 2" xfId="22" xr:uid="{C342457B-BB9B-40A2-A0E3-542D02A32D85}"/>
    <cellStyle name="Normal 2 4 3 3" xfId="17" xr:uid="{FC93C4E6-38BE-47D7-9093-8FA7EC7762CD}"/>
    <cellStyle name="Normal 4" xfId="7" xr:uid="{00000000-0005-0000-0000-000008000000}"/>
    <cellStyle name="Normal 5" xfId="8" xr:uid="{00000000-0005-0000-0000-000009000000}"/>
    <cellStyle name="Percent" xfId="3" builtinId="5"/>
    <cellStyle name="Percent 2" xfId="11" xr:uid="{00000000-0005-0000-0000-00000B000000}"/>
    <cellStyle name="Percent 2 2" xfId="25" xr:uid="{15513CC4-309E-436C-A531-F7602F6D32B2}"/>
    <cellStyle name="Percent 2 3" xfId="20" xr:uid="{1DBBD79C-8835-4725-B24C-39594E72E016}"/>
  </cellStyles>
  <dxfs count="0"/>
  <tableStyles count="0" defaultTableStyle="TableStyleMedium2" defaultPivotStyle="PivotStyleLight16"/>
  <colors>
    <mruColors>
      <color rgb="FF008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5"/>
  <sheetViews>
    <sheetView tabSelected="1" view="pageBreakPreview" zoomScale="85" zoomScaleNormal="100" zoomScaleSheetLayoutView="85" workbookViewId="0">
      <selection activeCell="P34" sqref="P34"/>
    </sheetView>
  </sheetViews>
  <sheetFormatPr defaultColWidth="9.1796875" defaultRowHeight="14.5" x14ac:dyDescent="0.35"/>
  <cols>
    <col min="1" max="1" width="9.1796875" style="1"/>
    <col min="2" max="2" width="95" style="1" customWidth="1"/>
    <col min="3" max="16384" width="9.1796875" style="1"/>
  </cols>
  <sheetData>
    <row r="2" spans="1:2" x14ac:dyDescent="0.35">
      <c r="B2" s="2" t="s">
        <v>0</v>
      </c>
    </row>
    <row r="3" spans="1:2" ht="75" x14ac:dyDescent="0.35">
      <c r="B3" s="69" t="s">
        <v>36</v>
      </c>
    </row>
    <row r="4" spans="1:2" x14ac:dyDescent="0.35">
      <c r="B4" s="57"/>
    </row>
    <row r="5" spans="1:2" ht="37.5" x14ac:dyDescent="0.35">
      <c r="B5" s="57" t="s">
        <v>21</v>
      </c>
    </row>
    <row r="6" spans="1:2" x14ac:dyDescent="0.35">
      <c r="A6" s="1" t="s">
        <v>1</v>
      </c>
      <c r="B6" s="58"/>
    </row>
    <row r="7" spans="1:2" ht="62.5" x14ac:dyDescent="0.35">
      <c r="B7" s="69" t="s">
        <v>37</v>
      </c>
    </row>
    <row r="8" spans="1:2" x14ac:dyDescent="0.35">
      <c r="B8" s="57"/>
    </row>
    <row r="9" spans="1:2" ht="100" x14ac:dyDescent="0.35">
      <c r="B9" s="69" t="s">
        <v>38</v>
      </c>
    </row>
    <row r="10" spans="1:2" x14ac:dyDescent="0.35">
      <c r="B10" s="57"/>
    </row>
    <row r="11" spans="1:2" ht="75" x14ac:dyDescent="0.35">
      <c r="B11" s="57" t="s">
        <v>16</v>
      </c>
    </row>
    <row r="12" spans="1:2" x14ac:dyDescent="0.35">
      <c r="B12" s="57"/>
    </row>
    <row r="13" spans="1:2" ht="50" x14ac:dyDescent="0.35">
      <c r="B13" s="57" t="s">
        <v>22</v>
      </c>
    </row>
    <row r="14" spans="1:2" x14ac:dyDescent="0.35">
      <c r="B14" s="58"/>
    </row>
    <row r="15" spans="1:2" x14ac:dyDescent="0.35">
      <c r="B15" s="57"/>
    </row>
  </sheetData>
  <printOptions horizontalCentered="1"/>
  <pageMargins left="0.25" right="0.25" top="0.5" bottom="0.75" header="0.3" footer="0.3"/>
  <pageSetup scale="115" orientation="portrait" r:id="rId1"/>
  <headerFooter scaleWithDoc="0">
    <oddFooter>&amp;L&amp;"Arial,Regular"&amp;10&amp;D&amp;C&amp;"Arial,Regular"&amp;10Milliman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A6B95-C8D7-4A7E-AE85-E1A14F5F034F}">
  <dimension ref="B2:T105"/>
  <sheetViews>
    <sheetView view="pageBreakPreview" topLeftCell="A49" zoomScale="70" zoomScaleNormal="100" zoomScaleSheetLayoutView="70" workbookViewId="0"/>
  </sheetViews>
  <sheetFormatPr defaultRowHeight="14.5" x14ac:dyDescent="0.35"/>
  <cols>
    <col min="2" max="2" width="1.54296875" customWidth="1"/>
    <col min="3" max="3" width="2.54296875" customWidth="1"/>
    <col min="4" max="4" width="29.54296875" customWidth="1"/>
    <col min="5" max="5" width="1.54296875" customWidth="1"/>
    <col min="6" max="8" width="14.7265625" customWidth="1"/>
    <col min="9" max="9" width="1.54296875" customWidth="1"/>
    <col min="10" max="12" width="14.7265625" customWidth="1"/>
    <col min="13" max="13" width="1.54296875" customWidth="1"/>
    <col min="14" max="16" width="14.7265625" customWidth="1"/>
    <col min="17" max="17" width="2.54296875" customWidth="1"/>
    <col min="18" max="20" width="14.7265625" customWidth="1"/>
  </cols>
  <sheetData>
    <row r="2" spans="2:20" x14ac:dyDescent="0.35">
      <c r="B2" s="93"/>
      <c r="C2" s="70"/>
      <c r="D2" s="59"/>
      <c r="E2" s="59"/>
      <c r="F2" s="59"/>
      <c r="G2" s="59"/>
      <c r="H2" s="59"/>
      <c r="I2" s="59"/>
      <c r="J2" s="59"/>
      <c r="K2" s="59"/>
      <c r="L2" s="59"/>
      <c r="M2" s="59"/>
      <c r="N2" s="59"/>
      <c r="O2" s="59"/>
      <c r="P2" s="59"/>
      <c r="Q2" s="59"/>
      <c r="R2" s="59"/>
      <c r="S2" s="59"/>
      <c r="T2" s="59"/>
    </row>
    <row r="3" spans="2:20" x14ac:dyDescent="0.35">
      <c r="B3" s="93"/>
      <c r="C3" s="136" t="s">
        <v>39</v>
      </c>
      <c r="D3" s="214"/>
      <c r="E3" s="137"/>
      <c r="F3" s="137"/>
      <c r="G3" s="137"/>
      <c r="H3" s="137"/>
      <c r="I3" s="137"/>
      <c r="J3" s="137"/>
      <c r="K3" s="137"/>
      <c r="L3" s="137"/>
      <c r="M3" s="137"/>
      <c r="N3" s="137"/>
      <c r="O3" s="137"/>
      <c r="P3" s="137"/>
      <c r="Q3" s="137"/>
      <c r="R3" s="137"/>
      <c r="S3" s="137"/>
      <c r="T3" s="137"/>
    </row>
    <row r="4" spans="2:20" x14ac:dyDescent="0.35">
      <c r="B4" s="93"/>
      <c r="C4" s="136" t="s">
        <v>7</v>
      </c>
      <c r="D4" s="214"/>
      <c r="E4" s="137"/>
      <c r="F4" s="137"/>
      <c r="G4" s="137"/>
      <c r="H4" s="137"/>
      <c r="I4" s="137"/>
      <c r="J4" s="137"/>
      <c r="K4" s="137"/>
      <c r="L4" s="137"/>
      <c r="M4" s="137"/>
      <c r="N4" s="137"/>
      <c r="O4" s="137"/>
      <c r="P4" s="137"/>
      <c r="Q4" s="137"/>
      <c r="R4" s="137"/>
      <c r="S4" s="137"/>
      <c r="T4" s="137"/>
    </row>
    <row r="5" spans="2:20" x14ac:dyDescent="0.35">
      <c r="B5" s="93"/>
      <c r="C5" s="136" t="s">
        <v>30</v>
      </c>
      <c r="D5" s="214"/>
      <c r="E5" s="137"/>
      <c r="F5" s="137"/>
      <c r="G5" s="137"/>
      <c r="H5" s="137"/>
      <c r="I5" s="137"/>
      <c r="J5" s="137"/>
      <c r="K5" s="137"/>
      <c r="L5" s="137"/>
      <c r="M5" s="137"/>
      <c r="N5" s="137"/>
      <c r="O5" s="137"/>
      <c r="P5" s="137"/>
      <c r="Q5" s="137"/>
      <c r="R5" s="137"/>
      <c r="S5" s="137"/>
      <c r="T5" s="137"/>
    </row>
    <row r="6" spans="2:20" x14ac:dyDescent="0.35">
      <c r="B6" s="93"/>
      <c r="C6" s="136" t="s">
        <v>182</v>
      </c>
      <c r="D6" s="214"/>
      <c r="E6" s="137"/>
      <c r="F6" s="137"/>
      <c r="G6" s="137"/>
      <c r="H6" s="137"/>
      <c r="I6" s="137"/>
      <c r="J6" s="137"/>
      <c r="K6" s="137"/>
      <c r="L6" s="137"/>
      <c r="M6" s="137"/>
      <c r="N6" s="137"/>
      <c r="O6" s="137"/>
      <c r="P6" s="137"/>
      <c r="Q6" s="137"/>
      <c r="R6" s="137"/>
      <c r="S6" s="137"/>
      <c r="T6" s="137"/>
    </row>
    <row r="7" spans="2:20" x14ac:dyDescent="0.35">
      <c r="B7" s="93"/>
      <c r="C7" s="136" t="s">
        <v>183</v>
      </c>
      <c r="D7" s="214"/>
      <c r="E7" s="137"/>
      <c r="F7" s="137"/>
      <c r="G7" s="137"/>
      <c r="H7" s="137"/>
      <c r="I7" s="137"/>
      <c r="J7" s="137"/>
      <c r="K7" s="137"/>
      <c r="L7" s="137"/>
      <c r="M7" s="137"/>
      <c r="N7" s="137"/>
      <c r="O7" s="137"/>
      <c r="P7" s="137"/>
      <c r="Q7" s="137"/>
      <c r="R7" s="137"/>
      <c r="S7" s="137"/>
      <c r="T7" s="137"/>
    </row>
    <row r="8" spans="2:20" x14ac:dyDescent="0.35">
      <c r="B8" s="93"/>
      <c r="C8" s="138"/>
      <c r="D8" s="139"/>
      <c r="E8" s="139"/>
      <c r="F8" s="139"/>
      <c r="G8" s="139"/>
      <c r="H8" s="139"/>
      <c r="I8" s="139"/>
      <c r="J8" s="139"/>
      <c r="K8" s="139"/>
      <c r="L8" s="139"/>
      <c r="M8" s="139"/>
      <c r="N8" s="139"/>
      <c r="O8" s="139"/>
      <c r="P8" s="139"/>
      <c r="Q8" s="139"/>
      <c r="R8" s="139"/>
      <c r="S8" s="139"/>
      <c r="T8" s="139"/>
    </row>
    <row r="9" spans="2:20" x14ac:dyDescent="0.35">
      <c r="B9" s="93"/>
      <c r="C9" s="59"/>
      <c r="D9" s="59"/>
      <c r="E9" s="59"/>
      <c r="F9" s="215" t="s">
        <v>126</v>
      </c>
      <c r="G9" s="216"/>
      <c r="H9" s="217"/>
      <c r="I9" s="186"/>
      <c r="J9" s="215" t="s">
        <v>127</v>
      </c>
      <c r="K9" s="216"/>
      <c r="L9" s="217"/>
      <c r="M9" s="218"/>
      <c r="N9" s="215" t="s">
        <v>128</v>
      </c>
      <c r="O9" s="216"/>
      <c r="P9" s="217"/>
      <c r="Q9" s="187"/>
      <c r="R9" s="215" t="s">
        <v>130</v>
      </c>
      <c r="S9" s="216"/>
      <c r="T9" s="217"/>
    </row>
    <row r="10" spans="2:20" x14ac:dyDescent="0.35">
      <c r="B10" s="140"/>
      <c r="C10" s="59"/>
      <c r="D10" s="59"/>
      <c r="E10" s="59"/>
      <c r="F10" s="219" t="s">
        <v>142</v>
      </c>
      <c r="G10" s="220" t="s">
        <v>143</v>
      </c>
      <c r="H10" s="221" t="s">
        <v>144</v>
      </c>
      <c r="I10" s="186"/>
      <c r="J10" s="219" t="s">
        <v>142</v>
      </c>
      <c r="K10" s="220" t="s">
        <v>143</v>
      </c>
      <c r="L10" s="221" t="s">
        <v>144</v>
      </c>
      <c r="M10" s="222"/>
      <c r="N10" s="219" t="s">
        <v>142</v>
      </c>
      <c r="O10" s="220" t="s">
        <v>143</v>
      </c>
      <c r="P10" s="221" t="s">
        <v>144</v>
      </c>
      <c r="Q10" s="187"/>
      <c r="R10" s="219" t="s">
        <v>142</v>
      </c>
      <c r="S10" s="220" t="s">
        <v>143</v>
      </c>
      <c r="T10" s="221" t="s">
        <v>144</v>
      </c>
    </row>
    <row r="11" spans="2:20" x14ac:dyDescent="0.35">
      <c r="B11" s="93"/>
      <c r="C11" s="35"/>
      <c r="D11" s="72"/>
      <c r="E11" s="59"/>
      <c r="F11" s="167"/>
      <c r="G11" s="168"/>
      <c r="H11" s="169"/>
      <c r="I11" s="141"/>
      <c r="J11" s="167"/>
      <c r="K11" s="168"/>
      <c r="L11" s="169"/>
      <c r="M11" s="171"/>
      <c r="N11" s="167"/>
      <c r="O11" s="168"/>
      <c r="P11" s="169"/>
      <c r="Q11" s="168"/>
      <c r="R11" s="167"/>
      <c r="S11" s="168"/>
      <c r="T11" s="169"/>
    </row>
    <row r="12" spans="2:20" s="6" customFormat="1" x14ac:dyDescent="0.35">
      <c r="B12" s="223"/>
      <c r="C12" s="142" t="s">
        <v>145</v>
      </c>
      <c r="D12" s="143"/>
      <c r="E12" s="144"/>
      <c r="F12" s="224">
        <v>171</v>
      </c>
      <c r="G12" s="225">
        <v>113.13333333333333</v>
      </c>
      <c r="H12" s="226">
        <v>253.14738863287249</v>
      </c>
      <c r="I12" s="145"/>
      <c r="J12" s="224">
        <v>749.51612903225816</v>
      </c>
      <c r="K12" s="225">
        <v>585.78648233486933</v>
      </c>
      <c r="L12" s="226">
        <v>961.85806451612893</v>
      </c>
      <c r="M12" s="145">
        <v>0</v>
      </c>
      <c r="N12" s="224">
        <v>69.802150537634418</v>
      </c>
      <c r="O12" s="225">
        <v>4.118279569892473</v>
      </c>
      <c r="P12" s="226">
        <v>161.3279569892473</v>
      </c>
      <c r="Q12" s="227"/>
      <c r="R12" s="224">
        <v>3160.2885560675886</v>
      </c>
      <c r="S12" s="225">
        <v>4418.6438556067587</v>
      </c>
      <c r="T12" s="226">
        <v>7685.4078341013819</v>
      </c>
    </row>
    <row r="13" spans="2:20" s="6" customFormat="1" x14ac:dyDescent="0.35">
      <c r="B13" s="228"/>
      <c r="C13" s="73"/>
      <c r="D13" s="74"/>
      <c r="E13" s="59"/>
      <c r="F13" s="229"/>
      <c r="G13" s="230"/>
      <c r="H13" s="231"/>
      <c r="I13" s="141"/>
      <c r="J13" s="229"/>
      <c r="K13" s="230"/>
      <c r="L13" s="231"/>
      <c r="M13" s="232"/>
      <c r="N13" s="233"/>
      <c r="O13" s="232"/>
      <c r="P13" s="234"/>
      <c r="Q13" s="232"/>
      <c r="R13" s="233"/>
      <c r="S13" s="232"/>
      <c r="T13" s="234"/>
    </row>
    <row r="14" spans="2:20" s="6" customFormat="1" x14ac:dyDescent="0.35">
      <c r="B14" s="228"/>
      <c r="C14" s="146" t="s">
        <v>184</v>
      </c>
      <c r="D14" s="74"/>
      <c r="E14" s="59"/>
      <c r="F14" s="233"/>
      <c r="G14" s="232"/>
      <c r="H14" s="234"/>
      <c r="I14" s="141"/>
      <c r="J14" s="233"/>
      <c r="K14" s="232"/>
      <c r="L14" s="234"/>
      <c r="M14" s="232"/>
      <c r="N14" s="233"/>
      <c r="O14" s="232"/>
      <c r="P14" s="234"/>
      <c r="Q14" s="232"/>
      <c r="R14" s="233"/>
      <c r="S14" s="232"/>
      <c r="T14" s="234"/>
    </row>
    <row r="15" spans="2:20" s="6" customFormat="1" x14ac:dyDescent="0.35">
      <c r="B15" s="235"/>
      <c r="C15" s="148" t="s">
        <v>185</v>
      </c>
      <c r="D15" s="149"/>
      <c r="E15" s="150"/>
      <c r="F15" s="236">
        <v>11.878538011695907</v>
      </c>
      <c r="G15" s="237">
        <v>30.12754861520331</v>
      </c>
      <c r="H15" s="238">
        <v>39.025407504113332</v>
      </c>
      <c r="I15" s="151"/>
      <c r="J15" s="236">
        <v>47.027607058317194</v>
      </c>
      <c r="K15" s="237">
        <v>74.499004869580745</v>
      </c>
      <c r="L15" s="238">
        <v>30.595990287615372</v>
      </c>
      <c r="M15" s="151">
        <v>0</v>
      </c>
      <c r="N15" s="236">
        <v>24.969861051204628</v>
      </c>
      <c r="O15" s="237">
        <v>5.2376240208877283</v>
      </c>
      <c r="P15" s="238">
        <v>46.539794714566604</v>
      </c>
      <c r="Q15" s="237"/>
      <c r="R15" s="236">
        <v>79.141383947298934</v>
      </c>
      <c r="S15" s="237">
        <v>103.71084771145752</v>
      </c>
      <c r="T15" s="238">
        <v>48.457799252698322</v>
      </c>
    </row>
    <row r="16" spans="2:20" s="6" customFormat="1" x14ac:dyDescent="0.35">
      <c r="B16" s="239"/>
      <c r="C16" s="152" t="s">
        <v>186</v>
      </c>
      <c r="D16" s="153"/>
      <c r="E16" s="154"/>
      <c r="F16" s="240">
        <v>0</v>
      </c>
      <c r="G16" s="241">
        <v>0</v>
      </c>
      <c r="H16" s="242">
        <v>0</v>
      </c>
      <c r="I16" s="141"/>
      <c r="J16" s="240">
        <v>27.04945125887669</v>
      </c>
      <c r="K16" s="241">
        <v>0</v>
      </c>
      <c r="L16" s="242">
        <v>0</v>
      </c>
      <c r="M16" s="232">
        <v>0</v>
      </c>
      <c r="N16" s="240">
        <v>0</v>
      </c>
      <c r="O16" s="241">
        <v>0</v>
      </c>
      <c r="P16" s="242">
        <v>0</v>
      </c>
      <c r="Q16" s="241"/>
      <c r="R16" s="240">
        <v>26.391058449352645</v>
      </c>
      <c r="S16" s="241">
        <v>7.2589149630833028</v>
      </c>
      <c r="T16" s="242">
        <v>9.2364545294556972</v>
      </c>
    </row>
    <row r="17" spans="2:20" s="6" customFormat="1" x14ac:dyDescent="0.35">
      <c r="B17" s="239"/>
      <c r="C17" s="152" t="s">
        <v>187</v>
      </c>
      <c r="D17" s="153"/>
      <c r="E17" s="154"/>
      <c r="F17" s="240">
        <v>493.04976608187133</v>
      </c>
      <c r="G17" s="241">
        <v>616.69428403064228</v>
      </c>
      <c r="H17" s="242">
        <v>574.06730831719506</v>
      </c>
      <c r="I17" s="141"/>
      <c r="J17" s="240">
        <v>729.46392855605757</v>
      </c>
      <c r="K17" s="241">
        <v>831.30025134588732</v>
      </c>
      <c r="L17" s="242">
        <v>929.22317020819992</v>
      </c>
      <c r="M17" s="232">
        <v>0</v>
      </c>
      <c r="N17" s="240">
        <v>1149.6713121572495</v>
      </c>
      <c r="O17" s="241">
        <v>992.73493472584846</v>
      </c>
      <c r="P17" s="242">
        <v>1203.9349138534346</v>
      </c>
      <c r="Q17" s="241"/>
      <c r="R17" s="240">
        <v>567.67028648558403</v>
      </c>
      <c r="S17" s="241">
        <v>559.20436467507477</v>
      </c>
      <c r="T17" s="242">
        <v>660.27034993300731</v>
      </c>
    </row>
    <row r="18" spans="2:20" s="6" customFormat="1" x14ac:dyDescent="0.35">
      <c r="B18" s="239"/>
      <c r="C18" s="152" t="s">
        <v>188</v>
      </c>
      <c r="D18" s="153"/>
      <c r="E18" s="154"/>
      <c r="F18" s="240">
        <v>18.421052631578949</v>
      </c>
      <c r="G18" s="241">
        <v>13.921626399528581</v>
      </c>
      <c r="H18" s="242">
        <v>12.65073290818904</v>
      </c>
      <c r="I18" s="141"/>
      <c r="J18" s="240">
        <v>15.32922315472347</v>
      </c>
      <c r="K18" s="241">
        <v>17.405232635893295</v>
      </c>
      <c r="L18" s="242">
        <v>13.143311332904059</v>
      </c>
      <c r="M18" s="232">
        <v>0</v>
      </c>
      <c r="N18" s="240">
        <v>11.462397559923595</v>
      </c>
      <c r="O18" s="241">
        <v>0</v>
      </c>
      <c r="P18" s="242">
        <v>7.9403472523077951</v>
      </c>
      <c r="Q18" s="241"/>
      <c r="R18" s="240">
        <v>26.659986423783415</v>
      </c>
      <c r="S18" s="241">
        <v>39.570070753301408</v>
      </c>
      <c r="T18" s="242">
        <v>22.603790683583441</v>
      </c>
    </row>
    <row r="19" spans="2:20" s="6" customFormat="1" x14ac:dyDescent="0.35">
      <c r="B19" s="239"/>
      <c r="C19" s="152" t="s">
        <v>189</v>
      </c>
      <c r="D19" s="153"/>
      <c r="E19" s="154"/>
      <c r="F19" s="240">
        <v>33.656959064327488</v>
      </c>
      <c r="G19" s="241">
        <v>40.188685916322918</v>
      </c>
      <c r="H19" s="242">
        <v>70.764032355788686</v>
      </c>
      <c r="I19" s="141"/>
      <c r="J19" s="240">
        <v>85.683853238648595</v>
      </c>
      <c r="K19" s="241">
        <v>58.232805004366107</v>
      </c>
      <c r="L19" s="242">
        <v>52.198626650032217</v>
      </c>
      <c r="M19" s="232">
        <v>0</v>
      </c>
      <c r="N19" s="240">
        <v>40.343456158728195</v>
      </c>
      <c r="O19" s="241">
        <v>0</v>
      </c>
      <c r="P19" s="242">
        <v>12.508991235378412</v>
      </c>
      <c r="Q19" s="241"/>
      <c r="R19" s="240">
        <v>82.090643116087563</v>
      </c>
      <c r="S19" s="241">
        <v>63.666142643073492</v>
      </c>
      <c r="T19" s="242">
        <v>40.464174018210954</v>
      </c>
    </row>
    <row r="20" spans="2:20" s="6" customFormat="1" x14ac:dyDescent="0.35">
      <c r="B20" s="239"/>
      <c r="C20" s="152" t="s">
        <v>190</v>
      </c>
      <c r="D20" s="153"/>
      <c r="E20" s="154"/>
      <c r="F20" s="240">
        <v>326.19935672514634</v>
      </c>
      <c r="G20" s="241">
        <v>127.04929286977017</v>
      </c>
      <c r="H20" s="242">
        <v>227.31239816758551</v>
      </c>
      <c r="I20" s="141"/>
      <c r="J20" s="240">
        <v>383.47130751022172</v>
      </c>
      <c r="K20" s="241">
        <v>564.25139529090347</v>
      </c>
      <c r="L20" s="242">
        <v>313.94152748712156</v>
      </c>
      <c r="M20" s="232">
        <v>0</v>
      </c>
      <c r="N20" s="240">
        <v>37.738378828023897</v>
      </c>
      <c r="O20" s="241">
        <v>195.37284595300261</v>
      </c>
      <c r="P20" s="242">
        <v>70.032870996767414</v>
      </c>
      <c r="Q20" s="241"/>
      <c r="R20" s="240">
        <v>1158.8426104219566</v>
      </c>
      <c r="S20" s="241">
        <v>1106.4425533631622</v>
      </c>
      <c r="T20" s="242">
        <v>524.19468517002213</v>
      </c>
    </row>
    <row r="21" spans="2:20" s="6" customFormat="1" x14ac:dyDescent="0.35">
      <c r="B21" s="239"/>
      <c r="C21" s="152" t="s">
        <v>191</v>
      </c>
      <c r="D21" s="153"/>
      <c r="E21" s="154"/>
      <c r="F21" s="240">
        <v>3.9691228070175439</v>
      </c>
      <c r="G21" s="241">
        <v>0</v>
      </c>
      <c r="H21" s="242">
        <v>0</v>
      </c>
      <c r="I21" s="141"/>
      <c r="J21" s="240">
        <v>1.3658411878631371</v>
      </c>
      <c r="K21" s="241">
        <v>6.7811738914951478</v>
      </c>
      <c r="L21" s="242">
        <v>17.338805604743509</v>
      </c>
      <c r="M21" s="232">
        <v>0</v>
      </c>
      <c r="N21" s="240">
        <v>0</v>
      </c>
      <c r="O21" s="241">
        <v>0</v>
      </c>
      <c r="P21" s="242">
        <v>0</v>
      </c>
      <c r="Q21" s="241"/>
      <c r="R21" s="240">
        <v>47.997550637827224</v>
      </c>
      <c r="S21" s="241">
        <v>128.3615739431699</v>
      </c>
      <c r="T21" s="242">
        <v>41.019620143146447</v>
      </c>
    </row>
    <row r="22" spans="2:20" s="6" customFormat="1" x14ac:dyDescent="0.35">
      <c r="B22" s="239"/>
      <c r="C22" s="152" t="s">
        <v>192</v>
      </c>
      <c r="D22" s="153"/>
      <c r="E22" s="154"/>
      <c r="F22" s="240">
        <v>324.3108771929825</v>
      </c>
      <c r="G22" s="241">
        <v>559.44616971125527</v>
      </c>
      <c r="H22" s="242">
        <v>1640.6734916090188</v>
      </c>
      <c r="I22" s="141"/>
      <c r="J22" s="240">
        <v>696.058616741984</v>
      </c>
      <c r="K22" s="241">
        <v>829.05882031325814</v>
      </c>
      <c r="L22" s="242">
        <v>659.89153017010108</v>
      </c>
      <c r="M22" s="232">
        <v>0</v>
      </c>
      <c r="N22" s="240">
        <v>552.33613438905661</v>
      </c>
      <c r="O22" s="241">
        <v>0</v>
      </c>
      <c r="P22" s="242">
        <v>1060.5248042123505</v>
      </c>
      <c r="Q22" s="241"/>
      <c r="R22" s="240">
        <v>586.38377702633034</v>
      </c>
      <c r="S22" s="241">
        <v>353.73802485046997</v>
      </c>
      <c r="T22" s="242">
        <v>615.34130030367567</v>
      </c>
    </row>
    <row r="23" spans="2:20" s="6" customFormat="1" x14ac:dyDescent="0.35">
      <c r="B23" s="239"/>
      <c r="C23" s="152" t="s">
        <v>193</v>
      </c>
      <c r="D23" s="153"/>
      <c r="E23" s="154"/>
      <c r="F23" s="240">
        <v>0</v>
      </c>
      <c r="G23" s="241">
        <v>17.67825574543312</v>
      </c>
      <c r="H23" s="242">
        <v>0</v>
      </c>
      <c r="I23" s="141"/>
      <c r="J23" s="240">
        <v>0</v>
      </c>
      <c r="K23" s="241">
        <v>0</v>
      </c>
      <c r="L23" s="242">
        <v>0</v>
      </c>
      <c r="M23" s="232">
        <v>0</v>
      </c>
      <c r="N23" s="240">
        <v>0</v>
      </c>
      <c r="O23" s="241">
        <v>0</v>
      </c>
      <c r="P23" s="242">
        <v>0</v>
      </c>
      <c r="Q23" s="241"/>
      <c r="R23" s="240">
        <v>0</v>
      </c>
      <c r="S23" s="241">
        <v>0</v>
      </c>
      <c r="T23" s="242">
        <v>0.57654715216789743</v>
      </c>
    </row>
    <row r="24" spans="2:20" s="6" customFormat="1" x14ac:dyDescent="0.35">
      <c r="B24" s="239"/>
      <c r="C24" s="152" t="s">
        <v>194</v>
      </c>
      <c r="D24" s="153"/>
      <c r="E24" s="154"/>
      <c r="F24" s="240">
        <v>2618.8308771929828</v>
      </c>
      <c r="G24" s="241">
        <v>1870.0987035945789</v>
      </c>
      <c r="H24" s="242">
        <v>1091.0411578471833</v>
      </c>
      <c r="I24" s="141"/>
      <c r="J24" s="240">
        <v>3017.2244497525276</v>
      </c>
      <c r="K24" s="241">
        <v>1025.8940383954775</v>
      </c>
      <c r="L24" s="242">
        <v>1312.3807623685343</v>
      </c>
      <c r="M24" s="232">
        <v>0</v>
      </c>
      <c r="N24" s="240">
        <v>1106.568915213506</v>
      </c>
      <c r="O24" s="241">
        <v>0</v>
      </c>
      <c r="P24" s="242">
        <v>1505.2595627686874</v>
      </c>
      <c r="Q24" s="241"/>
      <c r="R24" s="240">
        <v>1481.1440464868397</v>
      </c>
      <c r="S24" s="241">
        <v>576.85358523876528</v>
      </c>
      <c r="T24" s="242">
        <v>1225.414262104827</v>
      </c>
    </row>
    <row r="25" spans="2:20" s="6" customFormat="1" x14ac:dyDescent="0.35">
      <c r="B25" s="239"/>
      <c r="C25" s="152" t="s">
        <v>195</v>
      </c>
      <c r="D25" s="153"/>
      <c r="E25" s="154"/>
      <c r="F25" s="240">
        <v>16.016783625730994</v>
      </c>
      <c r="G25" s="241">
        <v>0</v>
      </c>
      <c r="H25" s="242">
        <v>0</v>
      </c>
      <c r="I25" s="141"/>
      <c r="J25" s="240">
        <v>15.85879147837314</v>
      </c>
      <c r="K25" s="241">
        <v>0</v>
      </c>
      <c r="L25" s="242">
        <v>2.8995338323674611</v>
      </c>
      <c r="M25" s="232">
        <v>0</v>
      </c>
      <c r="N25" s="240">
        <v>0</v>
      </c>
      <c r="O25" s="241">
        <v>0</v>
      </c>
      <c r="P25" s="242">
        <v>0</v>
      </c>
      <c r="Q25" s="241"/>
      <c r="R25" s="240">
        <v>22.219857065007261</v>
      </c>
      <c r="S25" s="241">
        <v>2.9964782029670638</v>
      </c>
      <c r="T25" s="242">
        <v>0.86129716768296616</v>
      </c>
    </row>
    <row r="26" spans="2:20" s="6" customFormat="1" x14ac:dyDescent="0.35">
      <c r="B26" s="239"/>
      <c r="C26" s="152" t="s">
        <v>196</v>
      </c>
      <c r="D26" s="153"/>
      <c r="E26" s="154"/>
      <c r="F26" s="240">
        <v>210.7145029239766</v>
      </c>
      <c r="G26" s="241">
        <v>366.60892751915145</v>
      </c>
      <c r="H26" s="242">
        <v>104.79353606318486</v>
      </c>
      <c r="I26" s="141"/>
      <c r="J26" s="240">
        <v>112.07694770819884</v>
      </c>
      <c r="K26" s="241">
        <v>315.14520318764806</v>
      </c>
      <c r="L26" s="242">
        <v>104.37377790298348</v>
      </c>
      <c r="M26" s="232">
        <v>0</v>
      </c>
      <c r="N26" s="240">
        <v>46.891105428553814</v>
      </c>
      <c r="O26" s="241">
        <v>112.95493472584856</v>
      </c>
      <c r="P26" s="242">
        <v>132.92147498916921</v>
      </c>
      <c r="Q26" s="241"/>
      <c r="R26" s="240">
        <v>192.72718272216338</v>
      </c>
      <c r="S26" s="241">
        <v>154.41082881894985</v>
      </c>
      <c r="T26" s="242">
        <v>75.719219143826024</v>
      </c>
    </row>
    <row r="27" spans="2:20" s="6" customFormat="1" x14ac:dyDescent="0.35">
      <c r="B27" s="239"/>
      <c r="C27" s="155" t="s">
        <v>197</v>
      </c>
      <c r="D27" s="156"/>
      <c r="E27" s="154"/>
      <c r="F27" s="243">
        <v>23.301520467836259</v>
      </c>
      <c r="G27" s="244">
        <v>0</v>
      </c>
      <c r="H27" s="245">
        <v>0</v>
      </c>
      <c r="I27" s="141"/>
      <c r="J27" s="243">
        <v>34.490785452980411</v>
      </c>
      <c r="K27" s="244">
        <v>0</v>
      </c>
      <c r="L27" s="245">
        <v>0.36978428847392147</v>
      </c>
      <c r="M27" s="232">
        <v>0</v>
      </c>
      <c r="N27" s="243">
        <v>0</v>
      </c>
      <c r="O27" s="244">
        <v>0</v>
      </c>
      <c r="P27" s="245">
        <v>0</v>
      </c>
      <c r="Q27" s="241"/>
      <c r="R27" s="243">
        <v>109.90392928935178</v>
      </c>
      <c r="S27" s="244">
        <v>3.5905971421227783</v>
      </c>
      <c r="T27" s="245">
        <v>4.1702406289733943E-2</v>
      </c>
    </row>
    <row r="28" spans="2:20" s="6" customFormat="1" x14ac:dyDescent="0.35">
      <c r="B28" s="239"/>
      <c r="C28" s="152"/>
      <c r="D28" s="153"/>
      <c r="E28" s="154"/>
      <c r="F28" s="233"/>
      <c r="G28" s="232"/>
      <c r="H28" s="234"/>
      <c r="I28" s="141"/>
      <c r="J28" s="233"/>
      <c r="K28" s="232"/>
      <c r="L28" s="234"/>
      <c r="M28" s="232"/>
      <c r="N28" s="233"/>
      <c r="O28" s="232"/>
      <c r="P28" s="234"/>
      <c r="Q28" s="232"/>
      <c r="R28" s="233"/>
      <c r="S28" s="232"/>
      <c r="T28" s="234"/>
    </row>
    <row r="29" spans="2:20" s="6" customFormat="1" x14ac:dyDescent="0.35">
      <c r="B29" s="246"/>
      <c r="C29" s="157" t="s">
        <v>198</v>
      </c>
      <c r="D29" s="158"/>
      <c r="E29" s="159"/>
      <c r="F29" s="247">
        <v>4080.3493567251467</v>
      </c>
      <c r="G29" s="160">
        <v>3641.8134944018857</v>
      </c>
      <c r="H29" s="248">
        <v>3760.328064772259</v>
      </c>
      <c r="I29" s="160"/>
      <c r="J29" s="247">
        <v>5165.1008030987714</v>
      </c>
      <c r="K29" s="160">
        <v>3722.5679249345103</v>
      </c>
      <c r="L29" s="248">
        <v>3436.3568201330768</v>
      </c>
      <c r="M29" s="160">
        <v>0</v>
      </c>
      <c r="N29" s="247">
        <v>2969.9815607862461</v>
      </c>
      <c r="O29" s="160">
        <v>1306.3003394255873</v>
      </c>
      <c r="P29" s="248">
        <v>4039.662760022662</v>
      </c>
      <c r="Q29" s="160"/>
      <c r="R29" s="247">
        <v>4381.1723120715833</v>
      </c>
      <c r="S29" s="160">
        <v>3099.8039823055979</v>
      </c>
      <c r="T29" s="248">
        <v>3264.201202008594</v>
      </c>
    </row>
    <row r="30" spans="2:20" s="6" customFormat="1" x14ac:dyDescent="0.35">
      <c r="B30" s="228"/>
      <c r="C30" s="73"/>
      <c r="D30" s="74"/>
      <c r="E30" s="59"/>
      <c r="F30" s="249"/>
      <c r="G30" s="151"/>
      <c r="H30" s="250"/>
      <c r="I30" s="151"/>
      <c r="J30" s="249"/>
      <c r="K30" s="151"/>
      <c r="L30" s="250"/>
      <c r="M30" s="151">
        <v>0</v>
      </c>
      <c r="N30" s="249"/>
      <c r="O30" s="151"/>
      <c r="P30" s="250"/>
      <c r="Q30" s="151"/>
      <c r="R30" s="249"/>
      <c r="S30" s="151"/>
      <c r="T30" s="250"/>
    </row>
    <row r="31" spans="2:20" s="6" customFormat="1" x14ac:dyDescent="0.35">
      <c r="B31" s="251"/>
      <c r="C31" s="161" t="s">
        <v>149</v>
      </c>
      <c r="D31" s="82"/>
      <c r="E31" s="70"/>
      <c r="F31" s="252">
        <v>3837.2258406280143</v>
      </c>
      <c r="G31" s="253"/>
      <c r="H31" s="254"/>
      <c r="I31" s="162"/>
      <c r="J31" s="252">
        <v>4073.3954521497053</v>
      </c>
      <c r="K31" s="253"/>
      <c r="L31" s="254"/>
      <c r="M31" s="162">
        <v>0</v>
      </c>
      <c r="N31" s="252">
        <v>3674.4198787828923</v>
      </c>
      <c r="O31" s="253"/>
      <c r="P31" s="254"/>
      <c r="Q31" s="162"/>
      <c r="R31" s="252">
        <v>3447.8670668104842</v>
      </c>
      <c r="S31" s="253"/>
      <c r="T31" s="254"/>
    </row>
    <row r="32" spans="2:20" x14ac:dyDescent="0.35">
      <c r="B32" s="147"/>
      <c r="C32" s="150"/>
      <c r="D32" s="150"/>
      <c r="E32" s="150"/>
      <c r="F32" s="163"/>
      <c r="G32" s="163"/>
      <c r="H32" s="163"/>
      <c r="I32" s="150"/>
      <c r="J32" s="163"/>
      <c r="K32" s="163"/>
      <c r="L32" s="163"/>
      <c r="M32" s="150"/>
      <c r="N32" s="163"/>
      <c r="O32" s="163"/>
      <c r="P32" s="163"/>
      <c r="Q32" s="150"/>
      <c r="R32" s="163"/>
      <c r="S32" s="163"/>
      <c r="T32" s="163"/>
    </row>
    <row r="33" spans="2:20" x14ac:dyDescent="0.35">
      <c r="B33" s="93"/>
      <c r="C33" s="59"/>
      <c r="D33" s="59"/>
      <c r="E33" s="59"/>
      <c r="F33" s="215" t="s">
        <v>132</v>
      </c>
      <c r="G33" s="216"/>
      <c r="H33" s="217"/>
      <c r="I33" s="218"/>
      <c r="J33" s="215" t="s">
        <v>133</v>
      </c>
      <c r="K33" s="216"/>
      <c r="L33" s="217"/>
      <c r="M33" s="218"/>
      <c r="N33" s="215" t="s">
        <v>134</v>
      </c>
      <c r="O33" s="216"/>
      <c r="P33" s="217"/>
      <c r="Q33" s="218"/>
      <c r="R33" s="215" t="s">
        <v>135</v>
      </c>
      <c r="S33" s="216"/>
      <c r="T33" s="217"/>
    </row>
    <row r="34" spans="2:20" x14ac:dyDescent="0.35">
      <c r="B34" s="140"/>
      <c r="C34" s="59"/>
      <c r="D34" s="59"/>
      <c r="E34" s="59"/>
      <c r="F34" s="219" t="s">
        <v>142</v>
      </c>
      <c r="G34" s="220" t="s">
        <v>143</v>
      </c>
      <c r="H34" s="221" t="s">
        <v>144</v>
      </c>
      <c r="I34" s="222"/>
      <c r="J34" s="219" t="s">
        <v>142</v>
      </c>
      <c r="K34" s="220" t="s">
        <v>143</v>
      </c>
      <c r="L34" s="221" t="s">
        <v>144</v>
      </c>
      <c r="M34" s="222"/>
      <c r="N34" s="219" t="s">
        <v>142</v>
      </c>
      <c r="O34" s="220" t="s">
        <v>143</v>
      </c>
      <c r="P34" s="221" t="s">
        <v>144</v>
      </c>
      <c r="Q34" s="222"/>
      <c r="R34" s="219" t="s">
        <v>142</v>
      </c>
      <c r="S34" s="220" t="s">
        <v>143</v>
      </c>
      <c r="T34" s="221" t="s">
        <v>144</v>
      </c>
    </row>
    <row r="35" spans="2:20" x14ac:dyDescent="0.35">
      <c r="B35" s="93"/>
      <c r="C35" s="71"/>
      <c r="D35" s="72"/>
      <c r="E35" s="59"/>
      <c r="F35" s="33"/>
      <c r="G35" s="32"/>
      <c r="H35" s="172"/>
      <c r="I35" s="170"/>
      <c r="J35" s="33"/>
      <c r="K35" s="32"/>
      <c r="L35" s="172"/>
      <c r="M35" s="170"/>
      <c r="N35" s="33"/>
      <c r="O35" s="32"/>
      <c r="P35" s="172"/>
      <c r="Q35" s="170"/>
      <c r="R35" s="33"/>
      <c r="S35" s="32"/>
      <c r="T35" s="172"/>
    </row>
    <row r="36" spans="2:20" s="6" customFormat="1" x14ac:dyDescent="0.35">
      <c r="B36" s="223"/>
      <c r="C36" s="142" t="str">
        <f>C12</f>
        <v>Exposure Months</v>
      </c>
      <c r="D36" s="143"/>
      <c r="E36" s="144"/>
      <c r="F36" s="224">
        <v>24</v>
      </c>
      <c r="G36" s="225">
        <v>46.268817204301072</v>
      </c>
      <c r="H36" s="226">
        <v>128.58064516129031</v>
      </c>
      <c r="I36" s="145">
        <v>0</v>
      </c>
      <c r="J36" s="224">
        <v>3683.6573732718889</v>
      </c>
      <c r="K36" s="225">
        <v>5145.7647465437785</v>
      </c>
      <c r="L36" s="226">
        <v>3349.6677419354842</v>
      </c>
      <c r="M36" s="145">
        <v>0</v>
      </c>
      <c r="N36" s="224">
        <v>434.23125960061446</v>
      </c>
      <c r="O36" s="225">
        <v>293.32764976958526</v>
      </c>
      <c r="P36" s="226">
        <v>231.60353302611369</v>
      </c>
      <c r="Q36" s="145"/>
      <c r="R36" s="224">
        <v>875.67066052227335</v>
      </c>
      <c r="S36" s="225">
        <v>1387.528341013825</v>
      </c>
      <c r="T36" s="226">
        <v>1349.4368663594471</v>
      </c>
    </row>
    <row r="37" spans="2:20" s="6" customFormat="1" x14ac:dyDescent="0.35">
      <c r="B37" s="228"/>
      <c r="C37" s="73"/>
      <c r="D37" s="74"/>
      <c r="E37" s="59"/>
      <c r="F37" s="233"/>
      <c r="G37" s="232"/>
      <c r="H37" s="234"/>
      <c r="I37" s="232"/>
      <c r="J37" s="233"/>
      <c r="K37" s="232"/>
      <c r="L37" s="234"/>
      <c r="M37" s="232"/>
      <c r="N37" s="233"/>
      <c r="O37" s="232"/>
      <c r="P37" s="234"/>
      <c r="Q37" s="232"/>
      <c r="R37" s="233"/>
      <c r="S37" s="232"/>
      <c r="T37" s="234"/>
    </row>
    <row r="38" spans="2:20" s="6" customFormat="1" x14ac:dyDescent="0.35">
      <c r="B38" s="228"/>
      <c r="C38" s="146" t="str">
        <f t="shared" ref="C38:C55" si="0">C14</f>
        <v>Category of Service¹</v>
      </c>
      <c r="D38" s="74"/>
      <c r="E38" s="59"/>
      <c r="F38" s="233"/>
      <c r="G38" s="232"/>
      <c r="H38" s="234"/>
      <c r="I38" s="232"/>
      <c r="J38" s="233"/>
      <c r="K38" s="232"/>
      <c r="L38" s="234"/>
      <c r="M38" s="232"/>
      <c r="N38" s="233"/>
      <c r="O38" s="232"/>
      <c r="P38" s="234"/>
      <c r="Q38" s="232"/>
      <c r="R38" s="233"/>
      <c r="S38" s="232"/>
      <c r="T38" s="234"/>
    </row>
    <row r="39" spans="2:20" s="6" customFormat="1" x14ac:dyDescent="0.35">
      <c r="B39" s="235"/>
      <c r="C39" s="148" t="str">
        <f t="shared" si="0"/>
        <v>Adaptive Equipment</v>
      </c>
      <c r="D39" s="149"/>
      <c r="E39" s="150"/>
      <c r="F39" s="236">
        <v>16.675416666666667</v>
      </c>
      <c r="G39" s="237">
        <v>153.93326283987915</v>
      </c>
      <c r="H39" s="238">
        <v>63.073800802809856</v>
      </c>
      <c r="I39" s="151">
        <v>0</v>
      </c>
      <c r="J39" s="236">
        <v>76.972495340454117</v>
      </c>
      <c r="K39" s="237">
        <v>119.31272031283029</v>
      </c>
      <c r="L39" s="238">
        <v>83.277364052477054</v>
      </c>
      <c r="M39" s="151">
        <v>0</v>
      </c>
      <c r="N39" s="236">
        <v>106.22229279951806</v>
      </c>
      <c r="O39" s="237">
        <v>102.20962811910368</v>
      </c>
      <c r="P39" s="238">
        <v>87.183385055370977</v>
      </c>
      <c r="Q39" s="151"/>
      <c r="R39" s="236">
        <v>138.41603409175431</v>
      </c>
      <c r="S39" s="237">
        <v>152.54895611382042</v>
      </c>
      <c r="T39" s="238">
        <v>85.984215262348684</v>
      </c>
    </row>
    <row r="40" spans="2:20" s="6" customFormat="1" x14ac:dyDescent="0.35">
      <c r="B40" s="239"/>
      <c r="C40" s="152" t="str">
        <f t="shared" si="0"/>
        <v>Adult Day Activities</v>
      </c>
      <c r="D40" s="153"/>
      <c r="E40" s="154"/>
      <c r="F40" s="240">
        <v>0</v>
      </c>
      <c r="G40" s="241">
        <v>0</v>
      </c>
      <c r="H40" s="242">
        <v>0</v>
      </c>
      <c r="I40" s="232">
        <v>0</v>
      </c>
      <c r="J40" s="240">
        <v>68.255658581154933</v>
      </c>
      <c r="K40" s="241">
        <v>5.3453415293566779</v>
      </c>
      <c r="L40" s="242">
        <v>8.7599792757490622</v>
      </c>
      <c r="M40" s="232">
        <v>0</v>
      </c>
      <c r="N40" s="240">
        <v>125.26249273262368</v>
      </c>
      <c r="O40" s="241">
        <v>72.299014486560537</v>
      </c>
      <c r="P40" s="242">
        <v>0</v>
      </c>
      <c r="Q40" s="232"/>
      <c r="R40" s="240">
        <v>20.623918116919295</v>
      </c>
      <c r="S40" s="241">
        <v>1.4369796573258853</v>
      </c>
      <c r="T40" s="242">
        <v>0.8350964969856004</v>
      </c>
    </row>
    <row r="41" spans="2:20" s="6" customFormat="1" x14ac:dyDescent="0.35">
      <c r="B41" s="239"/>
      <c r="C41" s="152" t="str">
        <f t="shared" si="0"/>
        <v>Case Management</v>
      </c>
      <c r="D41" s="153"/>
      <c r="E41" s="154"/>
      <c r="F41" s="240">
        <v>337.42083333333329</v>
      </c>
      <c r="G41" s="241">
        <v>745.04822217057858</v>
      </c>
      <c r="H41" s="242">
        <v>463.50117410938299</v>
      </c>
      <c r="I41" s="232">
        <v>0</v>
      </c>
      <c r="J41" s="240">
        <v>471.31862278980077</v>
      </c>
      <c r="K41" s="241">
        <v>476.99029802102666</v>
      </c>
      <c r="L41" s="242">
        <v>451.44889777224063</v>
      </c>
      <c r="M41" s="232">
        <v>0</v>
      </c>
      <c r="N41" s="240">
        <v>560.4039659047512</v>
      </c>
      <c r="O41" s="241">
        <v>568.1182463736468</v>
      </c>
      <c r="P41" s="242">
        <v>700.53257772067957</v>
      </c>
      <c r="Q41" s="232"/>
      <c r="R41" s="240">
        <v>488.84588612879713</v>
      </c>
      <c r="S41" s="241">
        <v>527.95555834538527</v>
      </c>
      <c r="T41" s="242">
        <v>556.30942707625525</v>
      </c>
    </row>
    <row r="42" spans="2:20" s="6" customFormat="1" x14ac:dyDescent="0.35">
      <c r="B42" s="239"/>
      <c r="C42" s="152" t="str">
        <f t="shared" si="0"/>
        <v>Financial Management</v>
      </c>
      <c r="D42" s="153"/>
      <c r="E42" s="154"/>
      <c r="F42" s="240">
        <v>0</v>
      </c>
      <c r="G42" s="241">
        <v>13.464792005577506</v>
      </c>
      <c r="H42" s="242">
        <v>10.553687907676871</v>
      </c>
      <c r="I42" s="232">
        <v>0</v>
      </c>
      <c r="J42" s="240">
        <v>26.167697001195908</v>
      </c>
      <c r="K42" s="241">
        <v>26.93089692704649</v>
      </c>
      <c r="L42" s="242">
        <v>27.240612212862708</v>
      </c>
      <c r="M42" s="232">
        <v>0</v>
      </c>
      <c r="N42" s="240">
        <v>17.610431840013895</v>
      </c>
      <c r="O42" s="241">
        <v>22.687939596651169</v>
      </c>
      <c r="P42" s="242">
        <v>21.390001850452894</v>
      </c>
      <c r="Q42" s="232"/>
      <c r="R42" s="240">
        <v>40.610484744104838</v>
      </c>
      <c r="S42" s="241">
        <v>44.538758721746532</v>
      </c>
      <c r="T42" s="242">
        <v>24.213433628910913</v>
      </c>
    </row>
    <row r="43" spans="2:20" s="6" customFormat="1" x14ac:dyDescent="0.35">
      <c r="B43" s="239"/>
      <c r="C43" s="152" t="str">
        <f t="shared" si="0"/>
        <v>Habilitation/Health</v>
      </c>
      <c r="D43" s="153"/>
      <c r="E43" s="154"/>
      <c r="F43" s="240">
        <v>0</v>
      </c>
      <c r="G43" s="241">
        <v>61.823711364164552</v>
      </c>
      <c r="H43" s="242">
        <v>19.386743602609133</v>
      </c>
      <c r="I43" s="232">
        <v>0</v>
      </c>
      <c r="J43" s="240">
        <v>49.160530323468215</v>
      </c>
      <c r="K43" s="241">
        <v>57.55727371697872</v>
      </c>
      <c r="L43" s="242">
        <v>5.914467202813567</v>
      </c>
      <c r="M43" s="232">
        <v>0</v>
      </c>
      <c r="N43" s="240">
        <v>22.793177094397265</v>
      </c>
      <c r="O43" s="241">
        <v>18.766522707027733</v>
      </c>
      <c r="P43" s="242">
        <v>73.046813142062405</v>
      </c>
      <c r="Q43" s="232"/>
      <c r="R43" s="240">
        <v>64.722198144902251</v>
      </c>
      <c r="S43" s="241">
        <v>58.877788355881954</v>
      </c>
      <c r="T43" s="242">
        <v>59.744743907511541</v>
      </c>
    </row>
    <row r="44" spans="2:20" s="6" customFormat="1" x14ac:dyDescent="0.35">
      <c r="B44" s="239"/>
      <c r="C44" s="152" t="str">
        <f t="shared" si="0"/>
        <v>Home Care</v>
      </c>
      <c r="D44" s="153"/>
      <c r="E44" s="154"/>
      <c r="F44" s="240">
        <v>2133.8504166666671</v>
      </c>
      <c r="G44" s="241">
        <v>199.42415988844994</v>
      </c>
      <c r="H44" s="242">
        <v>133.37263923733067</v>
      </c>
      <c r="I44" s="232">
        <v>0</v>
      </c>
      <c r="J44" s="240">
        <v>905.39149873150711</v>
      </c>
      <c r="K44" s="241">
        <v>1138.0400054109227</v>
      </c>
      <c r="L44" s="242">
        <v>951.00478477884815</v>
      </c>
      <c r="M44" s="232">
        <v>0</v>
      </c>
      <c r="N44" s="240">
        <v>120.39031931529333</v>
      </c>
      <c r="O44" s="241">
        <v>310.80431753233592</v>
      </c>
      <c r="P44" s="242">
        <v>404.69749651630696</v>
      </c>
      <c r="Q44" s="232"/>
      <c r="R44" s="240">
        <v>1486.8008358570371</v>
      </c>
      <c r="S44" s="241">
        <v>1629.3909271417715</v>
      </c>
      <c r="T44" s="242">
        <v>1130.0262709688079</v>
      </c>
    </row>
    <row r="45" spans="2:20" s="6" customFormat="1" x14ac:dyDescent="0.35">
      <c r="B45" s="239"/>
      <c r="C45" s="152" t="str">
        <f t="shared" si="0"/>
        <v>Home Health Care</v>
      </c>
      <c r="D45" s="153"/>
      <c r="E45" s="154"/>
      <c r="F45" s="240">
        <v>222.20000000000005</v>
      </c>
      <c r="G45" s="241">
        <v>0</v>
      </c>
      <c r="H45" s="242">
        <v>0</v>
      </c>
      <c r="I45" s="232">
        <v>0</v>
      </c>
      <c r="J45" s="240">
        <v>151.13433568483742</v>
      </c>
      <c r="K45" s="241">
        <v>90.763811212648136</v>
      </c>
      <c r="L45" s="242">
        <v>101.31208410656028</v>
      </c>
      <c r="M45" s="232">
        <v>0</v>
      </c>
      <c r="N45" s="240">
        <v>15.826037043764867</v>
      </c>
      <c r="O45" s="241">
        <v>41.428416344472538</v>
      </c>
      <c r="P45" s="242">
        <v>7.229552926600693</v>
      </c>
      <c r="Q45" s="232"/>
      <c r="R45" s="240">
        <v>3.1532859606751269</v>
      </c>
      <c r="S45" s="241">
        <v>11.54768484821915</v>
      </c>
      <c r="T45" s="242">
        <v>13.271965844772955</v>
      </c>
    </row>
    <row r="46" spans="2:20" s="6" customFormat="1" x14ac:dyDescent="0.35">
      <c r="B46" s="239"/>
      <c r="C46" s="152" t="str">
        <f t="shared" si="0"/>
        <v>Institutional</v>
      </c>
      <c r="D46" s="153"/>
      <c r="E46" s="154"/>
      <c r="F46" s="240">
        <v>8.1041666666666661</v>
      </c>
      <c r="G46" s="241">
        <v>3656.3787497095054</v>
      </c>
      <c r="H46" s="242">
        <v>436.27740341194186</v>
      </c>
      <c r="I46" s="232">
        <v>0</v>
      </c>
      <c r="J46" s="240">
        <v>369.58324351180482</v>
      </c>
      <c r="K46" s="241">
        <v>113.34221611894243</v>
      </c>
      <c r="L46" s="242">
        <v>293.01643196195664</v>
      </c>
      <c r="M46" s="232">
        <v>0</v>
      </c>
      <c r="N46" s="240">
        <v>245.94332544880857</v>
      </c>
      <c r="O46" s="241">
        <v>216.45681902089638</v>
      </c>
      <c r="P46" s="242">
        <v>200.66537583759521</v>
      </c>
      <c r="Q46" s="232"/>
      <c r="R46" s="240">
        <v>323.61736298322853</v>
      </c>
      <c r="S46" s="241">
        <v>203.93173359850005</v>
      </c>
      <c r="T46" s="242">
        <v>337.39173083976311</v>
      </c>
    </row>
    <row r="47" spans="2:20" s="6" customFormat="1" x14ac:dyDescent="0.35">
      <c r="B47" s="239"/>
      <c r="C47" s="152" t="str">
        <f t="shared" si="0"/>
        <v>Other</v>
      </c>
      <c r="D47" s="153"/>
      <c r="E47" s="154"/>
      <c r="F47" s="240">
        <v>0</v>
      </c>
      <c r="G47" s="241">
        <v>0</v>
      </c>
      <c r="H47" s="242">
        <v>0</v>
      </c>
      <c r="I47" s="232">
        <v>0</v>
      </c>
      <c r="J47" s="240">
        <v>0</v>
      </c>
      <c r="K47" s="241">
        <v>0</v>
      </c>
      <c r="L47" s="242">
        <v>1.7807736347466335E-2</v>
      </c>
      <c r="M47" s="232">
        <v>0</v>
      </c>
      <c r="N47" s="240">
        <v>0.1373691982812644</v>
      </c>
      <c r="O47" s="241">
        <v>0</v>
      </c>
      <c r="P47" s="242">
        <v>0</v>
      </c>
      <c r="Q47" s="232"/>
      <c r="R47" s="240">
        <v>0</v>
      </c>
      <c r="S47" s="241">
        <v>0</v>
      </c>
      <c r="T47" s="242">
        <v>0</v>
      </c>
    </row>
    <row r="48" spans="2:20" s="6" customFormat="1" x14ac:dyDescent="0.35">
      <c r="B48" s="239"/>
      <c r="C48" s="152" t="str">
        <f t="shared" si="0"/>
        <v>Residential Care</v>
      </c>
      <c r="D48" s="153"/>
      <c r="E48" s="154"/>
      <c r="F48" s="240">
        <v>0</v>
      </c>
      <c r="G48" s="241">
        <v>0</v>
      </c>
      <c r="H48" s="242">
        <v>2637.6762970396389</v>
      </c>
      <c r="I48" s="232">
        <v>0</v>
      </c>
      <c r="J48" s="240">
        <v>1339.2767730778492</v>
      </c>
      <c r="K48" s="241">
        <v>237.25429166189602</v>
      </c>
      <c r="L48" s="242">
        <v>394.69568681342491</v>
      </c>
      <c r="M48" s="232">
        <v>0</v>
      </c>
      <c r="N48" s="240">
        <v>1427.8351369043694</v>
      </c>
      <c r="O48" s="241">
        <v>751.80931689606462</v>
      </c>
      <c r="P48" s="242">
        <v>1224.5808442309974</v>
      </c>
      <c r="Q48" s="232"/>
      <c r="R48" s="240">
        <v>702.25317316584744</v>
      </c>
      <c r="S48" s="241">
        <v>120.43266076850178</v>
      </c>
      <c r="T48" s="242">
        <v>441.9695466072551</v>
      </c>
    </row>
    <row r="49" spans="2:20" s="6" customFormat="1" x14ac:dyDescent="0.35">
      <c r="B49" s="239"/>
      <c r="C49" s="152" t="str">
        <f t="shared" si="0"/>
        <v>Respite Care</v>
      </c>
      <c r="D49" s="153"/>
      <c r="E49" s="154"/>
      <c r="F49" s="240">
        <v>0</v>
      </c>
      <c r="G49" s="241">
        <v>0</v>
      </c>
      <c r="H49" s="242">
        <v>0</v>
      </c>
      <c r="I49" s="232">
        <v>0</v>
      </c>
      <c r="J49" s="240">
        <v>13.282204353479841</v>
      </c>
      <c r="K49" s="241">
        <v>15.107233585098108</v>
      </c>
      <c r="L49" s="242">
        <v>16.746177329094746</v>
      </c>
      <c r="M49" s="232">
        <v>0</v>
      </c>
      <c r="N49" s="240">
        <v>9.7673069504505996</v>
      </c>
      <c r="O49" s="241">
        <v>0</v>
      </c>
      <c r="P49" s="242">
        <v>0</v>
      </c>
      <c r="Q49" s="232"/>
      <c r="R49" s="240">
        <v>28.354472885035584</v>
      </c>
      <c r="S49" s="241">
        <v>11.986220034862907</v>
      </c>
      <c r="T49" s="242">
        <v>24.408322331417988</v>
      </c>
    </row>
    <row r="50" spans="2:20" s="6" customFormat="1" x14ac:dyDescent="0.35">
      <c r="B50" s="239"/>
      <c r="C50" s="152" t="str">
        <f t="shared" si="0"/>
        <v>Transportation</v>
      </c>
      <c r="D50" s="153"/>
      <c r="E50" s="154"/>
      <c r="F50" s="240">
        <v>0</v>
      </c>
      <c r="G50" s="241">
        <v>0</v>
      </c>
      <c r="H50" s="242">
        <v>4.7441043652784751</v>
      </c>
      <c r="I50" s="232">
        <v>0</v>
      </c>
      <c r="J50" s="240">
        <v>7.0277735893243261</v>
      </c>
      <c r="K50" s="241">
        <v>1.5993327338813244</v>
      </c>
      <c r="L50" s="242">
        <v>0</v>
      </c>
      <c r="M50" s="232">
        <v>0</v>
      </c>
      <c r="N50" s="240">
        <v>4.0876836035078679</v>
      </c>
      <c r="O50" s="241">
        <v>0</v>
      </c>
      <c r="P50" s="242">
        <v>0</v>
      </c>
      <c r="Q50" s="232"/>
      <c r="R50" s="240">
        <v>0.51938476473419715</v>
      </c>
      <c r="S50" s="241">
        <v>3.9865564086124028</v>
      </c>
      <c r="T50" s="242">
        <v>3.1755098047384842</v>
      </c>
    </row>
    <row r="51" spans="2:20" s="6" customFormat="1" x14ac:dyDescent="0.35">
      <c r="B51" s="239"/>
      <c r="C51" s="155" t="str">
        <f t="shared" si="0"/>
        <v>Vocational</v>
      </c>
      <c r="D51" s="156"/>
      <c r="E51" s="154"/>
      <c r="F51" s="243">
        <v>0</v>
      </c>
      <c r="G51" s="244">
        <v>0</v>
      </c>
      <c r="H51" s="245">
        <v>0</v>
      </c>
      <c r="I51" s="232">
        <v>0</v>
      </c>
      <c r="J51" s="243">
        <v>0</v>
      </c>
      <c r="K51" s="244">
        <v>0</v>
      </c>
      <c r="L51" s="245">
        <v>0</v>
      </c>
      <c r="M51" s="232">
        <v>0</v>
      </c>
      <c r="N51" s="243">
        <v>0</v>
      </c>
      <c r="O51" s="244">
        <v>0</v>
      </c>
      <c r="P51" s="245">
        <v>0</v>
      </c>
      <c r="Q51" s="232"/>
      <c r="R51" s="243">
        <v>5.9040118997666218</v>
      </c>
      <c r="S51" s="244">
        <v>0</v>
      </c>
      <c r="T51" s="245">
        <v>0</v>
      </c>
    </row>
    <row r="52" spans="2:20" s="6" customFormat="1" x14ac:dyDescent="0.35">
      <c r="B52" s="239"/>
      <c r="C52" s="152"/>
      <c r="D52" s="153"/>
      <c r="E52" s="154"/>
      <c r="F52" s="152">
        <v>0</v>
      </c>
      <c r="G52" s="154">
        <v>0</v>
      </c>
      <c r="H52" s="153">
        <v>0</v>
      </c>
      <c r="I52" s="154">
        <v>0</v>
      </c>
      <c r="J52" s="152">
        <v>0</v>
      </c>
      <c r="K52" s="154">
        <v>0</v>
      </c>
      <c r="L52" s="153">
        <v>0</v>
      </c>
      <c r="M52" s="154">
        <v>0</v>
      </c>
      <c r="N52" s="152">
        <v>0</v>
      </c>
      <c r="O52" s="154">
        <v>0</v>
      </c>
      <c r="P52" s="153">
        <v>0</v>
      </c>
      <c r="Q52" s="154"/>
      <c r="R52" s="152">
        <v>0</v>
      </c>
      <c r="S52" s="154">
        <v>0</v>
      </c>
      <c r="T52" s="153">
        <v>0</v>
      </c>
    </row>
    <row r="53" spans="2:20" s="6" customFormat="1" x14ac:dyDescent="0.35">
      <c r="B53" s="246"/>
      <c r="C53" s="157" t="str">
        <f t="shared" si="0"/>
        <v>Total Services</v>
      </c>
      <c r="D53" s="158"/>
      <c r="E53" s="159"/>
      <c r="F53" s="157">
        <v>2718.250833333334</v>
      </c>
      <c r="G53" s="159">
        <v>4830.0728979781552</v>
      </c>
      <c r="H53" s="158">
        <v>3768.5858504766688</v>
      </c>
      <c r="I53" s="159">
        <v>0</v>
      </c>
      <c r="J53" s="157">
        <v>3477.5708329848767</v>
      </c>
      <c r="K53" s="159">
        <v>2282.2434212306275</v>
      </c>
      <c r="L53" s="158">
        <v>2333.4342932423751</v>
      </c>
      <c r="M53" s="159">
        <v>0</v>
      </c>
      <c r="N53" s="157">
        <v>2656.2795388357799</v>
      </c>
      <c r="O53" s="159">
        <v>2104.5802210767592</v>
      </c>
      <c r="P53" s="158">
        <v>2719.3260472800657</v>
      </c>
      <c r="Q53" s="159"/>
      <c r="R53" s="157">
        <v>3303.8210487428028</v>
      </c>
      <c r="S53" s="159">
        <v>2766.6338239946281</v>
      </c>
      <c r="T53" s="158">
        <v>2677.3302627687672</v>
      </c>
    </row>
    <row r="54" spans="2:20" s="6" customFormat="1" x14ac:dyDescent="0.35">
      <c r="B54" s="228"/>
      <c r="C54" s="73"/>
      <c r="D54" s="74"/>
      <c r="E54" s="59"/>
      <c r="F54" s="76"/>
      <c r="G54" s="77"/>
      <c r="H54" s="78"/>
      <c r="I54" s="77"/>
      <c r="J54" s="76"/>
      <c r="K54" s="77"/>
      <c r="L54" s="78"/>
      <c r="M54" s="77"/>
      <c r="N54" s="76"/>
      <c r="O54" s="77"/>
      <c r="P54" s="78"/>
      <c r="Q54" s="77"/>
      <c r="R54" s="76"/>
      <c r="S54" s="77"/>
      <c r="T54" s="78"/>
    </row>
    <row r="55" spans="2:20" s="6" customFormat="1" x14ac:dyDescent="0.35">
      <c r="B55" s="251"/>
      <c r="C55" s="161" t="str">
        <f t="shared" si="0"/>
        <v>Composite PMPM</v>
      </c>
      <c r="D55" s="82"/>
      <c r="E55" s="70"/>
      <c r="F55" s="255">
        <v>3888.8059882117564</v>
      </c>
      <c r="G55" s="256"/>
      <c r="H55" s="257"/>
      <c r="I55" s="159">
        <v>0</v>
      </c>
      <c r="J55" s="255">
        <v>2657.8584383107368</v>
      </c>
      <c r="K55" s="256"/>
      <c r="L55" s="257"/>
      <c r="M55" s="159">
        <v>0</v>
      </c>
      <c r="N55" s="255">
        <v>2502.7842979365878</v>
      </c>
      <c r="O55" s="256"/>
      <c r="P55" s="257"/>
      <c r="Q55" s="159"/>
      <c r="R55" s="255">
        <v>2863.4854267850897</v>
      </c>
      <c r="S55" s="256"/>
      <c r="T55" s="257"/>
    </row>
    <row r="56" spans="2:20" x14ac:dyDescent="0.35">
      <c r="B56" s="147"/>
      <c r="C56" s="150"/>
      <c r="D56" s="150"/>
      <c r="E56" s="150"/>
      <c r="F56" s="163"/>
      <c r="G56" s="163"/>
      <c r="H56" s="163"/>
      <c r="I56" s="150"/>
      <c r="J56" s="163"/>
      <c r="K56" s="163"/>
      <c r="L56" s="163"/>
      <c r="M56" s="150"/>
      <c r="N56" s="163"/>
      <c r="O56" s="163"/>
      <c r="P56" s="163"/>
      <c r="Q56" s="150"/>
      <c r="R56" s="163"/>
      <c r="S56" s="163"/>
      <c r="T56" s="163"/>
    </row>
    <row r="57" spans="2:20" x14ac:dyDescent="0.35">
      <c r="B57" s="147"/>
      <c r="C57" s="59"/>
      <c r="D57" s="59"/>
      <c r="E57" s="59"/>
      <c r="F57" s="215" t="s">
        <v>136</v>
      </c>
      <c r="G57" s="216"/>
      <c r="H57" s="217"/>
      <c r="I57" s="218"/>
      <c r="J57" s="215" t="s">
        <v>137</v>
      </c>
      <c r="K57" s="216"/>
      <c r="L57" s="217"/>
      <c r="M57" s="218"/>
      <c r="N57" s="215" t="s">
        <v>138</v>
      </c>
      <c r="O57" s="216"/>
      <c r="P57" s="217"/>
      <c r="Q57" s="187"/>
      <c r="R57" s="215" t="s">
        <v>139</v>
      </c>
      <c r="S57" s="216"/>
      <c r="T57" s="217"/>
    </row>
    <row r="58" spans="2:20" x14ac:dyDescent="0.35">
      <c r="B58" s="147"/>
      <c r="C58" s="59"/>
      <c r="D58" s="59"/>
      <c r="E58" s="59"/>
      <c r="F58" s="219" t="s">
        <v>142</v>
      </c>
      <c r="G58" s="220" t="s">
        <v>143</v>
      </c>
      <c r="H58" s="221" t="s">
        <v>144</v>
      </c>
      <c r="I58" s="222"/>
      <c r="J58" s="219" t="s">
        <v>142</v>
      </c>
      <c r="K58" s="220" t="s">
        <v>143</v>
      </c>
      <c r="L58" s="221" t="s">
        <v>144</v>
      </c>
      <c r="M58" s="222"/>
      <c r="N58" s="219" t="s">
        <v>142</v>
      </c>
      <c r="O58" s="220" t="s">
        <v>143</v>
      </c>
      <c r="P58" s="221" t="s">
        <v>144</v>
      </c>
      <c r="Q58" s="187"/>
      <c r="R58" s="219" t="s">
        <v>142</v>
      </c>
      <c r="S58" s="220" t="s">
        <v>143</v>
      </c>
      <c r="T58" s="221" t="s">
        <v>144</v>
      </c>
    </row>
    <row r="59" spans="2:20" x14ac:dyDescent="0.35">
      <c r="B59" s="147"/>
      <c r="C59" s="71"/>
      <c r="D59" s="72"/>
      <c r="E59" s="59"/>
      <c r="F59" s="33"/>
      <c r="G59" s="32"/>
      <c r="H59" s="172"/>
      <c r="I59" s="170"/>
      <c r="J59" s="33"/>
      <c r="K59" s="32"/>
      <c r="L59" s="172"/>
      <c r="M59" s="170"/>
      <c r="N59" s="33"/>
      <c r="O59" s="32"/>
      <c r="P59" s="172"/>
      <c r="Q59" s="32"/>
      <c r="R59" s="33"/>
      <c r="S59" s="32"/>
      <c r="T59" s="172"/>
    </row>
    <row r="60" spans="2:20" s="6" customFormat="1" x14ac:dyDescent="0.35">
      <c r="B60" s="235"/>
      <c r="C60" s="142" t="str">
        <f>C36</f>
        <v>Exposure Months</v>
      </c>
      <c r="D60" s="143"/>
      <c r="E60" s="144"/>
      <c r="F60" s="224">
        <v>518.88187403993857</v>
      </c>
      <c r="G60" s="225">
        <v>402.28256528417819</v>
      </c>
      <c r="H60" s="226">
        <v>747.12258064516129</v>
      </c>
      <c r="I60" s="145">
        <v>0</v>
      </c>
      <c r="J60" s="224">
        <v>1663.7887096774193</v>
      </c>
      <c r="K60" s="225">
        <v>1626.1261904761905</v>
      </c>
      <c r="L60" s="226">
        <v>547.80107526881716</v>
      </c>
      <c r="M60" s="145">
        <v>0</v>
      </c>
      <c r="N60" s="224">
        <v>441.72365591397852</v>
      </c>
      <c r="O60" s="225">
        <v>285.74193548387098</v>
      </c>
      <c r="P60" s="226">
        <v>678.66298003072188</v>
      </c>
      <c r="Q60" s="145"/>
      <c r="R60" s="224">
        <v>862.72473118279584</v>
      </c>
      <c r="S60" s="225">
        <v>580.3603686635945</v>
      </c>
      <c r="T60" s="226">
        <v>792.33010752688165</v>
      </c>
    </row>
    <row r="61" spans="2:20" s="6" customFormat="1" x14ac:dyDescent="0.35">
      <c r="B61" s="235"/>
      <c r="C61" s="73"/>
      <c r="D61" s="74"/>
      <c r="E61" s="59"/>
      <c r="F61" s="233"/>
      <c r="G61" s="232"/>
      <c r="H61" s="234"/>
      <c r="I61" s="232"/>
      <c r="J61" s="233"/>
      <c r="K61" s="232"/>
      <c r="L61" s="234"/>
      <c r="M61" s="232"/>
      <c r="N61" s="233"/>
      <c r="O61" s="232"/>
      <c r="P61" s="234"/>
      <c r="Q61" s="232"/>
      <c r="R61" s="233"/>
      <c r="S61" s="232"/>
      <c r="T61" s="234"/>
    </row>
    <row r="62" spans="2:20" s="6" customFormat="1" x14ac:dyDescent="0.35">
      <c r="B62" s="235"/>
      <c r="C62" s="146" t="str">
        <f t="shared" ref="C62:C79" si="1">C38</f>
        <v>Category of Service¹</v>
      </c>
      <c r="D62" s="74"/>
      <c r="E62" s="59"/>
      <c r="F62" s="233"/>
      <c r="G62" s="232"/>
      <c r="H62" s="234"/>
      <c r="I62" s="232"/>
      <c r="J62" s="233"/>
      <c r="K62" s="232"/>
      <c r="L62" s="234"/>
      <c r="M62" s="232"/>
      <c r="N62" s="233"/>
      <c r="O62" s="232"/>
      <c r="P62" s="234"/>
      <c r="Q62" s="232"/>
      <c r="R62" s="233"/>
      <c r="S62" s="232"/>
      <c r="T62" s="234"/>
    </row>
    <row r="63" spans="2:20" s="6" customFormat="1" x14ac:dyDescent="0.35">
      <c r="B63" s="235"/>
      <c r="C63" s="148" t="str">
        <f t="shared" si="1"/>
        <v>Adaptive Equipment</v>
      </c>
      <c r="D63" s="149"/>
      <c r="E63" s="150"/>
      <c r="F63" s="236">
        <v>58.563464095223061</v>
      </c>
      <c r="G63" s="237">
        <v>109.4270142403592</v>
      </c>
      <c r="H63" s="238">
        <v>43.507438862215473</v>
      </c>
      <c r="I63" s="151">
        <v>0</v>
      </c>
      <c r="J63" s="236">
        <v>90.475376545370139</v>
      </c>
      <c r="K63" s="237">
        <v>219.3850096563115</v>
      </c>
      <c r="L63" s="238">
        <v>89.346538752195997</v>
      </c>
      <c r="M63" s="151">
        <v>0</v>
      </c>
      <c r="N63" s="236">
        <v>27.651903710537649</v>
      </c>
      <c r="O63" s="237">
        <v>48.522629261684351</v>
      </c>
      <c r="P63" s="238">
        <v>64.087597643871945</v>
      </c>
      <c r="Q63" s="151"/>
      <c r="R63" s="236">
        <v>43.778204837386916</v>
      </c>
      <c r="S63" s="237">
        <v>69.631770503310364</v>
      </c>
      <c r="T63" s="238">
        <v>54.019529983022728</v>
      </c>
    </row>
    <row r="64" spans="2:20" s="6" customFormat="1" x14ac:dyDescent="0.35">
      <c r="B64" s="235"/>
      <c r="C64" s="152" t="str">
        <f t="shared" si="1"/>
        <v>Adult Day Activities</v>
      </c>
      <c r="D64" s="153"/>
      <c r="E64" s="154"/>
      <c r="F64" s="240">
        <v>63.973115386653546</v>
      </c>
      <c r="G64" s="241">
        <v>0</v>
      </c>
      <c r="H64" s="242">
        <v>0</v>
      </c>
      <c r="I64" s="232">
        <v>0</v>
      </c>
      <c r="J64" s="240">
        <v>120.03456859538423</v>
      </c>
      <c r="K64" s="241">
        <v>12.020586172513411</v>
      </c>
      <c r="L64" s="242">
        <v>36.290965639752272</v>
      </c>
      <c r="M64" s="232">
        <v>0</v>
      </c>
      <c r="N64" s="240">
        <v>0</v>
      </c>
      <c r="O64" s="241">
        <v>0</v>
      </c>
      <c r="P64" s="242">
        <v>0</v>
      </c>
      <c r="Q64" s="232"/>
      <c r="R64" s="240">
        <v>22.469414981790628</v>
      </c>
      <c r="S64" s="241">
        <v>0</v>
      </c>
      <c r="T64" s="242">
        <v>0</v>
      </c>
    </row>
    <row r="65" spans="2:20" s="6" customFormat="1" x14ac:dyDescent="0.35">
      <c r="B65" s="235"/>
      <c r="C65" s="152" t="str">
        <f t="shared" si="1"/>
        <v>Case Management</v>
      </c>
      <c r="D65" s="153"/>
      <c r="E65" s="154"/>
      <c r="F65" s="240">
        <v>725.56101655426539</v>
      </c>
      <c r="G65" s="241">
        <v>851.35136233921685</v>
      </c>
      <c r="H65" s="242">
        <v>748.22237271596862</v>
      </c>
      <c r="I65" s="232">
        <v>0</v>
      </c>
      <c r="J65" s="240">
        <v>456.57866625821936</v>
      </c>
      <c r="K65" s="241">
        <v>499.05866761936397</v>
      </c>
      <c r="L65" s="242">
        <v>427.04286384469674</v>
      </c>
      <c r="M65" s="232">
        <v>0</v>
      </c>
      <c r="N65" s="240">
        <v>666.27038434480755</v>
      </c>
      <c r="O65" s="241">
        <v>802.69624971776932</v>
      </c>
      <c r="P65" s="242">
        <v>851.80884623149893</v>
      </c>
      <c r="Q65" s="232"/>
      <c r="R65" s="240">
        <v>315.48053528829632</v>
      </c>
      <c r="S65" s="241">
        <v>382.66394811105766</v>
      </c>
      <c r="T65" s="242">
        <v>342.75356624736901</v>
      </c>
    </row>
    <row r="66" spans="2:20" s="6" customFormat="1" x14ac:dyDescent="0.35">
      <c r="B66" s="235"/>
      <c r="C66" s="152" t="str">
        <f t="shared" si="1"/>
        <v>Financial Management</v>
      </c>
      <c r="D66" s="153"/>
      <c r="E66" s="154"/>
      <c r="F66" s="240">
        <v>11.666932885641788</v>
      </c>
      <c r="G66" s="241">
        <v>15.493189458999231</v>
      </c>
      <c r="H66" s="242">
        <v>11.69061172325654</v>
      </c>
      <c r="I66" s="232">
        <v>0</v>
      </c>
      <c r="J66" s="240">
        <v>19.884640283689865</v>
      </c>
      <c r="K66" s="241">
        <v>8.8775029173920483</v>
      </c>
      <c r="L66" s="242">
        <v>10.288990391693083</v>
      </c>
      <c r="M66" s="232">
        <v>0</v>
      </c>
      <c r="N66" s="240">
        <v>14.926436272373859</v>
      </c>
      <c r="O66" s="241">
        <v>30.105206592910363</v>
      </c>
      <c r="P66" s="242">
        <v>15.73564540019049</v>
      </c>
      <c r="Q66" s="232"/>
      <c r="R66" s="240">
        <v>21.986062662183077</v>
      </c>
      <c r="S66" s="241">
        <v>7.4164953921844194</v>
      </c>
      <c r="T66" s="242">
        <v>6.218216313120279</v>
      </c>
    </row>
    <row r="67" spans="2:20" s="6" customFormat="1" x14ac:dyDescent="0.35">
      <c r="B67" s="235"/>
      <c r="C67" s="152" t="str">
        <f t="shared" si="1"/>
        <v>Habilitation/Health</v>
      </c>
      <c r="D67" s="153"/>
      <c r="E67" s="154"/>
      <c r="F67" s="240">
        <v>102.72765858052927</v>
      </c>
      <c r="G67" s="241">
        <v>95.575755247656488</v>
      </c>
      <c r="H67" s="242">
        <v>67.418923353252083</v>
      </c>
      <c r="I67" s="232">
        <v>0</v>
      </c>
      <c r="J67" s="240">
        <v>109.209426018541</v>
      </c>
      <c r="K67" s="241">
        <v>70.864426558590168</v>
      </c>
      <c r="L67" s="242">
        <v>38.725480758850146</v>
      </c>
      <c r="M67" s="232">
        <v>0</v>
      </c>
      <c r="N67" s="240">
        <v>59.330578403760441</v>
      </c>
      <c r="O67" s="241">
        <v>114.2175366899977</v>
      </c>
      <c r="P67" s="242">
        <v>113.9092926455197</v>
      </c>
      <c r="Q67" s="232"/>
      <c r="R67" s="240">
        <v>102.99969015397582</v>
      </c>
      <c r="S67" s="241">
        <v>80.125147254764627</v>
      </c>
      <c r="T67" s="242">
        <v>22.59844707389529</v>
      </c>
    </row>
    <row r="68" spans="2:20" s="6" customFormat="1" x14ac:dyDescent="0.35">
      <c r="B68" s="235"/>
      <c r="C68" s="152" t="str">
        <f t="shared" si="1"/>
        <v>Home Care</v>
      </c>
      <c r="D68" s="153"/>
      <c r="E68" s="154"/>
      <c r="F68" s="240">
        <v>299.41406276227292</v>
      </c>
      <c r="G68" s="241">
        <v>484.6383532984492</v>
      </c>
      <c r="H68" s="242">
        <v>225.17355833995376</v>
      </c>
      <c r="I68" s="232">
        <v>0</v>
      </c>
      <c r="J68" s="240">
        <v>1597.5377128958492</v>
      </c>
      <c r="K68" s="241">
        <v>1555.7064419823309</v>
      </c>
      <c r="L68" s="242">
        <v>1085.2301991343686</v>
      </c>
      <c r="M68" s="232">
        <v>0</v>
      </c>
      <c r="N68" s="240">
        <v>762.01920701650124</v>
      </c>
      <c r="O68" s="241">
        <v>619.17386994806952</v>
      </c>
      <c r="P68" s="242">
        <v>215.74583306926792</v>
      </c>
      <c r="Q68" s="232"/>
      <c r="R68" s="240">
        <v>331.73314691886492</v>
      </c>
      <c r="S68" s="241">
        <v>246.54090411011114</v>
      </c>
      <c r="T68" s="242">
        <v>59.458273202626792</v>
      </c>
    </row>
    <row r="69" spans="2:20" s="6" customFormat="1" x14ac:dyDescent="0.35">
      <c r="B69" s="235"/>
      <c r="C69" s="152" t="str">
        <f t="shared" si="1"/>
        <v>Home Health Care</v>
      </c>
      <c r="D69" s="153"/>
      <c r="E69" s="154"/>
      <c r="F69" s="240">
        <v>144.00844149404304</v>
      </c>
      <c r="G69" s="241">
        <v>168.8633211136372</v>
      </c>
      <c r="H69" s="242">
        <v>63.932427204587071</v>
      </c>
      <c r="I69" s="232">
        <v>0</v>
      </c>
      <c r="J69" s="240">
        <v>55.987938527399024</v>
      </c>
      <c r="K69" s="241">
        <v>136.35521111376275</v>
      </c>
      <c r="L69" s="242">
        <v>37.145582436132749</v>
      </c>
      <c r="M69" s="232">
        <v>0</v>
      </c>
      <c r="N69" s="240">
        <v>51.286454091133692</v>
      </c>
      <c r="O69" s="241">
        <v>29.858900428990744</v>
      </c>
      <c r="P69" s="242">
        <v>48.193537827154515</v>
      </c>
      <c r="Q69" s="232"/>
      <c r="R69" s="240">
        <v>33.452396757460107</v>
      </c>
      <c r="S69" s="241">
        <v>41.662079813749926</v>
      </c>
      <c r="T69" s="242">
        <v>39.099713245402505</v>
      </c>
    </row>
    <row r="70" spans="2:20" s="6" customFormat="1" x14ac:dyDescent="0.35">
      <c r="B70" s="235"/>
      <c r="C70" s="152" t="str">
        <f t="shared" si="1"/>
        <v>Institutional</v>
      </c>
      <c r="D70" s="153"/>
      <c r="E70" s="154"/>
      <c r="F70" s="240">
        <v>751.58821209850657</v>
      </c>
      <c r="G70" s="241">
        <v>756.40225617296369</v>
      </c>
      <c r="H70" s="242">
        <v>1750.1039104866843</v>
      </c>
      <c r="I70" s="232">
        <v>0</v>
      </c>
      <c r="J70" s="240">
        <v>494.18068845978229</v>
      </c>
      <c r="K70" s="241">
        <v>454.56873170681712</v>
      </c>
      <c r="L70" s="242">
        <v>649.28914172988789</v>
      </c>
      <c r="M70" s="232">
        <v>0</v>
      </c>
      <c r="N70" s="240">
        <v>348.5142530604694</v>
      </c>
      <c r="O70" s="241">
        <v>503.49483969293294</v>
      </c>
      <c r="P70" s="242">
        <v>523.00424576559681</v>
      </c>
      <c r="Q70" s="232"/>
      <c r="R70" s="240">
        <v>206.93745472583734</v>
      </c>
      <c r="S70" s="241">
        <v>389.63837334502153</v>
      </c>
      <c r="T70" s="242">
        <v>620.88044531781168</v>
      </c>
    </row>
    <row r="71" spans="2:20" s="6" customFormat="1" x14ac:dyDescent="0.35">
      <c r="B71" s="235"/>
      <c r="C71" s="152" t="str">
        <f t="shared" si="1"/>
        <v>Other</v>
      </c>
      <c r="D71" s="153"/>
      <c r="E71" s="154"/>
      <c r="F71" s="240">
        <v>29.149254881922928</v>
      </c>
      <c r="G71" s="241">
        <v>23.495798266382753</v>
      </c>
      <c r="H71" s="242">
        <v>23.04111861421022</v>
      </c>
      <c r="I71" s="232">
        <v>0</v>
      </c>
      <c r="J71" s="240">
        <v>11.831538395170757</v>
      </c>
      <c r="K71" s="241">
        <v>23.284509050870234</v>
      </c>
      <c r="L71" s="242">
        <v>4.9998441471768853</v>
      </c>
      <c r="M71" s="232">
        <v>0</v>
      </c>
      <c r="N71" s="240">
        <v>10.668095169704211</v>
      </c>
      <c r="O71" s="241">
        <v>10.646494694061863</v>
      </c>
      <c r="P71" s="242">
        <v>11.073699643466325</v>
      </c>
      <c r="Q71" s="232"/>
      <c r="R71" s="240">
        <v>6.5462247642502982</v>
      </c>
      <c r="S71" s="241">
        <v>8.2912277609176535</v>
      </c>
      <c r="T71" s="242">
        <v>7.2058475952919583</v>
      </c>
    </row>
    <row r="72" spans="2:20" s="6" customFormat="1" x14ac:dyDescent="0.35">
      <c r="B72" s="235"/>
      <c r="C72" s="152" t="str">
        <f t="shared" si="1"/>
        <v>Residential Care</v>
      </c>
      <c r="D72" s="153"/>
      <c r="E72" s="154"/>
      <c r="F72" s="240">
        <v>1631.7020353939599</v>
      </c>
      <c r="G72" s="241">
        <v>1241.1502339090737</v>
      </c>
      <c r="H72" s="242">
        <v>1538.6277296121029</v>
      </c>
      <c r="I72" s="232">
        <v>0</v>
      </c>
      <c r="J72" s="240">
        <v>3157.7617695330023</v>
      </c>
      <c r="K72" s="241">
        <v>1730.4607086956589</v>
      </c>
      <c r="L72" s="242">
        <v>1679.2772806234116</v>
      </c>
      <c r="M72" s="232">
        <v>0</v>
      </c>
      <c r="N72" s="240">
        <v>3072.5329554555346</v>
      </c>
      <c r="O72" s="241">
        <v>902.88094942424902</v>
      </c>
      <c r="P72" s="242">
        <v>1859.9053243523908</v>
      </c>
      <c r="Q72" s="232"/>
      <c r="R72" s="240">
        <v>2854.0954965139204</v>
      </c>
      <c r="S72" s="241">
        <v>2278.5555172298787</v>
      </c>
      <c r="T72" s="242">
        <v>2363.1573913609914</v>
      </c>
    </row>
    <row r="73" spans="2:20" s="6" customFormat="1" x14ac:dyDescent="0.35">
      <c r="B73" s="235"/>
      <c r="C73" s="152" t="str">
        <f t="shared" si="1"/>
        <v>Respite Care</v>
      </c>
      <c r="D73" s="153"/>
      <c r="E73" s="154"/>
      <c r="F73" s="240">
        <v>0</v>
      </c>
      <c r="G73" s="241">
        <v>0</v>
      </c>
      <c r="H73" s="242">
        <v>2.3423197817001138</v>
      </c>
      <c r="I73" s="232">
        <v>0</v>
      </c>
      <c r="J73" s="240">
        <v>59.46321754952988</v>
      </c>
      <c r="K73" s="241">
        <v>25.149819392567494</v>
      </c>
      <c r="L73" s="242">
        <v>16.533027058327036</v>
      </c>
      <c r="M73" s="232">
        <v>0</v>
      </c>
      <c r="N73" s="240">
        <v>0</v>
      </c>
      <c r="O73" s="241">
        <v>1.3123729961616617</v>
      </c>
      <c r="P73" s="242">
        <v>0</v>
      </c>
      <c r="Q73" s="232"/>
      <c r="R73" s="240">
        <v>0</v>
      </c>
      <c r="S73" s="241">
        <v>0</v>
      </c>
      <c r="T73" s="242">
        <v>2.7966626270412438</v>
      </c>
    </row>
    <row r="74" spans="2:20" s="6" customFormat="1" x14ac:dyDescent="0.35">
      <c r="B74" s="235"/>
      <c r="C74" s="152" t="str">
        <f t="shared" si="1"/>
        <v>Transportation</v>
      </c>
      <c r="D74" s="153"/>
      <c r="E74" s="154"/>
      <c r="F74" s="240">
        <v>31.102011473921387</v>
      </c>
      <c r="G74" s="241">
        <v>19.552649502579271</v>
      </c>
      <c r="H74" s="242">
        <v>3.3626075092397496</v>
      </c>
      <c r="I74" s="232">
        <v>0</v>
      </c>
      <c r="J74" s="240">
        <v>80.868718015334196</v>
      </c>
      <c r="K74" s="241">
        <v>170.2982595212402</v>
      </c>
      <c r="L74" s="242">
        <v>44.06510153006645</v>
      </c>
      <c r="M74" s="232">
        <v>0</v>
      </c>
      <c r="N74" s="240">
        <v>37.754419028098617</v>
      </c>
      <c r="O74" s="241">
        <v>62.233567396703549</v>
      </c>
      <c r="P74" s="242">
        <v>13.29664393892754</v>
      </c>
      <c r="Q74" s="232"/>
      <c r="R74" s="240">
        <v>13.032731755104482</v>
      </c>
      <c r="S74" s="241">
        <v>10.843056038596711</v>
      </c>
      <c r="T74" s="242">
        <v>0.3556093569124415</v>
      </c>
    </row>
    <row r="75" spans="2:20" s="6" customFormat="1" x14ac:dyDescent="0.35">
      <c r="B75" s="235"/>
      <c r="C75" s="155" t="str">
        <f t="shared" si="1"/>
        <v>Vocational</v>
      </c>
      <c r="D75" s="156"/>
      <c r="E75" s="154"/>
      <c r="F75" s="243">
        <v>0</v>
      </c>
      <c r="G75" s="244">
        <v>2.2491653332299788</v>
      </c>
      <c r="H75" s="245">
        <v>0</v>
      </c>
      <c r="I75" s="232">
        <v>0</v>
      </c>
      <c r="J75" s="243">
        <v>4.3188657058462638</v>
      </c>
      <c r="K75" s="244">
        <v>0.39012962445074678</v>
      </c>
      <c r="L75" s="245">
        <v>0</v>
      </c>
      <c r="M75" s="232">
        <v>0</v>
      </c>
      <c r="N75" s="243">
        <v>89.167400189385177</v>
      </c>
      <c r="O75" s="244">
        <v>0</v>
      </c>
      <c r="P75" s="245">
        <v>0</v>
      </c>
      <c r="Q75" s="232"/>
      <c r="R75" s="243">
        <v>11.105407847604612</v>
      </c>
      <c r="S75" s="244">
        <v>6.4427900351124601</v>
      </c>
      <c r="T75" s="245">
        <v>0</v>
      </c>
    </row>
    <row r="76" spans="2:20" s="6" customFormat="1" x14ac:dyDescent="0.35">
      <c r="B76" s="235"/>
      <c r="C76" s="152"/>
      <c r="D76" s="153"/>
      <c r="E76" s="154"/>
      <c r="F76" s="152">
        <v>0</v>
      </c>
      <c r="G76" s="154">
        <v>0</v>
      </c>
      <c r="H76" s="153">
        <v>0</v>
      </c>
      <c r="I76" s="154">
        <v>0</v>
      </c>
      <c r="J76" s="152">
        <v>0</v>
      </c>
      <c r="K76" s="154">
        <v>0</v>
      </c>
      <c r="L76" s="153">
        <v>0</v>
      </c>
      <c r="M76" s="154">
        <v>0</v>
      </c>
      <c r="N76" s="152">
        <v>0</v>
      </c>
      <c r="O76" s="154">
        <v>0</v>
      </c>
      <c r="P76" s="153">
        <v>0</v>
      </c>
      <c r="Q76" s="154"/>
      <c r="R76" s="152">
        <v>0</v>
      </c>
      <c r="S76" s="154">
        <v>0</v>
      </c>
      <c r="T76" s="153">
        <v>0</v>
      </c>
    </row>
    <row r="77" spans="2:20" s="6" customFormat="1" x14ac:dyDescent="0.35">
      <c r="B77" s="235"/>
      <c r="C77" s="157" t="str">
        <f t="shared" si="1"/>
        <v>Total Services</v>
      </c>
      <c r="D77" s="158"/>
      <c r="E77" s="159"/>
      <c r="F77" s="157">
        <v>3849.4562056069399</v>
      </c>
      <c r="G77" s="159">
        <v>3768.1990988825478</v>
      </c>
      <c r="H77" s="158">
        <v>4477.4230182031706</v>
      </c>
      <c r="I77" s="159">
        <v>0</v>
      </c>
      <c r="J77" s="157">
        <v>6258.1331267831183</v>
      </c>
      <c r="K77" s="159">
        <v>4906.4200040118694</v>
      </c>
      <c r="L77" s="158">
        <v>4118.2350160465603</v>
      </c>
      <c r="M77" s="159">
        <v>0</v>
      </c>
      <c r="N77" s="157">
        <v>5140.1220867423062</v>
      </c>
      <c r="O77" s="159">
        <v>3125.142616843531</v>
      </c>
      <c r="P77" s="158">
        <v>3716.7606665178851</v>
      </c>
      <c r="Q77" s="159"/>
      <c r="R77" s="157">
        <v>3963.6167672066749</v>
      </c>
      <c r="S77" s="159">
        <v>3521.8113095947051</v>
      </c>
      <c r="T77" s="158">
        <v>3518.5437023234849</v>
      </c>
    </row>
    <row r="78" spans="2:20" s="6" customFormat="1" x14ac:dyDescent="0.35">
      <c r="B78" s="235"/>
      <c r="C78" s="73"/>
      <c r="D78" s="74"/>
      <c r="E78" s="59"/>
      <c r="F78" s="76"/>
      <c r="G78" s="77"/>
      <c r="H78" s="78"/>
      <c r="I78" s="77"/>
      <c r="J78" s="76"/>
      <c r="K78" s="77"/>
      <c r="L78" s="78"/>
      <c r="M78" s="77"/>
      <c r="N78" s="76"/>
      <c r="O78" s="77"/>
      <c r="P78" s="78"/>
      <c r="Q78" s="77"/>
      <c r="R78" s="76"/>
      <c r="S78" s="77"/>
      <c r="T78" s="78"/>
    </row>
    <row r="79" spans="2:20" s="6" customFormat="1" x14ac:dyDescent="0.35">
      <c r="B79" s="235"/>
      <c r="C79" s="161" t="str">
        <f t="shared" si="1"/>
        <v>Composite PMPM</v>
      </c>
      <c r="D79" s="82"/>
      <c r="E79" s="70"/>
      <c r="F79" s="255">
        <v>4111.0897632748474</v>
      </c>
      <c r="G79" s="256"/>
      <c r="H79" s="257"/>
      <c r="I79" s="159">
        <v>0</v>
      </c>
      <c r="J79" s="255">
        <v>5379.9298885653907</v>
      </c>
      <c r="K79" s="256"/>
      <c r="L79" s="257"/>
      <c r="M79" s="159">
        <v>0</v>
      </c>
      <c r="N79" s="255">
        <v>4043.6741031606534</v>
      </c>
      <c r="O79" s="256"/>
      <c r="P79" s="257"/>
      <c r="Q79" s="159"/>
      <c r="R79" s="255">
        <v>3691.1612673941122</v>
      </c>
      <c r="S79" s="256"/>
      <c r="T79" s="257"/>
    </row>
    <row r="80" spans="2:20" x14ac:dyDescent="0.35">
      <c r="B80" s="147"/>
      <c r="C80" s="150"/>
      <c r="D80" s="150"/>
      <c r="E80" s="150"/>
      <c r="F80" s="163"/>
      <c r="G80" s="163"/>
      <c r="H80" s="163"/>
      <c r="I80" s="150"/>
      <c r="J80" s="163"/>
      <c r="K80" s="163"/>
      <c r="L80" s="163"/>
      <c r="M80" s="150"/>
      <c r="N80" s="163"/>
      <c r="O80" s="163"/>
      <c r="P80" s="163"/>
      <c r="Q80" s="150"/>
      <c r="R80" s="163"/>
      <c r="S80" s="163"/>
      <c r="T80" s="163"/>
    </row>
    <row r="81" spans="2:12" x14ac:dyDescent="0.35">
      <c r="B81" s="93"/>
      <c r="C81" s="59"/>
      <c r="D81" s="59"/>
      <c r="E81" s="59"/>
      <c r="F81" s="215" t="s">
        <v>150</v>
      </c>
      <c r="G81" s="216"/>
      <c r="H81" s="217"/>
      <c r="I81" s="56"/>
      <c r="J81" s="163"/>
      <c r="K81" s="163"/>
      <c r="L81" s="163"/>
    </row>
    <row r="82" spans="2:12" x14ac:dyDescent="0.35">
      <c r="B82" s="140"/>
      <c r="C82" s="59"/>
      <c r="D82" s="59"/>
      <c r="E82" s="59"/>
      <c r="F82" s="219" t="s">
        <v>142</v>
      </c>
      <c r="G82" s="220" t="s">
        <v>143</v>
      </c>
      <c r="H82" s="221" t="s">
        <v>144</v>
      </c>
      <c r="I82" s="56"/>
      <c r="J82" s="163"/>
      <c r="K82" s="163"/>
      <c r="L82" s="163"/>
    </row>
    <row r="83" spans="2:12" x14ac:dyDescent="0.35">
      <c r="B83" s="93"/>
      <c r="C83" s="71"/>
      <c r="D83" s="72"/>
      <c r="E83" s="59"/>
      <c r="F83" s="35"/>
      <c r="G83" s="173"/>
      <c r="H83" s="174"/>
      <c r="I83" s="56"/>
      <c r="J83" s="163"/>
      <c r="K83" s="163"/>
      <c r="L83" s="163"/>
    </row>
    <row r="84" spans="2:12" s="6" customFormat="1" x14ac:dyDescent="0.35">
      <c r="B84" s="223"/>
      <c r="C84" s="142" t="str">
        <f>C60</f>
        <v>Exposure Months</v>
      </c>
      <c r="D84" s="143"/>
      <c r="E84" s="144"/>
      <c r="F84" s="224">
        <v>12655.285099846391</v>
      </c>
      <c r="G84" s="225">
        <v>14889.082565284178</v>
      </c>
      <c r="H84" s="226">
        <v>16886.946774193548</v>
      </c>
      <c r="J84" s="163"/>
      <c r="K84" s="163"/>
      <c r="L84" s="163"/>
    </row>
    <row r="85" spans="2:12" s="6" customFormat="1" x14ac:dyDescent="0.35">
      <c r="B85" s="228"/>
      <c r="C85" s="73"/>
      <c r="D85" s="74"/>
      <c r="E85" s="59"/>
      <c r="F85" s="229"/>
      <c r="G85" s="230"/>
      <c r="H85" s="231"/>
      <c r="J85" s="163"/>
      <c r="K85" s="163"/>
      <c r="L85" s="163"/>
    </row>
    <row r="86" spans="2:12" s="6" customFormat="1" x14ac:dyDescent="0.35">
      <c r="B86" s="228"/>
      <c r="C86" s="146" t="str">
        <f t="shared" ref="C86:C103" si="2">C62</f>
        <v>Category of Service¹</v>
      </c>
      <c r="D86" s="74"/>
      <c r="E86" s="59"/>
      <c r="F86" s="233"/>
      <c r="G86" s="232"/>
      <c r="H86" s="234"/>
      <c r="J86" s="163"/>
      <c r="K86" s="163"/>
      <c r="L86" s="163"/>
    </row>
    <row r="87" spans="2:12" s="6" customFormat="1" x14ac:dyDescent="0.35">
      <c r="B87" s="235"/>
      <c r="C87" s="148" t="str">
        <f t="shared" si="2"/>
        <v>Adaptive Equipment</v>
      </c>
      <c r="D87" s="149"/>
      <c r="E87" s="150"/>
      <c r="F87" s="258">
        <v>76.751065846141216</v>
      </c>
      <c r="G87" s="259">
        <v>122.44548796114518</v>
      </c>
      <c r="H87" s="260">
        <v>59.825072791955066</v>
      </c>
      <c r="J87" s="163"/>
      <c r="K87" s="163"/>
      <c r="L87" s="163"/>
    </row>
    <row r="88" spans="2:12" s="6" customFormat="1" x14ac:dyDescent="0.35">
      <c r="B88" s="239"/>
      <c r="C88" s="152" t="str">
        <f t="shared" si="2"/>
        <v>Adult Day Activities</v>
      </c>
      <c r="D88" s="153"/>
      <c r="E88" s="154"/>
      <c r="F88" s="261">
        <v>53.720800016449424</v>
      </c>
      <c r="G88" s="262">
        <v>6.8727250017803181</v>
      </c>
      <c r="H88" s="263">
        <v>7.1851994100807213</v>
      </c>
      <c r="J88" s="163"/>
      <c r="K88" s="163"/>
      <c r="L88" s="163"/>
    </row>
    <row r="89" spans="2:12" s="6" customFormat="1" x14ac:dyDescent="0.35">
      <c r="B89" s="239"/>
      <c r="C89" s="152" t="str">
        <f t="shared" si="2"/>
        <v>Case Management</v>
      </c>
      <c r="D89" s="153"/>
      <c r="E89" s="154"/>
      <c r="F89" s="261">
        <v>523.38658179106517</v>
      </c>
      <c r="G89" s="262">
        <v>539.00970626035587</v>
      </c>
      <c r="H89" s="263">
        <v>617.94146032051685</v>
      </c>
      <c r="J89" s="163"/>
      <c r="K89" s="163"/>
      <c r="L89" s="163"/>
    </row>
    <row r="90" spans="2:12" s="6" customFormat="1" x14ac:dyDescent="0.35">
      <c r="B90" s="239"/>
      <c r="C90" s="152" t="str">
        <f t="shared" si="2"/>
        <v>Financial Management</v>
      </c>
      <c r="D90" s="153"/>
      <c r="E90" s="154"/>
      <c r="F90" s="261">
        <v>24.021028969445325</v>
      </c>
      <c r="G90" s="262">
        <v>28.735738963365332</v>
      </c>
      <c r="H90" s="263">
        <v>20.788486793626724</v>
      </c>
      <c r="J90" s="163"/>
      <c r="K90" s="163"/>
      <c r="L90" s="163"/>
    </row>
    <row r="91" spans="2:12" s="6" customFormat="1" x14ac:dyDescent="0.35">
      <c r="B91" s="239"/>
      <c r="C91" s="152" t="str">
        <f t="shared" si="2"/>
        <v>Habilitation/Health</v>
      </c>
      <c r="D91" s="153"/>
      <c r="E91" s="154"/>
      <c r="F91" s="261">
        <v>73.483873548711102</v>
      </c>
      <c r="G91" s="262">
        <v>63.068619297570343</v>
      </c>
      <c r="H91" s="263">
        <v>39.543119838600305</v>
      </c>
      <c r="J91" s="163"/>
      <c r="K91" s="163"/>
      <c r="L91" s="163"/>
    </row>
    <row r="92" spans="2:12" s="6" customFormat="1" x14ac:dyDescent="0.35">
      <c r="B92" s="239"/>
      <c r="C92" s="152" t="str">
        <f t="shared" si="2"/>
        <v>Home Care</v>
      </c>
      <c r="D92" s="153"/>
      <c r="E92" s="154"/>
      <c r="F92" s="261">
        <v>962.82468659263179</v>
      </c>
      <c r="G92" s="262">
        <v>1107.9752145685777</v>
      </c>
      <c r="H92" s="263">
        <v>602.65710232192146</v>
      </c>
      <c r="J92" s="163"/>
      <c r="K92" s="163"/>
      <c r="L92" s="163"/>
    </row>
    <row r="93" spans="2:12" s="6" customFormat="1" x14ac:dyDescent="0.35">
      <c r="B93" s="239"/>
      <c r="C93" s="152" t="str">
        <f t="shared" si="2"/>
        <v>Home Health Care</v>
      </c>
      <c r="D93" s="153"/>
      <c r="E93" s="154"/>
      <c r="F93" s="261">
        <v>74.630636334811896</v>
      </c>
      <c r="G93" s="262">
        <v>93.273239899821434</v>
      </c>
      <c r="H93" s="263">
        <v>48.716720731139276</v>
      </c>
      <c r="J93" s="163"/>
      <c r="K93" s="163"/>
      <c r="L93" s="163"/>
    </row>
    <row r="94" spans="2:12" s="6" customFormat="1" x14ac:dyDescent="0.35">
      <c r="B94" s="239"/>
      <c r="C94" s="152" t="str">
        <f t="shared" si="2"/>
        <v>Institutional</v>
      </c>
      <c r="D94" s="153"/>
      <c r="E94" s="154"/>
      <c r="F94" s="261">
        <v>455.56669126877114</v>
      </c>
      <c r="G94" s="262">
        <v>310.58476166840558</v>
      </c>
      <c r="H94" s="263">
        <v>592.15990810615585</v>
      </c>
      <c r="J94" s="163"/>
      <c r="K94" s="163"/>
      <c r="L94" s="163"/>
    </row>
    <row r="95" spans="2:12" s="6" customFormat="1" x14ac:dyDescent="0.35">
      <c r="B95" s="239"/>
      <c r="C95" s="152" t="str">
        <f t="shared" si="2"/>
        <v>Other</v>
      </c>
      <c r="D95" s="153"/>
      <c r="E95" s="154"/>
      <c r="F95" s="261">
        <v>3.5739842795441237</v>
      </c>
      <c r="G95" s="262">
        <v>3.839695948311697</v>
      </c>
      <c r="H95" s="263">
        <v>2.2306477602905161</v>
      </c>
      <c r="J95" s="163"/>
      <c r="K95" s="163"/>
      <c r="L95" s="163"/>
    </row>
    <row r="96" spans="2:12" s="6" customFormat="1" x14ac:dyDescent="0.35">
      <c r="B96" s="239"/>
      <c r="C96" s="152" t="str">
        <f t="shared" si="2"/>
        <v>Residential Care</v>
      </c>
      <c r="D96" s="153"/>
      <c r="E96" s="154"/>
      <c r="F96" s="261">
        <v>1861.3385565123235</v>
      </c>
      <c r="G96" s="262">
        <v>662.46766224522867</v>
      </c>
      <c r="H96" s="263">
        <v>1121.8458347337755</v>
      </c>
      <c r="J96" s="163"/>
      <c r="K96" s="163"/>
      <c r="L96" s="163"/>
    </row>
    <row r="97" spans="2:20" s="6" customFormat="1" x14ac:dyDescent="0.35">
      <c r="B97" s="239"/>
      <c r="C97" s="152" t="str">
        <f t="shared" si="2"/>
        <v>Respite Care</v>
      </c>
      <c r="D97" s="153"/>
      <c r="E97" s="154"/>
      <c r="F97" s="261">
        <v>20.685288236072804</v>
      </c>
      <c r="G97" s="262">
        <v>9.9993830611925567</v>
      </c>
      <c r="H97" s="263">
        <v>6.6005223733123897</v>
      </c>
      <c r="J97" s="163"/>
      <c r="K97" s="163"/>
      <c r="L97" s="163"/>
    </row>
    <row r="98" spans="2:20" s="6" customFormat="1" x14ac:dyDescent="0.35">
      <c r="B98" s="239"/>
      <c r="C98" s="152" t="str">
        <f t="shared" si="2"/>
        <v>Transportation</v>
      </c>
      <c r="D98" s="153"/>
      <c r="E98" s="154"/>
      <c r="F98" s="261">
        <v>74.206735967678753</v>
      </c>
      <c r="G98" s="262">
        <v>82.709202840430052</v>
      </c>
      <c r="H98" s="263">
        <v>45.665450972964699</v>
      </c>
      <c r="J98" s="163"/>
      <c r="K98" s="163"/>
      <c r="L98" s="163"/>
    </row>
    <row r="99" spans="2:20" s="6" customFormat="1" x14ac:dyDescent="0.35">
      <c r="B99" s="239"/>
      <c r="C99" s="155" t="str">
        <f t="shared" si="2"/>
        <v>Vocational</v>
      </c>
      <c r="D99" s="156"/>
      <c r="E99" s="154"/>
      <c r="F99" s="264">
        <v>34.648607008096732</v>
      </c>
      <c r="G99" s="265">
        <v>1.4200948854498103</v>
      </c>
      <c r="H99" s="266">
        <v>4.0041578210771124E-2</v>
      </c>
      <c r="J99" s="163"/>
      <c r="K99" s="163"/>
      <c r="L99" s="163"/>
    </row>
    <row r="100" spans="2:20" s="6" customFormat="1" x14ac:dyDescent="0.35">
      <c r="B100" s="239"/>
      <c r="C100" s="152"/>
      <c r="D100" s="153"/>
      <c r="E100" s="154"/>
      <c r="F100" s="152">
        <v>0</v>
      </c>
      <c r="G100" s="154">
        <v>0</v>
      </c>
      <c r="H100" s="153">
        <v>0</v>
      </c>
      <c r="J100" s="163"/>
      <c r="K100" s="163"/>
      <c r="L100" s="163"/>
    </row>
    <row r="101" spans="2:20" s="6" customFormat="1" x14ac:dyDescent="0.35">
      <c r="B101" s="246"/>
      <c r="C101" s="157" t="str">
        <f t="shared" si="2"/>
        <v>Total Services</v>
      </c>
      <c r="D101" s="158"/>
      <c r="E101" s="159"/>
      <c r="F101" s="157">
        <v>4238.8385363717416</v>
      </c>
      <c r="G101" s="159">
        <v>3032.4015326016347</v>
      </c>
      <c r="H101" s="158">
        <v>3165.1995677325499</v>
      </c>
      <c r="J101" s="163"/>
      <c r="K101" s="163"/>
      <c r="L101" s="163"/>
    </row>
    <row r="102" spans="2:20" s="6" customFormat="1" x14ac:dyDescent="0.35">
      <c r="B102" s="228"/>
      <c r="C102" s="73"/>
      <c r="D102" s="74"/>
      <c r="E102" s="59"/>
      <c r="F102" s="76"/>
      <c r="G102" s="77"/>
      <c r="H102" s="78"/>
      <c r="J102" s="163"/>
      <c r="K102" s="163"/>
      <c r="L102" s="163"/>
    </row>
    <row r="103" spans="2:20" s="6" customFormat="1" x14ac:dyDescent="0.35">
      <c r="B103" s="251"/>
      <c r="C103" s="161" t="str">
        <f t="shared" si="2"/>
        <v>Composite PMPM</v>
      </c>
      <c r="D103" s="82"/>
      <c r="E103" s="70"/>
      <c r="F103" s="255">
        <v>3426.5010052292282</v>
      </c>
      <c r="G103" s="256"/>
      <c r="H103" s="257"/>
      <c r="J103" s="163"/>
      <c r="K103" s="163"/>
      <c r="L103" s="163"/>
    </row>
    <row r="104" spans="2:20" x14ac:dyDescent="0.35">
      <c r="B104" s="147"/>
    </row>
    <row r="105" spans="2:20" x14ac:dyDescent="0.35">
      <c r="C105" s="164" t="s">
        <v>100</v>
      </c>
      <c r="F105" s="165"/>
      <c r="G105" s="165"/>
      <c r="H105" s="165"/>
      <c r="I105" s="166"/>
      <c r="J105" s="165"/>
      <c r="K105" s="165"/>
      <c r="L105" s="165"/>
      <c r="M105" s="59"/>
      <c r="R105" s="165"/>
      <c r="S105" s="165"/>
      <c r="T105" s="165"/>
    </row>
  </sheetData>
  <printOptions horizontalCentered="1"/>
  <pageMargins left="0.25" right="0.25" top="0.5" bottom="0.75" header="0.3" footer="0.3"/>
  <pageSetup scale="45" orientation="portrait" r:id="rId1"/>
  <headerFooter scaleWithDoc="0">
    <oddFooter>&amp;L&amp;"Arial,Regular"&amp;10&amp;D&amp;C&amp;"Arial,Regular"&amp;10Milliman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88D9-5128-4980-B7D8-F7AEE2EF6991}">
  <dimension ref="B2:J70"/>
  <sheetViews>
    <sheetView view="pageBreakPreview" topLeftCell="A28" zoomScale="70" zoomScaleNormal="100" zoomScaleSheetLayoutView="70" workbookViewId="0">
      <selection activeCell="J22" sqref="J22"/>
    </sheetView>
  </sheetViews>
  <sheetFormatPr defaultRowHeight="14.5" x14ac:dyDescent="0.35"/>
  <cols>
    <col min="2" max="2" width="38.54296875" customWidth="1"/>
    <col min="3" max="3" width="21.453125" customWidth="1"/>
    <col min="4" max="4" width="21.54296875" customWidth="1"/>
    <col min="5" max="9" width="21" bestFit="1" customWidth="1"/>
    <col min="10" max="10" width="29.453125" customWidth="1"/>
  </cols>
  <sheetData>
    <row r="2" spans="2:10" x14ac:dyDescent="0.35">
      <c r="B2" s="134" t="s">
        <v>40</v>
      </c>
      <c r="C2" s="101"/>
      <c r="D2" s="101"/>
      <c r="E2" s="101"/>
      <c r="F2" s="101"/>
      <c r="G2" s="101"/>
      <c r="H2" s="101"/>
      <c r="I2" s="101"/>
      <c r="J2" s="101"/>
    </row>
    <row r="3" spans="2:10" x14ac:dyDescent="0.35">
      <c r="B3" s="134" t="s">
        <v>7</v>
      </c>
      <c r="C3" s="89"/>
      <c r="D3" s="89"/>
      <c r="E3" s="89"/>
      <c r="F3" s="89"/>
      <c r="G3" s="89"/>
      <c r="H3" s="89"/>
      <c r="I3" s="89"/>
      <c r="J3" s="101"/>
    </row>
    <row r="4" spans="2:10" x14ac:dyDescent="0.35">
      <c r="B4" s="134" t="s">
        <v>30</v>
      </c>
      <c r="C4" s="89"/>
      <c r="D4" s="89"/>
      <c r="E4" s="89"/>
      <c r="F4" s="89"/>
      <c r="G4" s="89"/>
      <c r="H4" s="89"/>
      <c r="I4" s="89"/>
      <c r="J4" s="101"/>
    </row>
    <row r="5" spans="2:10" x14ac:dyDescent="0.35">
      <c r="B5" s="134" t="s">
        <v>41</v>
      </c>
      <c r="C5" s="89"/>
      <c r="D5" s="89"/>
      <c r="E5" s="89"/>
      <c r="F5" s="89"/>
      <c r="G5" s="89"/>
      <c r="H5" s="89"/>
      <c r="I5" s="89"/>
      <c r="J5" s="101"/>
    </row>
    <row r="6" spans="2:10" x14ac:dyDescent="0.35">
      <c r="B6" s="134" t="s">
        <v>183</v>
      </c>
      <c r="C6" s="89"/>
      <c r="D6" s="89"/>
      <c r="E6" s="89"/>
      <c r="F6" s="89"/>
      <c r="G6" s="89"/>
      <c r="H6" s="89"/>
      <c r="I6" s="89"/>
      <c r="J6" s="101"/>
    </row>
    <row r="7" spans="2:10" x14ac:dyDescent="0.35">
      <c r="B7" s="59"/>
      <c r="C7" s="93"/>
      <c r="D7" s="93"/>
      <c r="E7" s="93"/>
      <c r="F7" s="93"/>
      <c r="G7" s="93"/>
      <c r="H7" s="93"/>
      <c r="I7" s="93"/>
      <c r="J7" s="93"/>
    </row>
    <row r="8" spans="2:10" x14ac:dyDescent="0.35">
      <c r="B8" s="94" t="s">
        <v>142</v>
      </c>
      <c r="C8" s="267" t="s">
        <v>199</v>
      </c>
      <c r="D8" s="95"/>
      <c r="E8" s="95"/>
      <c r="F8" s="95"/>
      <c r="G8" s="95"/>
      <c r="H8" s="95"/>
      <c r="I8" s="95"/>
      <c r="J8" s="94"/>
    </row>
    <row r="9" spans="2:10" ht="65.5" x14ac:dyDescent="0.35">
      <c r="B9" s="268" t="s">
        <v>200</v>
      </c>
      <c r="C9" s="269" t="s">
        <v>145</v>
      </c>
      <c r="D9" s="270" t="s">
        <v>201</v>
      </c>
      <c r="E9" s="271" t="s">
        <v>202</v>
      </c>
      <c r="F9" s="271" t="s">
        <v>203</v>
      </c>
      <c r="G9" s="271" t="s">
        <v>204</v>
      </c>
      <c r="H9" s="271" t="s">
        <v>205</v>
      </c>
      <c r="I9" s="271" t="s">
        <v>206</v>
      </c>
      <c r="J9" s="272" t="s">
        <v>207</v>
      </c>
    </row>
    <row r="10" spans="2:10" x14ac:dyDescent="0.35">
      <c r="B10" s="273" t="s">
        <v>126</v>
      </c>
      <c r="C10" s="274">
        <v>171</v>
      </c>
      <c r="D10" s="275">
        <v>4080.3493567251467</v>
      </c>
      <c r="E10" s="276">
        <v>1.0179548143591861</v>
      </c>
      <c r="F10" s="276">
        <v>1.0059963587661507</v>
      </c>
      <c r="G10" s="276">
        <v>1.0130780000547661</v>
      </c>
      <c r="H10" s="276">
        <v>1</v>
      </c>
      <c r="I10" s="276">
        <v>0.96565085116819604</v>
      </c>
      <c r="J10" s="275">
        <v>4087.7588750630043</v>
      </c>
    </row>
    <row r="11" spans="2:10" x14ac:dyDescent="0.35">
      <c r="B11" s="273" t="s">
        <v>127</v>
      </c>
      <c r="C11" s="277">
        <v>749.51612903225816</v>
      </c>
      <c r="D11" s="278">
        <v>5165.1008030987714</v>
      </c>
      <c r="E11" s="279">
        <v>1.0179548143591861</v>
      </c>
      <c r="F11" s="276">
        <v>1.0059963587661507</v>
      </c>
      <c r="G11" s="276">
        <v>1.0130780000547661</v>
      </c>
      <c r="H11" s="276">
        <v>1</v>
      </c>
      <c r="I11" s="276">
        <v>0.96565085116819604</v>
      </c>
      <c r="J11" s="278">
        <v>5174.480124762581</v>
      </c>
    </row>
    <row r="12" spans="2:10" x14ac:dyDescent="0.35">
      <c r="B12" s="273" t="s">
        <v>128</v>
      </c>
      <c r="C12" s="277">
        <v>69.802150537634418</v>
      </c>
      <c r="D12" s="278">
        <v>2969.9815607862461</v>
      </c>
      <c r="E12" s="279">
        <v>1.0179548143591861</v>
      </c>
      <c r="F12" s="276">
        <v>1.0059963587661507</v>
      </c>
      <c r="G12" s="276">
        <v>1.0130780000547661</v>
      </c>
      <c r="H12" s="276">
        <v>1</v>
      </c>
      <c r="I12" s="276">
        <v>0.96565085116819604</v>
      </c>
      <c r="J12" s="278">
        <v>2975.3747589940103</v>
      </c>
    </row>
    <row r="13" spans="2:10" x14ac:dyDescent="0.35">
      <c r="B13" s="273" t="s">
        <v>130</v>
      </c>
      <c r="C13" s="277">
        <v>3160.2885560675886</v>
      </c>
      <c r="D13" s="278">
        <v>4381.1723120715833</v>
      </c>
      <c r="E13" s="279">
        <v>1.0179548143591861</v>
      </c>
      <c r="F13" s="276">
        <v>1.0059963587661507</v>
      </c>
      <c r="G13" s="276">
        <v>1.0130780000547661</v>
      </c>
      <c r="H13" s="276">
        <v>1</v>
      </c>
      <c r="I13" s="276">
        <v>0.96565085116819604</v>
      </c>
      <c r="J13" s="278">
        <v>4389.1280956944011</v>
      </c>
    </row>
    <row r="14" spans="2:10" x14ac:dyDescent="0.35">
      <c r="B14" s="273" t="s">
        <v>132</v>
      </c>
      <c r="C14" s="277">
        <v>24</v>
      </c>
      <c r="D14" s="278">
        <v>2718.250833333334</v>
      </c>
      <c r="E14" s="279">
        <v>1.0182496076124641</v>
      </c>
      <c r="F14" s="276">
        <v>1.0059963587661507</v>
      </c>
      <c r="G14" s="276">
        <v>1.0130780000547661</v>
      </c>
      <c r="H14" s="276">
        <v>1.0491971775844153</v>
      </c>
      <c r="I14" s="276">
        <v>0.96565085116819604</v>
      </c>
      <c r="J14" s="278">
        <v>2857.9874385379949</v>
      </c>
    </row>
    <row r="15" spans="2:10" x14ac:dyDescent="0.35">
      <c r="B15" s="273" t="s">
        <v>133</v>
      </c>
      <c r="C15" s="277">
        <v>3683.6573732718889</v>
      </c>
      <c r="D15" s="278">
        <v>3477.5708329848767</v>
      </c>
      <c r="E15" s="279">
        <v>1.0182496076124641</v>
      </c>
      <c r="F15" s="276">
        <v>1.0059963587661507</v>
      </c>
      <c r="G15" s="276">
        <v>1.0130780000547661</v>
      </c>
      <c r="H15" s="276">
        <v>1.0491971775844153</v>
      </c>
      <c r="I15" s="276">
        <v>0.96565085116819604</v>
      </c>
      <c r="J15" s="278">
        <v>3656.3416574433941</v>
      </c>
    </row>
    <row r="16" spans="2:10" x14ac:dyDescent="0.35">
      <c r="B16" s="273" t="s">
        <v>134</v>
      </c>
      <c r="C16" s="277">
        <v>434.23125960061446</v>
      </c>
      <c r="D16" s="278">
        <v>2656.2795388357799</v>
      </c>
      <c r="E16" s="279">
        <v>1.0182496076124641</v>
      </c>
      <c r="F16" s="276">
        <v>1.0059963587661507</v>
      </c>
      <c r="G16" s="276">
        <v>1.0130780000547661</v>
      </c>
      <c r="H16" s="276">
        <v>1.0491971775844153</v>
      </c>
      <c r="I16" s="276">
        <v>0.96565085116819604</v>
      </c>
      <c r="J16" s="278">
        <v>2792.8303974540568</v>
      </c>
    </row>
    <row r="17" spans="2:10" x14ac:dyDescent="0.35">
      <c r="B17" s="273" t="s">
        <v>135</v>
      </c>
      <c r="C17" s="277">
        <v>875.67066052227335</v>
      </c>
      <c r="D17" s="278">
        <v>3303.8210487428028</v>
      </c>
      <c r="E17" s="279">
        <v>1.0182496076124641</v>
      </c>
      <c r="F17" s="276">
        <v>1.0059963587661507</v>
      </c>
      <c r="G17" s="276">
        <v>1.0130780000547661</v>
      </c>
      <c r="H17" s="276">
        <v>1.0491971775844153</v>
      </c>
      <c r="I17" s="276">
        <v>0.96565085116819604</v>
      </c>
      <c r="J17" s="278">
        <v>3473.6599509860107</v>
      </c>
    </row>
    <row r="18" spans="2:10" x14ac:dyDescent="0.35">
      <c r="B18" s="273" t="s">
        <v>136</v>
      </c>
      <c r="C18" s="277">
        <v>518.88187403993857</v>
      </c>
      <c r="D18" s="278">
        <v>3849.4562056069399</v>
      </c>
      <c r="E18" s="279">
        <v>1.0187113537787931</v>
      </c>
      <c r="F18" s="276">
        <v>1.0059963587661507</v>
      </c>
      <c r="G18" s="276">
        <v>1.0130780000547661</v>
      </c>
      <c r="H18" s="276">
        <v>1</v>
      </c>
      <c r="I18" s="276">
        <v>0.96565085116819604</v>
      </c>
      <c r="J18" s="278">
        <v>3859.3125379726648</v>
      </c>
    </row>
    <row r="19" spans="2:10" x14ac:dyDescent="0.35">
      <c r="B19" s="273" t="s">
        <v>137</v>
      </c>
      <c r="C19" s="277">
        <v>1663.7887096774193</v>
      </c>
      <c r="D19" s="278">
        <v>6258.1331267831183</v>
      </c>
      <c r="E19" s="279">
        <v>1.0187113537787931</v>
      </c>
      <c r="F19" s="276">
        <v>1.0059963587661507</v>
      </c>
      <c r="G19" s="276">
        <v>1.0130780000547661</v>
      </c>
      <c r="H19" s="276">
        <v>1</v>
      </c>
      <c r="I19" s="276">
        <v>0.96565085116819604</v>
      </c>
      <c r="J19" s="278">
        <v>6274.1567511061294</v>
      </c>
    </row>
    <row r="20" spans="2:10" x14ac:dyDescent="0.35">
      <c r="B20" s="273" t="s">
        <v>138</v>
      </c>
      <c r="C20" s="277">
        <v>441.72365591397852</v>
      </c>
      <c r="D20" s="278">
        <v>5140.1220867423062</v>
      </c>
      <c r="E20" s="279">
        <v>1.0187113537787931</v>
      </c>
      <c r="F20" s="276">
        <v>1.0059963587661507</v>
      </c>
      <c r="G20" s="276">
        <v>1.0130780000547661</v>
      </c>
      <c r="H20" s="276">
        <v>1</v>
      </c>
      <c r="I20" s="276">
        <v>0.96565085116819604</v>
      </c>
      <c r="J20" s="278">
        <v>5153.2831019562327</v>
      </c>
    </row>
    <row r="21" spans="2:10" x14ac:dyDescent="0.35">
      <c r="B21" s="273" t="s">
        <v>139</v>
      </c>
      <c r="C21" s="277">
        <v>862.72473118279584</v>
      </c>
      <c r="D21" s="278">
        <v>3963.6167672066749</v>
      </c>
      <c r="E21" s="279">
        <v>1.0187113537787931</v>
      </c>
      <c r="F21" s="276">
        <v>1.0059963587661507</v>
      </c>
      <c r="G21" s="276">
        <v>1.0130780000547661</v>
      </c>
      <c r="H21" s="276">
        <v>1</v>
      </c>
      <c r="I21" s="276">
        <v>0.96565085116819604</v>
      </c>
      <c r="J21" s="278">
        <v>3973.765401751743</v>
      </c>
    </row>
    <row r="22" spans="2:10" x14ac:dyDescent="0.35">
      <c r="B22" s="280" t="s">
        <v>208</v>
      </c>
      <c r="C22" s="281">
        <v>12655.285099846391</v>
      </c>
      <c r="D22" s="282">
        <v>4238.8385363717416</v>
      </c>
      <c r="E22" s="283">
        <v>1.0183030670040181</v>
      </c>
      <c r="F22" s="283">
        <v>1.0059963587661507</v>
      </c>
      <c r="G22" s="283">
        <v>1.0130780000547661</v>
      </c>
      <c r="H22" s="283">
        <v>1.0155184421367915</v>
      </c>
      <c r="I22" s="283">
        <v>0.96565085116819604</v>
      </c>
      <c r="J22" s="284">
        <v>4313.9108044560498</v>
      </c>
    </row>
    <row r="23" spans="2:10" x14ac:dyDescent="0.35">
      <c r="B23" s="228"/>
      <c r="C23" s="285"/>
      <c r="D23" s="286"/>
      <c r="E23" s="228"/>
      <c r="F23" s="228"/>
      <c r="G23" s="228"/>
      <c r="H23" s="228"/>
      <c r="I23" s="228"/>
      <c r="J23" s="286"/>
    </row>
    <row r="24" spans="2:10" x14ac:dyDescent="0.35">
      <c r="B24" s="94" t="s">
        <v>143</v>
      </c>
      <c r="C24" s="267" t="s">
        <v>199</v>
      </c>
      <c r="D24" s="95"/>
      <c r="E24" s="95"/>
      <c r="F24" s="95"/>
      <c r="G24" s="95"/>
      <c r="H24" s="95"/>
      <c r="I24" s="95"/>
      <c r="J24" s="94"/>
    </row>
    <row r="25" spans="2:10" ht="52.5" x14ac:dyDescent="0.35">
      <c r="B25" s="268" t="s">
        <v>200</v>
      </c>
      <c r="C25" s="269" t="s">
        <v>145</v>
      </c>
      <c r="D25" s="270" t="s">
        <v>201</v>
      </c>
      <c r="E25" s="271" t="s">
        <v>202</v>
      </c>
      <c r="F25" s="271" t="s">
        <v>203</v>
      </c>
      <c r="G25" s="271" t="s">
        <v>209</v>
      </c>
      <c r="H25" s="271" t="s">
        <v>210</v>
      </c>
      <c r="I25" s="271" t="s">
        <v>206</v>
      </c>
      <c r="J25" s="272" t="s">
        <v>211</v>
      </c>
    </row>
    <row r="26" spans="2:10" x14ac:dyDescent="0.35">
      <c r="B26" s="273" t="s">
        <v>126</v>
      </c>
      <c r="C26" s="274">
        <v>113.13333333333333</v>
      </c>
      <c r="D26" s="275">
        <v>3641.8134944018857</v>
      </c>
      <c r="E26" s="276">
        <v>1.0179548143591861</v>
      </c>
      <c r="F26" s="276">
        <v>1.0354325934448541</v>
      </c>
      <c r="G26" s="276">
        <v>1.0130780000547661</v>
      </c>
      <c r="H26" s="276">
        <v>1</v>
      </c>
      <c r="I26" s="276">
        <v>0.95055183863892456</v>
      </c>
      <c r="J26" s="275">
        <v>3696.4660661566331</v>
      </c>
    </row>
    <row r="27" spans="2:10" x14ac:dyDescent="0.35">
      <c r="B27" s="273" t="s">
        <v>127</v>
      </c>
      <c r="C27" s="277">
        <v>585.78648233486933</v>
      </c>
      <c r="D27" s="278">
        <v>3722.5679249345103</v>
      </c>
      <c r="E27" s="279">
        <v>1.0179548143591861</v>
      </c>
      <c r="F27" s="276">
        <v>1.0354325934448541</v>
      </c>
      <c r="G27" s="276">
        <v>1.0130780000547661</v>
      </c>
      <c r="H27" s="276">
        <v>1</v>
      </c>
      <c r="I27" s="276">
        <v>0.95055183863892456</v>
      </c>
      <c r="J27" s="278">
        <v>3778.4323756929416</v>
      </c>
    </row>
    <row r="28" spans="2:10" x14ac:dyDescent="0.35">
      <c r="B28" s="273" t="s">
        <v>128</v>
      </c>
      <c r="C28" s="277">
        <v>4.118279569892473</v>
      </c>
      <c r="D28" s="278">
        <v>1306.3003394255873</v>
      </c>
      <c r="E28" s="279">
        <v>1.0179548143591861</v>
      </c>
      <c r="F28" s="276">
        <v>1.0354325934448541</v>
      </c>
      <c r="G28" s="276">
        <v>1.0130780000547661</v>
      </c>
      <c r="H28" s="276">
        <v>1</v>
      </c>
      <c r="I28" s="276">
        <v>0.95055183863892456</v>
      </c>
      <c r="J28" s="278">
        <v>1325.9039443722577</v>
      </c>
    </row>
    <row r="29" spans="2:10" x14ac:dyDescent="0.35">
      <c r="B29" s="273" t="s">
        <v>130</v>
      </c>
      <c r="C29" s="277">
        <v>4418.6438556067587</v>
      </c>
      <c r="D29" s="278">
        <v>3099.8039823055979</v>
      </c>
      <c r="E29" s="279">
        <v>1.0179548143591861</v>
      </c>
      <c r="F29" s="276">
        <v>1.0354325934448541</v>
      </c>
      <c r="G29" s="276">
        <v>1.0130780000547661</v>
      </c>
      <c r="H29" s="276">
        <v>1</v>
      </c>
      <c r="I29" s="276">
        <v>0.95055183863892456</v>
      </c>
      <c r="J29" s="278">
        <v>3146.3226356712976</v>
      </c>
    </row>
    <row r="30" spans="2:10" x14ac:dyDescent="0.35">
      <c r="B30" s="273" t="s">
        <v>132</v>
      </c>
      <c r="C30" s="277">
        <v>46.268817204301072</v>
      </c>
      <c r="D30" s="278">
        <v>4830.0728979781552</v>
      </c>
      <c r="E30" s="279">
        <v>1.0182496076124641</v>
      </c>
      <c r="F30" s="276">
        <v>1.0354325934448541</v>
      </c>
      <c r="G30" s="276">
        <v>1.0130780000547661</v>
      </c>
      <c r="H30" s="276">
        <v>1.0491971775844153</v>
      </c>
      <c r="I30" s="276">
        <v>0.95055183863892456</v>
      </c>
      <c r="J30" s="278">
        <v>5145.2392343530046</v>
      </c>
    </row>
    <row r="31" spans="2:10" x14ac:dyDescent="0.35">
      <c r="B31" s="273" t="s">
        <v>133</v>
      </c>
      <c r="C31" s="277">
        <v>5145.7647465437785</v>
      </c>
      <c r="D31" s="278">
        <v>2282.2434212306275</v>
      </c>
      <c r="E31" s="279">
        <v>1.0182496076124641</v>
      </c>
      <c r="F31" s="276">
        <v>1.0354325934448541</v>
      </c>
      <c r="G31" s="276">
        <v>1.0130780000547661</v>
      </c>
      <c r="H31" s="276">
        <v>1.0491971775844153</v>
      </c>
      <c r="I31" s="276">
        <v>0.95055183863892456</v>
      </c>
      <c r="J31" s="278">
        <v>2431.1617321915141</v>
      </c>
    </row>
    <row r="32" spans="2:10" x14ac:dyDescent="0.35">
      <c r="B32" s="273" t="s">
        <v>134</v>
      </c>
      <c r="C32" s="277">
        <v>293.32764976958526</v>
      </c>
      <c r="D32" s="278">
        <v>2104.5802210767592</v>
      </c>
      <c r="E32" s="279">
        <v>1.0182496076124641</v>
      </c>
      <c r="F32" s="276">
        <v>1.0354325934448541</v>
      </c>
      <c r="G32" s="276">
        <v>1.0130780000547661</v>
      </c>
      <c r="H32" s="276">
        <v>1.0491971775844153</v>
      </c>
      <c r="I32" s="276">
        <v>0.95055183863892456</v>
      </c>
      <c r="J32" s="278">
        <v>2241.9058581621512</v>
      </c>
    </row>
    <row r="33" spans="2:10" x14ac:dyDescent="0.35">
      <c r="B33" s="273" t="s">
        <v>135</v>
      </c>
      <c r="C33" s="277">
        <v>1387.528341013825</v>
      </c>
      <c r="D33" s="278">
        <v>2766.6338239946281</v>
      </c>
      <c r="E33" s="279">
        <v>1.0182496076124641</v>
      </c>
      <c r="F33" s="276">
        <v>1.0354325934448541</v>
      </c>
      <c r="G33" s="276">
        <v>1.0130780000547661</v>
      </c>
      <c r="H33" s="276">
        <v>1.0491971775844153</v>
      </c>
      <c r="I33" s="276">
        <v>0.95055183863892456</v>
      </c>
      <c r="J33" s="278">
        <v>2947.1590178823067</v>
      </c>
    </row>
    <row r="34" spans="2:10" x14ac:dyDescent="0.35">
      <c r="B34" s="273" t="s">
        <v>136</v>
      </c>
      <c r="C34" s="277">
        <v>402.28256528417819</v>
      </c>
      <c r="D34" s="278">
        <v>3768.1990988825478</v>
      </c>
      <c r="E34" s="279">
        <v>1.0187113537787931</v>
      </c>
      <c r="F34" s="276">
        <v>1.0354325934448541</v>
      </c>
      <c r="G34" s="276">
        <v>1.0130780000547661</v>
      </c>
      <c r="H34" s="276">
        <v>1</v>
      </c>
      <c r="I34" s="276">
        <v>0.95055183863892456</v>
      </c>
      <c r="J34" s="278">
        <v>3827.5908708078568</v>
      </c>
    </row>
    <row r="35" spans="2:10" x14ac:dyDescent="0.35">
      <c r="B35" s="273" t="s">
        <v>137</v>
      </c>
      <c r="C35" s="277">
        <v>1626.1261904761905</v>
      </c>
      <c r="D35" s="278">
        <v>4906.4200040118694</v>
      </c>
      <c r="E35" s="279">
        <v>1.0187113537787931</v>
      </c>
      <c r="F35" s="276">
        <v>1.0354325934448541</v>
      </c>
      <c r="G35" s="276">
        <v>1.0130780000547661</v>
      </c>
      <c r="H35" s="276">
        <v>1</v>
      </c>
      <c r="I35" s="276">
        <v>0.95055183863892456</v>
      </c>
      <c r="J35" s="278">
        <v>4983.7516338438654</v>
      </c>
    </row>
    <row r="36" spans="2:10" x14ac:dyDescent="0.35">
      <c r="B36" s="273" t="s">
        <v>138</v>
      </c>
      <c r="C36" s="277">
        <v>285.74193548387098</v>
      </c>
      <c r="D36" s="278">
        <v>3125.142616843531</v>
      </c>
      <c r="E36" s="279">
        <v>1.0187113537787931</v>
      </c>
      <c r="F36" s="276">
        <v>1.0354325934448541</v>
      </c>
      <c r="G36" s="276">
        <v>1.0130780000547661</v>
      </c>
      <c r="H36" s="276">
        <v>1</v>
      </c>
      <c r="I36" s="276">
        <v>0.95055183863892456</v>
      </c>
      <c r="J36" s="278">
        <v>3174.3989731726524</v>
      </c>
    </row>
    <row r="37" spans="2:10" x14ac:dyDescent="0.35">
      <c r="B37" s="273" t="s">
        <v>139</v>
      </c>
      <c r="C37" s="277">
        <v>580.3603686635945</v>
      </c>
      <c r="D37" s="278">
        <v>3521.8113095947051</v>
      </c>
      <c r="E37" s="279">
        <v>1.0187113537787931</v>
      </c>
      <c r="F37" s="276">
        <v>1.0354325934448541</v>
      </c>
      <c r="G37" s="276">
        <v>1.0130780000547661</v>
      </c>
      <c r="H37" s="276">
        <v>1</v>
      </c>
      <c r="I37" s="276">
        <v>0.95055183863892456</v>
      </c>
      <c r="J37" s="278">
        <v>3577.3196860298704</v>
      </c>
    </row>
    <row r="38" spans="2:10" x14ac:dyDescent="0.35">
      <c r="B38" s="280" t="s">
        <v>212</v>
      </c>
      <c r="C38" s="281">
        <v>14889.082565284178</v>
      </c>
      <c r="D38" s="282">
        <v>3032.4015326016347</v>
      </c>
      <c r="E38" s="283">
        <v>1.0182703483460993</v>
      </c>
      <c r="F38" s="283">
        <v>1.0354325934448547</v>
      </c>
      <c r="G38" s="283">
        <v>1.0130780000547661</v>
      </c>
      <c r="H38" s="283">
        <v>1.0178954237177249</v>
      </c>
      <c r="I38" s="283">
        <v>0.95055183863892445</v>
      </c>
      <c r="J38" s="284">
        <v>3133.9602878102855</v>
      </c>
    </row>
    <row r="39" spans="2:10" x14ac:dyDescent="0.35">
      <c r="B39" s="59"/>
      <c r="C39" s="96"/>
      <c r="D39" s="286"/>
      <c r="E39" s="97"/>
      <c r="F39" s="97"/>
      <c r="G39" s="97"/>
      <c r="H39" s="97"/>
      <c r="I39" s="97"/>
      <c r="J39" s="228"/>
    </row>
    <row r="40" spans="2:10" x14ac:dyDescent="0.35">
      <c r="B40" s="94" t="s">
        <v>144</v>
      </c>
      <c r="C40" s="267" t="s">
        <v>199</v>
      </c>
      <c r="D40" s="95"/>
      <c r="E40" s="95"/>
      <c r="F40" s="95"/>
      <c r="G40" s="95"/>
      <c r="H40" s="95"/>
      <c r="I40" s="95"/>
      <c r="J40" s="94"/>
    </row>
    <row r="41" spans="2:10" ht="52.5" x14ac:dyDescent="0.35">
      <c r="B41" s="268" t="s">
        <v>200</v>
      </c>
      <c r="C41" s="269" t="s">
        <v>145</v>
      </c>
      <c r="D41" s="270" t="s">
        <v>201</v>
      </c>
      <c r="E41" s="271" t="s">
        <v>202</v>
      </c>
      <c r="F41" s="271" t="s">
        <v>203</v>
      </c>
      <c r="G41" s="271" t="s">
        <v>209</v>
      </c>
      <c r="H41" s="271" t="s">
        <v>210</v>
      </c>
      <c r="I41" s="271" t="s">
        <v>206</v>
      </c>
      <c r="J41" s="272" t="s">
        <v>213</v>
      </c>
    </row>
    <row r="42" spans="2:10" x14ac:dyDescent="0.35">
      <c r="B42" s="273" t="s">
        <v>126</v>
      </c>
      <c r="C42" s="274">
        <v>253.14738863287249</v>
      </c>
      <c r="D42" s="275">
        <v>3760.328064772259</v>
      </c>
      <c r="E42" s="276">
        <v>1.0179548143591861</v>
      </c>
      <c r="F42" s="276">
        <v>1.0078487984430333</v>
      </c>
      <c r="G42" s="276">
        <v>1.0130780000547661</v>
      </c>
      <c r="H42" s="276">
        <v>1</v>
      </c>
      <c r="I42" s="276">
        <v>0.94568916166997674</v>
      </c>
      <c r="J42" s="275">
        <v>3696.076190503185</v>
      </c>
    </row>
    <row r="43" spans="2:10" x14ac:dyDescent="0.35">
      <c r="B43" s="273" t="s">
        <v>127</v>
      </c>
      <c r="C43" s="277">
        <v>961.85806451612893</v>
      </c>
      <c r="D43" s="278">
        <v>3436.3568201330768</v>
      </c>
      <c r="E43" s="279">
        <v>1.0179548143591861</v>
      </c>
      <c r="F43" s="276">
        <v>1.0078487984430333</v>
      </c>
      <c r="G43" s="276">
        <v>1.0130780000547661</v>
      </c>
      <c r="H43" s="276">
        <v>1</v>
      </c>
      <c r="I43" s="276">
        <v>0.94568916166997674</v>
      </c>
      <c r="J43" s="278">
        <v>3377.6405691710111</v>
      </c>
    </row>
    <row r="44" spans="2:10" x14ac:dyDescent="0.35">
      <c r="B44" s="273" t="s">
        <v>128</v>
      </c>
      <c r="C44" s="277">
        <v>161.3279569892473</v>
      </c>
      <c r="D44" s="278">
        <v>4039.662760022662</v>
      </c>
      <c r="E44" s="279">
        <v>1.0179548143591861</v>
      </c>
      <c r="F44" s="276">
        <v>1.0078487984430333</v>
      </c>
      <c r="G44" s="276">
        <v>1.0130780000547661</v>
      </c>
      <c r="H44" s="276">
        <v>1</v>
      </c>
      <c r="I44" s="276">
        <v>0.94568916166997674</v>
      </c>
      <c r="J44" s="278">
        <v>3970.6379570598497</v>
      </c>
    </row>
    <row r="45" spans="2:10" x14ac:dyDescent="0.35">
      <c r="B45" s="273" t="s">
        <v>130</v>
      </c>
      <c r="C45" s="277">
        <v>7685.4078341013819</v>
      </c>
      <c r="D45" s="278">
        <v>3264.201202008594</v>
      </c>
      <c r="E45" s="279">
        <v>1.0179548143591861</v>
      </c>
      <c r="F45" s="276">
        <v>1.0078487984430333</v>
      </c>
      <c r="G45" s="276">
        <v>1.0130780000547661</v>
      </c>
      <c r="H45" s="276">
        <v>1</v>
      </c>
      <c r="I45" s="276">
        <v>0.94568916166997674</v>
      </c>
      <c r="J45" s="278">
        <v>3208.4265351157678</v>
      </c>
    </row>
    <row r="46" spans="2:10" x14ac:dyDescent="0.35">
      <c r="B46" s="273" t="s">
        <v>132</v>
      </c>
      <c r="C46" s="277">
        <v>128.58064516129031</v>
      </c>
      <c r="D46" s="278">
        <v>3768.5858504766688</v>
      </c>
      <c r="E46" s="279">
        <v>1.0182496076124641</v>
      </c>
      <c r="F46" s="276">
        <v>1.0078487984430333</v>
      </c>
      <c r="G46" s="276">
        <v>1.0130780000547661</v>
      </c>
      <c r="H46" s="276">
        <v>1.0491971775844153</v>
      </c>
      <c r="I46" s="276">
        <v>0.94568916166997674</v>
      </c>
      <c r="J46" s="278">
        <v>3887.5541971718608</v>
      </c>
    </row>
    <row r="47" spans="2:10" x14ac:dyDescent="0.35">
      <c r="B47" s="273" t="s">
        <v>133</v>
      </c>
      <c r="C47" s="277">
        <v>3349.6677419354842</v>
      </c>
      <c r="D47" s="278">
        <v>2333.4342932423751</v>
      </c>
      <c r="E47" s="279">
        <v>1.0182496076124641</v>
      </c>
      <c r="F47" s="276">
        <v>1.0078487984430333</v>
      </c>
      <c r="G47" s="276">
        <v>1.0130780000547661</v>
      </c>
      <c r="H47" s="276">
        <v>1.0491971775844153</v>
      </c>
      <c r="I47" s="276">
        <v>0.94568916166997674</v>
      </c>
      <c r="J47" s="278">
        <v>2407.0971553883433</v>
      </c>
    </row>
    <row r="48" spans="2:10" x14ac:dyDescent="0.35">
      <c r="B48" s="273" t="s">
        <v>134</v>
      </c>
      <c r="C48" s="277">
        <v>231.60353302611369</v>
      </c>
      <c r="D48" s="278">
        <v>2719.3260472800657</v>
      </c>
      <c r="E48" s="279">
        <v>1.0182496076124641</v>
      </c>
      <c r="F48" s="276">
        <v>1.0078487984430333</v>
      </c>
      <c r="G48" s="276">
        <v>1.0130780000547661</v>
      </c>
      <c r="H48" s="276">
        <v>1.0491971775844153</v>
      </c>
      <c r="I48" s="276">
        <v>0.94568916166997674</v>
      </c>
      <c r="J48" s="278">
        <v>2805.1709070778493</v>
      </c>
    </row>
    <row r="49" spans="2:10" x14ac:dyDescent="0.35">
      <c r="B49" s="273" t="s">
        <v>135</v>
      </c>
      <c r="C49" s="277">
        <v>1349.4368663594471</v>
      </c>
      <c r="D49" s="278">
        <v>2677.3302627687672</v>
      </c>
      <c r="E49" s="279">
        <v>1.0182496076124641</v>
      </c>
      <c r="F49" s="276">
        <v>1.0078487984430333</v>
      </c>
      <c r="G49" s="276">
        <v>1.0130780000547661</v>
      </c>
      <c r="H49" s="276">
        <v>1.0491971775844153</v>
      </c>
      <c r="I49" s="276">
        <v>0.94568916166997674</v>
      </c>
      <c r="J49" s="278">
        <v>2761.8493814929216</v>
      </c>
    </row>
    <row r="50" spans="2:10" x14ac:dyDescent="0.35">
      <c r="B50" s="273" t="s">
        <v>136</v>
      </c>
      <c r="C50" s="277">
        <v>747.12258064516129</v>
      </c>
      <c r="D50" s="278">
        <v>4477.4230182031706</v>
      </c>
      <c r="E50" s="279">
        <v>1.0187113537787931</v>
      </c>
      <c r="F50" s="276">
        <v>1.0078487984430333</v>
      </c>
      <c r="G50" s="276">
        <v>1.0130780000547661</v>
      </c>
      <c r="H50" s="276">
        <v>1</v>
      </c>
      <c r="I50" s="276">
        <v>0.94568916166997674</v>
      </c>
      <c r="J50" s="278">
        <v>4404.1890474256725</v>
      </c>
    </row>
    <row r="51" spans="2:10" x14ac:dyDescent="0.35">
      <c r="B51" s="273" t="s">
        <v>137</v>
      </c>
      <c r="C51" s="277">
        <v>547.80107526881716</v>
      </c>
      <c r="D51" s="278">
        <v>4118.2350160465603</v>
      </c>
      <c r="E51" s="279">
        <v>1.0187113537787931</v>
      </c>
      <c r="F51" s="276">
        <v>1.0078487984430333</v>
      </c>
      <c r="G51" s="276">
        <v>1.0130780000547661</v>
      </c>
      <c r="H51" s="276">
        <v>1</v>
      </c>
      <c r="I51" s="276">
        <v>0.94568916166997674</v>
      </c>
      <c r="J51" s="278">
        <v>4050.8760236989815</v>
      </c>
    </row>
    <row r="52" spans="2:10" x14ac:dyDescent="0.35">
      <c r="B52" s="273" t="s">
        <v>138</v>
      </c>
      <c r="C52" s="277">
        <v>678.66298003072188</v>
      </c>
      <c r="D52" s="278">
        <v>3716.7606665178851</v>
      </c>
      <c r="E52" s="279">
        <v>1.0187113537787931</v>
      </c>
      <c r="F52" s="276">
        <v>1.0078487984430333</v>
      </c>
      <c r="G52" s="276">
        <v>1.0130780000547661</v>
      </c>
      <c r="H52" s="276">
        <v>1</v>
      </c>
      <c r="I52" s="276">
        <v>0.94568916166997674</v>
      </c>
      <c r="J52" s="278">
        <v>3655.9682998078138</v>
      </c>
    </row>
    <row r="53" spans="2:10" x14ac:dyDescent="0.35">
      <c r="B53" s="273" t="s">
        <v>139</v>
      </c>
      <c r="C53" s="277">
        <v>792.33010752688165</v>
      </c>
      <c r="D53" s="278">
        <v>3518.5437023234849</v>
      </c>
      <c r="E53" s="279">
        <v>1.0187113537787931</v>
      </c>
      <c r="F53" s="276">
        <v>1.0078487984430333</v>
      </c>
      <c r="G53" s="276">
        <v>1.0130780000547661</v>
      </c>
      <c r="H53" s="276">
        <v>1</v>
      </c>
      <c r="I53" s="276">
        <v>0.94568916166997674</v>
      </c>
      <c r="J53" s="278">
        <v>3460.9934271701864</v>
      </c>
    </row>
    <row r="54" spans="2:10" x14ac:dyDescent="0.35">
      <c r="B54" s="280" t="s">
        <v>214</v>
      </c>
      <c r="C54" s="281">
        <v>16886.946774193548</v>
      </c>
      <c r="D54" s="282">
        <v>3165.1995677325499</v>
      </c>
      <c r="E54" s="283">
        <v>1.01817843533898</v>
      </c>
      <c r="F54" s="283">
        <v>1.0078487984430331</v>
      </c>
      <c r="G54" s="283">
        <v>1.0130780000547666</v>
      </c>
      <c r="H54" s="283">
        <v>1.0115461372745631</v>
      </c>
      <c r="I54" s="283">
        <v>0.94568916166997641</v>
      </c>
      <c r="J54" s="284">
        <v>3147.7292287380296</v>
      </c>
    </row>
    <row r="55" spans="2:10" x14ac:dyDescent="0.35">
      <c r="B55" s="59"/>
      <c r="C55" s="98"/>
      <c r="D55" s="286"/>
      <c r="E55" s="99"/>
      <c r="F55" s="99"/>
      <c r="G55" s="99"/>
      <c r="H55" s="99"/>
      <c r="I55" s="99"/>
      <c r="J55" s="228"/>
    </row>
    <row r="56" spans="2:10" x14ac:dyDescent="0.35">
      <c r="B56" s="100"/>
      <c r="C56" s="267" t="s">
        <v>199</v>
      </c>
      <c r="D56" s="95"/>
      <c r="E56" s="95"/>
      <c r="F56" s="95"/>
      <c r="G56" s="95"/>
      <c r="H56" s="95"/>
      <c r="I56" s="95"/>
      <c r="J56" s="94"/>
    </row>
    <row r="57" spans="2:10" ht="52.5" x14ac:dyDescent="0.35">
      <c r="B57" s="268" t="s">
        <v>215</v>
      </c>
      <c r="C57" s="269" t="s">
        <v>145</v>
      </c>
      <c r="D57" s="270" t="s">
        <v>201</v>
      </c>
      <c r="E57" s="271" t="s">
        <v>202</v>
      </c>
      <c r="F57" s="271" t="s">
        <v>203</v>
      </c>
      <c r="G57" s="271" t="s">
        <v>209</v>
      </c>
      <c r="H57" s="271" t="s">
        <v>210</v>
      </c>
      <c r="I57" s="271" t="s">
        <v>206</v>
      </c>
      <c r="J57" s="272" t="s">
        <v>216</v>
      </c>
    </row>
    <row r="58" spans="2:10" x14ac:dyDescent="0.35">
      <c r="B58" s="273" t="s">
        <v>126</v>
      </c>
      <c r="C58" s="274">
        <v>537.28072196620587</v>
      </c>
      <c r="D58" s="275">
        <v>3837.2258406280143</v>
      </c>
      <c r="E58" s="276">
        <v>1.0179548143591861</v>
      </c>
      <c r="F58" s="276">
        <v>1.0127343061879286</v>
      </c>
      <c r="G58" s="276">
        <v>1.0130780000547663</v>
      </c>
      <c r="H58" s="276">
        <v>1</v>
      </c>
      <c r="I58" s="276">
        <v>0.95339349582321131</v>
      </c>
      <c r="J58" s="275">
        <v>3820.818888783368</v>
      </c>
    </row>
    <row r="59" spans="2:10" x14ac:dyDescent="0.35">
      <c r="B59" s="273" t="s">
        <v>127</v>
      </c>
      <c r="C59" s="277">
        <v>2297.1606758832568</v>
      </c>
      <c r="D59" s="278">
        <v>4073.3954521497053</v>
      </c>
      <c r="E59" s="279">
        <v>1.0179548143591861</v>
      </c>
      <c r="F59" s="276">
        <v>1.01351057795473</v>
      </c>
      <c r="G59" s="276">
        <v>1.0130780000547661</v>
      </c>
      <c r="H59" s="276">
        <v>1</v>
      </c>
      <c r="I59" s="276">
        <v>0.9550443015357305</v>
      </c>
      <c r="J59" s="278">
        <v>4066.1159846236346</v>
      </c>
    </row>
    <row r="60" spans="2:10" x14ac:dyDescent="0.35">
      <c r="B60" s="273" t="s">
        <v>128</v>
      </c>
      <c r="C60" s="277">
        <v>235.2483870967742</v>
      </c>
      <c r="D60" s="278">
        <v>3674.4198787828923</v>
      </c>
      <c r="E60" s="279">
        <v>1.0179548143591861</v>
      </c>
      <c r="F60" s="276">
        <v>1.0075761953411422</v>
      </c>
      <c r="G60" s="276">
        <v>1.0130780000547663</v>
      </c>
      <c r="H60" s="276">
        <v>0.99999999999999989</v>
      </c>
      <c r="I60" s="276">
        <v>0.95050020713085082</v>
      </c>
      <c r="J60" s="278">
        <v>3629.0276845305375</v>
      </c>
    </row>
    <row r="61" spans="2:10" x14ac:dyDescent="0.35">
      <c r="B61" s="273" t="s">
        <v>130</v>
      </c>
      <c r="C61" s="277">
        <v>15264.340245775729</v>
      </c>
      <c r="D61" s="278">
        <v>3447.8670668104842</v>
      </c>
      <c r="E61" s="279">
        <v>1.0179548143591861</v>
      </c>
      <c r="F61" s="276">
        <v>1.0145402056358206</v>
      </c>
      <c r="G61" s="276">
        <v>1.0130780000547661</v>
      </c>
      <c r="H61" s="276">
        <v>0.99999999999999989</v>
      </c>
      <c r="I61" s="276">
        <v>0.95218805008393126</v>
      </c>
      <c r="J61" s="278">
        <v>3434.8983354475863</v>
      </c>
    </row>
    <row r="62" spans="2:10" x14ac:dyDescent="0.35">
      <c r="B62" s="273" t="s">
        <v>132</v>
      </c>
      <c r="C62" s="277">
        <v>198.84946236559136</v>
      </c>
      <c r="D62" s="278">
        <v>3888.8059882117564</v>
      </c>
      <c r="E62" s="279">
        <v>1.0182496076124641</v>
      </c>
      <c r="F62" s="276">
        <v>1.015664299950374</v>
      </c>
      <c r="G62" s="276">
        <v>1.0130780000547661</v>
      </c>
      <c r="H62" s="276">
        <v>1.0491971775844153</v>
      </c>
      <c r="I62" s="276">
        <v>0.94878986817535993</v>
      </c>
      <c r="J62" s="278">
        <v>4055.9328112268922</v>
      </c>
    </row>
    <row r="63" spans="2:10" x14ac:dyDescent="0.35">
      <c r="B63" s="273" t="s">
        <v>133</v>
      </c>
      <c r="C63" s="277">
        <v>12179.08986175115</v>
      </c>
      <c r="D63" s="278">
        <v>2657.8584383107368</v>
      </c>
      <c r="E63" s="279">
        <v>1.0182496076124641</v>
      </c>
      <c r="F63" s="276">
        <v>1.0171230695288915</v>
      </c>
      <c r="G63" s="276">
        <v>1.0130780000547661</v>
      </c>
      <c r="H63" s="276">
        <v>1.0491971775844153</v>
      </c>
      <c r="I63" s="276">
        <v>0.95529828605566913</v>
      </c>
      <c r="J63" s="278">
        <v>2795.10803515118</v>
      </c>
    </row>
    <row r="64" spans="2:10" x14ac:dyDescent="0.35">
      <c r="B64" s="273" t="s">
        <v>134</v>
      </c>
      <c r="C64" s="277">
        <v>959.16244239631339</v>
      </c>
      <c r="D64" s="278">
        <v>2502.7842979365878</v>
      </c>
      <c r="E64" s="279">
        <v>1.0182496076124641</v>
      </c>
      <c r="F64" s="276">
        <v>1.0140521703980223</v>
      </c>
      <c r="G64" s="276">
        <v>1.0130780000547661</v>
      </c>
      <c r="H64" s="276">
        <v>1.0491971775844153</v>
      </c>
      <c r="I64" s="276">
        <v>0.95648109677132631</v>
      </c>
      <c r="J64" s="278">
        <v>2627.3284056474567</v>
      </c>
    </row>
    <row r="65" spans="2:10" x14ac:dyDescent="0.35">
      <c r="B65" s="273" t="s">
        <v>135</v>
      </c>
      <c r="C65" s="277">
        <v>3612.6358678955457</v>
      </c>
      <c r="D65" s="278">
        <v>2863.4854267850897</v>
      </c>
      <c r="E65" s="279">
        <v>1.0182496076124641</v>
      </c>
      <c r="F65" s="276">
        <v>1.0175666914943409</v>
      </c>
      <c r="G65" s="276">
        <v>1.0130780000547661</v>
      </c>
      <c r="H65" s="276">
        <v>1.0491971775844153</v>
      </c>
      <c r="I65" s="276">
        <v>0.95304442314966931</v>
      </c>
      <c r="J65" s="278">
        <v>3005.558970862874</v>
      </c>
    </row>
    <row r="66" spans="2:10" x14ac:dyDescent="0.35">
      <c r="B66" s="273" t="s">
        <v>136</v>
      </c>
      <c r="C66" s="277">
        <v>1668.2870199692779</v>
      </c>
      <c r="D66" s="278">
        <v>4111.0897632748474</v>
      </c>
      <c r="E66" s="279">
        <v>1.0187113537787931</v>
      </c>
      <c r="F66" s="276">
        <v>1.0134059584677755</v>
      </c>
      <c r="G66" s="276">
        <v>1.0130780000547661</v>
      </c>
      <c r="H66" s="276">
        <v>1</v>
      </c>
      <c r="I66" s="276">
        <v>0.9525582760969038</v>
      </c>
      <c r="J66" s="278">
        <v>4095.6798210080342</v>
      </c>
    </row>
    <row r="67" spans="2:10" x14ac:dyDescent="0.35">
      <c r="B67" s="273" t="s">
        <v>137</v>
      </c>
      <c r="C67" s="277">
        <v>3837.7159754224267</v>
      </c>
      <c r="D67" s="278">
        <v>5379.9298885653907</v>
      </c>
      <c r="E67" s="279">
        <v>1.0187113537787931</v>
      </c>
      <c r="F67" s="276">
        <v>1.0175737769674085</v>
      </c>
      <c r="G67" s="276">
        <v>1.0130780000547663</v>
      </c>
      <c r="H67" s="276">
        <v>1</v>
      </c>
      <c r="I67" s="276">
        <v>0.95755346985139178</v>
      </c>
      <c r="J67" s="278">
        <v>5410.0289334560212</v>
      </c>
    </row>
    <row r="68" spans="2:10" x14ac:dyDescent="0.35">
      <c r="B68" s="273" t="s">
        <v>138</v>
      </c>
      <c r="C68" s="277">
        <v>1406.1285714285714</v>
      </c>
      <c r="D68" s="278">
        <v>4043.6741031606534</v>
      </c>
      <c r="E68" s="279">
        <v>1.0187113537787931</v>
      </c>
      <c r="F68" s="276">
        <v>1.0114411609981091</v>
      </c>
      <c r="G68" s="276">
        <v>1.0130780000547661</v>
      </c>
      <c r="H68" s="276">
        <v>0.99999999999999989</v>
      </c>
      <c r="I68" s="276">
        <v>0.95439919365837877</v>
      </c>
      <c r="J68" s="278">
        <v>4028.476779928209</v>
      </c>
    </row>
    <row r="69" spans="2:10" x14ac:dyDescent="0.35">
      <c r="B69" s="273" t="s">
        <v>139</v>
      </c>
      <c r="C69" s="277">
        <v>2235.4152073732721</v>
      </c>
      <c r="D69" s="278">
        <v>3691.1612673941122</v>
      </c>
      <c r="E69" s="279">
        <v>1.0187113537787931</v>
      </c>
      <c r="F69" s="276">
        <v>1.0139138741452896</v>
      </c>
      <c r="G69" s="276">
        <v>1.0130780000547661</v>
      </c>
      <c r="H69" s="276">
        <v>1</v>
      </c>
      <c r="I69" s="276">
        <v>0.95512721879920948</v>
      </c>
      <c r="J69" s="278">
        <v>3689.0907456120513</v>
      </c>
    </row>
    <row r="70" spans="2:10" x14ac:dyDescent="0.35">
      <c r="B70" s="280" t="s">
        <v>217</v>
      </c>
      <c r="C70" s="281">
        <v>44431.314439324109</v>
      </c>
      <c r="D70" s="282">
        <v>3426.5010052292282</v>
      </c>
      <c r="E70" s="283">
        <v>1.0182496076117551</v>
      </c>
      <c r="F70" s="283">
        <v>1.0153765057213937</v>
      </c>
      <c r="G70" s="283">
        <v>1.0130780000547659</v>
      </c>
      <c r="H70" s="283">
        <v>1.0148531212198308</v>
      </c>
      <c r="I70" s="283">
        <v>0.95413769899512257</v>
      </c>
      <c r="J70" s="284">
        <v>3475.276446375809</v>
      </c>
    </row>
  </sheetData>
  <printOptions horizontalCentered="1"/>
  <pageMargins left="0.25" right="0.25" top="0.5" bottom="0.75" header="0.3" footer="0.3"/>
  <pageSetup scale="45" orientation="portrait" r:id="rId1"/>
  <headerFooter scaleWithDoc="0">
    <oddFooter>&amp;L&amp;"Arial,Regular"&amp;10&amp;D&amp;C&amp;"Arial,Regular"&amp;10Milliman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M61"/>
  <sheetViews>
    <sheetView view="pageBreakPreview" zoomScale="70" zoomScaleNormal="100" zoomScaleSheetLayoutView="70" workbookViewId="0"/>
  </sheetViews>
  <sheetFormatPr defaultRowHeight="14.5" x14ac:dyDescent="0.35"/>
  <cols>
    <col min="2" max="2" width="1.54296875" customWidth="1"/>
    <col min="3" max="3" width="49.453125" customWidth="1"/>
    <col min="4" max="4" width="1.54296875" customWidth="1"/>
    <col min="5" max="5" width="14.54296875" customWidth="1"/>
    <col min="6" max="6" width="1.54296875" customWidth="1"/>
    <col min="7" max="7" width="14.54296875" customWidth="1"/>
    <col min="8" max="8" width="1.54296875" customWidth="1"/>
    <col min="9" max="9" width="14.54296875" customWidth="1"/>
    <col min="10" max="10" width="1.54296875" customWidth="1"/>
    <col min="11" max="11" width="14.54296875" customWidth="1"/>
    <col min="12" max="12" width="1.54296875" customWidth="1"/>
    <col min="13" max="13" width="14.54296875" customWidth="1"/>
  </cols>
  <sheetData>
    <row r="2" spans="2:13" x14ac:dyDescent="0.35">
      <c r="B2" s="132" t="s">
        <v>42</v>
      </c>
      <c r="C2" s="89"/>
      <c r="D2" s="42"/>
      <c r="E2" s="42"/>
      <c r="F2" s="42"/>
      <c r="G2" s="42"/>
      <c r="H2" s="42"/>
      <c r="I2" s="42"/>
      <c r="J2" s="42"/>
      <c r="K2" s="42"/>
      <c r="L2" s="42"/>
      <c r="M2" s="42"/>
    </row>
    <row r="3" spans="2:13" x14ac:dyDescent="0.35">
      <c r="B3" s="132" t="s">
        <v>7</v>
      </c>
      <c r="C3" s="89"/>
      <c r="D3" s="42"/>
      <c r="E3" s="42"/>
      <c r="F3" s="42"/>
      <c r="G3" s="42"/>
      <c r="H3" s="42"/>
      <c r="I3" s="42"/>
      <c r="J3" s="42"/>
      <c r="K3" s="42"/>
      <c r="L3" s="42"/>
      <c r="M3" s="42"/>
    </row>
    <row r="4" spans="2:13" x14ac:dyDescent="0.35">
      <c r="B4" s="132" t="s">
        <v>30</v>
      </c>
      <c r="C4" s="183"/>
      <c r="D4" s="43"/>
      <c r="E4" s="43"/>
      <c r="F4" s="43"/>
      <c r="G4" s="43"/>
      <c r="H4" s="43"/>
      <c r="I4" s="43"/>
      <c r="J4" s="43"/>
      <c r="K4" s="43"/>
      <c r="L4" s="43"/>
      <c r="M4" s="43"/>
    </row>
    <row r="5" spans="2:13" x14ac:dyDescent="0.35">
      <c r="B5" s="132" t="s">
        <v>218</v>
      </c>
      <c r="C5" s="183"/>
      <c r="D5" s="43"/>
      <c r="E5" s="43"/>
      <c r="F5" s="43"/>
      <c r="G5" s="43"/>
      <c r="H5" s="43"/>
      <c r="I5" s="43"/>
      <c r="J5" s="43"/>
      <c r="K5" s="43"/>
      <c r="L5" s="43"/>
      <c r="M5" s="43"/>
    </row>
    <row r="6" spans="2:13" x14ac:dyDescent="0.35">
      <c r="B6" s="132" t="s">
        <v>92</v>
      </c>
      <c r="C6" s="183"/>
      <c r="D6" s="43"/>
      <c r="E6" s="43"/>
      <c r="F6" s="43"/>
      <c r="G6" s="43"/>
      <c r="H6" s="43"/>
      <c r="I6" s="43"/>
      <c r="J6" s="43"/>
      <c r="K6" s="43"/>
      <c r="L6" s="43"/>
      <c r="M6" s="43"/>
    </row>
    <row r="7" spans="2:13" x14ac:dyDescent="0.35">
      <c r="B7" s="287"/>
      <c r="C7" s="288"/>
      <c r="D7" s="287"/>
      <c r="E7" s="287"/>
      <c r="F7" s="287"/>
      <c r="G7" s="287"/>
      <c r="H7" s="287"/>
      <c r="I7" s="287"/>
      <c r="J7" s="287"/>
      <c r="K7" s="287"/>
      <c r="L7" s="287"/>
      <c r="M7" s="287"/>
    </row>
    <row r="8" spans="2:13" x14ac:dyDescent="0.35">
      <c r="B8" s="289"/>
      <c r="C8" s="68"/>
      <c r="D8" s="289"/>
      <c r="E8" s="289"/>
      <c r="F8" s="289"/>
      <c r="G8" s="289"/>
      <c r="H8" s="289"/>
      <c r="I8" s="289"/>
      <c r="J8" s="289"/>
      <c r="K8" s="290" t="s">
        <v>219</v>
      </c>
      <c r="L8" s="289"/>
      <c r="M8" s="291">
        <v>0.43698280146342072</v>
      </c>
    </row>
    <row r="9" spans="2:13" x14ac:dyDescent="0.35">
      <c r="B9" s="59"/>
      <c r="C9" s="70"/>
      <c r="D9" s="59"/>
      <c r="E9" s="8"/>
      <c r="F9" s="59"/>
      <c r="G9" s="59"/>
      <c r="H9" s="59"/>
      <c r="I9" s="59"/>
      <c r="J9" s="59"/>
      <c r="K9" s="59"/>
      <c r="L9" s="59"/>
      <c r="M9" s="59"/>
    </row>
    <row r="10" spans="2:13" x14ac:dyDescent="0.35">
      <c r="B10" s="9"/>
      <c r="C10" s="9"/>
      <c r="D10" s="9"/>
      <c r="E10" s="8" t="s">
        <v>220</v>
      </c>
      <c r="F10" s="9"/>
      <c r="G10" s="8"/>
      <c r="H10" s="9"/>
      <c r="I10" s="8" t="s">
        <v>265</v>
      </c>
      <c r="J10" s="9"/>
      <c r="K10" s="8" t="s">
        <v>266</v>
      </c>
      <c r="L10" s="9"/>
      <c r="M10" s="8" t="s">
        <v>265</v>
      </c>
    </row>
    <row r="11" spans="2:13" ht="15" thickBot="1" x14ac:dyDescent="0.4">
      <c r="B11" s="131"/>
      <c r="C11" s="131" t="s">
        <v>221</v>
      </c>
      <c r="D11" s="131"/>
      <c r="E11" s="292" t="s">
        <v>222</v>
      </c>
      <c r="F11" s="131"/>
      <c r="G11" s="292" t="s">
        <v>223</v>
      </c>
      <c r="H11" s="131"/>
      <c r="I11" s="292" t="s">
        <v>267</v>
      </c>
      <c r="J11" s="131"/>
      <c r="K11" s="292" t="s">
        <v>268</v>
      </c>
      <c r="L11" s="131"/>
      <c r="M11" s="292" t="s">
        <v>178</v>
      </c>
    </row>
    <row r="12" spans="2:13" x14ac:dyDescent="0.35">
      <c r="B12" s="9"/>
      <c r="C12" s="293"/>
      <c r="D12" s="9"/>
      <c r="E12" s="8"/>
      <c r="F12" s="9"/>
      <c r="G12" s="8"/>
      <c r="H12" s="9"/>
      <c r="I12" s="8"/>
      <c r="J12" s="9"/>
      <c r="K12" s="8"/>
      <c r="L12" s="9"/>
      <c r="M12" s="8"/>
    </row>
    <row r="13" spans="2:13" x14ac:dyDescent="0.35">
      <c r="B13" s="9" t="s">
        <v>224</v>
      </c>
      <c r="C13" s="293"/>
      <c r="D13" s="86"/>
      <c r="E13" s="86">
        <v>455.08693147794736</v>
      </c>
      <c r="F13" s="86"/>
      <c r="G13" s="86">
        <v>0</v>
      </c>
      <c r="H13" s="86"/>
      <c r="I13" s="86">
        <v>0</v>
      </c>
      <c r="J13" s="86"/>
      <c r="K13" s="294">
        <v>1</v>
      </c>
      <c r="L13" s="86"/>
      <c r="M13" s="86">
        <v>455.08693147794736</v>
      </c>
    </row>
    <row r="14" spans="2:13" x14ac:dyDescent="0.35">
      <c r="B14" s="9" t="s">
        <v>225</v>
      </c>
      <c r="C14" s="293"/>
      <c r="D14" s="293"/>
      <c r="E14" s="86" t="s">
        <v>225</v>
      </c>
      <c r="F14" s="154"/>
      <c r="G14" s="154" t="s">
        <v>225</v>
      </c>
      <c r="H14" s="154"/>
      <c r="I14" s="295" t="s">
        <v>225</v>
      </c>
      <c r="J14" s="154"/>
      <c r="K14" s="294" t="s">
        <v>225</v>
      </c>
      <c r="L14" s="59"/>
      <c r="M14" s="86" t="s">
        <v>225</v>
      </c>
    </row>
    <row r="15" spans="2:13" x14ac:dyDescent="0.35">
      <c r="B15" s="9" t="s">
        <v>226</v>
      </c>
      <c r="C15" s="293"/>
      <c r="D15" s="293"/>
      <c r="E15" s="86" t="s">
        <v>225</v>
      </c>
      <c r="F15" s="154"/>
      <c r="G15" s="154" t="s">
        <v>225</v>
      </c>
      <c r="H15" s="154"/>
      <c r="I15" s="295" t="s">
        <v>225</v>
      </c>
      <c r="J15" s="154"/>
      <c r="K15" s="294" t="s">
        <v>225</v>
      </c>
      <c r="L15" s="59"/>
      <c r="M15" s="86" t="s">
        <v>225</v>
      </c>
    </row>
    <row r="16" spans="2:13" x14ac:dyDescent="0.35">
      <c r="B16" s="9" t="s">
        <v>225</v>
      </c>
      <c r="C16" s="86" t="s">
        <v>227</v>
      </c>
      <c r="D16" s="293"/>
      <c r="E16" s="86">
        <v>14185.812474579037</v>
      </c>
      <c r="F16" s="154"/>
      <c r="G16" s="154">
        <v>0</v>
      </c>
      <c r="H16" s="154"/>
      <c r="I16" s="295">
        <v>7.1364750526500603E-3</v>
      </c>
      <c r="J16" s="154"/>
      <c r="K16" s="294">
        <v>8.3045757850863464E-3</v>
      </c>
      <c r="L16" s="59"/>
      <c r="M16" s="86">
        <v>117.80715476816489</v>
      </c>
    </row>
    <row r="17" spans="2:13" x14ac:dyDescent="0.35">
      <c r="B17" s="9"/>
      <c r="C17" s="86"/>
      <c r="D17" s="293"/>
      <c r="E17" s="86"/>
      <c r="F17" s="154"/>
      <c r="G17" s="154"/>
      <c r="H17" s="154"/>
      <c r="I17" s="295"/>
      <c r="J17" s="154"/>
      <c r="K17" s="294"/>
      <c r="L17" s="59"/>
      <c r="M17" s="86"/>
    </row>
    <row r="18" spans="2:13" x14ac:dyDescent="0.35">
      <c r="B18" s="9" t="s">
        <v>228</v>
      </c>
      <c r="C18" s="86"/>
      <c r="D18" s="293"/>
      <c r="E18" s="86" t="s">
        <v>225</v>
      </c>
      <c r="F18" s="154"/>
      <c r="G18" s="154" t="s">
        <v>225</v>
      </c>
      <c r="H18" s="154"/>
      <c r="I18" s="295" t="s">
        <v>225</v>
      </c>
      <c r="J18" s="154"/>
      <c r="K18" s="294" t="s">
        <v>225</v>
      </c>
      <c r="L18" s="59"/>
      <c r="M18" s="86" t="s">
        <v>225</v>
      </c>
    </row>
    <row r="19" spans="2:13" x14ac:dyDescent="0.35">
      <c r="B19" s="9" t="s">
        <v>225</v>
      </c>
      <c r="C19" s="293" t="s">
        <v>229</v>
      </c>
      <c r="D19" s="293"/>
      <c r="E19" s="86">
        <v>0</v>
      </c>
      <c r="F19" s="154"/>
      <c r="G19" s="154">
        <v>0</v>
      </c>
      <c r="H19" s="154"/>
      <c r="I19" s="295">
        <v>0</v>
      </c>
      <c r="J19" s="154"/>
      <c r="K19" s="294">
        <v>1.5337805473669244E-2</v>
      </c>
      <c r="L19" s="59"/>
      <c r="M19" s="86">
        <v>0</v>
      </c>
    </row>
    <row r="20" spans="2:13" x14ac:dyDescent="0.35">
      <c r="B20" s="9" t="s">
        <v>225</v>
      </c>
      <c r="C20" s="86" t="s">
        <v>230</v>
      </c>
      <c r="D20" s="293"/>
      <c r="E20" s="86">
        <v>220.82812517172951</v>
      </c>
      <c r="F20" s="154"/>
      <c r="G20" s="154">
        <v>3.8030831044937199E-11</v>
      </c>
      <c r="H20" s="154"/>
      <c r="I20" s="295">
        <v>3.9915115541943505E-5</v>
      </c>
      <c r="J20" s="154"/>
      <c r="K20" s="294">
        <v>8.4613702008690658E-2</v>
      </c>
      <c r="L20" s="59"/>
      <c r="M20" s="86">
        <v>18.685085178418561</v>
      </c>
    </row>
    <row r="21" spans="2:13" x14ac:dyDescent="0.35">
      <c r="B21" s="9" t="s">
        <v>225</v>
      </c>
      <c r="C21" s="86" t="s">
        <v>231</v>
      </c>
      <c r="D21" s="293"/>
      <c r="E21" s="86">
        <v>844.13766513676921</v>
      </c>
      <c r="F21" s="154"/>
      <c r="G21" s="154">
        <v>4.4685419859211727E-150</v>
      </c>
      <c r="H21" s="154"/>
      <c r="I21" s="295">
        <v>1.6015190946808066E-3</v>
      </c>
      <c r="J21" s="154"/>
      <c r="K21" s="294">
        <v>0.16387841871885223</v>
      </c>
      <c r="L21" s="59"/>
      <c r="M21" s="86">
        <v>138.33594574363772</v>
      </c>
    </row>
    <row r="22" spans="2:13" x14ac:dyDescent="0.35">
      <c r="B22" s="9" t="s">
        <v>225</v>
      </c>
      <c r="C22" s="86" t="s">
        <v>232</v>
      </c>
      <c r="D22" s="293"/>
      <c r="E22" s="86">
        <v>2155.8786714008543</v>
      </c>
      <c r="F22" s="154"/>
      <c r="G22" s="154">
        <v>0</v>
      </c>
      <c r="H22" s="154"/>
      <c r="I22" s="295">
        <v>1.8966963440689842E-2</v>
      </c>
      <c r="J22" s="154"/>
      <c r="K22" s="294">
        <v>0.43910757017104352</v>
      </c>
      <c r="L22" s="59"/>
      <c r="M22" s="86">
        <v>946.66264498240673</v>
      </c>
    </row>
    <row r="23" spans="2:13" x14ac:dyDescent="0.35">
      <c r="B23" s="9" t="s">
        <v>225</v>
      </c>
      <c r="C23" s="86" t="s">
        <v>233</v>
      </c>
      <c r="D23" s="293"/>
      <c r="E23" s="86">
        <v>2751.2910729922369</v>
      </c>
      <c r="F23" s="154"/>
      <c r="G23" s="154">
        <v>0</v>
      </c>
      <c r="H23" s="154"/>
      <c r="I23" s="295">
        <v>1.1825217825234245E-2</v>
      </c>
      <c r="J23" s="154"/>
      <c r="K23" s="294">
        <v>0.29706250362774422</v>
      </c>
      <c r="L23" s="59"/>
      <c r="M23" s="86">
        <v>817.30541435173666</v>
      </c>
    </row>
    <row r="24" spans="2:13" x14ac:dyDescent="0.35">
      <c r="B24" s="9" t="s">
        <v>225</v>
      </c>
      <c r="C24" s="86"/>
      <c r="D24" s="293"/>
      <c r="E24" s="86" t="s">
        <v>225</v>
      </c>
      <c r="F24" s="154"/>
      <c r="G24" s="154" t="s">
        <v>225</v>
      </c>
      <c r="H24" s="154"/>
      <c r="I24" s="295" t="s">
        <v>225</v>
      </c>
      <c r="J24" s="154"/>
      <c r="K24" s="294" t="s">
        <v>225</v>
      </c>
      <c r="L24" s="59"/>
      <c r="M24" s="86" t="s">
        <v>225</v>
      </c>
    </row>
    <row r="25" spans="2:13" x14ac:dyDescent="0.35">
      <c r="B25" s="9" t="s">
        <v>234</v>
      </c>
      <c r="C25" s="86"/>
      <c r="D25" s="293"/>
      <c r="E25" s="86" t="s">
        <v>225</v>
      </c>
      <c r="F25" s="154"/>
      <c r="G25" s="154" t="s">
        <v>225</v>
      </c>
      <c r="H25" s="154"/>
      <c r="I25" s="295" t="s">
        <v>225</v>
      </c>
      <c r="J25" s="154"/>
      <c r="K25" s="294" t="s">
        <v>225</v>
      </c>
      <c r="L25" s="59"/>
      <c r="M25" s="86" t="s">
        <v>225</v>
      </c>
    </row>
    <row r="26" spans="2:13" x14ac:dyDescent="0.35">
      <c r="B26" s="9" t="s">
        <v>225</v>
      </c>
      <c r="C26" s="86" t="s">
        <v>235</v>
      </c>
      <c r="D26" s="293"/>
      <c r="E26" s="86">
        <v>817.69763054221073</v>
      </c>
      <c r="F26" s="154"/>
      <c r="G26" s="154">
        <v>0</v>
      </c>
      <c r="H26" s="154"/>
      <c r="I26" s="295">
        <v>1.1623459003761329E-2</v>
      </c>
      <c r="J26" s="154"/>
      <c r="K26" s="294">
        <v>0.30646332274357696</v>
      </c>
      <c r="L26" s="59"/>
      <c r="M26" s="86">
        <v>250.59433285551569</v>
      </c>
    </row>
    <row r="27" spans="2:13" x14ac:dyDescent="0.35">
      <c r="B27" s="9" t="s">
        <v>225</v>
      </c>
      <c r="C27" s="86"/>
      <c r="D27" s="293"/>
      <c r="E27" s="86" t="s">
        <v>225</v>
      </c>
      <c r="F27" s="154"/>
      <c r="G27" s="154" t="s">
        <v>225</v>
      </c>
      <c r="H27" s="154"/>
      <c r="I27" s="295" t="s">
        <v>225</v>
      </c>
      <c r="J27" s="154"/>
      <c r="K27" s="294" t="s">
        <v>225</v>
      </c>
      <c r="L27" s="59"/>
      <c r="M27" s="86" t="s">
        <v>225</v>
      </c>
    </row>
    <row r="28" spans="2:13" x14ac:dyDescent="0.35">
      <c r="B28" s="9" t="s">
        <v>236</v>
      </c>
      <c r="C28" s="86"/>
      <c r="D28" s="293"/>
      <c r="E28" s="86" t="s">
        <v>225</v>
      </c>
      <c r="F28" s="154"/>
      <c r="G28" s="154" t="s">
        <v>225</v>
      </c>
      <c r="H28" s="154"/>
      <c r="I28" s="295" t="s">
        <v>225</v>
      </c>
      <c r="J28" s="154"/>
      <c r="K28" s="294" t="s">
        <v>225</v>
      </c>
      <c r="L28" s="59"/>
      <c r="M28" s="86" t="s">
        <v>225</v>
      </c>
    </row>
    <row r="29" spans="2:13" x14ac:dyDescent="0.35">
      <c r="B29" s="9" t="s">
        <v>225</v>
      </c>
      <c r="C29" s="86" t="s">
        <v>237</v>
      </c>
      <c r="D29" s="293"/>
      <c r="E29" s="86">
        <v>411.35911439306261</v>
      </c>
      <c r="F29" s="154"/>
      <c r="G29" s="154">
        <v>3.2850445903735362E-42</v>
      </c>
      <c r="H29" s="154"/>
      <c r="I29" s="295">
        <v>4.425715569346083E-5</v>
      </c>
      <c r="J29" s="154"/>
      <c r="K29" s="294">
        <v>2.0336864414648787E-2</v>
      </c>
      <c r="L29" s="59"/>
      <c r="M29" s="86">
        <v>8.3657545351417149</v>
      </c>
    </row>
    <row r="30" spans="2:13" x14ac:dyDescent="0.35">
      <c r="B30" s="9" t="s">
        <v>225</v>
      </c>
      <c r="C30" s="86" t="s">
        <v>238</v>
      </c>
      <c r="D30" s="293"/>
      <c r="E30" s="86">
        <v>97.439526668653144</v>
      </c>
      <c r="F30" s="154"/>
      <c r="G30" s="154">
        <v>1.5039804289881472E-6</v>
      </c>
      <c r="H30" s="154"/>
      <c r="I30" s="295">
        <v>3.5157832964056199E-5</v>
      </c>
      <c r="J30" s="154"/>
      <c r="K30" s="294">
        <v>5.077830909573295E-2</v>
      </c>
      <c r="L30" s="59"/>
      <c r="M30" s="86">
        <v>4.9478144033227833</v>
      </c>
    </row>
    <row r="31" spans="2:13" x14ac:dyDescent="0.35">
      <c r="B31" s="9" t="s">
        <v>225</v>
      </c>
      <c r="C31" s="86" t="s">
        <v>239</v>
      </c>
      <c r="D31" s="293"/>
      <c r="E31" s="86">
        <v>1653.8126707536671</v>
      </c>
      <c r="F31" s="154"/>
      <c r="G31" s="154">
        <v>0</v>
      </c>
      <c r="H31" s="154"/>
      <c r="I31" s="295">
        <v>9.9046579616240971E-3</v>
      </c>
      <c r="J31" s="154"/>
      <c r="K31" s="294">
        <v>6.4648072207884683E-2</v>
      </c>
      <c r="L31" s="59"/>
      <c r="M31" s="86">
        <v>106.91580095719769</v>
      </c>
    </row>
    <row r="32" spans="2:13" x14ac:dyDescent="0.35">
      <c r="B32" s="9" t="s">
        <v>225</v>
      </c>
      <c r="C32" s="86" t="s">
        <v>240</v>
      </c>
      <c r="D32" s="293"/>
      <c r="E32" s="86">
        <v>948.27102193192172</v>
      </c>
      <c r="F32" s="154"/>
      <c r="G32" s="154">
        <v>3.0332299180001477E-69</v>
      </c>
      <c r="H32" s="154"/>
      <c r="I32" s="295">
        <v>9.7472236523150869E-5</v>
      </c>
      <c r="J32" s="154"/>
      <c r="K32" s="294">
        <v>1.5306622955630299E-2</v>
      </c>
      <c r="L32" s="59"/>
      <c r="M32" s="86">
        <v>14.514826992462156</v>
      </c>
    </row>
    <row r="33" spans="2:13" x14ac:dyDescent="0.35">
      <c r="B33" s="9" t="s">
        <v>225</v>
      </c>
      <c r="C33" s="86" t="s">
        <v>241</v>
      </c>
      <c r="D33" s="293"/>
      <c r="E33" s="86">
        <v>3718.1673998473434</v>
      </c>
      <c r="F33" s="154"/>
      <c r="G33" s="154">
        <v>0</v>
      </c>
      <c r="H33" s="154"/>
      <c r="I33" s="295">
        <v>2.8756148717390028E-2</v>
      </c>
      <c r="J33" s="154"/>
      <c r="K33" s="294">
        <v>2.6966165790541889E-2</v>
      </c>
      <c r="L33" s="59"/>
      <c r="M33" s="86">
        <v>100.26471854127152</v>
      </c>
    </row>
    <row r="34" spans="2:13" x14ac:dyDescent="0.35">
      <c r="B34" s="9" t="s">
        <v>225</v>
      </c>
      <c r="C34" s="86" t="s">
        <v>242</v>
      </c>
      <c r="D34" s="293"/>
      <c r="E34" s="86">
        <v>682.00062257203149</v>
      </c>
      <c r="F34" s="154"/>
      <c r="G34" s="154">
        <v>5.0339780673462035E-251</v>
      </c>
      <c r="H34" s="154"/>
      <c r="I34" s="295">
        <v>1.8501495946137462E-3</v>
      </c>
      <c r="J34" s="154"/>
      <c r="K34" s="294">
        <v>5.632811757875187E-2</v>
      </c>
      <c r="L34" s="59"/>
      <c r="M34" s="86">
        <v>38.415811257019364</v>
      </c>
    </row>
    <row r="35" spans="2:13" x14ac:dyDescent="0.35">
      <c r="B35" s="9" t="s">
        <v>225</v>
      </c>
      <c r="C35" s="86" t="s">
        <v>243</v>
      </c>
      <c r="D35" s="293"/>
      <c r="E35" s="86">
        <v>966.23588944244807</v>
      </c>
      <c r="F35" s="154"/>
      <c r="G35" s="154">
        <v>0</v>
      </c>
      <c r="H35" s="154"/>
      <c r="I35" s="295">
        <v>1.111357146575633E-2</v>
      </c>
      <c r="J35" s="154"/>
      <c r="K35" s="294">
        <v>0.12644656113874622</v>
      </c>
      <c r="L35" s="59"/>
      <c r="M35" s="86">
        <v>122.17720546883534</v>
      </c>
    </row>
    <row r="36" spans="2:13" x14ac:dyDescent="0.35">
      <c r="B36" s="9" t="s">
        <v>225</v>
      </c>
      <c r="C36" s="86" t="s">
        <v>244</v>
      </c>
      <c r="D36" s="293"/>
      <c r="E36" s="86">
        <v>1508.1990664824482</v>
      </c>
      <c r="F36" s="154"/>
      <c r="G36" s="154">
        <v>3.9431843579176765E-61</v>
      </c>
      <c r="H36" s="154"/>
      <c r="I36" s="295">
        <v>2.4369543296189286E-4</v>
      </c>
      <c r="J36" s="154"/>
      <c r="K36" s="294">
        <v>2.2125143589487258E-3</v>
      </c>
      <c r="L36" s="59"/>
      <c r="M36" s="86">
        <v>3.3369120907454808</v>
      </c>
    </row>
    <row r="37" spans="2:13" x14ac:dyDescent="0.35">
      <c r="B37" s="9" t="s">
        <v>225</v>
      </c>
      <c r="C37" s="86" t="s">
        <v>245</v>
      </c>
      <c r="D37" s="293"/>
      <c r="E37" s="86">
        <v>1235.5815931267814</v>
      </c>
      <c r="F37" s="154"/>
      <c r="G37" s="154">
        <v>0</v>
      </c>
      <c r="H37" s="154"/>
      <c r="I37" s="295">
        <v>3.617319332800972E-3</v>
      </c>
      <c r="J37" s="154"/>
      <c r="K37" s="294">
        <v>8.6049372328320328E-2</v>
      </c>
      <c r="L37" s="59"/>
      <c r="M37" s="86">
        <v>106.32102054898562</v>
      </c>
    </row>
    <row r="38" spans="2:13" x14ac:dyDescent="0.35">
      <c r="B38" s="9" t="s">
        <v>225</v>
      </c>
      <c r="C38" s="86"/>
      <c r="D38" s="293"/>
      <c r="E38" s="86" t="s">
        <v>225</v>
      </c>
      <c r="F38" s="154"/>
      <c r="G38" s="154" t="s">
        <v>225</v>
      </c>
      <c r="H38" s="154"/>
      <c r="I38" s="295" t="s">
        <v>225</v>
      </c>
      <c r="J38" s="154"/>
      <c r="K38" s="294" t="s">
        <v>225</v>
      </c>
      <c r="L38" s="59"/>
      <c r="M38" s="86" t="s">
        <v>225</v>
      </c>
    </row>
    <row r="39" spans="2:13" x14ac:dyDescent="0.35">
      <c r="B39" s="9" t="s">
        <v>246</v>
      </c>
      <c r="C39" s="86"/>
      <c r="D39" s="293"/>
      <c r="E39" s="86" t="s">
        <v>225</v>
      </c>
      <c r="F39" s="154"/>
      <c r="G39" s="154" t="s">
        <v>225</v>
      </c>
      <c r="H39" s="154"/>
      <c r="I39" s="295" t="s">
        <v>225</v>
      </c>
      <c r="J39" s="154"/>
      <c r="K39" s="294" t="s">
        <v>225</v>
      </c>
      <c r="L39" s="59"/>
      <c r="M39" s="86" t="s">
        <v>225</v>
      </c>
    </row>
    <row r="40" spans="2:13" x14ac:dyDescent="0.35">
      <c r="B40" s="9" t="s">
        <v>225</v>
      </c>
      <c r="C40" s="86" t="s">
        <v>247</v>
      </c>
      <c r="D40" s="293"/>
      <c r="E40" s="86">
        <v>75.605407387094388</v>
      </c>
      <c r="F40" s="154"/>
      <c r="G40" s="154">
        <v>1.5310972180832408E-3</v>
      </c>
      <c r="H40" s="154"/>
      <c r="I40" s="295">
        <v>1.0621578214531509E-5</v>
      </c>
      <c r="J40" s="154"/>
      <c r="K40" s="294">
        <v>1.7684990925510971E-2</v>
      </c>
      <c r="L40" s="59"/>
      <c r="M40" s="86">
        <v>1.3370809435603244</v>
      </c>
    </row>
    <row r="41" spans="2:13" x14ac:dyDescent="0.35">
      <c r="B41" s="9" t="s">
        <v>225</v>
      </c>
      <c r="C41" s="86" t="s">
        <v>248</v>
      </c>
      <c r="D41" s="293"/>
      <c r="E41" s="86">
        <v>425.60247284717661</v>
      </c>
      <c r="F41" s="154"/>
      <c r="G41" s="154">
        <v>8.8680731031036703E-81</v>
      </c>
      <c r="H41" s="154"/>
      <c r="I41" s="295">
        <v>2.4466199895517723E-4</v>
      </c>
      <c r="J41" s="154"/>
      <c r="K41" s="294">
        <v>2.4859434088155805E-2</v>
      </c>
      <c r="L41" s="59"/>
      <c r="M41" s="86">
        <v>10.580236621500507</v>
      </c>
    </row>
    <row r="42" spans="2:13" x14ac:dyDescent="0.35">
      <c r="B42" s="9" t="s">
        <v>225</v>
      </c>
      <c r="C42" s="86" t="s">
        <v>249</v>
      </c>
      <c r="D42" s="293"/>
      <c r="E42" s="86">
        <v>1440.7638503511555</v>
      </c>
      <c r="F42" s="154"/>
      <c r="G42" s="154">
        <v>0</v>
      </c>
      <c r="H42" s="154"/>
      <c r="I42" s="295">
        <v>5.5580818243045907E-2</v>
      </c>
      <c r="J42" s="154"/>
      <c r="K42" s="294">
        <v>0.23738684138522431</v>
      </c>
      <c r="L42" s="59"/>
      <c r="M42" s="86">
        <v>342.01837961687482</v>
      </c>
    </row>
    <row r="43" spans="2:13" x14ac:dyDescent="0.35">
      <c r="B43" s="9" t="s">
        <v>225</v>
      </c>
      <c r="C43" s="86" t="s">
        <v>250</v>
      </c>
      <c r="D43" s="293"/>
      <c r="E43" s="86">
        <v>1045.7501627599818</v>
      </c>
      <c r="F43" s="154"/>
      <c r="G43" s="154">
        <v>0</v>
      </c>
      <c r="H43" s="154"/>
      <c r="I43" s="295">
        <v>8.472657546165889E-2</v>
      </c>
      <c r="J43" s="154"/>
      <c r="K43" s="294">
        <v>6.4322913436188955E-2</v>
      </c>
      <c r="L43" s="59"/>
      <c r="M43" s="86">
        <v>67.265697195090823</v>
      </c>
    </row>
    <row r="44" spans="2:13" x14ac:dyDescent="0.35">
      <c r="B44" s="9" t="s">
        <v>225</v>
      </c>
      <c r="C44" s="86" t="s">
        <v>251</v>
      </c>
      <c r="D44" s="293"/>
      <c r="E44" s="86">
        <v>3432.4008497677319</v>
      </c>
      <c r="F44" s="154"/>
      <c r="G44" s="154">
        <v>0</v>
      </c>
      <c r="H44" s="154"/>
      <c r="I44" s="295">
        <v>6.0319084964266342E-2</v>
      </c>
      <c r="J44" s="154"/>
      <c r="K44" s="294">
        <v>5.3858168410504587E-2</v>
      </c>
      <c r="L44" s="59"/>
      <c r="M44" s="86">
        <v>184.86282301914954</v>
      </c>
    </row>
    <row r="45" spans="2:13" x14ac:dyDescent="0.35">
      <c r="B45" s="9" t="s">
        <v>225</v>
      </c>
      <c r="C45" s="86"/>
      <c r="D45" s="293"/>
      <c r="E45" s="86" t="s">
        <v>225</v>
      </c>
      <c r="F45" s="154"/>
      <c r="G45" s="154" t="s">
        <v>225</v>
      </c>
      <c r="H45" s="154"/>
      <c r="I45" s="295" t="s">
        <v>225</v>
      </c>
      <c r="J45" s="154"/>
      <c r="K45" s="294" t="s">
        <v>225</v>
      </c>
      <c r="L45" s="59"/>
      <c r="M45" s="86" t="s">
        <v>225</v>
      </c>
    </row>
    <row r="46" spans="2:13" x14ac:dyDescent="0.35">
      <c r="B46" s="9" t="s">
        <v>252</v>
      </c>
      <c r="C46" s="86"/>
      <c r="D46" s="293"/>
      <c r="E46" s="86" t="s">
        <v>225</v>
      </c>
      <c r="F46" s="154"/>
      <c r="G46" s="154" t="s">
        <v>225</v>
      </c>
      <c r="H46" s="154"/>
      <c r="I46" s="295" t="s">
        <v>225</v>
      </c>
      <c r="J46" s="154"/>
      <c r="K46" s="294" t="s">
        <v>225</v>
      </c>
      <c r="L46" s="59"/>
      <c r="M46" s="86" t="s">
        <v>225</v>
      </c>
    </row>
    <row r="47" spans="2:13" x14ac:dyDescent="0.35">
      <c r="B47" s="9" t="s">
        <v>225</v>
      </c>
      <c r="C47" s="86" t="s">
        <v>253</v>
      </c>
      <c r="D47" s="293"/>
      <c r="E47" s="86">
        <v>458.5458372990484</v>
      </c>
      <c r="F47" s="154"/>
      <c r="G47" s="154">
        <v>1.3824857865617621E-154</v>
      </c>
      <c r="H47" s="154"/>
      <c r="I47" s="295">
        <v>4.0939022643908087E-3</v>
      </c>
      <c r="J47" s="154"/>
      <c r="K47" s="294">
        <v>0.14678266692849137</v>
      </c>
      <c r="L47" s="59"/>
      <c r="M47" s="86">
        <v>67.306580907712416</v>
      </c>
    </row>
    <row r="48" spans="2:13" x14ac:dyDescent="0.35">
      <c r="B48" s="9" t="s">
        <v>225</v>
      </c>
      <c r="C48" s="86" t="s">
        <v>254</v>
      </c>
      <c r="D48" s="293"/>
      <c r="E48" s="86">
        <v>963.03844042408912</v>
      </c>
      <c r="F48" s="154"/>
      <c r="G48" s="154">
        <v>1.0437377040896172E-68</v>
      </c>
      <c r="H48" s="154"/>
      <c r="I48" s="295">
        <v>8.2352224825050016E-4</v>
      </c>
      <c r="J48" s="154"/>
      <c r="K48" s="294">
        <v>1.0023668368713455E-2</v>
      </c>
      <c r="L48" s="59"/>
      <c r="M48" s="86">
        <v>9.6531779531340796</v>
      </c>
    </row>
    <row r="49" spans="2:13" x14ac:dyDescent="0.35">
      <c r="B49" s="9" t="s">
        <v>225</v>
      </c>
      <c r="C49" s="86" t="s">
        <v>255</v>
      </c>
      <c r="D49" s="293"/>
      <c r="E49" s="86">
        <v>988.3966562112613</v>
      </c>
      <c r="F49" s="154"/>
      <c r="G49" s="154">
        <v>0</v>
      </c>
      <c r="H49" s="154"/>
      <c r="I49" s="295">
        <v>4.292560526624864E-2</v>
      </c>
      <c r="J49" s="154"/>
      <c r="K49" s="294">
        <v>0.10602182975325899</v>
      </c>
      <c r="L49" s="59"/>
      <c r="M49" s="86">
        <v>104.79162201352081</v>
      </c>
    </row>
    <row r="50" spans="2:13" x14ac:dyDescent="0.35">
      <c r="B50" s="9" t="s">
        <v>225</v>
      </c>
      <c r="C50" s="86" t="s">
        <v>256</v>
      </c>
      <c r="D50" s="293"/>
      <c r="E50" s="86">
        <v>513.28907237296971</v>
      </c>
      <c r="F50" s="154"/>
      <c r="G50" s="154">
        <v>1.4849374812318874E-162</v>
      </c>
      <c r="H50" s="154"/>
      <c r="I50" s="295">
        <v>2.8737270260544823E-3</v>
      </c>
      <c r="J50" s="154"/>
      <c r="K50" s="294">
        <v>9.8552651712053754E-2</v>
      </c>
      <c r="L50" s="59"/>
      <c r="M50" s="86">
        <v>50.58599917717644</v>
      </c>
    </row>
    <row r="51" spans="2:13" x14ac:dyDescent="0.35">
      <c r="B51" s="9" t="s">
        <v>225</v>
      </c>
      <c r="C51" s="86" t="s">
        <v>257</v>
      </c>
      <c r="D51" s="293"/>
      <c r="E51" s="86">
        <v>3006.2026293553995</v>
      </c>
      <c r="F51" s="154"/>
      <c r="G51" s="154">
        <v>5.635272355232053E-238</v>
      </c>
      <c r="H51" s="154"/>
      <c r="I51" s="295">
        <v>9.8882923306170042E-3</v>
      </c>
      <c r="J51" s="154"/>
      <c r="K51" s="294">
        <v>1.6045827061730678E-2</v>
      </c>
      <c r="L51" s="59"/>
      <c r="M51" s="86">
        <v>48.237007503156789</v>
      </c>
    </row>
    <row r="52" spans="2:13" x14ac:dyDescent="0.35">
      <c r="B52" s="9" t="s">
        <v>225</v>
      </c>
      <c r="C52" s="86" t="s">
        <v>258</v>
      </c>
      <c r="D52" s="293"/>
      <c r="E52" s="86">
        <v>746.32253909820543</v>
      </c>
      <c r="F52" s="154"/>
      <c r="G52" s="154">
        <v>4.1409665645538685E-103</v>
      </c>
      <c r="H52" s="154"/>
      <c r="I52" s="295">
        <v>3.0138329793756688E-3</v>
      </c>
      <c r="J52" s="154"/>
      <c r="K52" s="294">
        <v>4.1932330027419966E-2</v>
      </c>
      <c r="L52" s="59"/>
      <c r="M52" s="86">
        <v>31.295043016367991</v>
      </c>
    </row>
    <row r="53" spans="2:13" x14ac:dyDescent="0.35">
      <c r="B53" s="9" t="s">
        <v>225</v>
      </c>
      <c r="C53" s="86" t="s">
        <v>259</v>
      </c>
      <c r="D53" s="293"/>
      <c r="E53" s="86">
        <v>1066.3553040529262</v>
      </c>
      <c r="F53" s="154"/>
      <c r="G53" s="154">
        <v>3.5871217694473339E-127</v>
      </c>
      <c r="H53" s="154"/>
      <c r="I53" s="295">
        <v>1.0157963912013519E-3</v>
      </c>
      <c r="J53" s="154"/>
      <c r="K53" s="294">
        <v>2.0043986649852463E-2</v>
      </c>
      <c r="L53" s="59"/>
      <c r="M53" s="86">
        <v>21.374011478436216</v>
      </c>
    </row>
    <row r="54" spans="2:13" x14ac:dyDescent="0.35">
      <c r="B54" s="9" t="s">
        <v>225</v>
      </c>
      <c r="C54" s="86"/>
      <c r="D54" s="293"/>
      <c r="E54" s="86" t="s">
        <v>225</v>
      </c>
      <c r="F54" s="154"/>
      <c r="G54" s="154" t="s">
        <v>225</v>
      </c>
      <c r="H54" s="154"/>
      <c r="I54" s="295" t="s">
        <v>225</v>
      </c>
      <c r="J54" s="154"/>
      <c r="K54" s="294" t="s">
        <v>225</v>
      </c>
      <c r="L54" s="59"/>
      <c r="M54" s="86" t="s">
        <v>225</v>
      </c>
    </row>
    <row r="55" spans="2:13" x14ac:dyDescent="0.35">
      <c r="B55" s="9" t="s">
        <v>260</v>
      </c>
      <c r="C55" s="86"/>
      <c r="D55" s="293"/>
      <c r="E55" s="86" t="s">
        <v>225</v>
      </c>
      <c r="F55" s="154"/>
      <c r="G55" s="154" t="s">
        <v>225</v>
      </c>
      <c r="H55" s="154"/>
      <c r="I55" s="295" t="s">
        <v>225</v>
      </c>
      <c r="J55" s="154"/>
      <c r="K55" s="294" t="s">
        <v>225</v>
      </c>
      <c r="L55" s="59"/>
      <c r="M55" s="86" t="s">
        <v>225</v>
      </c>
    </row>
    <row r="56" spans="2:13" x14ac:dyDescent="0.35">
      <c r="B56" s="9" t="s">
        <v>225</v>
      </c>
      <c r="C56" s="86" t="s">
        <v>261</v>
      </c>
      <c r="D56" s="293"/>
      <c r="E56" s="86">
        <v>0</v>
      </c>
      <c r="F56" s="154"/>
      <c r="G56" s="154">
        <v>0</v>
      </c>
      <c r="H56" s="154"/>
      <c r="I56" s="295">
        <v>0</v>
      </c>
      <c r="J56" s="154"/>
      <c r="K56" s="294">
        <v>0.93823574022479028</v>
      </c>
      <c r="L56" s="59"/>
      <c r="M56" s="86">
        <v>0</v>
      </c>
    </row>
    <row r="57" spans="2:13" x14ac:dyDescent="0.35">
      <c r="B57" s="9" t="s">
        <v>225</v>
      </c>
      <c r="C57" s="86" t="s">
        <v>262</v>
      </c>
      <c r="D57" s="293"/>
      <c r="E57" s="86">
        <v>1448.6035933904459</v>
      </c>
      <c r="F57" s="154"/>
      <c r="G57" s="154">
        <v>0</v>
      </c>
      <c r="H57" s="154"/>
      <c r="I57" s="295">
        <v>1.0370108001368533E-2</v>
      </c>
      <c r="J57" s="154"/>
      <c r="K57" s="294">
        <v>4.6004871270093207E-2</v>
      </c>
      <c r="L57" s="59"/>
      <c r="M57" s="86">
        <v>66.642821835321911</v>
      </c>
    </row>
    <row r="58" spans="2:13" x14ac:dyDescent="0.35">
      <c r="B58" s="9" t="s">
        <v>225</v>
      </c>
      <c r="C58" s="86" t="s">
        <v>263</v>
      </c>
      <c r="D58" s="293"/>
      <c r="E58" s="86">
        <v>2450.0283363471035</v>
      </c>
      <c r="F58" s="154"/>
      <c r="G58" s="154">
        <v>0</v>
      </c>
      <c r="H58" s="154"/>
      <c r="I58" s="295">
        <v>7.7232513531774807E-3</v>
      </c>
      <c r="J58" s="154"/>
      <c r="K58" s="294">
        <v>1.0672335144314612E-2</v>
      </c>
      <c r="L58" s="59"/>
      <c r="M58" s="86">
        <v>26.147523518563855</v>
      </c>
    </row>
    <row r="59" spans="2:13" x14ac:dyDescent="0.35">
      <c r="B59" s="9" t="s">
        <v>225</v>
      </c>
      <c r="C59" s="86" t="s">
        <v>264</v>
      </c>
      <c r="D59" s="293"/>
      <c r="E59" s="86">
        <v>6305.3054939094991</v>
      </c>
      <c r="F59" s="154"/>
      <c r="G59" s="154">
        <v>0</v>
      </c>
      <c r="H59" s="154"/>
      <c r="I59" s="295">
        <v>4.6517022093709393E-2</v>
      </c>
      <c r="J59" s="154"/>
      <c r="K59" s="294">
        <v>5.0870533608017854E-3</v>
      </c>
      <c r="L59" s="59"/>
      <c r="M59" s="86">
        <v>32.075425503674282</v>
      </c>
    </row>
    <row r="60" spans="2:13" x14ac:dyDescent="0.35">
      <c r="B60" s="6"/>
      <c r="C60" s="86"/>
      <c r="D60" s="6"/>
      <c r="E60" s="86"/>
      <c r="F60" s="154"/>
      <c r="G60" s="154"/>
      <c r="H60" s="154"/>
      <c r="I60" s="295"/>
      <c r="J60" s="154"/>
      <c r="K60" s="294"/>
      <c r="L60" s="59"/>
      <c r="M60" s="86"/>
    </row>
    <row r="61" spans="2:13" x14ac:dyDescent="0.35">
      <c r="C61" s="37"/>
      <c r="E61" s="37"/>
      <c r="F61" s="38"/>
      <c r="G61" s="38"/>
      <c r="H61" s="38"/>
      <c r="I61" s="39"/>
      <c r="J61" s="38"/>
      <c r="K61" s="40"/>
      <c r="L61" s="32"/>
      <c r="M61" s="37"/>
    </row>
  </sheetData>
  <printOptions horizontalCentered="1"/>
  <pageMargins left="0.25" right="0.25" top="0.5" bottom="0.75" header="0.3" footer="0.3"/>
  <pageSetup scale="72" orientation="portrait" r:id="rId1"/>
  <headerFooter scaleWithDoc="0">
    <oddFooter>&amp;L&amp;"Arial,Regular"&amp;10&amp;D&amp;C&amp;"Arial,Regular"&amp;10Milliman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M69"/>
  <sheetViews>
    <sheetView view="pageBreakPreview" zoomScale="70" zoomScaleNormal="100" zoomScaleSheetLayoutView="70" workbookViewId="0"/>
  </sheetViews>
  <sheetFormatPr defaultRowHeight="14.5" x14ac:dyDescent="0.35"/>
  <cols>
    <col min="2" max="2" width="1.54296875" customWidth="1"/>
    <col min="3" max="3" width="49.453125" customWidth="1"/>
    <col min="4" max="4" width="1.54296875" customWidth="1"/>
    <col min="5" max="5" width="14.54296875" customWidth="1"/>
    <col min="6" max="6" width="1.54296875" customWidth="1"/>
    <col min="7" max="7" width="14.54296875" customWidth="1"/>
    <col min="8" max="8" width="1.54296875" customWidth="1"/>
    <col min="9" max="9" width="14.54296875" customWidth="1"/>
    <col min="10" max="10" width="1.54296875" customWidth="1"/>
    <col min="11" max="11" width="14.54296875" customWidth="1"/>
    <col min="12" max="12" width="1.54296875" customWidth="1"/>
    <col min="13" max="13" width="14.54296875" customWidth="1"/>
  </cols>
  <sheetData>
    <row r="2" spans="2:13" x14ac:dyDescent="0.35">
      <c r="B2" s="132" t="s">
        <v>43</v>
      </c>
      <c r="C2" s="89"/>
      <c r="D2" s="42"/>
      <c r="E2" s="42"/>
      <c r="F2" s="42"/>
      <c r="G2" s="42"/>
      <c r="H2" s="42"/>
      <c r="I2" s="42"/>
      <c r="J2" s="42"/>
      <c r="K2" s="42"/>
      <c r="L2" s="42"/>
      <c r="M2" s="42"/>
    </row>
    <row r="3" spans="2:13" x14ac:dyDescent="0.35">
      <c r="B3" s="132" t="s">
        <v>7</v>
      </c>
      <c r="C3" s="89"/>
      <c r="D3" s="42"/>
      <c r="E3" s="42"/>
      <c r="F3" s="42"/>
      <c r="G3" s="42"/>
      <c r="H3" s="42"/>
      <c r="I3" s="42"/>
      <c r="J3" s="42"/>
      <c r="K3" s="42"/>
      <c r="L3" s="42"/>
      <c r="M3" s="42"/>
    </row>
    <row r="4" spans="2:13" x14ac:dyDescent="0.35">
      <c r="B4" s="132" t="s">
        <v>30</v>
      </c>
      <c r="C4" s="183"/>
      <c r="D4" s="43"/>
      <c r="E4" s="43"/>
      <c r="F4" s="43"/>
      <c r="G4" s="43"/>
      <c r="H4" s="43"/>
      <c r="I4" s="43"/>
      <c r="J4" s="43"/>
      <c r="K4" s="43"/>
      <c r="L4" s="43"/>
      <c r="M4" s="43"/>
    </row>
    <row r="5" spans="2:13" x14ac:dyDescent="0.35">
      <c r="B5" s="132" t="s">
        <v>218</v>
      </c>
      <c r="C5" s="183"/>
      <c r="D5" s="43"/>
      <c r="E5" s="43"/>
      <c r="F5" s="43"/>
      <c r="G5" s="43"/>
      <c r="H5" s="43"/>
      <c r="I5" s="43"/>
      <c r="J5" s="43"/>
      <c r="K5" s="43"/>
      <c r="L5" s="43"/>
      <c r="M5" s="43"/>
    </row>
    <row r="6" spans="2:13" x14ac:dyDescent="0.35">
      <c r="B6" s="132" t="s">
        <v>108</v>
      </c>
      <c r="C6" s="183"/>
      <c r="D6" s="43"/>
      <c r="E6" s="43"/>
      <c r="F6" s="43"/>
      <c r="G6" s="43"/>
      <c r="H6" s="43"/>
      <c r="I6" s="43"/>
      <c r="J6" s="43"/>
      <c r="K6" s="43"/>
      <c r="L6" s="43"/>
      <c r="M6" s="43"/>
    </row>
    <row r="7" spans="2:13" x14ac:dyDescent="0.35">
      <c r="B7" s="287"/>
      <c r="C7" s="296"/>
      <c r="D7" s="287"/>
      <c r="E7" s="287"/>
      <c r="F7" s="287"/>
      <c r="G7" s="287"/>
      <c r="H7" s="287"/>
      <c r="I7" s="287"/>
      <c r="J7" s="287"/>
      <c r="K7" s="287"/>
      <c r="L7" s="287"/>
      <c r="M7" s="287"/>
    </row>
    <row r="8" spans="2:13" x14ac:dyDescent="0.35">
      <c r="B8" s="289"/>
      <c r="C8" s="68"/>
      <c r="D8" s="289"/>
      <c r="E8" s="289"/>
      <c r="F8" s="289"/>
      <c r="G8" s="289"/>
      <c r="H8" s="289"/>
      <c r="I8" s="289"/>
      <c r="J8" s="289"/>
      <c r="K8" s="290" t="s">
        <v>219</v>
      </c>
      <c r="L8" s="289"/>
      <c r="M8" s="291">
        <v>0.4304554832218051</v>
      </c>
    </row>
    <row r="9" spans="2:13" x14ac:dyDescent="0.35">
      <c r="B9" s="59"/>
      <c r="C9" s="59"/>
      <c r="D9" s="59"/>
      <c r="E9" s="8"/>
      <c r="F9" s="59"/>
      <c r="G9" s="59"/>
      <c r="H9" s="59"/>
      <c r="I9" s="59"/>
      <c r="J9" s="59"/>
      <c r="K9" s="59"/>
      <c r="L9" s="59"/>
      <c r="M9" s="59"/>
    </row>
    <row r="10" spans="2:13" x14ac:dyDescent="0.35">
      <c r="B10" s="9"/>
      <c r="C10" s="293"/>
      <c r="D10" s="9"/>
      <c r="E10" s="8" t="s">
        <v>220</v>
      </c>
      <c r="F10" s="9"/>
      <c r="G10" s="8"/>
      <c r="H10" s="9"/>
      <c r="I10" s="8" t="s">
        <v>265</v>
      </c>
      <c r="J10" s="9"/>
      <c r="K10" s="8" t="s">
        <v>266</v>
      </c>
      <c r="L10" s="9"/>
      <c r="M10" s="8" t="s">
        <v>265</v>
      </c>
    </row>
    <row r="11" spans="2:13" ht="15" thickBot="1" x14ac:dyDescent="0.4">
      <c r="B11" s="131"/>
      <c r="C11" s="131" t="s">
        <v>221</v>
      </c>
      <c r="D11" s="131"/>
      <c r="E11" s="292" t="s">
        <v>222</v>
      </c>
      <c r="F11" s="131"/>
      <c r="G11" s="292" t="s">
        <v>223</v>
      </c>
      <c r="H11" s="131"/>
      <c r="I11" s="292" t="s">
        <v>267</v>
      </c>
      <c r="J11" s="131"/>
      <c r="K11" s="292" t="s">
        <v>268</v>
      </c>
      <c r="L11" s="131"/>
      <c r="M11" s="292" t="s">
        <v>178</v>
      </c>
    </row>
    <row r="12" spans="2:13" x14ac:dyDescent="0.35">
      <c r="B12" s="9"/>
      <c r="C12" s="293"/>
      <c r="D12" s="9"/>
      <c r="E12" s="8"/>
      <c r="F12" s="9"/>
      <c r="G12" s="8"/>
      <c r="H12" s="9"/>
      <c r="I12" s="8"/>
      <c r="J12" s="9"/>
      <c r="K12" s="8"/>
      <c r="L12" s="9"/>
      <c r="M12" s="8"/>
    </row>
    <row r="13" spans="2:13" x14ac:dyDescent="0.35">
      <c r="B13" s="297" t="s">
        <v>224</v>
      </c>
      <c r="C13" s="293"/>
      <c r="D13" s="289"/>
      <c r="E13" s="86">
        <v>719.3442025912907</v>
      </c>
      <c r="F13" s="154"/>
      <c r="G13" s="154">
        <v>0</v>
      </c>
      <c r="H13" s="154"/>
      <c r="I13" s="298">
        <v>0</v>
      </c>
      <c r="J13" s="154"/>
      <c r="K13" s="184">
        <v>1</v>
      </c>
      <c r="L13" s="59"/>
      <c r="M13" s="86">
        <v>719.3442025912907</v>
      </c>
    </row>
    <row r="14" spans="2:13" x14ac:dyDescent="0.35">
      <c r="B14" s="297" t="s">
        <v>225</v>
      </c>
      <c r="C14" s="289" t="s">
        <v>225</v>
      </c>
      <c r="D14" s="289"/>
      <c r="E14" s="86" t="s">
        <v>225</v>
      </c>
      <c r="F14" s="154"/>
      <c r="G14" s="154" t="s">
        <v>225</v>
      </c>
      <c r="H14" s="154"/>
      <c r="I14" s="298" t="s">
        <v>225</v>
      </c>
      <c r="J14" s="154"/>
      <c r="K14" s="184" t="s">
        <v>225</v>
      </c>
      <c r="L14" s="59"/>
      <c r="M14" s="86" t="s">
        <v>225</v>
      </c>
    </row>
    <row r="15" spans="2:13" x14ac:dyDescent="0.35">
      <c r="B15" s="297" t="s">
        <v>226</v>
      </c>
      <c r="C15" s="289"/>
      <c r="D15" s="289"/>
      <c r="E15" s="86" t="s">
        <v>225</v>
      </c>
      <c r="F15" s="154"/>
      <c r="G15" s="154" t="s">
        <v>225</v>
      </c>
      <c r="H15" s="154"/>
      <c r="I15" s="298" t="s">
        <v>225</v>
      </c>
      <c r="J15" s="154"/>
      <c r="K15" s="184" t="s">
        <v>225</v>
      </c>
      <c r="L15" s="59"/>
      <c r="M15" s="86" t="s">
        <v>225</v>
      </c>
    </row>
    <row r="16" spans="2:13" x14ac:dyDescent="0.35">
      <c r="B16" s="297" t="s">
        <v>225</v>
      </c>
      <c r="C16" s="289" t="s">
        <v>269</v>
      </c>
      <c r="D16" s="289"/>
      <c r="E16" s="86">
        <v>689.56454832156112</v>
      </c>
      <c r="F16" s="154"/>
      <c r="G16" s="299">
        <v>0</v>
      </c>
      <c r="H16" s="154"/>
      <c r="I16" s="298">
        <v>4.8646993710829952E-3</v>
      </c>
      <c r="J16" s="154"/>
      <c r="K16" s="184">
        <v>0.25115088734358831</v>
      </c>
      <c r="L16" s="59"/>
      <c r="M16" s="86">
        <v>173.18474819164075</v>
      </c>
    </row>
    <row r="17" spans="2:13" x14ac:dyDescent="0.35">
      <c r="B17" s="297" t="s">
        <v>225</v>
      </c>
      <c r="C17" s="289" t="s">
        <v>227</v>
      </c>
      <c r="D17" s="289"/>
      <c r="E17" s="86">
        <v>8831.1121666074814</v>
      </c>
      <c r="F17" s="154"/>
      <c r="G17" s="299">
        <v>0</v>
      </c>
      <c r="H17" s="154"/>
      <c r="I17" s="298">
        <v>9.7340525137698981E-3</v>
      </c>
      <c r="J17" s="154"/>
      <c r="K17" s="184">
        <v>6.4910084866923413E-3</v>
      </c>
      <c r="L17" s="59"/>
      <c r="M17" s="86">
        <v>57.322824020381148</v>
      </c>
    </row>
    <row r="18" spans="2:13" x14ac:dyDescent="0.35">
      <c r="B18" s="297" t="s">
        <v>225</v>
      </c>
      <c r="C18" s="289"/>
      <c r="D18" s="289"/>
      <c r="E18" s="86" t="s">
        <v>225</v>
      </c>
      <c r="F18" s="154"/>
      <c r="G18" s="299" t="s">
        <v>225</v>
      </c>
      <c r="H18" s="154"/>
      <c r="I18" s="298" t="s">
        <v>225</v>
      </c>
      <c r="J18" s="154"/>
      <c r="K18" s="184" t="s">
        <v>225</v>
      </c>
      <c r="L18" s="59"/>
      <c r="M18" s="86" t="s">
        <v>225</v>
      </c>
    </row>
    <row r="19" spans="2:13" x14ac:dyDescent="0.35">
      <c r="B19" s="297" t="s">
        <v>228</v>
      </c>
      <c r="C19" s="289"/>
      <c r="D19" s="289"/>
      <c r="E19" s="86" t="s">
        <v>225</v>
      </c>
      <c r="F19" s="154"/>
      <c r="G19" s="299" t="s">
        <v>225</v>
      </c>
      <c r="H19" s="154"/>
      <c r="I19" s="298" t="s">
        <v>225</v>
      </c>
      <c r="J19" s="154"/>
      <c r="K19" s="184" t="s">
        <v>225</v>
      </c>
      <c r="L19" s="59"/>
      <c r="M19" s="86" t="s">
        <v>225</v>
      </c>
    </row>
    <row r="20" spans="2:13" x14ac:dyDescent="0.35">
      <c r="B20" s="297" t="s">
        <v>225</v>
      </c>
      <c r="C20" s="289" t="s">
        <v>229</v>
      </c>
      <c r="D20" s="289"/>
      <c r="E20" s="86">
        <v>0</v>
      </c>
      <c r="F20" s="154"/>
      <c r="G20" s="299">
        <v>0</v>
      </c>
      <c r="H20" s="154"/>
      <c r="I20" s="298">
        <v>0</v>
      </c>
      <c r="J20" s="154"/>
      <c r="K20" s="184">
        <v>8.8700735915353199E-2</v>
      </c>
      <c r="L20" s="59"/>
      <c r="M20" s="86">
        <v>0</v>
      </c>
    </row>
    <row r="21" spans="2:13" x14ac:dyDescent="0.35">
      <c r="B21" s="297" t="s">
        <v>225</v>
      </c>
      <c r="C21" s="289" t="s">
        <v>230</v>
      </c>
      <c r="D21" s="289"/>
      <c r="E21" s="86">
        <v>356.16887835595395</v>
      </c>
      <c r="F21" s="154"/>
      <c r="G21" s="299">
        <v>7.741639218450062E-118</v>
      </c>
      <c r="H21" s="154"/>
      <c r="I21" s="298">
        <v>1.3648262735543337E-3</v>
      </c>
      <c r="J21" s="154"/>
      <c r="K21" s="184">
        <v>0.29280596141911736</v>
      </c>
      <c r="L21" s="59"/>
      <c r="M21" s="86">
        <v>104.28837085458376</v>
      </c>
    </row>
    <row r="22" spans="2:13" x14ac:dyDescent="0.35">
      <c r="B22" s="297" t="s">
        <v>225</v>
      </c>
      <c r="C22" s="289" t="s">
        <v>231</v>
      </c>
      <c r="D22" s="289"/>
      <c r="E22" s="86">
        <v>722.06009893761222</v>
      </c>
      <c r="F22" s="154"/>
      <c r="G22" s="299">
        <v>0</v>
      </c>
      <c r="H22" s="154"/>
      <c r="I22" s="298">
        <v>4.2966279951793486E-3</v>
      </c>
      <c r="J22" s="154"/>
      <c r="K22" s="184">
        <v>0.23057226205522655</v>
      </c>
      <c r="L22" s="59"/>
      <c r="M22" s="86">
        <v>166.48703035186594</v>
      </c>
    </row>
    <row r="23" spans="2:13" x14ac:dyDescent="0.35">
      <c r="B23" s="297" t="s">
        <v>225</v>
      </c>
      <c r="C23" s="289" t="s">
        <v>232</v>
      </c>
      <c r="D23" s="289"/>
      <c r="E23" s="86">
        <v>1395.3106297098623</v>
      </c>
      <c r="F23" s="154"/>
      <c r="G23" s="299">
        <v>0</v>
      </c>
      <c r="H23" s="154"/>
      <c r="I23" s="298">
        <v>1.4515998049849073E-2</v>
      </c>
      <c r="J23" s="154"/>
      <c r="K23" s="184">
        <v>0.30698348522927005</v>
      </c>
      <c r="L23" s="59"/>
      <c r="M23" s="86">
        <v>428.33732008578102</v>
      </c>
    </row>
    <row r="24" spans="2:13" x14ac:dyDescent="0.35">
      <c r="B24" s="297" t="s">
        <v>225</v>
      </c>
      <c r="C24" s="289" t="s">
        <v>233</v>
      </c>
      <c r="D24" s="289"/>
      <c r="E24" s="86">
        <v>1851.8169736962102</v>
      </c>
      <c r="F24" s="154"/>
      <c r="G24" s="299">
        <v>0</v>
      </c>
      <c r="H24" s="154"/>
      <c r="I24" s="298">
        <v>2.1779174301380056E-3</v>
      </c>
      <c r="J24" s="154"/>
      <c r="K24" s="184">
        <v>8.0937555381032991E-2</v>
      </c>
      <c r="L24" s="59"/>
      <c r="M24" s="86">
        <v>149.88153886407392</v>
      </c>
    </row>
    <row r="25" spans="2:13" x14ac:dyDescent="0.35">
      <c r="B25" s="297" t="s">
        <v>225</v>
      </c>
      <c r="C25" s="289"/>
      <c r="D25" s="289"/>
      <c r="E25" s="86" t="s">
        <v>225</v>
      </c>
      <c r="F25" s="154"/>
      <c r="G25" s="299" t="s">
        <v>225</v>
      </c>
      <c r="H25" s="154"/>
      <c r="I25" s="298" t="s">
        <v>225</v>
      </c>
      <c r="J25" s="154"/>
      <c r="K25" s="184" t="s">
        <v>225</v>
      </c>
      <c r="L25" s="59"/>
      <c r="M25" s="86" t="s">
        <v>225</v>
      </c>
    </row>
    <row r="26" spans="2:13" x14ac:dyDescent="0.35">
      <c r="B26" s="297" t="s">
        <v>234</v>
      </c>
      <c r="C26" s="289"/>
      <c r="D26" s="289"/>
      <c r="E26" s="86" t="s">
        <v>225</v>
      </c>
      <c r="F26" s="154"/>
      <c r="G26" s="299" t="s">
        <v>225</v>
      </c>
      <c r="H26" s="154"/>
      <c r="I26" s="298" t="s">
        <v>225</v>
      </c>
      <c r="J26" s="154"/>
      <c r="K26" s="184" t="s">
        <v>225</v>
      </c>
      <c r="L26" s="59"/>
      <c r="M26" s="86" t="s">
        <v>225</v>
      </c>
    </row>
    <row r="27" spans="2:13" x14ac:dyDescent="0.35">
      <c r="B27" s="297" t="s">
        <v>225</v>
      </c>
      <c r="C27" s="289" t="s">
        <v>270</v>
      </c>
      <c r="D27" s="289"/>
      <c r="E27" s="86">
        <v>154.37354645381055</v>
      </c>
      <c r="F27" s="154"/>
      <c r="G27" s="299">
        <v>3.6378758155377362E-18</v>
      </c>
      <c r="H27" s="154"/>
      <c r="I27" s="298">
        <v>3.9620241016408565E-4</v>
      </c>
      <c r="J27" s="154"/>
      <c r="K27" s="184">
        <v>0.95432613577753433</v>
      </c>
      <c r="L27" s="59"/>
      <c r="M27" s="86">
        <v>147.32271005353871</v>
      </c>
    </row>
    <row r="28" spans="2:13" x14ac:dyDescent="0.35">
      <c r="B28" s="297" t="s">
        <v>225</v>
      </c>
      <c r="C28" s="289" t="s">
        <v>271</v>
      </c>
      <c r="D28" s="289"/>
      <c r="E28" s="86">
        <v>102.89258775042101</v>
      </c>
      <c r="F28" s="154"/>
      <c r="G28" s="299">
        <v>2.4620596896905964E-6</v>
      </c>
      <c r="H28" s="154"/>
      <c r="I28" s="298">
        <v>8.7020450744884864E-4</v>
      </c>
      <c r="J28" s="154"/>
      <c r="K28" s="184">
        <v>7.8485434448188326E-2</v>
      </c>
      <c r="L28" s="59"/>
      <c r="M28" s="86">
        <v>8.0755694510901339</v>
      </c>
    </row>
    <row r="29" spans="2:13" x14ac:dyDescent="0.35">
      <c r="B29" s="297" t="s">
        <v>225</v>
      </c>
      <c r="C29" s="289" t="s">
        <v>272</v>
      </c>
      <c r="D29" s="289"/>
      <c r="E29" s="86">
        <v>997.93310171856047</v>
      </c>
      <c r="F29" s="154"/>
      <c r="G29" s="299">
        <v>0</v>
      </c>
      <c r="H29" s="154"/>
      <c r="I29" s="298">
        <v>2.2152393881687497E-2</v>
      </c>
      <c r="J29" s="154"/>
      <c r="K29" s="184">
        <v>0.2813578986304025</v>
      </c>
      <c r="L29" s="59"/>
      <c r="M29" s="86">
        <v>280.77636047325387</v>
      </c>
    </row>
    <row r="30" spans="2:13" x14ac:dyDescent="0.35">
      <c r="B30" s="297" t="s">
        <v>225</v>
      </c>
      <c r="C30" s="289"/>
      <c r="D30" s="289"/>
      <c r="E30" s="86" t="s">
        <v>225</v>
      </c>
      <c r="F30" s="154"/>
      <c r="G30" s="299" t="s">
        <v>225</v>
      </c>
      <c r="H30" s="154"/>
      <c r="I30" s="298" t="s">
        <v>225</v>
      </c>
      <c r="J30" s="154"/>
      <c r="K30" s="184" t="s">
        <v>225</v>
      </c>
      <c r="L30" s="59"/>
      <c r="M30" s="86" t="s">
        <v>225</v>
      </c>
    </row>
    <row r="31" spans="2:13" x14ac:dyDescent="0.35">
      <c r="B31" s="297" t="s">
        <v>236</v>
      </c>
      <c r="C31" s="289"/>
      <c r="D31" s="289"/>
      <c r="E31" s="86" t="s">
        <v>225</v>
      </c>
      <c r="F31" s="154"/>
      <c r="G31" s="299" t="s">
        <v>225</v>
      </c>
      <c r="H31" s="154"/>
      <c r="I31" s="298" t="s">
        <v>225</v>
      </c>
      <c r="J31" s="154"/>
      <c r="K31" s="184" t="s">
        <v>225</v>
      </c>
      <c r="L31" s="59"/>
      <c r="M31" s="86" t="s">
        <v>225</v>
      </c>
    </row>
    <row r="32" spans="2:13" x14ac:dyDescent="0.35">
      <c r="B32" s="297" t="s">
        <v>225</v>
      </c>
      <c r="C32" s="289" t="s">
        <v>273</v>
      </c>
      <c r="D32" s="289"/>
      <c r="E32" s="86">
        <v>274.99842059834748</v>
      </c>
      <c r="F32" s="154"/>
      <c r="G32" s="299">
        <v>1.6645940056621922E-141</v>
      </c>
      <c r="H32" s="154"/>
      <c r="I32" s="298">
        <v>5.8747453051903988E-3</v>
      </c>
      <c r="J32" s="154"/>
      <c r="K32" s="184">
        <v>0.68469564151157569</v>
      </c>
      <c r="L32" s="59"/>
      <c r="M32" s="86">
        <v>188.29022000625565</v>
      </c>
    </row>
    <row r="33" spans="2:13" x14ac:dyDescent="0.35">
      <c r="B33" s="297" t="s">
        <v>225</v>
      </c>
      <c r="C33" s="289" t="s">
        <v>274</v>
      </c>
      <c r="D33" s="289"/>
      <c r="E33" s="86">
        <v>2463.4089536007164</v>
      </c>
      <c r="F33" s="154"/>
      <c r="G33" s="299">
        <v>1.0871927025616578E-213</v>
      </c>
      <c r="H33" s="154"/>
      <c r="I33" s="298">
        <v>2.7470569022011648E-3</v>
      </c>
      <c r="J33" s="154"/>
      <c r="K33" s="184">
        <v>4.5367729543170114E-3</v>
      </c>
      <c r="L33" s="59"/>
      <c r="M33" s="86">
        <v>11.1759271161181</v>
      </c>
    </row>
    <row r="34" spans="2:13" x14ac:dyDescent="0.35">
      <c r="B34" s="297" t="s">
        <v>225</v>
      </c>
      <c r="C34" s="289" t="s">
        <v>275</v>
      </c>
      <c r="D34" s="289"/>
      <c r="E34" s="86">
        <v>60.595561839563523</v>
      </c>
      <c r="F34" s="154"/>
      <c r="G34" s="299">
        <v>4.3510531590793156E-5</v>
      </c>
      <c r="H34" s="154"/>
      <c r="I34" s="298">
        <v>8.6224679334321252E-5</v>
      </c>
      <c r="J34" s="154"/>
      <c r="K34" s="184">
        <v>0.14190786757511142</v>
      </c>
      <c r="L34" s="59"/>
      <c r="M34" s="86">
        <v>8.5989869651682564</v>
      </c>
    </row>
    <row r="35" spans="2:13" x14ac:dyDescent="0.35">
      <c r="B35" s="297" t="s">
        <v>225</v>
      </c>
      <c r="C35" s="289" t="s">
        <v>276</v>
      </c>
      <c r="D35" s="289"/>
      <c r="E35" s="86">
        <v>2123.4072676358915</v>
      </c>
      <c r="F35" s="154"/>
      <c r="G35" s="299">
        <v>1.324290671908923E-63</v>
      </c>
      <c r="H35" s="154"/>
      <c r="I35" s="298">
        <v>7.2759287959868891E-4</v>
      </c>
      <c r="J35" s="154"/>
      <c r="K35" s="184">
        <v>8.7312297067323552E-4</v>
      </c>
      <c r="L35" s="59"/>
      <c r="M35" s="86">
        <v>1.8539956614673876</v>
      </c>
    </row>
    <row r="36" spans="2:13" x14ac:dyDescent="0.35">
      <c r="B36" s="297" t="s">
        <v>225</v>
      </c>
      <c r="C36" s="289" t="s">
        <v>277</v>
      </c>
      <c r="D36" s="289"/>
      <c r="E36" s="86">
        <v>765.26356904059787</v>
      </c>
      <c r="F36" s="154"/>
      <c r="G36" s="299">
        <v>5.4226393881514583E-45</v>
      </c>
      <c r="H36" s="154"/>
      <c r="I36" s="298">
        <v>4.1012937233683944E-4</v>
      </c>
      <c r="J36" s="154"/>
      <c r="K36" s="184">
        <v>1.3940502338709347E-2</v>
      </c>
      <c r="L36" s="59"/>
      <c r="M36" s="86">
        <v>10.668158573939516</v>
      </c>
    </row>
    <row r="37" spans="2:13" x14ac:dyDescent="0.35">
      <c r="B37" s="297" t="s">
        <v>225</v>
      </c>
      <c r="C37" s="289" t="s">
        <v>245</v>
      </c>
      <c r="D37" s="289"/>
      <c r="E37" s="86">
        <v>1173.7436822647071</v>
      </c>
      <c r="F37" s="154"/>
      <c r="G37" s="299">
        <v>0</v>
      </c>
      <c r="H37" s="154"/>
      <c r="I37" s="298">
        <v>1.3864590818658594E-2</v>
      </c>
      <c r="J37" s="154"/>
      <c r="K37" s="184">
        <v>5.8382317108761045E-2</v>
      </c>
      <c r="L37" s="59"/>
      <c r="M37" s="86">
        <v>68.525875862383003</v>
      </c>
    </row>
    <row r="38" spans="2:13" x14ac:dyDescent="0.35">
      <c r="B38" s="297" t="s">
        <v>225</v>
      </c>
      <c r="C38" s="289" t="s">
        <v>278</v>
      </c>
      <c r="D38" s="289"/>
      <c r="E38" s="86">
        <v>1608.0704657048548</v>
      </c>
      <c r="F38" s="154"/>
      <c r="G38" s="299">
        <v>1.7527056375330592E-9</v>
      </c>
      <c r="H38" s="154"/>
      <c r="I38" s="298">
        <v>6.2755853926190343E-5</v>
      </c>
      <c r="J38" s="154"/>
      <c r="K38" s="184">
        <v>1.1417761924188464E-3</v>
      </c>
      <c r="L38" s="59"/>
      <c r="M38" s="86">
        <v>1.8360565734736902</v>
      </c>
    </row>
    <row r="39" spans="2:13" x14ac:dyDescent="0.35">
      <c r="B39" s="297" t="s">
        <v>225</v>
      </c>
      <c r="C39" s="289" t="s">
        <v>279</v>
      </c>
      <c r="D39" s="289"/>
      <c r="E39" s="86">
        <v>6058.4075389808013</v>
      </c>
      <c r="F39" s="154"/>
      <c r="G39" s="299">
        <v>8.3444914585088848E-211</v>
      </c>
      <c r="H39" s="154"/>
      <c r="I39" s="298">
        <v>1.393852602945757E-2</v>
      </c>
      <c r="J39" s="154"/>
      <c r="K39" s="184">
        <v>1.2089394978552492E-3</v>
      </c>
      <c r="L39" s="59"/>
      <c r="M39" s="86">
        <v>7.3242481679779061</v>
      </c>
    </row>
    <row r="40" spans="2:13" x14ac:dyDescent="0.35">
      <c r="B40" s="297" t="s">
        <v>225</v>
      </c>
      <c r="C40" s="289"/>
      <c r="D40" s="289"/>
      <c r="E40" s="86" t="s">
        <v>225</v>
      </c>
      <c r="F40" s="154"/>
      <c r="G40" s="299" t="s">
        <v>225</v>
      </c>
      <c r="H40" s="154"/>
      <c r="I40" s="298" t="s">
        <v>225</v>
      </c>
      <c r="J40" s="154"/>
      <c r="K40" s="184" t="s">
        <v>225</v>
      </c>
      <c r="L40" s="59"/>
      <c r="M40" s="86" t="s">
        <v>225</v>
      </c>
    </row>
    <row r="41" spans="2:13" x14ac:dyDescent="0.35">
      <c r="B41" s="297" t="s">
        <v>246</v>
      </c>
      <c r="C41" s="289"/>
      <c r="D41" s="289"/>
      <c r="E41" s="86" t="s">
        <v>225</v>
      </c>
      <c r="F41" s="154"/>
      <c r="G41" s="299" t="s">
        <v>225</v>
      </c>
      <c r="H41" s="154"/>
      <c r="I41" s="298" t="s">
        <v>225</v>
      </c>
      <c r="J41" s="154"/>
      <c r="K41" s="184" t="s">
        <v>225</v>
      </c>
      <c r="L41" s="59"/>
      <c r="M41" s="86" t="s">
        <v>225</v>
      </c>
    </row>
    <row r="42" spans="2:13" x14ac:dyDescent="0.35">
      <c r="B42" s="297" t="s">
        <v>225</v>
      </c>
      <c r="C42" s="289" t="s">
        <v>280</v>
      </c>
      <c r="D42" s="289"/>
      <c r="E42" s="86">
        <v>323.46783518641047</v>
      </c>
      <c r="F42" s="154"/>
      <c r="G42" s="299">
        <v>4.4360014010858795E-99</v>
      </c>
      <c r="H42" s="154"/>
      <c r="I42" s="298">
        <v>1.673715181832797E-2</v>
      </c>
      <c r="J42" s="154"/>
      <c r="K42" s="184">
        <v>0.19531036088644321</v>
      </c>
      <c r="L42" s="59"/>
      <c r="M42" s="86">
        <v>63.176619625414361</v>
      </c>
    </row>
    <row r="43" spans="2:13" x14ac:dyDescent="0.35">
      <c r="B43" s="297" t="s">
        <v>225</v>
      </c>
      <c r="C43" s="289" t="s">
        <v>281</v>
      </c>
      <c r="D43" s="289"/>
      <c r="E43" s="86">
        <v>526.83892744308218</v>
      </c>
      <c r="F43" s="154"/>
      <c r="G43" s="299">
        <v>4.1379844254050807E-64</v>
      </c>
      <c r="H43" s="154"/>
      <c r="I43" s="298">
        <v>5.560683035391617E-3</v>
      </c>
      <c r="J43" s="154"/>
      <c r="K43" s="184">
        <v>6.0338863636592258E-2</v>
      </c>
      <c r="L43" s="59"/>
      <c r="M43" s="86">
        <v>31.788862201436658</v>
      </c>
    </row>
    <row r="44" spans="2:13" x14ac:dyDescent="0.35">
      <c r="B44" s="297" t="s">
        <v>225</v>
      </c>
      <c r="C44" s="289" t="s">
        <v>282</v>
      </c>
      <c r="D44" s="289"/>
      <c r="E44" s="86">
        <v>86.695920712185114</v>
      </c>
      <c r="F44" s="154"/>
      <c r="G44" s="299">
        <v>1.1764787727673137E-12</v>
      </c>
      <c r="H44" s="154"/>
      <c r="I44" s="298">
        <v>1.0023874897040228E-3</v>
      </c>
      <c r="J44" s="154"/>
      <c r="K44" s="184">
        <v>0.79792024852692733</v>
      </c>
      <c r="L44" s="59"/>
      <c r="M44" s="86">
        <v>69.176430600937536</v>
      </c>
    </row>
    <row r="45" spans="2:13" x14ac:dyDescent="0.35">
      <c r="B45" s="297" t="s">
        <v>225</v>
      </c>
      <c r="C45" s="289" t="s">
        <v>249</v>
      </c>
      <c r="D45" s="289"/>
      <c r="E45" s="86">
        <v>1027.3493996346658</v>
      </c>
      <c r="F45" s="154"/>
      <c r="G45" s="299">
        <v>0</v>
      </c>
      <c r="H45" s="154"/>
      <c r="I45" s="298">
        <v>1.7640618951147685E-2</v>
      </c>
      <c r="J45" s="154"/>
      <c r="K45" s="184">
        <v>4.4677366076975082E-2</v>
      </c>
      <c r="L45" s="59"/>
      <c r="M45" s="86">
        <v>45.899265216438536</v>
      </c>
    </row>
    <row r="46" spans="2:13" x14ac:dyDescent="0.35">
      <c r="B46" s="297" t="s">
        <v>225</v>
      </c>
      <c r="C46" s="289" t="s">
        <v>250</v>
      </c>
      <c r="D46" s="289"/>
      <c r="E46" s="86">
        <v>1149.0362594908818</v>
      </c>
      <c r="F46" s="154"/>
      <c r="G46" s="299">
        <v>9.2967634531753056E-115</v>
      </c>
      <c r="H46" s="154"/>
      <c r="I46" s="298">
        <v>1.5526571838974665E-2</v>
      </c>
      <c r="J46" s="154"/>
      <c r="K46" s="184">
        <v>1.1769249889305639E-2</v>
      </c>
      <c r="L46" s="59"/>
      <c r="M46" s="86">
        <v>13.523294869821225</v>
      </c>
    </row>
    <row r="47" spans="2:13" x14ac:dyDescent="0.35">
      <c r="B47" s="297" t="s">
        <v>225</v>
      </c>
      <c r="C47" s="289" t="s">
        <v>251</v>
      </c>
      <c r="D47" s="289"/>
      <c r="E47" s="86">
        <v>630.06356430056337</v>
      </c>
      <c r="F47" s="154"/>
      <c r="G47" s="299">
        <v>1.9922637450221853E-35</v>
      </c>
      <c r="H47" s="154"/>
      <c r="I47" s="298">
        <v>3.6456748531620165E-3</v>
      </c>
      <c r="J47" s="154"/>
      <c r="K47" s="184">
        <v>9.8365355021131536E-3</v>
      </c>
      <c r="L47" s="59"/>
      <c r="M47" s="86">
        <v>6.1976426188304456</v>
      </c>
    </row>
    <row r="48" spans="2:13" x14ac:dyDescent="0.35">
      <c r="B48" s="297" t="s">
        <v>225</v>
      </c>
      <c r="C48" s="289"/>
      <c r="D48" s="289"/>
      <c r="E48" s="86" t="s">
        <v>225</v>
      </c>
      <c r="F48" s="154"/>
      <c r="G48" s="299" t="s">
        <v>225</v>
      </c>
      <c r="H48" s="154"/>
      <c r="I48" s="298" t="s">
        <v>225</v>
      </c>
      <c r="J48" s="154"/>
      <c r="K48" s="184" t="s">
        <v>225</v>
      </c>
      <c r="L48" s="59"/>
      <c r="M48" s="86" t="s">
        <v>225</v>
      </c>
    </row>
    <row r="49" spans="2:13" x14ac:dyDescent="0.35">
      <c r="B49" s="297" t="s">
        <v>252</v>
      </c>
      <c r="C49" s="289"/>
      <c r="D49" s="289"/>
      <c r="E49" s="86" t="s">
        <v>225</v>
      </c>
      <c r="F49" s="154"/>
      <c r="G49" s="299" t="s">
        <v>225</v>
      </c>
      <c r="H49" s="154"/>
      <c r="I49" s="298" t="s">
        <v>225</v>
      </c>
      <c r="J49" s="154"/>
      <c r="K49" s="184" t="s">
        <v>225</v>
      </c>
      <c r="L49" s="59"/>
      <c r="M49" s="86" t="s">
        <v>225</v>
      </c>
    </row>
    <row r="50" spans="2:13" x14ac:dyDescent="0.35">
      <c r="B50" s="297" t="s">
        <v>225</v>
      </c>
      <c r="C50" s="289" t="s">
        <v>253</v>
      </c>
      <c r="D50" s="289"/>
      <c r="E50" s="86">
        <v>271.93205142955793</v>
      </c>
      <c r="F50" s="154"/>
      <c r="G50" s="299">
        <v>9.4638897030088929E-55</v>
      </c>
      <c r="H50" s="154"/>
      <c r="I50" s="298">
        <v>5.6083486590861589E-3</v>
      </c>
      <c r="J50" s="154"/>
      <c r="K50" s="184">
        <v>0.16211761568924496</v>
      </c>
      <c r="L50" s="59"/>
      <c r="M50" s="86">
        <v>44.084975807245065</v>
      </c>
    </row>
    <row r="51" spans="2:13" x14ac:dyDescent="0.35">
      <c r="B51" s="297" t="s">
        <v>225</v>
      </c>
      <c r="C51" s="289" t="s">
        <v>254</v>
      </c>
      <c r="D51" s="289"/>
      <c r="E51" s="86">
        <v>952.70120604239116</v>
      </c>
      <c r="F51" s="154"/>
      <c r="G51" s="299">
        <v>8.2070928865210024E-81</v>
      </c>
      <c r="H51" s="154"/>
      <c r="I51" s="298">
        <v>2.158554170496642E-3</v>
      </c>
      <c r="J51" s="154"/>
      <c r="K51" s="184">
        <v>6.1856682120846954E-3</v>
      </c>
      <c r="L51" s="59"/>
      <c r="M51" s="86">
        <v>5.8930935658311707</v>
      </c>
    </row>
    <row r="52" spans="2:13" x14ac:dyDescent="0.35">
      <c r="B52" s="297" t="s">
        <v>225</v>
      </c>
      <c r="C52" s="289" t="s">
        <v>255</v>
      </c>
      <c r="D52" s="289"/>
      <c r="E52" s="86">
        <v>1704.8213194324642</v>
      </c>
      <c r="F52" s="154"/>
      <c r="G52" s="299">
        <v>0</v>
      </c>
      <c r="H52" s="154"/>
      <c r="I52" s="298">
        <v>0.17460424860456769</v>
      </c>
      <c r="J52" s="154"/>
      <c r="K52" s="184">
        <v>8.2657224874636878E-2</v>
      </c>
      <c r="L52" s="59"/>
      <c r="M52" s="86">
        <v>140.91579917140433</v>
      </c>
    </row>
    <row r="53" spans="2:13" x14ac:dyDescent="0.35">
      <c r="B53" s="297" t="s">
        <v>225</v>
      </c>
      <c r="C53" s="289" t="s">
        <v>257</v>
      </c>
      <c r="D53" s="289"/>
      <c r="E53" s="86">
        <v>3654.6655321172739</v>
      </c>
      <c r="F53" s="154"/>
      <c r="G53" s="299">
        <v>0</v>
      </c>
      <c r="H53" s="154"/>
      <c r="I53" s="298">
        <v>3.573453820253987E-2</v>
      </c>
      <c r="J53" s="154"/>
      <c r="K53" s="184">
        <v>8.5529219635899056E-3</v>
      </c>
      <c r="L53" s="59"/>
      <c r="M53" s="86">
        <v>31.258069099220823</v>
      </c>
    </row>
    <row r="54" spans="2:13" x14ac:dyDescent="0.35">
      <c r="B54" s="297" t="s">
        <v>225</v>
      </c>
      <c r="C54" s="289" t="s">
        <v>283</v>
      </c>
      <c r="D54" s="289"/>
      <c r="E54" s="86">
        <v>806.22251867674981</v>
      </c>
      <c r="F54" s="154"/>
      <c r="G54" s="299">
        <v>1.7698679977055598E-60</v>
      </c>
      <c r="H54" s="154"/>
      <c r="I54" s="298">
        <v>1.1053020331455341E-3</v>
      </c>
      <c r="J54" s="154"/>
      <c r="K54" s="184">
        <v>1.1700967195445297E-2</v>
      </c>
      <c r="L54" s="59"/>
      <c r="M54" s="86">
        <v>9.4335832432659323</v>
      </c>
    </row>
    <row r="55" spans="2:13" x14ac:dyDescent="0.35">
      <c r="B55" s="297" t="s">
        <v>225</v>
      </c>
      <c r="C55" s="289" t="s">
        <v>284</v>
      </c>
      <c r="D55" s="289"/>
      <c r="E55" s="86">
        <v>1173.7209741441989</v>
      </c>
      <c r="F55" s="154"/>
      <c r="G55" s="299">
        <v>9.9449002399626359E-195</v>
      </c>
      <c r="H55" s="154"/>
      <c r="I55" s="298">
        <v>3.6346744600554742E-3</v>
      </c>
      <c r="J55" s="154"/>
      <c r="K55" s="184">
        <v>2.3337948704206021E-2</v>
      </c>
      <c r="L55" s="59"/>
      <c r="M55" s="86">
        <v>27.392239887628033</v>
      </c>
    </row>
    <row r="56" spans="2:13" x14ac:dyDescent="0.35">
      <c r="B56" s="297" t="s">
        <v>225</v>
      </c>
      <c r="C56" s="289" t="s">
        <v>259</v>
      </c>
      <c r="D56" s="289"/>
      <c r="E56" s="86">
        <v>1080.4313704272299</v>
      </c>
      <c r="F56" s="154"/>
      <c r="G56" s="299">
        <v>1.1812010367266626E-229</v>
      </c>
      <c r="H56" s="154"/>
      <c r="I56" s="298">
        <v>7.291453959352893E-3</v>
      </c>
      <c r="J56" s="154"/>
      <c r="K56" s="184">
        <v>2.7543511646836768E-2</v>
      </c>
      <c r="L56" s="59"/>
      <c r="M56" s="86">
        <v>29.758874034970219</v>
      </c>
    </row>
    <row r="57" spans="2:13" x14ac:dyDescent="0.35">
      <c r="B57" s="297" t="s">
        <v>225</v>
      </c>
      <c r="C57" s="289" t="s">
        <v>285</v>
      </c>
      <c r="D57" s="289"/>
      <c r="E57" s="86">
        <v>544.94682430100784</v>
      </c>
      <c r="F57" s="154"/>
      <c r="G57" s="299">
        <v>6.9832024933838751E-106</v>
      </c>
      <c r="H57" s="154"/>
      <c r="I57" s="298">
        <v>8.6882092371719545E-3</v>
      </c>
      <c r="J57" s="154"/>
      <c r="K57" s="184">
        <v>3.9122996826688572E-2</v>
      </c>
      <c r="L57" s="59"/>
      <c r="M57" s="86">
        <v>21.319952877842343</v>
      </c>
    </row>
    <row r="58" spans="2:13" x14ac:dyDescent="0.35">
      <c r="B58" s="297" t="s">
        <v>225</v>
      </c>
      <c r="C58" s="289"/>
      <c r="D58" s="289"/>
      <c r="E58" s="86" t="s">
        <v>225</v>
      </c>
      <c r="F58" s="154"/>
      <c r="G58" s="299" t="s">
        <v>225</v>
      </c>
      <c r="H58" s="154"/>
      <c r="I58" s="298" t="s">
        <v>225</v>
      </c>
      <c r="J58" s="154"/>
      <c r="K58" s="184" t="s">
        <v>225</v>
      </c>
      <c r="L58" s="59"/>
      <c r="M58" s="86" t="s">
        <v>225</v>
      </c>
    </row>
    <row r="59" spans="2:13" x14ac:dyDescent="0.35">
      <c r="B59" s="297" t="s">
        <v>286</v>
      </c>
      <c r="C59" s="289"/>
      <c r="D59" s="289"/>
      <c r="E59" s="86" t="s">
        <v>225</v>
      </c>
      <c r="F59" s="154"/>
      <c r="G59" s="299" t="s">
        <v>225</v>
      </c>
      <c r="H59" s="154"/>
      <c r="I59" s="298" t="s">
        <v>225</v>
      </c>
      <c r="J59" s="154"/>
      <c r="K59" s="184" t="s">
        <v>225</v>
      </c>
      <c r="L59" s="59"/>
      <c r="M59" s="86" t="s">
        <v>225</v>
      </c>
    </row>
    <row r="60" spans="2:13" x14ac:dyDescent="0.35">
      <c r="B60" s="297" t="s">
        <v>225</v>
      </c>
      <c r="C60" s="289" t="s">
        <v>287</v>
      </c>
      <c r="D60" s="289"/>
      <c r="E60" s="86">
        <v>403.74946034302434</v>
      </c>
      <c r="F60" s="154"/>
      <c r="G60" s="299">
        <v>2.8713126290079798E-99</v>
      </c>
      <c r="H60" s="154"/>
      <c r="I60" s="298">
        <v>2.4365269056507158E-2</v>
      </c>
      <c r="J60" s="154"/>
      <c r="K60" s="184">
        <v>8.7666348793024595E-2</v>
      </c>
      <c r="L60" s="59"/>
      <c r="M60" s="86">
        <v>35.395241015427025</v>
      </c>
    </row>
    <row r="61" spans="2:13" x14ac:dyDescent="0.35">
      <c r="B61" s="297" t="s">
        <v>225</v>
      </c>
      <c r="C61" s="289" t="s">
        <v>288</v>
      </c>
      <c r="D61" s="289"/>
      <c r="E61" s="86">
        <v>312.80456740760923</v>
      </c>
      <c r="F61" s="154"/>
      <c r="G61" s="299">
        <v>3.2623215157277568E-4</v>
      </c>
      <c r="H61" s="154"/>
      <c r="I61" s="298">
        <v>8.1739359122639949E-5</v>
      </c>
      <c r="J61" s="154"/>
      <c r="K61" s="184">
        <v>1.7310800336672834E-3</v>
      </c>
      <c r="L61" s="59"/>
      <c r="M61" s="86">
        <v>0.54148974107924419</v>
      </c>
    </row>
    <row r="62" spans="2:13" x14ac:dyDescent="0.35">
      <c r="B62" s="297" t="s">
        <v>225</v>
      </c>
      <c r="C62" s="289"/>
      <c r="D62" s="289"/>
      <c r="E62" s="86" t="s">
        <v>225</v>
      </c>
      <c r="F62" s="154"/>
      <c r="G62" s="299" t="s">
        <v>225</v>
      </c>
      <c r="H62" s="154"/>
      <c r="I62" s="298" t="s">
        <v>225</v>
      </c>
      <c r="J62" s="154"/>
      <c r="K62" s="184" t="s">
        <v>225</v>
      </c>
      <c r="L62" s="59"/>
      <c r="M62" s="86" t="s">
        <v>225</v>
      </c>
    </row>
    <row r="63" spans="2:13" x14ac:dyDescent="0.35">
      <c r="B63" s="297" t="s">
        <v>260</v>
      </c>
      <c r="C63" s="289"/>
      <c r="D63" s="289"/>
      <c r="E63" s="86" t="s">
        <v>225</v>
      </c>
      <c r="F63" s="154"/>
      <c r="G63" s="299" t="s">
        <v>225</v>
      </c>
      <c r="H63" s="154"/>
      <c r="I63" s="298" t="s">
        <v>225</v>
      </c>
      <c r="J63" s="154"/>
      <c r="K63" s="184" t="s">
        <v>225</v>
      </c>
      <c r="L63" s="59"/>
      <c r="M63" s="86" t="s">
        <v>225</v>
      </c>
    </row>
    <row r="64" spans="2:13" x14ac:dyDescent="0.35">
      <c r="B64" s="297" t="s">
        <v>225</v>
      </c>
      <c r="C64" s="289" t="s">
        <v>261</v>
      </c>
      <c r="D64" s="289"/>
      <c r="E64" s="86">
        <v>0</v>
      </c>
      <c r="F64" s="154"/>
      <c r="G64" s="299">
        <v>0</v>
      </c>
      <c r="H64" s="154"/>
      <c r="I64" s="298">
        <v>0</v>
      </c>
      <c r="J64" s="154"/>
      <c r="K64" s="184">
        <v>0.9702120062352515</v>
      </c>
      <c r="L64" s="59"/>
      <c r="M64" s="86">
        <v>0</v>
      </c>
    </row>
    <row r="65" spans="2:13" x14ac:dyDescent="0.35">
      <c r="B65" s="297" t="s">
        <v>225</v>
      </c>
      <c r="C65" s="289" t="s">
        <v>262</v>
      </c>
      <c r="D65" s="289"/>
      <c r="E65" s="86">
        <v>694.4358086820049</v>
      </c>
      <c r="F65" s="154"/>
      <c r="G65" s="299">
        <v>4.9397190642694062E-126</v>
      </c>
      <c r="H65" s="154"/>
      <c r="I65" s="298">
        <v>3.5367053144282875E-3</v>
      </c>
      <c r="J65" s="154"/>
      <c r="K65" s="184">
        <v>2.1520964636327335E-2</v>
      </c>
      <c r="L65" s="59"/>
      <c r="M65" s="86">
        <v>14.944928480844803</v>
      </c>
    </row>
    <row r="66" spans="2:13" x14ac:dyDescent="0.35">
      <c r="B66" s="6"/>
      <c r="C66" s="289" t="s">
        <v>263</v>
      </c>
      <c r="D66" s="289"/>
      <c r="E66" s="86">
        <v>1057.7542376484637</v>
      </c>
      <c r="F66" s="154"/>
      <c r="G66" s="299">
        <v>1.2055765517574806E-60</v>
      </c>
      <c r="H66" s="154"/>
      <c r="I66" s="298">
        <v>2.6957843687522398E-3</v>
      </c>
      <c r="J66" s="154"/>
      <c r="K66" s="184">
        <v>5.2394961194233728E-3</v>
      </c>
      <c r="L66" s="59"/>
      <c r="M66" s="86">
        <v>5.5420992234627535</v>
      </c>
    </row>
    <row r="67" spans="2:13" x14ac:dyDescent="0.35">
      <c r="B67" s="6"/>
      <c r="C67" s="289" t="s">
        <v>264</v>
      </c>
      <c r="D67" s="289"/>
      <c r="E67" s="86">
        <v>1461.1509277539601</v>
      </c>
      <c r="F67" s="154"/>
      <c r="G67" s="299">
        <v>3.963945464448395E-89</v>
      </c>
      <c r="H67" s="154"/>
      <c r="I67" s="298">
        <v>2.75302353629276E-3</v>
      </c>
      <c r="J67" s="154"/>
      <c r="K67" s="184">
        <v>3.0275330089978457E-3</v>
      </c>
      <c r="L67" s="59"/>
      <c r="M67" s="86">
        <v>4.423682664902941</v>
      </c>
    </row>
    <row r="68" spans="2:13" x14ac:dyDescent="0.35">
      <c r="B68" s="6"/>
      <c r="C68" s="289"/>
      <c r="D68" s="289"/>
      <c r="E68" s="86"/>
      <c r="F68" s="154"/>
      <c r="G68" s="299"/>
      <c r="H68" s="154"/>
      <c r="I68" s="298"/>
      <c r="J68" s="154"/>
      <c r="K68" s="184"/>
      <c r="L68" s="59"/>
      <c r="M68" s="86"/>
    </row>
    <row r="69" spans="2:13" x14ac:dyDescent="0.35">
      <c r="C69" s="41"/>
      <c r="D69" s="41"/>
      <c r="E69" s="37"/>
      <c r="F69" s="38"/>
      <c r="G69" s="46"/>
      <c r="H69" s="38"/>
      <c r="I69" s="44"/>
      <c r="J69" s="38"/>
      <c r="K69" s="45"/>
      <c r="L69" s="32"/>
      <c r="M69" s="37"/>
    </row>
  </sheetData>
  <printOptions horizontalCentered="1"/>
  <pageMargins left="0.25" right="0.25" top="0.5" bottom="0.75" header="0.3" footer="0.3"/>
  <pageSetup scale="72" orientation="portrait" r:id="rId1"/>
  <headerFooter scaleWithDoc="0">
    <oddFooter>&amp;L&amp;"Arial,Regular"&amp;10&amp;D&amp;C&amp;"Arial,Regular"&amp;10Milliman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M68"/>
  <sheetViews>
    <sheetView view="pageBreakPreview" zoomScale="70" zoomScaleNormal="100" zoomScaleSheetLayoutView="70" workbookViewId="0"/>
  </sheetViews>
  <sheetFormatPr defaultRowHeight="14.5" x14ac:dyDescent="0.35"/>
  <cols>
    <col min="2" max="2" width="1.54296875" style="102" customWidth="1"/>
    <col min="3" max="3" width="49.453125" customWidth="1"/>
    <col min="4" max="4" width="1.54296875" customWidth="1"/>
    <col min="5" max="5" width="14.54296875" customWidth="1"/>
    <col min="6" max="6" width="1.54296875" customWidth="1"/>
    <col min="7" max="7" width="14.54296875" customWidth="1"/>
    <col min="8" max="8" width="1.54296875" customWidth="1"/>
    <col min="9" max="9" width="14.54296875" customWidth="1"/>
    <col min="10" max="10" width="1.54296875" customWidth="1"/>
    <col min="11" max="11" width="14.54296875" customWidth="1"/>
    <col min="12" max="12" width="1.54296875" customWidth="1"/>
    <col min="13" max="13" width="14.54296875" customWidth="1"/>
  </cols>
  <sheetData>
    <row r="2" spans="2:13" x14ac:dyDescent="0.35">
      <c r="B2" s="132" t="s">
        <v>44</v>
      </c>
      <c r="C2" s="89"/>
      <c r="D2" s="42"/>
      <c r="E2" s="42"/>
      <c r="F2" s="42"/>
      <c r="G2" s="42"/>
      <c r="H2" s="42"/>
      <c r="I2" s="42"/>
      <c r="J2" s="42"/>
      <c r="K2" s="42"/>
      <c r="L2" s="42"/>
      <c r="M2" s="42"/>
    </row>
    <row r="3" spans="2:13" x14ac:dyDescent="0.35">
      <c r="B3" s="132" t="s">
        <v>7</v>
      </c>
      <c r="C3" s="89"/>
      <c r="D3" s="42"/>
      <c r="E3" s="42"/>
      <c r="F3" s="42"/>
      <c r="G3" s="42"/>
      <c r="H3" s="42"/>
      <c r="I3" s="42"/>
      <c r="J3" s="42"/>
      <c r="K3" s="42"/>
      <c r="L3" s="42"/>
      <c r="M3" s="42"/>
    </row>
    <row r="4" spans="2:13" x14ac:dyDescent="0.35">
      <c r="B4" s="132" t="s">
        <v>30</v>
      </c>
      <c r="C4" s="183"/>
      <c r="D4" s="43"/>
      <c r="E4" s="43"/>
      <c r="F4" s="43"/>
      <c r="G4" s="43"/>
      <c r="H4" s="43"/>
      <c r="I4" s="43"/>
      <c r="J4" s="43"/>
      <c r="K4" s="43"/>
      <c r="L4" s="43"/>
      <c r="M4" s="43"/>
    </row>
    <row r="5" spans="2:13" x14ac:dyDescent="0.35">
      <c r="B5" s="132" t="s">
        <v>218</v>
      </c>
      <c r="C5" s="183"/>
      <c r="D5" s="43"/>
      <c r="E5" s="43"/>
      <c r="F5" s="43"/>
      <c r="G5" s="43"/>
      <c r="H5" s="43"/>
      <c r="I5" s="43"/>
      <c r="J5" s="43"/>
      <c r="K5" s="43"/>
      <c r="L5" s="43"/>
      <c r="M5" s="43"/>
    </row>
    <row r="6" spans="2:13" x14ac:dyDescent="0.35">
      <c r="B6" s="132" t="s">
        <v>109</v>
      </c>
      <c r="C6" s="183"/>
      <c r="D6" s="43"/>
      <c r="E6" s="43"/>
      <c r="F6" s="43"/>
      <c r="G6" s="43"/>
      <c r="H6" s="43"/>
      <c r="I6" s="43"/>
      <c r="J6" s="43"/>
      <c r="K6" s="43"/>
      <c r="L6" s="43"/>
      <c r="M6" s="43"/>
    </row>
    <row r="7" spans="2:13" x14ac:dyDescent="0.35">
      <c r="B7" s="300"/>
      <c r="C7" s="296"/>
      <c r="D7" s="287"/>
      <c r="E7" s="287"/>
      <c r="F7" s="287"/>
      <c r="G7" s="287"/>
      <c r="H7" s="287"/>
      <c r="I7" s="287"/>
      <c r="J7" s="287"/>
      <c r="K7" s="287"/>
      <c r="L7" s="287"/>
      <c r="M7" s="287"/>
    </row>
    <row r="8" spans="2:13" x14ac:dyDescent="0.35">
      <c r="B8" s="297"/>
      <c r="C8" s="68"/>
      <c r="D8" s="289"/>
      <c r="E8" s="289"/>
      <c r="F8" s="289"/>
      <c r="G8" s="289"/>
      <c r="H8" s="289"/>
      <c r="I8" s="289"/>
      <c r="J8" s="289"/>
      <c r="K8" s="290" t="s">
        <v>219</v>
      </c>
      <c r="L8" s="289"/>
      <c r="M8" s="291">
        <v>0.34022003577345317</v>
      </c>
    </row>
    <row r="9" spans="2:13" x14ac:dyDescent="0.35">
      <c r="B9" s="70"/>
      <c r="C9" s="59"/>
      <c r="D9" s="59"/>
      <c r="E9" s="8"/>
      <c r="F9" s="59"/>
      <c r="G9" s="59"/>
      <c r="H9" s="59"/>
      <c r="I9" s="59"/>
      <c r="J9" s="59"/>
      <c r="K9" s="59"/>
      <c r="L9" s="59"/>
      <c r="M9" s="59"/>
    </row>
    <row r="10" spans="2:13" x14ac:dyDescent="0.35">
      <c r="B10" s="9"/>
      <c r="C10" s="293"/>
      <c r="D10" s="9"/>
      <c r="E10" s="8" t="s">
        <v>220</v>
      </c>
      <c r="F10" s="9"/>
      <c r="G10" s="8"/>
      <c r="H10" s="9"/>
      <c r="I10" s="8" t="s">
        <v>265</v>
      </c>
      <c r="J10" s="9"/>
      <c r="K10" s="8" t="s">
        <v>266</v>
      </c>
      <c r="L10" s="9"/>
      <c r="M10" s="8" t="s">
        <v>265</v>
      </c>
    </row>
    <row r="11" spans="2:13" ht="15" thickBot="1" x14ac:dyDescent="0.4">
      <c r="B11" s="131"/>
      <c r="C11" s="131" t="s">
        <v>221</v>
      </c>
      <c r="D11" s="131"/>
      <c r="E11" s="292" t="s">
        <v>222</v>
      </c>
      <c r="F11" s="131"/>
      <c r="G11" s="292" t="s">
        <v>223</v>
      </c>
      <c r="H11" s="131"/>
      <c r="I11" s="292" t="s">
        <v>267</v>
      </c>
      <c r="J11" s="131"/>
      <c r="K11" s="292" t="s">
        <v>268</v>
      </c>
      <c r="L11" s="131"/>
      <c r="M11" s="292" t="s">
        <v>178</v>
      </c>
    </row>
    <row r="12" spans="2:13" x14ac:dyDescent="0.35">
      <c r="B12" s="9"/>
      <c r="C12" s="293"/>
      <c r="D12" s="9"/>
      <c r="E12" s="8"/>
      <c r="F12" s="9"/>
      <c r="G12" s="8"/>
      <c r="H12" s="9"/>
      <c r="I12" s="8"/>
      <c r="J12" s="9"/>
      <c r="K12" s="8"/>
      <c r="L12" s="9"/>
      <c r="M12" s="8"/>
    </row>
    <row r="13" spans="2:13" x14ac:dyDescent="0.35">
      <c r="B13" s="297" t="s">
        <v>224</v>
      </c>
      <c r="C13" s="293"/>
      <c r="D13" s="289"/>
      <c r="E13" s="86">
        <v>500.06099389286334</v>
      </c>
      <c r="F13" s="154"/>
      <c r="G13" s="154">
        <v>0</v>
      </c>
      <c r="H13" s="154"/>
      <c r="I13" s="298">
        <v>0</v>
      </c>
      <c r="J13" s="154"/>
      <c r="K13" s="184">
        <v>1</v>
      </c>
      <c r="L13" s="59"/>
      <c r="M13" s="86">
        <v>500.06099389286334</v>
      </c>
    </row>
    <row r="14" spans="2:13" x14ac:dyDescent="0.35">
      <c r="B14" s="297" t="s">
        <v>225</v>
      </c>
      <c r="C14" s="289" t="s">
        <v>225</v>
      </c>
      <c r="D14" s="289"/>
      <c r="E14" s="86" t="s">
        <v>225</v>
      </c>
      <c r="F14" s="154"/>
      <c r="G14" s="154" t="s">
        <v>225</v>
      </c>
      <c r="H14" s="154"/>
      <c r="I14" s="298" t="s">
        <v>225</v>
      </c>
      <c r="J14" s="154"/>
      <c r="K14" s="184" t="s">
        <v>225</v>
      </c>
      <c r="L14" s="59"/>
      <c r="M14" s="86" t="s">
        <v>225</v>
      </c>
    </row>
    <row r="15" spans="2:13" x14ac:dyDescent="0.35">
      <c r="B15" s="297" t="s">
        <v>226</v>
      </c>
      <c r="C15" s="293"/>
      <c r="D15" s="289"/>
      <c r="E15" s="86" t="s">
        <v>225</v>
      </c>
      <c r="F15" s="154"/>
      <c r="G15" s="154" t="s">
        <v>225</v>
      </c>
      <c r="H15" s="154"/>
      <c r="I15" s="298" t="s">
        <v>225</v>
      </c>
      <c r="J15" s="154"/>
      <c r="K15" s="184" t="s">
        <v>225</v>
      </c>
      <c r="L15" s="59"/>
      <c r="M15" s="86" t="s">
        <v>225</v>
      </c>
    </row>
    <row r="16" spans="2:13" x14ac:dyDescent="0.35">
      <c r="B16" s="297" t="s">
        <v>225</v>
      </c>
      <c r="C16" s="293" t="s">
        <v>269</v>
      </c>
      <c r="D16" s="289"/>
      <c r="E16" s="86">
        <v>555.59510708810512</v>
      </c>
      <c r="F16" s="154"/>
      <c r="G16" s="299">
        <v>0</v>
      </c>
      <c r="H16" s="154"/>
      <c r="I16" s="298">
        <v>5.7964075144863224E-3</v>
      </c>
      <c r="J16" s="154"/>
      <c r="K16" s="184">
        <v>0.23903180438037894</v>
      </c>
      <c r="L16" s="59"/>
      <c r="M16" s="86">
        <v>132.80490095217962</v>
      </c>
    </row>
    <row r="17" spans="2:13" x14ac:dyDescent="0.35">
      <c r="B17" s="297" t="s">
        <v>225</v>
      </c>
      <c r="C17" s="293" t="s">
        <v>227</v>
      </c>
      <c r="D17" s="289"/>
      <c r="E17" s="86">
        <v>13156.684657108641</v>
      </c>
      <c r="F17" s="154"/>
      <c r="G17" s="299">
        <v>0</v>
      </c>
      <c r="H17" s="154"/>
      <c r="I17" s="298">
        <v>4.7716375419188531E-3</v>
      </c>
      <c r="J17" s="154"/>
      <c r="K17" s="184">
        <v>9.1309311534476805E-4</v>
      </c>
      <c r="L17" s="59"/>
      <c r="M17" s="86">
        <v>12.01327818116804</v>
      </c>
    </row>
    <row r="18" spans="2:13" x14ac:dyDescent="0.35">
      <c r="B18" s="297" t="s">
        <v>225</v>
      </c>
      <c r="C18" s="293"/>
      <c r="D18" s="289"/>
      <c r="E18" s="86" t="s">
        <v>225</v>
      </c>
      <c r="F18" s="154"/>
      <c r="G18" s="299" t="s">
        <v>225</v>
      </c>
      <c r="H18" s="154"/>
      <c r="I18" s="298" t="s">
        <v>225</v>
      </c>
      <c r="J18" s="154"/>
      <c r="K18" s="184" t="s">
        <v>225</v>
      </c>
      <c r="L18" s="59"/>
      <c r="M18" s="86" t="s">
        <v>225</v>
      </c>
    </row>
    <row r="19" spans="2:13" x14ac:dyDescent="0.35">
      <c r="B19" s="297" t="s">
        <v>228</v>
      </c>
      <c r="C19" s="293"/>
      <c r="D19" s="289"/>
      <c r="E19" s="86" t="s">
        <v>225</v>
      </c>
      <c r="F19" s="154"/>
      <c r="G19" s="299" t="s">
        <v>225</v>
      </c>
      <c r="H19" s="154"/>
      <c r="I19" s="298" t="s">
        <v>225</v>
      </c>
      <c r="J19" s="154"/>
      <c r="K19" s="184" t="s">
        <v>225</v>
      </c>
      <c r="L19" s="59"/>
      <c r="M19" s="86" t="s">
        <v>225</v>
      </c>
    </row>
    <row r="20" spans="2:13" x14ac:dyDescent="0.35">
      <c r="B20" s="297" t="s">
        <v>225</v>
      </c>
      <c r="C20" s="293" t="s">
        <v>229</v>
      </c>
      <c r="D20" s="289"/>
      <c r="E20" s="86">
        <v>0</v>
      </c>
      <c r="F20" s="154"/>
      <c r="G20" s="299">
        <v>0</v>
      </c>
      <c r="H20" s="154"/>
      <c r="I20" s="298">
        <v>0</v>
      </c>
      <c r="J20" s="154"/>
      <c r="K20" s="184">
        <v>4.7349417716890864E-2</v>
      </c>
      <c r="L20" s="59"/>
      <c r="M20" s="86">
        <v>0</v>
      </c>
    </row>
    <row r="21" spans="2:13" x14ac:dyDescent="0.35">
      <c r="B21" s="297" t="s">
        <v>225</v>
      </c>
      <c r="C21" s="293" t="s">
        <v>230</v>
      </c>
      <c r="D21" s="289"/>
      <c r="E21" s="86">
        <v>442.09541961232537</v>
      </c>
      <c r="F21" s="154"/>
      <c r="G21" s="299">
        <v>5.4306339713992961E-252</v>
      </c>
      <c r="H21" s="154"/>
      <c r="I21" s="298">
        <v>1.5847131593232072E-3</v>
      </c>
      <c r="J21" s="154"/>
      <c r="K21" s="184">
        <v>0.17159458372775727</v>
      </c>
      <c r="L21" s="59"/>
      <c r="M21" s="86">
        <v>75.86117949632515</v>
      </c>
    </row>
    <row r="22" spans="2:13" x14ac:dyDescent="0.35">
      <c r="B22" s="297" t="s">
        <v>225</v>
      </c>
      <c r="C22" s="289" t="s">
        <v>231</v>
      </c>
      <c r="D22" s="289"/>
      <c r="E22" s="86">
        <v>843.53867782944019</v>
      </c>
      <c r="F22" s="154"/>
      <c r="G22" s="299">
        <v>0</v>
      </c>
      <c r="H22" s="154"/>
      <c r="I22" s="298">
        <v>4.3013213891085842E-3</v>
      </c>
      <c r="J22" s="154"/>
      <c r="K22" s="184">
        <v>0.19130274532342559</v>
      </c>
      <c r="L22" s="59"/>
      <c r="M22" s="86">
        <v>161.37126485526454</v>
      </c>
    </row>
    <row r="23" spans="2:13" x14ac:dyDescent="0.35">
      <c r="B23" s="297" t="s">
        <v>225</v>
      </c>
      <c r="C23" s="293" t="s">
        <v>232</v>
      </c>
      <c r="D23" s="289"/>
      <c r="E23" s="86">
        <v>1324.8474205665525</v>
      </c>
      <c r="F23" s="154"/>
      <c r="G23" s="299">
        <v>0</v>
      </c>
      <c r="H23" s="154"/>
      <c r="I23" s="298">
        <v>1.5614590807918563E-2</v>
      </c>
      <c r="J23" s="154"/>
      <c r="K23" s="184">
        <v>0.35649353359653924</v>
      </c>
      <c r="L23" s="59"/>
      <c r="M23" s="86">
        <v>472.29953843403064</v>
      </c>
    </row>
    <row r="24" spans="2:13" x14ac:dyDescent="0.35">
      <c r="B24" s="297" t="s">
        <v>225</v>
      </c>
      <c r="C24" s="289" t="s">
        <v>233</v>
      </c>
      <c r="D24" s="289"/>
      <c r="E24" s="86">
        <v>1390.7319965301485</v>
      </c>
      <c r="F24" s="154"/>
      <c r="G24" s="299">
        <v>0</v>
      </c>
      <c r="H24" s="154"/>
      <c r="I24" s="298">
        <v>5.4405410146362849E-4</v>
      </c>
      <c r="J24" s="154"/>
      <c r="K24" s="184">
        <v>0.23325971963538641</v>
      </c>
      <c r="L24" s="59"/>
      <c r="M24" s="86">
        <v>324.40175559858363</v>
      </c>
    </row>
    <row r="25" spans="2:13" x14ac:dyDescent="0.35">
      <c r="B25" s="297" t="s">
        <v>225</v>
      </c>
      <c r="C25" s="289"/>
      <c r="D25" s="289"/>
      <c r="E25" s="86" t="s">
        <v>225</v>
      </c>
      <c r="F25" s="154"/>
      <c r="G25" s="299" t="s">
        <v>225</v>
      </c>
      <c r="H25" s="154"/>
      <c r="I25" s="298" t="s">
        <v>225</v>
      </c>
      <c r="J25" s="154"/>
      <c r="K25" s="184" t="s">
        <v>225</v>
      </c>
      <c r="L25" s="59"/>
      <c r="M25" s="86" t="s">
        <v>225</v>
      </c>
    </row>
    <row r="26" spans="2:13" x14ac:dyDescent="0.35">
      <c r="B26" s="297" t="s">
        <v>234</v>
      </c>
      <c r="C26" s="289"/>
      <c r="D26" s="289"/>
      <c r="E26" s="86" t="s">
        <v>225</v>
      </c>
      <c r="F26" s="154"/>
      <c r="G26" s="299" t="s">
        <v>225</v>
      </c>
      <c r="H26" s="154"/>
      <c r="I26" s="298" t="s">
        <v>225</v>
      </c>
      <c r="J26" s="154"/>
      <c r="K26" s="184" t="s">
        <v>225</v>
      </c>
      <c r="L26" s="59"/>
      <c r="M26" s="86" t="s">
        <v>225</v>
      </c>
    </row>
    <row r="27" spans="2:13" x14ac:dyDescent="0.35">
      <c r="B27" s="297" t="s">
        <v>225</v>
      </c>
      <c r="C27" s="289" t="s">
        <v>270</v>
      </c>
      <c r="D27" s="289"/>
      <c r="E27" s="86">
        <v>244.307042163516</v>
      </c>
      <c r="F27" s="154"/>
      <c r="G27" s="299">
        <v>2.2619528402546672E-91</v>
      </c>
      <c r="H27" s="154"/>
      <c r="I27" s="298">
        <v>9.7302842315923879E-4</v>
      </c>
      <c r="J27" s="154"/>
      <c r="K27" s="184">
        <v>0.94858665843336465</v>
      </c>
      <c r="L27" s="59"/>
      <c r="M27" s="86">
        <v>231.74640075762878</v>
      </c>
    </row>
    <row r="28" spans="2:13" x14ac:dyDescent="0.35">
      <c r="B28" s="297" t="s">
        <v>225</v>
      </c>
      <c r="C28" s="289" t="s">
        <v>272</v>
      </c>
      <c r="D28" s="289"/>
      <c r="E28" s="86">
        <v>849.61829207316396</v>
      </c>
      <c r="F28" s="154"/>
      <c r="G28" s="299">
        <v>0</v>
      </c>
      <c r="H28" s="154"/>
      <c r="I28" s="298">
        <v>2.2429575718742292E-2</v>
      </c>
      <c r="J28" s="154"/>
      <c r="K28" s="184">
        <v>0.30486857874350398</v>
      </c>
      <c r="L28" s="59"/>
      <c r="M28" s="86">
        <v>259.02192117882873</v>
      </c>
    </row>
    <row r="29" spans="2:13" x14ac:dyDescent="0.35">
      <c r="B29" s="297" t="s">
        <v>225</v>
      </c>
      <c r="C29" s="293"/>
      <c r="D29" s="289"/>
      <c r="E29" s="86" t="s">
        <v>225</v>
      </c>
      <c r="F29" s="154"/>
      <c r="G29" s="299" t="s">
        <v>225</v>
      </c>
      <c r="H29" s="154"/>
      <c r="I29" s="298" t="s">
        <v>225</v>
      </c>
      <c r="J29" s="154"/>
      <c r="K29" s="184" t="s">
        <v>225</v>
      </c>
      <c r="L29" s="59"/>
      <c r="M29" s="86" t="s">
        <v>225</v>
      </c>
    </row>
    <row r="30" spans="2:13" x14ac:dyDescent="0.35">
      <c r="B30" s="297" t="s">
        <v>236</v>
      </c>
      <c r="C30" s="289"/>
      <c r="D30" s="289"/>
      <c r="E30" s="86" t="s">
        <v>225</v>
      </c>
      <c r="F30" s="154"/>
      <c r="G30" s="299" t="s">
        <v>225</v>
      </c>
      <c r="H30" s="154"/>
      <c r="I30" s="298" t="s">
        <v>225</v>
      </c>
      <c r="J30" s="154"/>
      <c r="K30" s="184" t="s">
        <v>225</v>
      </c>
      <c r="L30" s="59"/>
      <c r="M30" s="86" t="s">
        <v>225</v>
      </c>
    </row>
    <row r="31" spans="2:13" x14ac:dyDescent="0.35">
      <c r="B31" s="297" t="s">
        <v>225</v>
      </c>
      <c r="C31" s="289" t="s">
        <v>289</v>
      </c>
      <c r="D31" s="289"/>
      <c r="E31" s="86">
        <v>191.4728812984867</v>
      </c>
      <c r="F31" s="154"/>
      <c r="G31" s="299">
        <v>2.8940265692301988E-104</v>
      </c>
      <c r="H31" s="154"/>
      <c r="I31" s="298">
        <v>3.0121641211685716E-5</v>
      </c>
      <c r="J31" s="154"/>
      <c r="K31" s="184">
        <v>0.86878094660112193</v>
      </c>
      <c r="L31" s="59"/>
      <c r="M31" s="86">
        <v>166.34799106294352</v>
      </c>
    </row>
    <row r="32" spans="2:13" x14ac:dyDescent="0.35">
      <c r="B32" s="297" t="s">
        <v>225</v>
      </c>
      <c r="C32" s="289" t="s">
        <v>290</v>
      </c>
      <c r="D32" s="289"/>
      <c r="E32" s="86">
        <v>351.2007401141986</v>
      </c>
      <c r="F32" s="154"/>
      <c r="G32" s="299">
        <v>0</v>
      </c>
      <c r="H32" s="154"/>
      <c r="I32" s="298">
        <v>2.4730309008677103E-2</v>
      </c>
      <c r="J32" s="154"/>
      <c r="K32" s="184">
        <v>0.69350570981330406</v>
      </c>
      <c r="L32" s="59"/>
      <c r="M32" s="86">
        <v>243.55971855985501</v>
      </c>
    </row>
    <row r="33" spans="2:13" x14ac:dyDescent="0.35">
      <c r="B33" s="297" t="s">
        <v>225</v>
      </c>
      <c r="C33" s="293" t="s">
        <v>274</v>
      </c>
      <c r="D33" s="289"/>
      <c r="E33" s="86">
        <v>845.78532091774105</v>
      </c>
      <c r="F33" s="154"/>
      <c r="G33" s="299">
        <v>1.1500089091011355E-51</v>
      </c>
      <c r="H33" s="154"/>
      <c r="I33" s="298">
        <v>3.738112644168744E-4</v>
      </c>
      <c r="J33" s="154"/>
      <c r="K33" s="184">
        <v>4.400639443529507E-3</v>
      </c>
      <c r="L33" s="59"/>
      <c r="M33" s="86">
        <v>3.7219962439888734</v>
      </c>
    </row>
    <row r="34" spans="2:13" x14ac:dyDescent="0.35">
      <c r="B34" s="297" t="s">
        <v>225</v>
      </c>
      <c r="C34" s="293" t="s">
        <v>291</v>
      </c>
      <c r="D34" s="289"/>
      <c r="E34" s="86">
        <v>254.09482681640415</v>
      </c>
      <c r="F34" s="154"/>
      <c r="G34" s="299">
        <v>3.5530846039213698E-21</v>
      </c>
      <c r="H34" s="154"/>
      <c r="I34" s="298">
        <v>1.2140514651555591E-4</v>
      </c>
      <c r="J34" s="154"/>
      <c r="K34" s="184">
        <v>1.0952478238004264E-2</v>
      </c>
      <c r="L34" s="59"/>
      <c r="M34" s="86">
        <v>2.7829680610961285</v>
      </c>
    </row>
    <row r="35" spans="2:13" x14ac:dyDescent="0.35">
      <c r="B35" s="297" t="s">
        <v>225</v>
      </c>
      <c r="C35" s="293" t="s">
        <v>292</v>
      </c>
      <c r="D35" s="289"/>
      <c r="E35" s="86">
        <v>359.19054893069949</v>
      </c>
      <c r="F35" s="154"/>
      <c r="G35" s="299">
        <v>2.5022582569888971E-15</v>
      </c>
      <c r="H35" s="154"/>
      <c r="I35" s="298">
        <v>1.8716855985587849E-4</v>
      </c>
      <c r="J35" s="154"/>
      <c r="K35" s="184">
        <v>3.7645306414169381E-3</v>
      </c>
      <c r="L35" s="59"/>
      <c r="M35" s="86">
        <v>1.3521838275569882</v>
      </c>
    </row>
    <row r="36" spans="2:13" x14ac:dyDescent="0.35">
      <c r="B36" s="297" t="s">
        <v>225</v>
      </c>
      <c r="C36" s="293" t="s">
        <v>245</v>
      </c>
      <c r="D36" s="289"/>
      <c r="E36" s="86">
        <v>1315.3176607846037</v>
      </c>
      <c r="F36" s="154"/>
      <c r="G36" s="299">
        <v>0</v>
      </c>
      <c r="H36" s="154"/>
      <c r="I36" s="298">
        <v>3.1131874476406151E-2</v>
      </c>
      <c r="J36" s="154"/>
      <c r="K36" s="184">
        <v>8.1613637110261816E-2</v>
      </c>
      <c r="L36" s="59"/>
      <c r="M36" s="86">
        <v>107.3478582519931</v>
      </c>
    </row>
    <row r="37" spans="2:13" x14ac:dyDescent="0.35">
      <c r="B37" s="297" t="s">
        <v>225</v>
      </c>
      <c r="C37" s="293" t="s">
        <v>293</v>
      </c>
      <c r="D37" s="289"/>
      <c r="E37" s="86">
        <v>206.2266112181475</v>
      </c>
      <c r="F37" s="154"/>
      <c r="G37" s="299">
        <v>2.4094231266632039E-6</v>
      </c>
      <c r="H37" s="154"/>
      <c r="I37" s="298">
        <v>1.5802166078545063E-4</v>
      </c>
      <c r="J37" s="154"/>
      <c r="K37" s="184">
        <v>8.779957007577362E-3</v>
      </c>
      <c r="L37" s="59"/>
      <c r="M37" s="86">
        <v>1.8106607803137063</v>
      </c>
    </row>
    <row r="38" spans="2:13" x14ac:dyDescent="0.35">
      <c r="B38" s="297" t="s">
        <v>225</v>
      </c>
      <c r="C38" s="289" t="s">
        <v>294</v>
      </c>
      <c r="D38" s="289"/>
      <c r="E38" s="86">
        <v>226.2478288171651</v>
      </c>
      <c r="F38" s="154"/>
      <c r="G38" s="299">
        <v>2.018011957547168E-17</v>
      </c>
      <c r="H38" s="154"/>
      <c r="I38" s="298">
        <v>1.1486449171362639E-4</v>
      </c>
      <c r="J38" s="154"/>
      <c r="K38" s="184">
        <v>1.9849459980876609E-2</v>
      </c>
      <c r="L38" s="59"/>
      <c r="M38" s="86">
        <v>4.4908972238665399</v>
      </c>
    </row>
    <row r="39" spans="2:13" x14ac:dyDescent="0.35">
      <c r="B39" s="297" t="s">
        <v>225</v>
      </c>
      <c r="C39" s="289"/>
      <c r="D39" s="289"/>
      <c r="E39" s="86" t="s">
        <v>225</v>
      </c>
      <c r="F39" s="154"/>
      <c r="G39" s="299" t="s">
        <v>225</v>
      </c>
      <c r="H39" s="154"/>
      <c r="I39" s="298" t="s">
        <v>225</v>
      </c>
      <c r="J39" s="154"/>
      <c r="K39" s="184" t="s">
        <v>225</v>
      </c>
      <c r="L39" s="59"/>
      <c r="M39" s="86" t="s">
        <v>225</v>
      </c>
    </row>
    <row r="40" spans="2:13" x14ac:dyDescent="0.35">
      <c r="B40" s="297" t="s">
        <v>246</v>
      </c>
      <c r="C40" s="289"/>
      <c r="D40" s="289"/>
      <c r="E40" s="86" t="s">
        <v>225</v>
      </c>
      <c r="F40" s="154"/>
      <c r="G40" s="299" t="s">
        <v>225</v>
      </c>
      <c r="H40" s="154"/>
      <c r="I40" s="298" t="s">
        <v>225</v>
      </c>
      <c r="J40" s="154"/>
      <c r="K40" s="184" t="s">
        <v>225</v>
      </c>
      <c r="L40" s="59"/>
      <c r="M40" s="86" t="s">
        <v>225</v>
      </c>
    </row>
    <row r="41" spans="2:13" x14ac:dyDescent="0.35">
      <c r="B41" s="297" t="s">
        <v>225</v>
      </c>
      <c r="C41" s="289" t="s">
        <v>295</v>
      </c>
      <c r="D41" s="289"/>
      <c r="E41" s="86">
        <v>163.20729257694444</v>
      </c>
      <c r="F41" s="154"/>
      <c r="G41" s="299">
        <v>2.5054898227775815E-64</v>
      </c>
      <c r="H41" s="154"/>
      <c r="I41" s="298">
        <v>4.3172251785507746E-5</v>
      </c>
      <c r="J41" s="154"/>
      <c r="K41" s="184">
        <v>0.15886702263744573</v>
      </c>
      <c r="L41" s="59"/>
      <c r="M41" s="86">
        <v>25.928256644417662</v>
      </c>
    </row>
    <row r="42" spans="2:13" x14ac:dyDescent="0.35">
      <c r="B42" s="297" t="s">
        <v>225</v>
      </c>
      <c r="C42" s="289" t="s">
        <v>280</v>
      </c>
      <c r="D42" s="289"/>
      <c r="E42" s="86">
        <v>266.30650249607004</v>
      </c>
      <c r="F42" s="154"/>
      <c r="G42" s="299">
        <v>6.867307534853322E-210</v>
      </c>
      <c r="H42" s="154"/>
      <c r="I42" s="298">
        <v>1.9292975722463194E-2</v>
      </c>
      <c r="J42" s="154"/>
      <c r="K42" s="184">
        <v>0.32056266002126238</v>
      </c>
      <c r="L42" s="59"/>
      <c r="M42" s="86">
        <v>85.367920821099162</v>
      </c>
    </row>
    <row r="43" spans="2:13" x14ac:dyDescent="0.35">
      <c r="B43" s="297" t="s">
        <v>225</v>
      </c>
      <c r="C43" s="289" t="s">
        <v>281</v>
      </c>
      <c r="D43" s="289"/>
      <c r="E43" s="86">
        <v>320.14952412563883</v>
      </c>
      <c r="F43" s="154"/>
      <c r="G43" s="299">
        <v>1.2422811605529611E-145</v>
      </c>
      <c r="H43" s="154"/>
      <c r="I43" s="298">
        <v>4.7624720652685712E-3</v>
      </c>
      <c r="J43" s="154"/>
      <c r="K43" s="184">
        <v>0.1135899160463275</v>
      </c>
      <c r="L43" s="59"/>
      <c r="M43" s="86">
        <v>36.365757567703014</v>
      </c>
    </row>
    <row r="44" spans="2:13" x14ac:dyDescent="0.35">
      <c r="B44" s="297" t="s">
        <v>225</v>
      </c>
      <c r="C44" s="289" t="s">
        <v>296</v>
      </c>
      <c r="D44" s="289"/>
      <c r="E44" s="86">
        <v>174.10862733571972</v>
      </c>
      <c r="F44" s="154"/>
      <c r="G44" s="299">
        <v>6.1845811649699509E-8</v>
      </c>
      <c r="H44" s="154"/>
      <c r="I44" s="298">
        <v>2.5957305384769857E-4</v>
      </c>
      <c r="J44" s="154"/>
      <c r="K44" s="184">
        <v>5.8720674405226296E-3</v>
      </c>
      <c r="L44" s="59"/>
      <c r="M44" s="86">
        <v>1.022377601692168</v>
      </c>
    </row>
    <row r="45" spans="2:13" x14ac:dyDescent="0.35">
      <c r="B45" s="297" t="s">
        <v>225</v>
      </c>
      <c r="C45" s="293" t="s">
        <v>282</v>
      </c>
      <c r="D45" s="289"/>
      <c r="E45" s="86">
        <v>80.345115453387493</v>
      </c>
      <c r="F45" s="154"/>
      <c r="G45" s="299">
        <v>9.0038625901242813E-37</v>
      </c>
      <c r="H45" s="154"/>
      <c r="I45" s="298">
        <v>2.8670386918620583E-4</v>
      </c>
      <c r="J45" s="154"/>
      <c r="K45" s="184">
        <v>0.72050211097749872</v>
      </c>
      <c r="L45" s="59"/>
      <c r="M45" s="86">
        <v>57.888825290896541</v>
      </c>
    </row>
    <row r="46" spans="2:13" x14ac:dyDescent="0.35">
      <c r="B46" s="297" t="s">
        <v>225</v>
      </c>
      <c r="C46" s="289" t="s">
        <v>249</v>
      </c>
      <c r="D46" s="289"/>
      <c r="E46" s="86">
        <v>265.64059197857353</v>
      </c>
      <c r="F46" s="154"/>
      <c r="G46" s="299">
        <v>4.8649276906999855E-103</v>
      </c>
      <c r="H46" s="154"/>
      <c r="I46" s="298">
        <v>8.3377036776083064E-3</v>
      </c>
      <c r="J46" s="154"/>
      <c r="K46" s="184">
        <v>5.9125881079027338E-2</v>
      </c>
      <c r="L46" s="59"/>
      <c r="M46" s="86">
        <v>15.706234051087561</v>
      </c>
    </row>
    <row r="47" spans="2:13" x14ac:dyDescent="0.35">
      <c r="B47" s="297" t="s">
        <v>225</v>
      </c>
      <c r="C47" s="289" t="s">
        <v>251</v>
      </c>
      <c r="D47" s="289"/>
      <c r="E47" s="86">
        <v>99.924624156015781</v>
      </c>
      <c r="F47" s="154"/>
      <c r="G47" s="299">
        <v>7.3530867065966794E-9</v>
      </c>
      <c r="H47" s="154"/>
      <c r="I47" s="298">
        <v>2.9357926998523857E-3</v>
      </c>
      <c r="J47" s="154"/>
      <c r="K47" s="184">
        <v>3.2978866638134083E-2</v>
      </c>
      <c r="L47" s="59"/>
      <c r="M47" s="86">
        <v>3.2954008539069157</v>
      </c>
    </row>
    <row r="48" spans="2:13" x14ac:dyDescent="0.35">
      <c r="B48" s="297" t="s">
        <v>225</v>
      </c>
      <c r="C48" s="289"/>
      <c r="D48" s="289"/>
      <c r="E48" s="86" t="s">
        <v>225</v>
      </c>
      <c r="F48" s="154"/>
      <c r="G48" s="299" t="s">
        <v>225</v>
      </c>
      <c r="H48" s="154"/>
      <c r="I48" s="298" t="s">
        <v>225</v>
      </c>
      <c r="J48" s="154"/>
      <c r="K48" s="184" t="s">
        <v>225</v>
      </c>
      <c r="L48" s="59"/>
      <c r="M48" s="86" t="s">
        <v>225</v>
      </c>
    </row>
    <row r="49" spans="2:13" x14ac:dyDescent="0.35">
      <c r="B49" s="297" t="s">
        <v>252</v>
      </c>
      <c r="C49" s="289"/>
      <c r="D49" s="289"/>
      <c r="E49" s="86" t="s">
        <v>225</v>
      </c>
      <c r="F49" s="154"/>
      <c r="G49" s="299" t="s">
        <v>225</v>
      </c>
      <c r="H49" s="154"/>
      <c r="I49" s="298" t="s">
        <v>225</v>
      </c>
      <c r="J49" s="154"/>
      <c r="K49" s="184" t="s">
        <v>225</v>
      </c>
      <c r="L49" s="59"/>
      <c r="M49" s="86" t="s">
        <v>225</v>
      </c>
    </row>
    <row r="50" spans="2:13" x14ac:dyDescent="0.35">
      <c r="B50" s="297" t="s">
        <v>225</v>
      </c>
      <c r="C50" s="289" t="s">
        <v>253</v>
      </c>
      <c r="D50" s="289"/>
      <c r="E50" s="86">
        <v>156.13437265023487</v>
      </c>
      <c r="F50" s="154"/>
      <c r="G50" s="299">
        <v>1.0626753812339001E-44</v>
      </c>
      <c r="H50" s="154"/>
      <c r="I50" s="298">
        <v>3.4371818128652101E-3</v>
      </c>
      <c r="J50" s="154"/>
      <c r="K50" s="184">
        <v>0.11778331300682351</v>
      </c>
      <c r="L50" s="59"/>
      <c r="M50" s="86">
        <v>18.390023684986637</v>
      </c>
    </row>
    <row r="51" spans="2:13" x14ac:dyDescent="0.35">
      <c r="B51" s="297" t="s">
        <v>225</v>
      </c>
      <c r="C51" s="289" t="s">
        <v>255</v>
      </c>
      <c r="D51" s="289"/>
      <c r="E51" s="86">
        <v>796.93729812218976</v>
      </c>
      <c r="F51" s="154"/>
      <c r="G51" s="299">
        <v>0</v>
      </c>
      <c r="H51" s="154"/>
      <c r="I51" s="298">
        <v>9.7588499683410615E-2</v>
      </c>
      <c r="J51" s="154"/>
      <c r="K51" s="184">
        <v>7.2829286558405593E-2</v>
      </c>
      <c r="L51" s="59"/>
      <c r="M51" s="86">
        <v>58.040374854022467</v>
      </c>
    </row>
    <row r="52" spans="2:13" x14ac:dyDescent="0.35">
      <c r="B52" s="297" t="s">
        <v>225</v>
      </c>
      <c r="C52" s="289" t="s">
        <v>256</v>
      </c>
      <c r="D52" s="289"/>
      <c r="E52" s="86">
        <v>118.78222390544266</v>
      </c>
      <c r="F52" s="154"/>
      <c r="G52" s="299">
        <v>1.45845904707317E-28</v>
      </c>
      <c r="H52" s="154"/>
      <c r="I52" s="298">
        <v>5.5156724372532008E-3</v>
      </c>
      <c r="J52" s="154"/>
      <c r="K52" s="184">
        <v>8.0384154228649654E-2</v>
      </c>
      <c r="L52" s="59"/>
      <c r="M52" s="86">
        <v>9.5482086060370985</v>
      </c>
    </row>
    <row r="53" spans="2:13" x14ac:dyDescent="0.35">
      <c r="B53" s="297" t="s">
        <v>225</v>
      </c>
      <c r="C53" s="289" t="s">
        <v>257</v>
      </c>
      <c r="D53" s="289"/>
      <c r="E53" s="86">
        <v>2911.2000616640094</v>
      </c>
      <c r="F53" s="154"/>
      <c r="G53" s="299">
        <v>1.4261722680060782E-152</v>
      </c>
      <c r="H53" s="154"/>
      <c r="I53" s="298">
        <v>7.38366596689383E-3</v>
      </c>
      <c r="J53" s="154"/>
      <c r="K53" s="184">
        <v>1.7516870016132894E-3</v>
      </c>
      <c r="L53" s="59"/>
      <c r="M53" s="86">
        <v>5.0995113071126514</v>
      </c>
    </row>
    <row r="54" spans="2:13" x14ac:dyDescent="0.35">
      <c r="B54" s="297" t="s">
        <v>225</v>
      </c>
      <c r="C54" s="289" t="s">
        <v>258</v>
      </c>
      <c r="D54" s="289"/>
      <c r="E54" s="86">
        <v>893.74646824431375</v>
      </c>
      <c r="F54" s="154"/>
      <c r="G54" s="299">
        <v>1.9972688420973735E-97</v>
      </c>
      <c r="H54" s="154"/>
      <c r="I54" s="298">
        <v>2.672081921971959E-3</v>
      </c>
      <c r="J54" s="154"/>
      <c r="K54" s="184">
        <v>6.2178202729021338E-3</v>
      </c>
      <c r="L54" s="59"/>
      <c r="M54" s="86">
        <v>5.5571549090841774</v>
      </c>
    </row>
    <row r="55" spans="2:13" x14ac:dyDescent="0.35">
      <c r="B55" s="297" t="s">
        <v>225</v>
      </c>
      <c r="C55" s="289" t="s">
        <v>284</v>
      </c>
      <c r="D55" s="289"/>
      <c r="E55" s="86">
        <v>641.61081555939393</v>
      </c>
      <c r="F55" s="154"/>
      <c r="G55" s="299">
        <v>2.5958369640549999E-77</v>
      </c>
      <c r="H55" s="154"/>
      <c r="I55" s="298">
        <v>1.9318581722989631E-3</v>
      </c>
      <c r="J55" s="154"/>
      <c r="K55" s="184">
        <v>7.1352068725111248E-3</v>
      </c>
      <c r="L55" s="59"/>
      <c r="M55" s="86">
        <v>4.5780259006568551</v>
      </c>
    </row>
    <row r="56" spans="2:13" x14ac:dyDescent="0.35">
      <c r="B56" s="297" t="s">
        <v>225</v>
      </c>
      <c r="C56" s="289" t="s">
        <v>259</v>
      </c>
      <c r="D56" s="289"/>
      <c r="E56" s="86">
        <v>368.82082826374921</v>
      </c>
      <c r="F56" s="154"/>
      <c r="G56" s="299">
        <v>1.2658323994769317E-37</v>
      </c>
      <c r="H56" s="154"/>
      <c r="I56" s="298">
        <v>2.1947792007609274E-3</v>
      </c>
      <c r="J56" s="154"/>
      <c r="K56" s="184">
        <v>1.0425498526395691E-2</v>
      </c>
      <c r="L56" s="59"/>
      <c r="M56" s="86">
        <v>3.8451410015677556</v>
      </c>
    </row>
    <row r="57" spans="2:13" x14ac:dyDescent="0.35">
      <c r="B57" s="297" t="s">
        <v>225</v>
      </c>
      <c r="C57" s="289" t="s">
        <v>285</v>
      </c>
      <c r="D57" s="289"/>
      <c r="E57" s="86">
        <v>302.52001428934426</v>
      </c>
      <c r="F57" s="154"/>
      <c r="G57" s="299">
        <v>8.682759519946904E-79</v>
      </c>
      <c r="H57" s="154"/>
      <c r="I57" s="298">
        <v>6.0777601229118454E-3</v>
      </c>
      <c r="J57" s="154"/>
      <c r="K57" s="184">
        <v>3.3881276072825608E-2</v>
      </c>
      <c r="L57" s="59"/>
      <c r="M57" s="86">
        <v>10.24976412169242</v>
      </c>
    </row>
    <row r="58" spans="2:13" x14ac:dyDescent="0.35">
      <c r="B58" s="297" t="s">
        <v>225</v>
      </c>
      <c r="C58" s="289"/>
      <c r="D58" s="289"/>
      <c r="E58" s="86" t="s">
        <v>225</v>
      </c>
      <c r="F58" s="154"/>
      <c r="G58" s="299" t="s">
        <v>225</v>
      </c>
      <c r="H58" s="154"/>
      <c r="I58" s="298" t="s">
        <v>225</v>
      </c>
      <c r="J58" s="154"/>
      <c r="K58" s="184" t="s">
        <v>225</v>
      </c>
      <c r="L58" s="59"/>
      <c r="M58" s="86" t="s">
        <v>225</v>
      </c>
    </row>
    <row r="59" spans="2:13" x14ac:dyDescent="0.35">
      <c r="B59" s="297" t="s">
        <v>286</v>
      </c>
      <c r="C59" s="289"/>
      <c r="D59" s="289"/>
      <c r="E59" s="86" t="s">
        <v>225</v>
      </c>
      <c r="F59" s="154"/>
      <c r="G59" s="299" t="s">
        <v>225</v>
      </c>
      <c r="H59" s="154"/>
      <c r="I59" s="298" t="s">
        <v>225</v>
      </c>
      <c r="J59" s="154"/>
      <c r="K59" s="184" t="s">
        <v>225</v>
      </c>
      <c r="L59" s="59"/>
      <c r="M59" s="86" t="s">
        <v>225</v>
      </c>
    </row>
    <row r="60" spans="2:13" x14ac:dyDescent="0.35">
      <c r="B60" s="297" t="s">
        <v>225</v>
      </c>
      <c r="C60" s="289" t="s">
        <v>287</v>
      </c>
      <c r="D60" s="289"/>
      <c r="E60" s="86">
        <v>143.70620613398344</v>
      </c>
      <c r="F60" s="154"/>
      <c r="G60" s="299">
        <v>1.4029040682093879E-72</v>
      </c>
      <c r="H60" s="154"/>
      <c r="I60" s="298">
        <v>5.7861025426984347E-2</v>
      </c>
      <c r="J60" s="154"/>
      <c r="K60" s="184">
        <v>0.3532454035942747</v>
      </c>
      <c r="L60" s="59"/>
      <c r="M60" s="86">
        <v>50.763556784801018</v>
      </c>
    </row>
    <row r="61" spans="2:13" x14ac:dyDescent="0.35">
      <c r="B61" s="297" t="s">
        <v>225</v>
      </c>
      <c r="C61" s="289" t="s">
        <v>297</v>
      </c>
      <c r="D61" s="289"/>
      <c r="E61" s="86">
        <v>214.40450719831409</v>
      </c>
      <c r="F61" s="154"/>
      <c r="G61" s="299">
        <v>5.0127478934532897E-178</v>
      </c>
      <c r="H61" s="154"/>
      <c r="I61" s="298">
        <v>4.9711108930231328E-3</v>
      </c>
      <c r="J61" s="154"/>
      <c r="K61" s="184">
        <v>0.21085311227601874</v>
      </c>
      <c r="L61" s="59"/>
      <c r="M61" s="86">
        <v>45.20785762877059</v>
      </c>
    </row>
    <row r="62" spans="2:13" x14ac:dyDescent="0.35">
      <c r="B62" s="297" t="s">
        <v>225</v>
      </c>
      <c r="C62" s="289"/>
      <c r="D62" s="289"/>
      <c r="E62" s="86" t="s">
        <v>225</v>
      </c>
      <c r="F62" s="154"/>
      <c r="G62" s="299" t="s">
        <v>225</v>
      </c>
      <c r="H62" s="154"/>
      <c r="I62" s="298" t="s">
        <v>225</v>
      </c>
      <c r="J62" s="154"/>
      <c r="K62" s="184" t="s">
        <v>225</v>
      </c>
      <c r="L62" s="59"/>
      <c r="M62" s="86" t="s">
        <v>225</v>
      </c>
    </row>
    <row r="63" spans="2:13" x14ac:dyDescent="0.35">
      <c r="B63" s="297" t="s">
        <v>260</v>
      </c>
      <c r="C63" s="289"/>
      <c r="D63" s="289"/>
      <c r="E63" s="86" t="s">
        <v>225</v>
      </c>
      <c r="F63" s="154"/>
      <c r="G63" s="299" t="s">
        <v>225</v>
      </c>
      <c r="H63" s="154"/>
      <c r="I63" s="298" t="s">
        <v>225</v>
      </c>
      <c r="J63" s="154"/>
      <c r="K63" s="184" t="s">
        <v>225</v>
      </c>
      <c r="L63" s="59"/>
      <c r="M63" s="86" t="s">
        <v>225</v>
      </c>
    </row>
    <row r="64" spans="2:13" x14ac:dyDescent="0.35">
      <c r="B64" s="297" t="s">
        <v>225</v>
      </c>
      <c r="C64" s="289" t="s">
        <v>261</v>
      </c>
      <c r="D64" s="289"/>
      <c r="E64" s="86">
        <v>143.70620613398344</v>
      </c>
      <c r="F64" s="154"/>
      <c r="G64" s="299">
        <v>1.4029040682093879E-72</v>
      </c>
      <c r="H64" s="154"/>
      <c r="I64" s="298">
        <v>5.7861025426984347E-2</v>
      </c>
      <c r="J64" s="154"/>
      <c r="K64" s="184">
        <v>0.3532454035942747</v>
      </c>
      <c r="L64" s="59"/>
      <c r="M64" s="86">
        <v>50.763556784801018</v>
      </c>
    </row>
    <row r="65" spans="2:13" x14ac:dyDescent="0.35">
      <c r="B65" s="297" t="s">
        <v>225</v>
      </c>
      <c r="C65" s="289" t="s">
        <v>262</v>
      </c>
      <c r="D65" s="289"/>
      <c r="E65" s="86">
        <v>391.62707120201412</v>
      </c>
      <c r="F65" s="154"/>
      <c r="G65" s="299">
        <v>2.2872694112083627E-63</v>
      </c>
      <c r="H65" s="154"/>
      <c r="I65" s="298">
        <v>6.6935796232538321E-4</v>
      </c>
      <c r="J65" s="154"/>
      <c r="K65" s="184">
        <v>1.8146347568184829E-2</v>
      </c>
      <c r="L65" s="59"/>
      <c r="M65" s="86">
        <v>7.1066009511420161</v>
      </c>
    </row>
    <row r="66" spans="2:13" x14ac:dyDescent="0.35">
      <c r="B66" s="301"/>
      <c r="C66" s="289" t="s">
        <v>263</v>
      </c>
      <c r="D66" s="6"/>
      <c r="E66" s="86">
        <v>523.30939892970525</v>
      </c>
      <c r="F66" s="154"/>
      <c r="G66" s="299">
        <v>5.4503718622278444E-23</v>
      </c>
      <c r="H66" s="154"/>
      <c r="I66" s="298">
        <v>4.7116039592034255E-4</v>
      </c>
      <c r="J66" s="154"/>
      <c r="K66" s="184">
        <v>3.7306921637412804E-3</v>
      </c>
      <c r="L66" s="59"/>
      <c r="M66" s="86">
        <v>1.952306273799211</v>
      </c>
    </row>
    <row r="67" spans="2:13" x14ac:dyDescent="0.35">
      <c r="B67" s="301"/>
      <c r="C67" s="289" t="s">
        <v>264</v>
      </c>
      <c r="D67" s="6"/>
      <c r="E67" s="86">
        <v>1065.7255010128779</v>
      </c>
      <c r="F67" s="154"/>
      <c r="G67" s="299">
        <v>3.5330098270518616E-44</v>
      </c>
      <c r="H67" s="154"/>
      <c r="I67" s="298">
        <v>6.6458353111859328E-4</v>
      </c>
      <c r="J67" s="154"/>
      <c r="K67" s="184">
        <v>7.6982536712121659E-4</v>
      </c>
      <c r="L67" s="59"/>
      <c r="M67" s="86">
        <v>0.82042252506768121</v>
      </c>
    </row>
    <row r="68" spans="2:13" x14ac:dyDescent="0.35">
      <c r="B68" s="301"/>
      <c r="C68" s="289"/>
      <c r="D68" s="6"/>
      <c r="E68" s="86"/>
      <c r="F68" s="154"/>
      <c r="G68" s="299"/>
      <c r="H68" s="154"/>
      <c r="I68" s="298"/>
      <c r="J68" s="154"/>
      <c r="K68" s="184"/>
      <c r="L68" s="59"/>
      <c r="M68" s="86"/>
    </row>
  </sheetData>
  <printOptions horizontalCentered="1"/>
  <pageMargins left="0.25" right="0.25" top="0.5" bottom="0.75" header="0.3" footer="0.3"/>
  <pageSetup scale="72" orientation="portrait" r:id="rId1"/>
  <headerFooter scaleWithDoc="0">
    <oddFooter>&amp;L&amp;"Arial,Regular"&amp;10&amp;D&amp;C&amp;"Arial,Regular"&amp;10Milliman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V61"/>
  <sheetViews>
    <sheetView view="pageBreakPreview" topLeftCell="A18" zoomScale="70" zoomScaleNormal="100" zoomScaleSheetLayoutView="70" workbookViewId="0"/>
  </sheetViews>
  <sheetFormatPr defaultRowHeight="14.5" x14ac:dyDescent="0.35"/>
  <cols>
    <col min="2" max="2" width="2.54296875" customWidth="1"/>
    <col min="3" max="3" width="43.54296875" customWidth="1"/>
    <col min="4" max="4" width="1.54296875" customWidth="1"/>
    <col min="5" max="5" width="17.81640625" bestFit="1" customWidth="1"/>
    <col min="6" max="6" width="1.54296875" customWidth="1"/>
    <col min="7" max="7" width="17.81640625" bestFit="1" customWidth="1"/>
    <col min="8" max="8" width="1.54296875" customWidth="1"/>
    <col min="9" max="22" width="14.453125" customWidth="1"/>
  </cols>
  <sheetData>
    <row r="2" spans="2:22" x14ac:dyDescent="0.35">
      <c r="B2" s="132" t="s">
        <v>93</v>
      </c>
      <c r="C2" s="133"/>
      <c r="D2" s="133"/>
      <c r="E2" s="133"/>
      <c r="F2" s="133"/>
      <c r="G2" s="133"/>
      <c r="H2" s="133"/>
      <c r="I2" s="133"/>
      <c r="J2" s="133"/>
      <c r="K2" s="133"/>
      <c r="L2" s="133"/>
      <c r="M2" s="133"/>
      <c r="N2" s="133"/>
      <c r="O2" s="133"/>
      <c r="P2" s="133"/>
      <c r="Q2" s="133"/>
      <c r="R2" s="133"/>
      <c r="S2" s="133"/>
      <c r="T2" s="133"/>
      <c r="U2" s="133"/>
      <c r="V2" s="133"/>
    </row>
    <row r="3" spans="2:22" x14ac:dyDescent="0.35">
      <c r="B3" s="132" t="s">
        <v>7</v>
      </c>
      <c r="C3" s="133"/>
      <c r="D3" s="133"/>
      <c r="E3" s="133"/>
      <c r="F3" s="133"/>
      <c r="G3" s="133"/>
      <c r="H3" s="133"/>
      <c r="I3" s="133"/>
      <c r="J3" s="133"/>
      <c r="K3" s="133"/>
      <c r="L3" s="133"/>
      <c r="M3" s="133"/>
      <c r="N3" s="133"/>
      <c r="O3" s="133"/>
      <c r="P3" s="133"/>
      <c r="Q3" s="133"/>
      <c r="R3" s="133"/>
      <c r="S3" s="133"/>
      <c r="T3" s="133"/>
      <c r="U3" s="133"/>
      <c r="V3" s="133"/>
    </row>
    <row r="4" spans="2:22" x14ac:dyDescent="0.35">
      <c r="B4" s="132" t="s">
        <v>31</v>
      </c>
      <c r="C4" s="133"/>
      <c r="D4" s="133"/>
      <c r="E4" s="133"/>
      <c r="F4" s="133"/>
      <c r="G4" s="133"/>
      <c r="H4" s="133"/>
      <c r="I4" s="133"/>
      <c r="J4" s="133"/>
      <c r="K4" s="133"/>
      <c r="L4" s="133"/>
      <c r="M4" s="133"/>
      <c r="N4" s="133"/>
      <c r="O4" s="133"/>
      <c r="P4" s="133"/>
      <c r="Q4" s="133"/>
      <c r="R4" s="133"/>
      <c r="S4" s="133"/>
      <c r="T4" s="133"/>
      <c r="U4" s="133"/>
      <c r="V4" s="133"/>
    </row>
    <row r="5" spans="2:22" x14ac:dyDescent="0.35">
      <c r="B5" s="132" t="s">
        <v>91</v>
      </c>
      <c r="C5" s="133"/>
      <c r="D5" s="133"/>
      <c r="E5" s="133"/>
      <c r="F5" s="133"/>
      <c r="G5" s="133"/>
      <c r="H5" s="133"/>
      <c r="I5" s="133"/>
      <c r="J5" s="133"/>
      <c r="K5" s="133"/>
      <c r="L5" s="133"/>
      <c r="M5" s="133"/>
      <c r="N5" s="133"/>
      <c r="O5" s="133"/>
      <c r="P5" s="133"/>
      <c r="Q5" s="133"/>
      <c r="R5" s="133"/>
      <c r="S5" s="133"/>
      <c r="T5" s="133"/>
      <c r="U5" s="133"/>
      <c r="V5" s="133"/>
    </row>
    <row r="6" spans="2:22" x14ac:dyDescent="0.35">
      <c r="B6" s="132" t="s">
        <v>92</v>
      </c>
      <c r="C6" s="133"/>
      <c r="D6" s="133"/>
      <c r="E6" s="133"/>
      <c r="F6" s="133"/>
      <c r="G6" s="133"/>
      <c r="H6" s="133"/>
      <c r="I6" s="133"/>
      <c r="J6" s="133"/>
      <c r="K6" s="133"/>
      <c r="L6" s="133"/>
      <c r="M6" s="133"/>
      <c r="N6" s="133"/>
      <c r="O6" s="133"/>
      <c r="P6" s="133"/>
      <c r="Q6" s="133"/>
      <c r="R6" s="133"/>
      <c r="S6" s="133"/>
      <c r="T6" s="133"/>
      <c r="U6" s="133"/>
      <c r="V6" s="133"/>
    </row>
    <row r="7" spans="2:22" s="6" customFormat="1" x14ac:dyDescent="0.35">
      <c r="B7" s="70"/>
      <c r="C7" s="9"/>
      <c r="D7" s="9"/>
      <c r="E7" s="65"/>
      <c r="F7" s="9"/>
      <c r="G7" s="65"/>
      <c r="H7" s="9"/>
      <c r="I7" s="65"/>
      <c r="J7" s="65"/>
      <c r="K7" s="65"/>
      <c r="L7" s="65"/>
      <c r="M7" s="65"/>
      <c r="N7" s="65"/>
      <c r="O7" s="65"/>
      <c r="P7" s="65"/>
      <c r="Q7" s="65"/>
      <c r="R7" s="65"/>
      <c r="S7" s="65"/>
      <c r="T7" s="65"/>
      <c r="U7" s="65"/>
      <c r="V7" s="65"/>
    </row>
    <row r="8" spans="2:22" s="6" customFormat="1" ht="27" thickBot="1" x14ac:dyDescent="0.4">
      <c r="B8" s="302" t="s">
        <v>221</v>
      </c>
      <c r="C8" s="131"/>
      <c r="D8" s="131"/>
      <c r="E8" s="303" t="s">
        <v>299</v>
      </c>
      <c r="F8" s="131"/>
      <c r="G8" s="303" t="s">
        <v>423</v>
      </c>
      <c r="H8" s="131"/>
      <c r="I8" s="303" t="s">
        <v>300</v>
      </c>
      <c r="J8" s="303" t="s">
        <v>301</v>
      </c>
      <c r="K8" s="303" t="s">
        <v>302</v>
      </c>
      <c r="L8" s="303" t="s">
        <v>303</v>
      </c>
      <c r="M8" s="303" t="s">
        <v>304</v>
      </c>
      <c r="N8" s="303" t="s">
        <v>305</v>
      </c>
      <c r="O8" s="303" t="s">
        <v>306</v>
      </c>
      <c r="P8" s="303" t="s">
        <v>307</v>
      </c>
      <c r="Q8" s="303" t="s">
        <v>308</v>
      </c>
      <c r="R8" s="303" t="s">
        <v>309</v>
      </c>
      <c r="S8" s="303" t="s">
        <v>310</v>
      </c>
      <c r="T8" s="303" t="s">
        <v>311</v>
      </c>
      <c r="U8" s="303" t="s">
        <v>312</v>
      </c>
      <c r="V8" s="303" t="s">
        <v>313</v>
      </c>
    </row>
    <row r="9" spans="2:22" s="6" customFormat="1" x14ac:dyDescent="0.35">
      <c r="B9" s="70"/>
      <c r="C9" s="9"/>
      <c r="D9" s="9"/>
      <c r="E9" s="8"/>
      <c r="F9" s="9"/>
      <c r="G9" s="8"/>
      <c r="H9" s="9"/>
      <c r="I9" s="59"/>
      <c r="J9" s="59"/>
      <c r="K9" s="59"/>
      <c r="L9" s="59"/>
      <c r="M9" s="59"/>
      <c r="N9" s="59"/>
      <c r="O9" s="59"/>
      <c r="P9" s="59"/>
      <c r="Q9" s="59"/>
      <c r="R9" s="59"/>
      <c r="S9" s="59"/>
      <c r="T9" s="59"/>
      <c r="U9" s="59"/>
      <c r="V9" s="59"/>
    </row>
    <row r="10" spans="2:22" s="6" customFormat="1" x14ac:dyDescent="0.35">
      <c r="B10" s="70" t="s">
        <v>224</v>
      </c>
      <c r="C10" s="70"/>
      <c r="D10" s="289"/>
      <c r="E10" s="86">
        <v>455.08693147794736</v>
      </c>
      <c r="F10" s="86"/>
      <c r="G10" s="304">
        <v>1</v>
      </c>
      <c r="H10" s="86"/>
      <c r="I10" s="304">
        <v>1</v>
      </c>
      <c r="J10" s="304">
        <v>1</v>
      </c>
      <c r="K10" s="304">
        <v>1</v>
      </c>
      <c r="L10" s="304">
        <v>0</v>
      </c>
      <c r="M10" s="304">
        <v>1</v>
      </c>
      <c r="N10" s="304">
        <v>0</v>
      </c>
      <c r="O10" s="304">
        <v>1</v>
      </c>
      <c r="P10" s="304">
        <v>1</v>
      </c>
      <c r="Q10" s="304">
        <v>1</v>
      </c>
      <c r="R10" s="304">
        <v>1</v>
      </c>
      <c r="S10" s="304">
        <v>1</v>
      </c>
      <c r="T10" s="304">
        <v>1</v>
      </c>
      <c r="U10" s="304">
        <v>1</v>
      </c>
      <c r="V10" s="304">
        <v>1</v>
      </c>
    </row>
    <row r="11" spans="2:22" s="6" customFormat="1" x14ac:dyDescent="0.35">
      <c r="B11" s="70" t="s">
        <v>225</v>
      </c>
      <c r="C11" s="293" t="s">
        <v>225</v>
      </c>
      <c r="D11" s="289"/>
      <c r="E11" s="86" t="s">
        <v>225</v>
      </c>
      <c r="F11" s="86"/>
      <c r="G11" s="304" t="s">
        <v>225</v>
      </c>
      <c r="H11" s="86"/>
      <c r="I11" s="304" t="s">
        <v>225</v>
      </c>
      <c r="J11" s="304" t="s">
        <v>225</v>
      </c>
      <c r="K11" s="304" t="s">
        <v>225</v>
      </c>
      <c r="L11" s="304" t="s">
        <v>225</v>
      </c>
      <c r="M11" s="304" t="s">
        <v>225</v>
      </c>
      <c r="N11" s="304" t="s">
        <v>225</v>
      </c>
      <c r="O11" s="304" t="s">
        <v>225</v>
      </c>
      <c r="P11" s="304" t="s">
        <v>225</v>
      </c>
      <c r="Q11" s="304" t="s">
        <v>225</v>
      </c>
      <c r="R11" s="304" t="s">
        <v>225</v>
      </c>
      <c r="S11" s="304" t="s">
        <v>225</v>
      </c>
      <c r="T11" s="304" t="s">
        <v>225</v>
      </c>
      <c r="U11" s="304" t="s">
        <v>225</v>
      </c>
      <c r="V11" s="304" t="s">
        <v>225</v>
      </c>
    </row>
    <row r="12" spans="2:22" s="6" customFormat="1" x14ac:dyDescent="0.35">
      <c r="B12" s="70" t="s">
        <v>226</v>
      </c>
      <c r="C12" s="293"/>
      <c r="D12" s="289"/>
      <c r="E12" s="86" t="s">
        <v>225</v>
      </c>
      <c r="F12" s="86"/>
      <c r="G12" s="304" t="s">
        <v>225</v>
      </c>
      <c r="H12" s="86"/>
      <c r="I12" s="304" t="s">
        <v>225</v>
      </c>
      <c r="J12" s="304" t="s">
        <v>225</v>
      </c>
      <c r="K12" s="304" t="s">
        <v>225</v>
      </c>
      <c r="L12" s="304" t="s">
        <v>225</v>
      </c>
      <c r="M12" s="304" t="s">
        <v>225</v>
      </c>
      <c r="N12" s="304" t="s">
        <v>225</v>
      </c>
      <c r="O12" s="304" t="s">
        <v>225</v>
      </c>
      <c r="P12" s="304" t="s">
        <v>225</v>
      </c>
      <c r="Q12" s="304" t="s">
        <v>225</v>
      </c>
      <c r="R12" s="304" t="s">
        <v>225</v>
      </c>
      <c r="S12" s="304" t="s">
        <v>225</v>
      </c>
      <c r="T12" s="304" t="s">
        <v>225</v>
      </c>
      <c r="U12" s="304" t="s">
        <v>225</v>
      </c>
      <c r="V12" s="304" t="s">
        <v>225</v>
      </c>
    </row>
    <row r="13" spans="2:22" s="6" customFormat="1" x14ac:dyDescent="0.35">
      <c r="B13" s="70" t="s">
        <v>225</v>
      </c>
      <c r="C13" s="293" t="s">
        <v>227</v>
      </c>
      <c r="D13" s="289"/>
      <c r="E13" s="86">
        <v>14185.812474579037</v>
      </c>
      <c r="F13" s="86"/>
      <c r="G13" s="304">
        <v>8.3045757850863464E-3</v>
      </c>
      <c r="H13" s="86"/>
      <c r="I13" s="304">
        <v>0</v>
      </c>
      <c r="J13" s="304">
        <v>0</v>
      </c>
      <c r="K13" s="304">
        <v>0</v>
      </c>
      <c r="L13" s="304">
        <v>0</v>
      </c>
      <c r="M13" s="304">
        <v>1.5821340081114625E-3</v>
      </c>
      <c r="N13" s="304">
        <v>0</v>
      </c>
      <c r="O13" s="304">
        <v>0</v>
      </c>
      <c r="P13" s="304">
        <v>1.3871207068360793E-2</v>
      </c>
      <c r="Q13" s="304">
        <v>0</v>
      </c>
      <c r="R13" s="304">
        <v>1.3703782187749536E-2</v>
      </c>
      <c r="S13" s="304">
        <v>0</v>
      </c>
      <c r="T13" s="304">
        <v>2.2238400696428386E-2</v>
      </c>
      <c r="U13" s="304">
        <v>0</v>
      </c>
      <c r="V13" s="304">
        <v>0</v>
      </c>
    </row>
    <row r="14" spans="2:22" s="6" customFormat="1" x14ac:dyDescent="0.35">
      <c r="B14" s="70" t="s">
        <v>225</v>
      </c>
      <c r="C14" s="293" t="s">
        <v>225</v>
      </c>
      <c r="D14" s="289"/>
      <c r="E14" s="86" t="s">
        <v>225</v>
      </c>
      <c r="F14" s="86"/>
      <c r="G14" s="304" t="s">
        <v>225</v>
      </c>
      <c r="H14" s="86"/>
      <c r="I14" s="304" t="s">
        <v>225</v>
      </c>
      <c r="J14" s="304" t="s">
        <v>225</v>
      </c>
      <c r="K14" s="304" t="s">
        <v>225</v>
      </c>
      <c r="L14" s="304" t="s">
        <v>225</v>
      </c>
      <c r="M14" s="304" t="s">
        <v>225</v>
      </c>
      <c r="N14" s="304" t="s">
        <v>225</v>
      </c>
      <c r="O14" s="304" t="s">
        <v>225</v>
      </c>
      <c r="P14" s="304" t="s">
        <v>225</v>
      </c>
      <c r="Q14" s="304" t="s">
        <v>225</v>
      </c>
      <c r="R14" s="304" t="s">
        <v>225</v>
      </c>
      <c r="S14" s="304" t="s">
        <v>225</v>
      </c>
      <c r="T14" s="304" t="s">
        <v>225</v>
      </c>
      <c r="U14" s="304" t="s">
        <v>225</v>
      </c>
      <c r="V14" s="304" t="s">
        <v>225</v>
      </c>
    </row>
    <row r="15" spans="2:22" s="6" customFormat="1" x14ac:dyDescent="0.35">
      <c r="B15" s="70" t="s">
        <v>228</v>
      </c>
      <c r="C15" s="293"/>
      <c r="D15" s="289"/>
      <c r="E15" s="86" t="s">
        <v>225</v>
      </c>
      <c r="F15" s="86"/>
      <c r="G15" s="304" t="s">
        <v>225</v>
      </c>
      <c r="H15" s="86"/>
      <c r="I15" s="304" t="s">
        <v>225</v>
      </c>
      <c r="J15" s="304" t="s">
        <v>225</v>
      </c>
      <c r="K15" s="304" t="s">
        <v>225</v>
      </c>
      <c r="L15" s="304" t="s">
        <v>225</v>
      </c>
      <c r="M15" s="304" t="s">
        <v>225</v>
      </c>
      <c r="N15" s="304" t="s">
        <v>225</v>
      </c>
      <c r="O15" s="304" t="s">
        <v>225</v>
      </c>
      <c r="P15" s="304" t="s">
        <v>225</v>
      </c>
      <c r="Q15" s="304" t="s">
        <v>225</v>
      </c>
      <c r="R15" s="304" t="s">
        <v>225</v>
      </c>
      <c r="S15" s="304" t="s">
        <v>225</v>
      </c>
      <c r="T15" s="304" t="s">
        <v>225</v>
      </c>
      <c r="U15" s="304" t="s">
        <v>225</v>
      </c>
      <c r="V15" s="304" t="s">
        <v>225</v>
      </c>
    </row>
    <row r="16" spans="2:22" s="6" customFormat="1" x14ac:dyDescent="0.35">
      <c r="B16" s="70" t="s">
        <v>225</v>
      </c>
      <c r="C16" s="293" t="s">
        <v>229</v>
      </c>
      <c r="D16" s="289"/>
      <c r="E16" s="86">
        <v>0</v>
      </c>
      <c r="F16" s="86"/>
      <c r="G16" s="304">
        <v>1.5337805473669244E-2</v>
      </c>
      <c r="H16" s="86"/>
      <c r="I16" s="304">
        <v>0</v>
      </c>
      <c r="J16" s="304">
        <v>1.6010329244673983E-2</v>
      </c>
      <c r="K16" s="304">
        <v>0</v>
      </c>
      <c r="L16" s="304">
        <v>0</v>
      </c>
      <c r="M16" s="304">
        <v>2.9469882791089509E-2</v>
      </c>
      <c r="N16" s="304">
        <v>0</v>
      </c>
      <c r="O16" s="304">
        <v>0</v>
      </c>
      <c r="P16" s="304">
        <v>9.8000428220975776E-3</v>
      </c>
      <c r="Q16" s="304">
        <v>2.7635044080053187E-2</v>
      </c>
      <c r="R16" s="304">
        <v>2.2839636979582558E-3</v>
      </c>
      <c r="S16" s="304">
        <v>2.3126650978516069E-2</v>
      </c>
      <c r="T16" s="304">
        <v>0</v>
      </c>
      <c r="U16" s="304">
        <v>0</v>
      </c>
      <c r="V16" s="304">
        <v>3.1146629707827413E-2</v>
      </c>
    </row>
    <row r="17" spans="2:22" s="6" customFormat="1" x14ac:dyDescent="0.35">
      <c r="B17" s="70" t="s">
        <v>225</v>
      </c>
      <c r="C17" s="293" t="s">
        <v>230</v>
      </c>
      <c r="D17" s="289"/>
      <c r="E17" s="86">
        <v>220.82812517172951</v>
      </c>
      <c r="F17" s="86"/>
      <c r="G17" s="304">
        <v>8.4613702008690658E-2</v>
      </c>
      <c r="H17" s="86"/>
      <c r="I17" s="304">
        <v>0.12865497076023391</v>
      </c>
      <c r="J17" s="304">
        <v>0.14813858403270927</v>
      </c>
      <c r="K17" s="304">
        <v>0.15758826791545996</v>
      </c>
      <c r="L17" s="304">
        <v>0</v>
      </c>
      <c r="M17" s="304">
        <v>0.15485648185356696</v>
      </c>
      <c r="N17" s="304">
        <v>0</v>
      </c>
      <c r="O17" s="304">
        <v>0</v>
      </c>
      <c r="P17" s="304">
        <v>4.7585946470626611E-2</v>
      </c>
      <c r="Q17" s="304">
        <v>6.0247367604632084E-2</v>
      </c>
      <c r="R17" s="304">
        <v>6.0451361747572548E-2</v>
      </c>
      <c r="S17" s="304">
        <v>3.4689976467774102E-2</v>
      </c>
      <c r="T17" s="304">
        <v>4.3274725679536316E-2</v>
      </c>
      <c r="U17" s="304">
        <v>2.9430164823528556E-2</v>
      </c>
      <c r="V17" s="304">
        <v>9.2729461795212464E-2</v>
      </c>
    </row>
    <row r="18" spans="2:22" s="6" customFormat="1" x14ac:dyDescent="0.35">
      <c r="B18" s="70" t="s">
        <v>225</v>
      </c>
      <c r="C18" s="293" t="s">
        <v>231</v>
      </c>
      <c r="D18" s="289"/>
      <c r="E18" s="86">
        <v>844.13766513676921</v>
      </c>
      <c r="F18" s="86"/>
      <c r="G18" s="304">
        <v>0.16387841871885223</v>
      </c>
      <c r="H18" s="86"/>
      <c r="I18" s="304">
        <v>0.2807017543859649</v>
      </c>
      <c r="J18" s="304">
        <v>0.12321928125672475</v>
      </c>
      <c r="K18" s="304">
        <v>0.22829502742005051</v>
      </c>
      <c r="L18" s="304">
        <v>0</v>
      </c>
      <c r="M18" s="304">
        <v>0.14883900163018129</v>
      </c>
      <c r="N18" s="304">
        <v>0</v>
      </c>
      <c r="O18" s="304">
        <v>0.5</v>
      </c>
      <c r="P18" s="304">
        <v>0.13474636664259929</v>
      </c>
      <c r="Q18" s="304">
        <v>9.5311186975022166E-2</v>
      </c>
      <c r="R18" s="304">
        <v>0.26206115268946373</v>
      </c>
      <c r="S18" s="304">
        <v>0.18570979013422748</v>
      </c>
      <c r="T18" s="304">
        <v>0.15685084599309715</v>
      </c>
      <c r="U18" s="304">
        <v>0.23025635158457947</v>
      </c>
      <c r="V18" s="304">
        <v>0.24225571893999256</v>
      </c>
    </row>
    <row r="19" spans="2:22" s="6" customFormat="1" x14ac:dyDescent="0.35">
      <c r="B19" s="70" t="s">
        <v>225</v>
      </c>
      <c r="C19" s="293" t="s">
        <v>232</v>
      </c>
      <c r="D19" s="289"/>
      <c r="E19" s="86">
        <v>2155.8786714008543</v>
      </c>
      <c r="F19" s="86"/>
      <c r="G19" s="304">
        <v>0.43910757017104352</v>
      </c>
      <c r="H19" s="86"/>
      <c r="I19" s="304">
        <v>0.38011695906432746</v>
      </c>
      <c r="J19" s="304">
        <v>0.28676565526145903</v>
      </c>
      <c r="K19" s="304">
        <v>0.43981452954587458</v>
      </c>
      <c r="L19" s="304">
        <v>0</v>
      </c>
      <c r="M19" s="304">
        <v>0.38088230923127553</v>
      </c>
      <c r="N19" s="304">
        <v>0</v>
      </c>
      <c r="O19" s="304">
        <v>0</v>
      </c>
      <c r="P19" s="304">
        <v>0.54364087368171354</v>
      </c>
      <c r="Q19" s="304">
        <v>0.5473719734594622</v>
      </c>
      <c r="R19" s="304">
        <v>0.51628385423610368</v>
      </c>
      <c r="S19" s="304">
        <v>0.48312941599285469</v>
      </c>
      <c r="T19" s="304">
        <v>0.38538450427463949</v>
      </c>
      <c r="U19" s="304">
        <v>0.37142377246514757</v>
      </c>
      <c r="V19" s="304">
        <v>0.34121949213170572</v>
      </c>
    </row>
    <row r="20" spans="2:22" s="6" customFormat="1" x14ac:dyDescent="0.35">
      <c r="B20" s="70" t="s">
        <v>225</v>
      </c>
      <c r="C20" s="293" t="s">
        <v>233</v>
      </c>
      <c r="D20" s="289"/>
      <c r="E20" s="86">
        <v>2751.2910729922369</v>
      </c>
      <c r="F20" s="86"/>
      <c r="G20" s="304">
        <v>0.29706250362774422</v>
      </c>
      <c r="H20" s="86"/>
      <c r="I20" s="304">
        <v>0.21052631578947367</v>
      </c>
      <c r="J20" s="304">
        <v>0.42586615020443297</v>
      </c>
      <c r="K20" s="304">
        <v>0.17430217511861479</v>
      </c>
      <c r="L20" s="304">
        <v>0</v>
      </c>
      <c r="M20" s="304">
        <v>0.28595232449388658</v>
      </c>
      <c r="N20" s="304">
        <v>0</v>
      </c>
      <c r="O20" s="304">
        <v>0.5</v>
      </c>
      <c r="P20" s="304">
        <v>0.26422677038296294</v>
      </c>
      <c r="Q20" s="304">
        <v>0.26943442788083038</v>
      </c>
      <c r="R20" s="304">
        <v>0.15891966762890189</v>
      </c>
      <c r="S20" s="304">
        <v>0.27334416642662746</v>
      </c>
      <c r="T20" s="304">
        <v>0.41448992405272733</v>
      </c>
      <c r="U20" s="304">
        <v>0.36888971112674446</v>
      </c>
      <c r="V20" s="304">
        <v>0.29264869742526178</v>
      </c>
    </row>
    <row r="21" spans="2:22" s="6" customFormat="1" x14ac:dyDescent="0.35">
      <c r="B21" s="70" t="s">
        <v>225</v>
      </c>
      <c r="C21" s="293" t="s">
        <v>225</v>
      </c>
      <c r="D21" s="289"/>
      <c r="E21" s="86" t="s">
        <v>225</v>
      </c>
      <c r="F21" s="86"/>
      <c r="G21" s="304" t="s">
        <v>225</v>
      </c>
      <c r="H21" s="86"/>
      <c r="I21" s="304" t="s">
        <v>225</v>
      </c>
      <c r="J21" s="304" t="s">
        <v>225</v>
      </c>
      <c r="K21" s="304" t="s">
        <v>225</v>
      </c>
      <c r="L21" s="304" t="s">
        <v>225</v>
      </c>
      <c r="M21" s="304" t="s">
        <v>225</v>
      </c>
      <c r="N21" s="304" t="s">
        <v>225</v>
      </c>
      <c r="O21" s="304" t="s">
        <v>225</v>
      </c>
      <c r="P21" s="304" t="s">
        <v>225</v>
      </c>
      <c r="Q21" s="304" t="s">
        <v>225</v>
      </c>
      <c r="R21" s="304" t="s">
        <v>225</v>
      </c>
      <c r="S21" s="304" t="s">
        <v>225</v>
      </c>
      <c r="T21" s="304" t="s">
        <v>225</v>
      </c>
      <c r="U21" s="304" t="s">
        <v>225</v>
      </c>
      <c r="V21" s="304" t="s">
        <v>225</v>
      </c>
    </row>
    <row r="22" spans="2:22" s="6" customFormat="1" x14ac:dyDescent="0.35">
      <c r="B22" s="70" t="s">
        <v>234</v>
      </c>
      <c r="C22" s="293"/>
      <c r="D22" s="289"/>
      <c r="E22" s="86" t="s">
        <v>225</v>
      </c>
      <c r="F22" s="86"/>
      <c r="G22" s="304" t="s">
        <v>225</v>
      </c>
      <c r="H22" s="86"/>
      <c r="I22" s="304" t="s">
        <v>225</v>
      </c>
      <c r="J22" s="304" t="s">
        <v>225</v>
      </c>
      <c r="K22" s="304" t="s">
        <v>225</v>
      </c>
      <c r="L22" s="304" t="s">
        <v>225</v>
      </c>
      <c r="M22" s="304" t="s">
        <v>225</v>
      </c>
      <c r="N22" s="304" t="s">
        <v>225</v>
      </c>
      <c r="O22" s="304" t="s">
        <v>225</v>
      </c>
      <c r="P22" s="304" t="s">
        <v>225</v>
      </c>
      <c r="Q22" s="304" t="s">
        <v>225</v>
      </c>
      <c r="R22" s="304" t="s">
        <v>225</v>
      </c>
      <c r="S22" s="304" t="s">
        <v>225</v>
      </c>
      <c r="T22" s="304" t="s">
        <v>225</v>
      </c>
      <c r="U22" s="304" t="s">
        <v>225</v>
      </c>
      <c r="V22" s="304" t="s">
        <v>225</v>
      </c>
    </row>
    <row r="23" spans="2:22" s="6" customFormat="1" x14ac:dyDescent="0.35">
      <c r="B23" s="70" t="s">
        <v>225</v>
      </c>
      <c r="C23" s="293" t="s">
        <v>235</v>
      </c>
      <c r="D23" s="289"/>
      <c r="E23" s="86">
        <v>817.69763054221073</v>
      </c>
      <c r="F23" s="86"/>
      <c r="G23" s="304">
        <v>0.30646332274357696</v>
      </c>
      <c r="H23" s="86"/>
      <c r="I23" s="304">
        <v>0.15204678362573099</v>
      </c>
      <c r="J23" s="304">
        <v>0.3880783301054444</v>
      </c>
      <c r="K23" s="304">
        <v>2.3877010290221205E-3</v>
      </c>
      <c r="L23" s="304">
        <v>0</v>
      </c>
      <c r="M23" s="304">
        <v>0.35562411091541946</v>
      </c>
      <c r="N23" s="304">
        <v>0</v>
      </c>
      <c r="O23" s="304">
        <v>0.5</v>
      </c>
      <c r="P23" s="304">
        <v>0.33532517178097571</v>
      </c>
      <c r="Q23" s="304">
        <v>0.21944602207655134</v>
      </c>
      <c r="R23" s="304">
        <v>0.15391792746608438</v>
      </c>
      <c r="S23" s="304">
        <v>0.22379593838932285</v>
      </c>
      <c r="T23" s="304">
        <v>0.35472695731878773</v>
      </c>
      <c r="U23" s="304">
        <v>0.17766910173489481</v>
      </c>
      <c r="V23" s="304">
        <v>0.20328441771132719</v>
      </c>
    </row>
    <row r="24" spans="2:22" s="6" customFormat="1" x14ac:dyDescent="0.35">
      <c r="B24" s="70" t="s">
        <v>225</v>
      </c>
      <c r="C24" s="293" t="s">
        <v>225</v>
      </c>
      <c r="D24" s="289"/>
      <c r="E24" s="86" t="s">
        <v>225</v>
      </c>
      <c r="F24" s="86"/>
      <c r="G24" s="304" t="s">
        <v>225</v>
      </c>
      <c r="H24" s="86"/>
      <c r="I24" s="304" t="s">
        <v>225</v>
      </c>
      <c r="J24" s="304" t="s">
        <v>225</v>
      </c>
      <c r="K24" s="304" t="s">
        <v>225</v>
      </c>
      <c r="L24" s="304" t="s">
        <v>225</v>
      </c>
      <c r="M24" s="304" t="s">
        <v>225</v>
      </c>
      <c r="N24" s="304" t="s">
        <v>225</v>
      </c>
      <c r="O24" s="304" t="s">
        <v>225</v>
      </c>
      <c r="P24" s="304" t="s">
        <v>225</v>
      </c>
      <c r="Q24" s="304" t="s">
        <v>225</v>
      </c>
      <c r="R24" s="304" t="s">
        <v>225</v>
      </c>
      <c r="S24" s="304" t="s">
        <v>225</v>
      </c>
      <c r="T24" s="304" t="s">
        <v>225</v>
      </c>
      <c r="U24" s="304" t="s">
        <v>225</v>
      </c>
      <c r="V24" s="304" t="s">
        <v>225</v>
      </c>
    </row>
    <row r="25" spans="2:22" s="6" customFormat="1" x14ac:dyDescent="0.35">
      <c r="B25" s="70" t="s">
        <v>236</v>
      </c>
      <c r="C25" s="293"/>
      <c r="D25" s="289"/>
      <c r="E25" s="86" t="s">
        <v>225</v>
      </c>
      <c r="F25" s="86"/>
      <c r="G25" s="304" t="s">
        <v>225</v>
      </c>
      <c r="H25" s="86"/>
      <c r="I25" s="304" t="s">
        <v>225</v>
      </c>
      <c r="J25" s="304" t="s">
        <v>225</v>
      </c>
      <c r="K25" s="304" t="s">
        <v>225</v>
      </c>
      <c r="L25" s="304" t="s">
        <v>225</v>
      </c>
      <c r="M25" s="304" t="s">
        <v>225</v>
      </c>
      <c r="N25" s="304" t="s">
        <v>225</v>
      </c>
      <c r="O25" s="304" t="s">
        <v>225</v>
      </c>
      <c r="P25" s="304" t="s">
        <v>225</v>
      </c>
      <c r="Q25" s="304" t="s">
        <v>225</v>
      </c>
      <c r="R25" s="304" t="s">
        <v>225</v>
      </c>
      <c r="S25" s="304" t="s">
        <v>225</v>
      </c>
      <c r="T25" s="304" t="s">
        <v>225</v>
      </c>
      <c r="U25" s="304" t="s">
        <v>225</v>
      </c>
      <c r="V25" s="304" t="s">
        <v>225</v>
      </c>
    </row>
    <row r="26" spans="2:22" s="6" customFormat="1" x14ac:dyDescent="0.35">
      <c r="B26" s="70" t="s">
        <v>225</v>
      </c>
      <c r="C26" s="293" t="s">
        <v>237</v>
      </c>
      <c r="D26" s="289"/>
      <c r="E26" s="86">
        <v>411.35911439306261</v>
      </c>
      <c r="F26" s="86"/>
      <c r="G26" s="304">
        <v>2.0336864414648787E-2</v>
      </c>
      <c r="H26" s="86"/>
      <c r="I26" s="304">
        <v>7.0175438596491224E-2</v>
      </c>
      <c r="J26" s="304">
        <v>1.6010329244673983E-2</v>
      </c>
      <c r="K26" s="304">
        <v>0</v>
      </c>
      <c r="L26" s="304">
        <v>0</v>
      </c>
      <c r="M26" s="304">
        <v>3.7971216194675099E-3</v>
      </c>
      <c r="N26" s="304">
        <v>0</v>
      </c>
      <c r="O26" s="304">
        <v>0</v>
      </c>
      <c r="P26" s="304">
        <v>2.0875991496379604E-2</v>
      </c>
      <c r="Q26" s="304">
        <v>8.2905132240159565E-2</v>
      </c>
      <c r="R26" s="304">
        <v>3.1442566908558657E-2</v>
      </c>
      <c r="S26" s="304">
        <v>2.3126650978516069E-2</v>
      </c>
      <c r="T26" s="304">
        <v>3.1816229767078451E-2</v>
      </c>
      <c r="U26" s="304">
        <v>0</v>
      </c>
      <c r="V26" s="304">
        <v>1.8545892359042492E-2</v>
      </c>
    </row>
    <row r="27" spans="2:22" s="6" customFormat="1" x14ac:dyDescent="0.35">
      <c r="B27" s="70" t="s">
        <v>225</v>
      </c>
      <c r="C27" s="293" t="s">
        <v>238</v>
      </c>
      <c r="D27" s="289"/>
      <c r="E27" s="86">
        <v>97.439526668653144</v>
      </c>
      <c r="F27" s="86"/>
      <c r="G27" s="304">
        <v>5.077830909573295E-2</v>
      </c>
      <c r="H27" s="86"/>
      <c r="I27" s="304">
        <v>7.0175438596491224E-2</v>
      </c>
      <c r="J27" s="304">
        <v>5.3281687109963422E-2</v>
      </c>
      <c r="K27" s="304">
        <v>0.17191447408959268</v>
      </c>
      <c r="L27" s="304">
        <v>0</v>
      </c>
      <c r="M27" s="304">
        <v>2.9608702291156058E-2</v>
      </c>
      <c r="N27" s="304">
        <v>0</v>
      </c>
      <c r="O27" s="304">
        <v>0</v>
      </c>
      <c r="P27" s="304">
        <v>4.0720399537801565E-2</v>
      </c>
      <c r="Q27" s="304">
        <v>0.1678160338087101</v>
      </c>
      <c r="R27" s="304">
        <v>6.3225272496867005E-2</v>
      </c>
      <c r="S27" s="304">
        <v>2.3126650978516069E-2</v>
      </c>
      <c r="T27" s="304">
        <v>3.8505199462168065E-2</v>
      </c>
      <c r="U27" s="304">
        <v>0.18790028310406692</v>
      </c>
      <c r="V27" s="304">
        <v>5.5413331605042283E-2</v>
      </c>
    </row>
    <row r="28" spans="2:22" s="6" customFormat="1" x14ac:dyDescent="0.35">
      <c r="B28" s="70" t="s">
        <v>225</v>
      </c>
      <c r="C28" s="293" t="s">
        <v>239</v>
      </c>
      <c r="D28" s="289"/>
      <c r="E28" s="86">
        <v>1653.8126707536671</v>
      </c>
      <c r="F28" s="86"/>
      <c r="G28" s="304">
        <v>6.4648072207884683E-2</v>
      </c>
      <c r="H28" s="86"/>
      <c r="I28" s="304">
        <v>7.0175438596491224E-2</v>
      </c>
      <c r="J28" s="304">
        <v>6.5203357004519055E-2</v>
      </c>
      <c r="K28" s="304">
        <v>0</v>
      </c>
      <c r="L28" s="304">
        <v>0</v>
      </c>
      <c r="M28" s="304">
        <v>1.2401889160357593E-2</v>
      </c>
      <c r="N28" s="304">
        <v>0</v>
      </c>
      <c r="O28" s="304">
        <v>0</v>
      </c>
      <c r="P28" s="304">
        <v>6.4039615006449266E-2</v>
      </c>
      <c r="Q28" s="304">
        <v>5.5270088160106375E-2</v>
      </c>
      <c r="R28" s="304">
        <v>3.7336666774257385E-2</v>
      </c>
      <c r="S28" s="304">
        <v>8.8652162084311606E-2</v>
      </c>
      <c r="T28" s="304">
        <v>0.15153004526849106</v>
      </c>
      <c r="U28" s="304">
        <v>0.19552194117374999</v>
      </c>
      <c r="V28" s="304">
        <v>4.7523849170046387E-2</v>
      </c>
    </row>
    <row r="29" spans="2:22" s="6" customFormat="1" x14ac:dyDescent="0.35">
      <c r="B29" s="70" t="s">
        <v>225</v>
      </c>
      <c r="C29" s="293" t="s">
        <v>240</v>
      </c>
      <c r="D29" s="289"/>
      <c r="E29" s="86">
        <v>948.27102193192172</v>
      </c>
      <c r="F29" s="86"/>
      <c r="G29" s="304">
        <v>1.5306622955630299E-2</v>
      </c>
      <c r="H29" s="86"/>
      <c r="I29" s="304">
        <v>2.9239766081871343E-2</v>
      </c>
      <c r="J29" s="304">
        <v>0</v>
      </c>
      <c r="K29" s="304">
        <v>0</v>
      </c>
      <c r="L29" s="304">
        <v>0</v>
      </c>
      <c r="M29" s="304">
        <v>2.3099156518427352E-2</v>
      </c>
      <c r="N29" s="304">
        <v>0</v>
      </c>
      <c r="O29" s="304">
        <v>0</v>
      </c>
      <c r="P29" s="304">
        <v>2.2260485080664857E-2</v>
      </c>
      <c r="Q29" s="304">
        <v>0</v>
      </c>
      <c r="R29" s="304">
        <v>9.1358547918330233E-3</v>
      </c>
      <c r="S29" s="304">
        <v>0</v>
      </c>
      <c r="T29" s="304">
        <v>8.2400351316321389E-3</v>
      </c>
      <c r="U29" s="304">
        <v>2.7166305990949435E-2</v>
      </c>
      <c r="V29" s="304">
        <v>0</v>
      </c>
    </row>
    <row r="30" spans="2:22" s="6" customFormat="1" x14ac:dyDescent="0.35">
      <c r="B30" s="70" t="s">
        <v>225</v>
      </c>
      <c r="C30" s="293" t="s">
        <v>241</v>
      </c>
      <c r="D30" s="289"/>
      <c r="E30" s="86">
        <v>3718.1673998473434</v>
      </c>
      <c r="F30" s="86"/>
      <c r="G30" s="304">
        <v>2.6966165790541889E-2</v>
      </c>
      <c r="H30" s="86"/>
      <c r="I30" s="304">
        <v>0</v>
      </c>
      <c r="J30" s="304">
        <v>9.1672046481601037E-3</v>
      </c>
      <c r="K30" s="304">
        <v>0</v>
      </c>
      <c r="L30" s="304">
        <v>0</v>
      </c>
      <c r="M30" s="304">
        <v>1.1074938056780236E-2</v>
      </c>
      <c r="N30" s="304">
        <v>0</v>
      </c>
      <c r="O30" s="304">
        <v>0</v>
      </c>
      <c r="P30" s="304">
        <v>4.2620684849565639E-2</v>
      </c>
      <c r="Q30" s="304">
        <v>4.6058406800088651E-3</v>
      </c>
      <c r="R30" s="304">
        <v>1.3703782187749536E-2</v>
      </c>
      <c r="S30" s="304">
        <v>3.4689976467774102E-2</v>
      </c>
      <c r="T30" s="304">
        <v>5.4109564031051043E-2</v>
      </c>
      <c r="U30" s="304">
        <v>4.6107258223528069E-2</v>
      </c>
      <c r="V30" s="304">
        <v>0</v>
      </c>
    </row>
    <row r="31" spans="2:22" s="6" customFormat="1" x14ac:dyDescent="0.35">
      <c r="B31" s="70" t="s">
        <v>225</v>
      </c>
      <c r="C31" s="293" t="s">
        <v>242</v>
      </c>
      <c r="D31" s="289"/>
      <c r="E31" s="86">
        <v>682.00062257203149</v>
      </c>
      <c r="F31" s="86"/>
      <c r="G31" s="304">
        <v>5.632811757875187E-2</v>
      </c>
      <c r="H31" s="86"/>
      <c r="I31" s="304">
        <v>7.0175438596491224E-2</v>
      </c>
      <c r="J31" s="304">
        <v>6.6709705186141595E-3</v>
      </c>
      <c r="K31" s="304">
        <v>0</v>
      </c>
      <c r="L31" s="304">
        <v>0</v>
      </c>
      <c r="M31" s="304">
        <v>2.399569912302385E-2</v>
      </c>
      <c r="N31" s="304">
        <v>0</v>
      </c>
      <c r="O31" s="304">
        <v>0</v>
      </c>
      <c r="P31" s="304">
        <v>7.146357143257763E-2</v>
      </c>
      <c r="Q31" s="304">
        <v>0.11663177205828898</v>
      </c>
      <c r="R31" s="304">
        <v>2.4369647069720182E-2</v>
      </c>
      <c r="S31" s="304">
        <v>2.5105678907233173E-2</v>
      </c>
      <c r="T31" s="304">
        <v>0.11693934720179718</v>
      </c>
      <c r="U31" s="304">
        <v>5.4332611981898871E-2</v>
      </c>
      <c r="V31" s="304">
        <v>6.1657613911413452E-2</v>
      </c>
    </row>
    <row r="32" spans="2:22" s="6" customFormat="1" x14ac:dyDescent="0.35">
      <c r="B32" s="70" t="s">
        <v>225</v>
      </c>
      <c r="C32" s="293" t="s">
        <v>243</v>
      </c>
      <c r="D32" s="289"/>
      <c r="E32" s="86">
        <v>966.23588944244807</v>
      </c>
      <c r="F32" s="86"/>
      <c r="G32" s="304">
        <v>0.12644656113874622</v>
      </c>
      <c r="H32" s="86"/>
      <c r="I32" s="304">
        <v>0.14035087719298245</v>
      </c>
      <c r="J32" s="304">
        <v>9.9203787389713777E-2</v>
      </c>
      <c r="K32" s="304">
        <v>0.17191447408959268</v>
      </c>
      <c r="L32" s="304">
        <v>0</v>
      </c>
      <c r="M32" s="304">
        <v>7.7381663970922568E-2</v>
      </c>
      <c r="N32" s="304">
        <v>0</v>
      </c>
      <c r="O32" s="304">
        <v>0</v>
      </c>
      <c r="P32" s="304">
        <v>0.16591709230743279</v>
      </c>
      <c r="Q32" s="304">
        <v>0.24331485396000593</v>
      </c>
      <c r="R32" s="304">
        <v>9.2630691139343538E-2</v>
      </c>
      <c r="S32" s="304">
        <v>1.7023784748074332E-2</v>
      </c>
      <c r="T32" s="304">
        <v>0.11860674254608038</v>
      </c>
      <c r="U32" s="304">
        <v>0.15394240061538014</v>
      </c>
      <c r="V32" s="304">
        <v>0.20075180660423214</v>
      </c>
    </row>
    <row r="33" spans="2:22" s="6" customFormat="1" x14ac:dyDescent="0.35">
      <c r="B33" s="70" t="s">
        <v>225</v>
      </c>
      <c r="C33" s="293" t="s">
        <v>244</v>
      </c>
      <c r="D33" s="289"/>
      <c r="E33" s="86">
        <v>1508.1990664824482</v>
      </c>
      <c r="F33" s="86"/>
      <c r="G33" s="304">
        <v>2.2125143589487258E-3</v>
      </c>
      <c r="H33" s="86"/>
      <c r="I33" s="304">
        <v>0</v>
      </c>
      <c r="J33" s="304">
        <v>0</v>
      </c>
      <c r="K33" s="304">
        <v>0</v>
      </c>
      <c r="L33" s="304">
        <v>0</v>
      </c>
      <c r="M33" s="304">
        <v>8.859950445424189E-3</v>
      </c>
      <c r="N33" s="304">
        <v>0</v>
      </c>
      <c r="O33" s="304">
        <v>0</v>
      </c>
      <c r="P33" s="304">
        <v>0</v>
      </c>
      <c r="Q33" s="304">
        <v>0</v>
      </c>
      <c r="R33" s="304">
        <v>0</v>
      </c>
      <c r="S33" s="304">
        <v>0</v>
      </c>
      <c r="T33" s="304">
        <v>0</v>
      </c>
      <c r="U33" s="304">
        <v>0</v>
      </c>
      <c r="V33" s="304">
        <v>0</v>
      </c>
    </row>
    <row r="34" spans="2:22" s="6" customFormat="1" x14ac:dyDescent="0.35">
      <c r="B34" s="70" t="s">
        <v>225</v>
      </c>
      <c r="C34" s="293" t="s">
        <v>245</v>
      </c>
      <c r="D34" s="289"/>
      <c r="E34" s="86">
        <v>1235.5815931267814</v>
      </c>
      <c r="F34" s="86"/>
      <c r="G34" s="304">
        <v>8.6049372328320328E-2</v>
      </c>
      <c r="H34" s="86"/>
      <c r="I34" s="304">
        <v>0</v>
      </c>
      <c r="J34" s="304">
        <v>0.13871314826769959</v>
      </c>
      <c r="K34" s="304">
        <v>0</v>
      </c>
      <c r="L34" s="304">
        <v>0</v>
      </c>
      <c r="M34" s="304">
        <v>0.10305809491574312</v>
      </c>
      <c r="N34" s="304">
        <v>0</v>
      </c>
      <c r="O34" s="304">
        <v>0</v>
      </c>
      <c r="P34" s="304">
        <v>6.5488619044482582E-2</v>
      </c>
      <c r="Q34" s="304">
        <v>0.10496859485246009</v>
      </c>
      <c r="R34" s="304">
        <v>7.7139031992332061E-2</v>
      </c>
      <c r="S34" s="304">
        <v>8.8652162084311606E-2</v>
      </c>
      <c r="T34" s="304">
        <v>0.10562497111948471</v>
      </c>
      <c r="U34" s="304">
        <v>0.10748947792494212</v>
      </c>
      <c r="V34" s="304">
        <v>4.1419159601861572E-2</v>
      </c>
    </row>
    <row r="35" spans="2:22" s="6" customFormat="1" x14ac:dyDescent="0.35">
      <c r="B35" s="70" t="s">
        <v>225</v>
      </c>
      <c r="C35" s="293" t="s">
        <v>225</v>
      </c>
      <c r="D35" s="289"/>
      <c r="E35" s="86" t="s">
        <v>225</v>
      </c>
      <c r="F35" s="86"/>
      <c r="G35" s="304" t="s">
        <v>225</v>
      </c>
      <c r="H35" s="86"/>
      <c r="I35" s="304" t="s">
        <v>225</v>
      </c>
      <c r="J35" s="304" t="s">
        <v>225</v>
      </c>
      <c r="K35" s="304" t="s">
        <v>225</v>
      </c>
      <c r="L35" s="304" t="s">
        <v>225</v>
      </c>
      <c r="M35" s="304" t="s">
        <v>225</v>
      </c>
      <c r="N35" s="304" t="s">
        <v>225</v>
      </c>
      <c r="O35" s="304" t="s">
        <v>225</v>
      </c>
      <c r="P35" s="304" t="s">
        <v>225</v>
      </c>
      <c r="Q35" s="304" t="s">
        <v>225</v>
      </c>
      <c r="R35" s="304" t="s">
        <v>225</v>
      </c>
      <c r="S35" s="304" t="s">
        <v>225</v>
      </c>
      <c r="T35" s="304" t="s">
        <v>225</v>
      </c>
      <c r="U35" s="304" t="s">
        <v>225</v>
      </c>
      <c r="V35" s="304" t="s">
        <v>225</v>
      </c>
    </row>
    <row r="36" spans="2:22" s="6" customFormat="1" x14ac:dyDescent="0.35">
      <c r="B36" s="70" t="s">
        <v>246</v>
      </c>
      <c r="C36" s="293"/>
      <c r="D36" s="289"/>
      <c r="E36" s="86" t="s">
        <v>225</v>
      </c>
      <c r="F36" s="86"/>
      <c r="G36" s="304" t="s">
        <v>225</v>
      </c>
      <c r="H36" s="86"/>
      <c r="I36" s="304" t="s">
        <v>225</v>
      </c>
      <c r="J36" s="304" t="s">
        <v>225</v>
      </c>
      <c r="K36" s="304" t="s">
        <v>225</v>
      </c>
      <c r="L36" s="304" t="s">
        <v>225</v>
      </c>
      <c r="M36" s="304" t="s">
        <v>225</v>
      </c>
      <c r="N36" s="304" t="s">
        <v>225</v>
      </c>
      <c r="O36" s="304" t="s">
        <v>225</v>
      </c>
      <c r="P36" s="304" t="s">
        <v>225</v>
      </c>
      <c r="Q36" s="304" t="s">
        <v>225</v>
      </c>
      <c r="R36" s="304" t="s">
        <v>225</v>
      </c>
      <c r="S36" s="304" t="s">
        <v>225</v>
      </c>
      <c r="T36" s="304" t="s">
        <v>225</v>
      </c>
      <c r="U36" s="304" t="s">
        <v>225</v>
      </c>
      <c r="V36" s="304" t="s">
        <v>225</v>
      </c>
    </row>
    <row r="37" spans="2:22" s="6" customFormat="1" x14ac:dyDescent="0.35">
      <c r="B37" s="70" t="s">
        <v>225</v>
      </c>
      <c r="C37" s="293" t="s">
        <v>247</v>
      </c>
      <c r="D37" s="289"/>
      <c r="E37" s="86">
        <v>75.605407387094388</v>
      </c>
      <c r="F37" s="86"/>
      <c r="G37" s="304">
        <v>1.7684990925510971E-2</v>
      </c>
      <c r="H37" s="86"/>
      <c r="I37" s="304">
        <v>7.0175438596491224E-2</v>
      </c>
      <c r="J37" s="304">
        <v>3.2020658489347965E-2</v>
      </c>
      <c r="K37" s="304">
        <v>0</v>
      </c>
      <c r="L37" s="304">
        <v>0</v>
      </c>
      <c r="M37" s="304">
        <v>1.9072710528751858E-2</v>
      </c>
      <c r="N37" s="304">
        <v>0</v>
      </c>
      <c r="O37" s="304">
        <v>0</v>
      </c>
      <c r="P37" s="304">
        <v>1.6288159815120627E-2</v>
      </c>
      <c r="Q37" s="304">
        <v>0</v>
      </c>
      <c r="R37" s="304">
        <v>9.7449117779552247E-3</v>
      </c>
      <c r="S37" s="304">
        <v>2.3126650978516069E-2</v>
      </c>
      <c r="T37" s="304">
        <v>2.103632498310793E-2</v>
      </c>
      <c r="U37" s="304">
        <v>2.7166305990949435E-2</v>
      </c>
      <c r="V37" s="304">
        <v>0</v>
      </c>
    </row>
    <row r="38" spans="2:22" s="6" customFormat="1" x14ac:dyDescent="0.35">
      <c r="B38" s="70" t="s">
        <v>225</v>
      </c>
      <c r="C38" s="293" t="s">
        <v>248</v>
      </c>
      <c r="D38" s="289"/>
      <c r="E38" s="86">
        <v>425.60247284717661</v>
      </c>
      <c r="F38" s="86"/>
      <c r="G38" s="304">
        <v>2.4859434088155805E-2</v>
      </c>
      <c r="H38" s="86"/>
      <c r="I38" s="304">
        <v>0</v>
      </c>
      <c r="J38" s="304">
        <v>4.0025823111684957E-3</v>
      </c>
      <c r="K38" s="304">
        <v>0</v>
      </c>
      <c r="L38" s="304">
        <v>0</v>
      </c>
      <c r="M38" s="304">
        <v>1.4239206073003162E-2</v>
      </c>
      <c r="N38" s="304">
        <v>0</v>
      </c>
      <c r="O38" s="304">
        <v>0</v>
      </c>
      <c r="P38" s="304">
        <v>1.3030527852096501E-2</v>
      </c>
      <c r="Q38" s="304">
        <v>1.5813386334697102E-2</v>
      </c>
      <c r="R38" s="304">
        <v>1.9413691432645177E-2</v>
      </c>
      <c r="S38" s="304">
        <v>8.8330958598498863E-2</v>
      </c>
      <c r="T38" s="304">
        <v>6.1848734282133E-2</v>
      </c>
      <c r="U38" s="304">
        <v>8.1498917972848306E-2</v>
      </c>
      <c r="V38" s="304">
        <v>1.1591182724401558E-2</v>
      </c>
    </row>
    <row r="39" spans="2:22" s="6" customFormat="1" x14ac:dyDescent="0.35">
      <c r="B39" s="70" t="s">
        <v>225</v>
      </c>
      <c r="C39" s="293" t="s">
        <v>249</v>
      </c>
      <c r="D39" s="289"/>
      <c r="E39" s="86">
        <v>1440.7638503511555</v>
      </c>
      <c r="F39" s="86"/>
      <c r="G39" s="304">
        <v>0.23738684138522431</v>
      </c>
      <c r="H39" s="86"/>
      <c r="I39" s="304">
        <v>0.2807017543859649</v>
      </c>
      <c r="J39" s="304">
        <v>0.16806541854960189</v>
      </c>
      <c r="K39" s="304">
        <v>1.4326206174132723E-2</v>
      </c>
      <c r="L39" s="304">
        <v>0</v>
      </c>
      <c r="M39" s="304">
        <v>0.12009216137173885</v>
      </c>
      <c r="N39" s="304">
        <v>0</v>
      </c>
      <c r="O39" s="304">
        <v>0</v>
      </c>
      <c r="P39" s="304">
        <v>0.26138526629191799</v>
      </c>
      <c r="Q39" s="304">
        <v>0.24766811628014335</v>
      </c>
      <c r="R39" s="304">
        <v>0.151166470430564</v>
      </c>
      <c r="S39" s="304">
        <v>0.32077866829922891</v>
      </c>
      <c r="T39" s="304">
        <v>0.44265284076480643</v>
      </c>
      <c r="U39" s="304">
        <v>0.29286787097465211</v>
      </c>
      <c r="V39" s="304">
        <v>0.24879289672380828</v>
      </c>
    </row>
    <row r="40" spans="2:22" s="6" customFormat="1" x14ac:dyDescent="0.35">
      <c r="B40" s="70" t="s">
        <v>225</v>
      </c>
      <c r="C40" s="293" t="s">
        <v>250</v>
      </c>
      <c r="D40" s="289"/>
      <c r="E40" s="86">
        <v>1045.7501627599818</v>
      </c>
      <c r="F40" s="86"/>
      <c r="G40" s="304">
        <v>6.4322913436188955E-2</v>
      </c>
      <c r="H40" s="86"/>
      <c r="I40" s="304">
        <v>0</v>
      </c>
      <c r="J40" s="304">
        <v>5.8704540563804607E-2</v>
      </c>
      <c r="K40" s="304">
        <v>0</v>
      </c>
      <c r="L40" s="304">
        <v>0</v>
      </c>
      <c r="M40" s="304">
        <v>5.6331456053967728E-2</v>
      </c>
      <c r="N40" s="304">
        <v>0</v>
      </c>
      <c r="O40" s="304">
        <v>0</v>
      </c>
      <c r="P40" s="304">
        <v>7.8143176469305339E-2</v>
      </c>
      <c r="Q40" s="304">
        <v>8.3204936385805311E-2</v>
      </c>
      <c r="R40" s="304">
        <v>5.4999319371801234E-2</v>
      </c>
      <c r="S40" s="304">
        <v>7.1307173850424552E-2</v>
      </c>
      <c r="T40" s="304">
        <v>9.8424149830336066E-2</v>
      </c>
      <c r="U40" s="304">
        <v>1.3583152995474718E-2</v>
      </c>
      <c r="V40" s="304">
        <v>1.5184449368966041E-2</v>
      </c>
    </row>
    <row r="41" spans="2:22" s="6" customFormat="1" x14ac:dyDescent="0.35">
      <c r="B41" s="70" t="s">
        <v>225</v>
      </c>
      <c r="C41" s="293" t="s">
        <v>251</v>
      </c>
      <c r="D41" s="289"/>
      <c r="E41" s="86">
        <v>3432.4008497677319</v>
      </c>
      <c r="F41" s="86"/>
      <c r="G41" s="304">
        <v>5.3858168410504587E-2</v>
      </c>
      <c r="H41" s="86"/>
      <c r="I41" s="304">
        <v>7.0175438596491224E-2</v>
      </c>
      <c r="J41" s="304">
        <v>3.0686464385625136E-2</v>
      </c>
      <c r="K41" s="304">
        <v>0</v>
      </c>
      <c r="L41" s="304">
        <v>0</v>
      </c>
      <c r="M41" s="304">
        <v>3.0645085127437244E-2</v>
      </c>
      <c r="N41" s="304">
        <v>0</v>
      </c>
      <c r="O41" s="304">
        <v>0</v>
      </c>
      <c r="P41" s="304">
        <v>6.4176517281597872E-2</v>
      </c>
      <c r="Q41" s="304">
        <v>2.7635044080053187E-2</v>
      </c>
      <c r="R41" s="304">
        <v>1.712972773468692E-2</v>
      </c>
      <c r="S41" s="304">
        <v>1.3490546404134374E-2</v>
      </c>
      <c r="T41" s="304">
        <v>0.16001963574982409</v>
      </c>
      <c r="U41" s="304">
        <v>1.8940952232578634E-2</v>
      </c>
      <c r="V41" s="304">
        <v>5.4864931562167377E-3</v>
      </c>
    </row>
    <row r="42" spans="2:22" s="6" customFormat="1" x14ac:dyDescent="0.35">
      <c r="B42" s="70" t="s">
        <v>225</v>
      </c>
      <c r="C42" s="293" t="s">
        <v>225</v>
      </c>
      <c r="D42" s="289"/>
      <c r="E42" s="86" t="s">
        <v>225</v>
      </c>
      <c r="F42" s="86"/>
      <c r="G42" s="304" t="s">
        <v>225</v>
      </c>
      <c r="H42" s="86"/>
      <c r="I42" s="304" t="s">
        <v>225</v>
      </c>
      <c r="J42" s="304" t="s">
        <v>225</v>
      </c>
      <c r="K42" s="304" t="s">
        <v>225</v>
      </c>
      <c r="L42" s="304" t="s">
        <v>225</v>
      </c>
      <c r="M42" s="304" t="s">
        <v>225</v>
      </c>
      <c r="N42" s="304" t="s">
        <v>225</v>
      </c>
      <c r="O42" s="304" t="s">
        <v>225</v>
      </c>
      <c r="P42" s="304" t="s">
        <v>225</v>
      </c>
      <c r="Q42" s="304" t="s">
        <v>225</v>
      </c>
      <c r="R42" s="304" t="s">
        <v>225</v>
      </c>
      <c r="S42" s="304" t="s">
        <v>225</v>
      </c>
      <c r="T42" s="304" t="s">
        <v>225</v>
      </c>
      <c r="U42" s="304" t="s">
        <v>225</v>
      </c>
      <c r="V42" s="304" t="s">
        <v>225</v>
      </c>
    </row>
    <row r="43" spans="2:22" s="6" customFormat="1" x14ac:dyDescent="0.35">
      <c r="B43" s="70" t="s">
        <v>252</v>
      </c>
      <c r="C43" s="293"/>
      <c r="D43" s="289"/>
      <c r="E43" s="86" t="s">
        <v>225</v>
      </c>
      <c r="F43" s="86"/>
      <c r="G43" s="304" t="s">
        <v>225</v>
      </c>
      <c r="H43" s="86"/>
      <c r="I43" s="304" t="s">
        <v>225</v>
      </c>
      <c r="J43" s="304" t="s">
        <v>225</v>
      </c>
      <c r="K43" s="304" t="s">
        <v>225</v>
      </c>
      <c r="L43" s="304" t="s">
        <v>225</v>
      </c>
      <c r="M43" s="304" t="s">
        <v>225</v>
      </c>
      <c r="N43" s="304" t="s">
        <v>225</v>
      </c>
      <c r="O43" s="304" t="s">
        <v>225</v>
      </c>
      <c r="P43" s="304" t="s">
        <v>225</v>
      </c>
      <c r="Q43" s="304" t="s">
        <v>225</v>
      </c>
      <c r="R43" s="304" t="s">
        <v>225</v>
      </c>
      <c r="S43" s="304" t="s">
        <v>225</v>
      </c>
      <c r="T43" s="304" t="s">
        <v>225</v>
      </c>
      <c r="U43" s="304" t="s">
        <v>225</v>
      </c>
      <c r="V43" s="304" t="s">
        <v>225</v>
      </c>
    </row>
    <row r="44" spans="2:22" s="6" customFormat="1" x14ac:dyDescent="0.35">
      <c r="B44" s="70" t="s">
        <v>225</v>
      </c>
      <c r="C44" s="293" t="s">
        <v>253</v>
      </c>
      <c r="D44" s="289"/>
      <c r="E44" s="86">
        <v>458.5458372990484</v>
      </c>
      <c r="F44" s="86"/>
      <c r="G44" s="304">
        <v>0.14678266692849137</v>
      </c>
      <c r="H44" s="86"/>
      <c r="I44" s="304">
        <v>0.21052631578947367</v>
      </c>
      <c r="J44" s="304">
        <v>0.20796212610286208</v>
      </c>
      <c r="K44" s="304">
        <v>9.8373282395711373E-2</v>
      </c>
      <c r="L44" s="304">
        <v>0</v>
      </c>
      <c r="M44" s="304">
        <v>0.11691873107408646</v>
      </c>
      <c r="N44" s="304">
        <v>0</v>
      </c>
      <c r="O44" s="304">
        <v>0</v>
      </c>
      <c r="P44" s="304">
        <v>0.18416187461790742</v>
      </c>
      <c r="Q44" s="304">
        <v>0.19574822890037674</v>
      </c>
      <c r="R44" s="304">
        <v>0.17969636965548991</v>
      </c>
      <c r="S44" s="304">
        <v>0.11819044909576035</v>
      </c>
      <c r="T44" s="304">
        <v>0.14982128817923338</v>
      </c>
      <c r="U44" s="304">
        <v>3.8485600153845036E-2</v>
      </c>
      <c r="V44" s="304">
        <v>4.7523849170046387E-2</v>
      </c>
    </row>
    <row r="45" spans="2:22" s="6" customFormat="1" x14ac:dyDescent="0.35">
      <c r="B45" s="70" t="s">
        <v>225</v>
      </c>
      <c r="C45" s="293" t="s">
        <v>254</v>
      </c>
      <c r="D45" s="289"/>
      <c r="E45" s="86">
        <v>963.03844042408912</v>
      </c>
      <c r="F45" s="86"/>
      <c r="G45" s="304">
        <v>1.0023668368713455E-2</v>
      </c>
      <c r="H45" s="86"/>
      <c r="I45" s="304">
        <v>0</v>
      </c>
      <c r="J45" s="304">
        <v>0</v>
      </c>
      <c r="K45" s="304">
        <v>0</v>
      </c>
      <c r="L45" s="304">
        <v>0</v>
      </c>
      <c r="M45" s="304">
        <v>1.6766100103101183E-2</v>
      </c>
      <c r="N45" s="304">
        <v>0</v>
      </c>
      <c r="O45" s="304">
        <v>0</v>
      </c>
      <c r="P45" s="304">
        <v>1.0551107969128139E-2</v>
      </c>
      <c r="Q45" s="304">
        <v>0</v>
      </c>
      <c r="R45" s="304">
        <v>0</v>
      </c>
      <c r="S45" s="304">
        <v>2.3126650978516069E-2</v>
      </c>
      <c r="T45" s="304">
        <v>6.6114164232624929E-3</v>
      </c>
      <c r="U45" s="304">
        <v>0</v>
      </c>
      <c r="V45" s="304">
        <v>1.390941926928187E-2</v>
      </c>
    </row>
    <row r="46" spans="2:22" s="6" customFormat="1" x14ac:dyDescent="0.35">
      <c r="B46" s="70" t="s">
        <v>225</v>
      </c>
      <c r="C46" s="293" t="s">
        <v>255</v>
      </c>
      <c r="D46" s="289"/>
      <c r="E46" s="86">
        <v>988.3966562112613</v>
      </c>
      <c r="F46" s="86"/>
      <c r="G46" s="304">
        <v>0.10602182975325899</v>
      </c>
      <c r="H46" s="86"/>
      <c r="I46" s="304">
        <v>0</v>
      </c>
      <c r="J46" s="304">
        <v>0.17594146761351409</v>
      </c>
      <c r="K46" s="304">
        <v>0</v>
      </c>
      <c r="L46" s="304">
        <v>0</v>
      </c>
      <c r="M46" s="304">
        <v>0.11082386967279258</v>
      </c>
      <c r="N46" s="304">
        <v>0</v>
      </c>
      <c r="O46" s="304">
        <v>0</v>
      </c>
      <c r="P46" s="304">
        <v>0.10458195401580596</v>
      </c>
      <c r="Q46" s="304">
        <v>6.6784689860128532E-2</v>
      </c>
      <c r="R46" s="304">
        <v>6.1630181720712295E-2</v>
      </c>
      <c r="S46" s="304">
        <v>7.5161615680177221E-2</v>
      </c>
      <c r="T46" s="304">
        <v>0.15278640827209047</v>
      </c>
      <c r="U46" s="304">
        <v>0.10296176025978389</v>
      </c>
      <c r="V46" s="304">
        <v>6.1124170233344217E-2</v>
      </c>
    </row>
    <row r="47" spans="2:22" s="6" customFormat="1" x14ac:dyDescent="0.35">
      <c r="B47" s="70" t="s">
        <v>225</v>
      </c>
      <c r="C47" s="293" t="s">
        <v>256</v>
      </c>
      <c r="D47" s="289"/>
      <c r="E47" s="86">
        <v>513.28907237296971</v>
      </c>
      <c r="F47" s="86"/>
      <c r="G47" s="304">
        <v>9.8552651712053754E-2</v>
      </c>
      <c r="H47" s="86"/>
      <c r="I47" s="304">
        <v>7.0175438596491224E-2</v>
      </c>
      <c r="J47" s="304">
        <v>2.6640843554981711E-2</v>
      </c>
      <c r="K47" s="304">
        <v>0</v>
      </c>
      <c r="L47" s="304">
        <v>0</v>
      </c>
      <c r="M47" s="304">
        <v>9.103511591391801E-2</v>
      </c>
      <c r="N47" s="304">
        <v>0</v>
      </c>
      <c r="O47" s="304">
        <v>0</v>
      </c>
      <c r="P47" s="304">
        <v>0.1366978391437465</v>
      </c>
      <c r="Q47" s="304">
        <v>1.9037474810703305E-2</v>
      </c>
      <c r="R47" s="304">
        <v>0.20705113271969208</v>
      </c>
      <c r="S47" s="304">
        <v>3.8544418297526785E-2</v>
      </c>
      <c r="T47" s="304">
        <v>7.0399628778338857E-2</v>
      </c>
      <c r="U47" s="304">
        <v>5.6596470814477988E-2</v>
      </c>
      <c r="V47" s="304">
        <v>8.3796772915020426E-2</v>
      </c>
    </row>
    <row r="48" spans="2:22" s="6" customFormat="1" x14ac:dyDescent="0.35">
      <c r="B48" s="70" t="s">
        <v>225</v>
      </c>
      <c r="C48" s="293" t="s">
        <v>257</v>
      </c>
      <c r="D48" s="289"/>
      <c r="E48" s="86">
        <v>3006.2026293553995</v>
      </c>
      <c r="F48" s="86"/>
      <c r="G48" s="304">
        <v>1.6045827061730678E-2</v>
      </c>
      <c r="H48" s="86"/>
      <c r="I48" s="304">
        <v>0</v>
      </c>
      <c r="J48" s="304">
        <v>0</v>
      </c>
      <c r="K48" s="304">
        <v>0</v>
      </c>
      <c r="L48" s="304">
        <v>0</v>
      </c>
      <c r="M48" s="304">
        <v>5.2159385686771443E-3</v>
      </c>
      <c r="N48" s="304">
        <v>0</v>
      </c>
      <c r="O48" s="304">
        <v>0</v>
      </c>
      <c r="P48" s="304">
        <v>2.3232520424470448E-2</v>
      </c>
      <c r="Q48" s="304">
        <v>0</v>
      </c>
      <c r="R48" s="304">
        <v>2.7407564375499072E-2</v>
      </c>
      <c r="S48" s="304">
        <v>0</v>
      </c>
      <c r="T48" s="304">
        <v>4.6279914962837447E-2</v>
      </c>
      <c r="U48" s="304">
        <v>0</v>
      </c>
      <c r="V48" s="304">
        <v>0</v>
      </c>
    </row>
    <row r="49" spans="2:22" s="6" customFormat="1" x14ac:dyDescent="0.35">
      <c r="B49" s="70" t="s">
        <v>225</v>
      </c>
      <c r="C49" s="293" t="s">
        <v>258</v>
      </c>
      <c r="D49" s="289"/>
      <c r="E49" s="86">
        <v>746.32253909820543</v>
      </c>
      <c r="F49" s="86"/>
      <c r="G49" s="304">
        <v>4.1932330027419966E-2</v>
      </c>
      <c r="H49" s="86"/>
      <c r="I49" s="304">
        <v>0</v>
      </c>
      <c r="J49" s="304">
        <v>6.5203357004519055E-2</v>
      </c>
      <c r="K49" s="304">
        <v>0</v>
      </c>
      <c r="L49" s="304">
        <v>0</v>
      </c>
      <c r="M49" s="304">
        <v>2.0377886024475631E-2</v>
      </c>
      <c r="N49" s="304">
        <v>0</v>
      </c>
      <c r="O49" s="304">
        <v>0</v>
      </c>
      <c r="P49" s="304">
        <v>4.9057135099089107E-2</v>
      </c>
      <c r="Q49" s="304">
        <v>0</v>
      </c>
      <c r="R49" s="304">
        <v>3.7495070708148039E-2</v>
      </c>
      <c r="S49" s="304">
        <v>4.6253301957032138E-2</v>
      </c>
      <c r="T49" s="304">
        <v>9.268391516059829E-2</v>
      </c>
      <c r="U49" s="304">
        <v>2.7166305990949435E-2</v>
      </c>
      <c r="V49" s="304">
        <v>1.5816355782005995E-2</v>
      </c>
    </row>
    <row r="50" spans="2:22" s="6" customFormat="1" x14ac:dyDescent="0.35">
      <c r="B50" s="70" t="s">
        <v>225</v>
      </c>
      <c r="C50" s="293" t="s">
        <v>259</v>
      </c>
      <c r="D50" s="289"/>
      <c r="E50" s="86">
        <v>1066.3553040529262</v>
      </c>
      <c r="F50" s="86"/>
      <c r="G50" s="304">
        <v>2.0043986649852463E-2</v>
      </c>
      <c r="H50" s="86"/>
      <c r="I50" s="304">
        <v>0</v>
      </c>
      <c r="J50" s="304">
        <v>0</v>
      </c>
      <c r="K50" s="304">
        <v>0</v>
      </c>
      <c r="L50" s="304">
        <v>0</v>
      </c>
      <c r="M50" s="304">
        <v>2.7804729278036282E-2</v>
      </c>
      <c r="N50" s="304">
        <v>0</v>
      </c>
      <c r="O50" s="304">
        <v>0</v>
      </c>
      <c r="P50" s="304">
        <v>2.1660917334065253E-2</v>
      </c>
      <c r="Q50" s="304">
        <v>1.1514601700022161E-2</v>
      </c>
      <c r="R50" s="304">
        <v>1.2561800338770407E-2</v>
      </c>
      <c r="S50" s="304">
        <v>4.8180522871908479E-2</v>
      </c>
      <c r="T50" s="304">
        <v>1.9233211413127251E-2</v>
      </c>
      <c r="U50" s="304">
        <v>0</v>
      </c>
      <c r="V50" s="304">
        <v>1.5068537541722025E-2</v>
      </c>
    </row>
    <row r="51" spans="2:22" s="6" customFormat="1" x14ac:dyDescent="0.35">
      <c r="B51" s="70" t="s">
        <v>225</v>
      </c>
      <c r="C51" s="293" t="s">
        <v>225</v>
      </c>
      <c r="D51" s="289"/>
      <c r="E51" s="86" t="s">
        <v>225</v>
      </c>
      <c r="F51" s="86"/>
      <c r="G51" s="304" t="s">
        <v>225</v>
      </c>
      <c r="H51" s="86"/>
      <c r="I51" s="304" t="s">
        <v>225</v>
      </c>
      <c r="J51" s="304" t="s">
        <v>225</v>
      </c>
      <c r="K51" s="304" t="s">
        <v>225</v>
      </c>
      <c r="L51" s="304" t="s">
        <v>225</v>
      </c>
      <c r="M51" s="304" t="s">
        <v>225</v>
      </c>
      <c r="N51" s="304" t="s">
        <v>225</v>
      </c>
      <c r="O51" s="304" t="s">
        <v>225</v>
      </c>
      <c r="P51" s="304" t="s">
        <v>225</v>
      </c>
      <c r="Q51" s="304" t="s">
        <v>225</v>
      </c>
      <c r="R51" s="304" t="s">
        <v>225</v>
      </c>
      <c r="S51" s="304" t="s">
        <v>225</v>
      </c>
      <c r="T51" s="304" t="s">
        <v>225</v>
      </c>
      <c r="U51" s="304" t="s">
        <v>225</v>
      </c>
      <c r="V51" s="304" t="s">
        <v>225</v>
      </c>
    </row>
    <row r="52" spans="2:22" s="6" customFormat="1" x14ac:dyDescent="0.35">
      <c r="B52" s="70" t="s">
        <v>260</v>
      </c>
      <c r="C52" s="293"/>
      <c r="D52" s="289"/>
      <c r="E52" s="86" t="s">
        <v>225</v>
      </c>
      <c r="F52" s="86"/>
      <c r="G52" s="304" t="s">
        <v>225</v>
      </c>
      <c r="H52" s="86"/>
      <c r="I52" s="304" t="s">
        <v>225</v>
      </c>
      <c r="J52" s="304" t="s">
        <v>225</v>
      </c>
      <c r="K52" s="304" t="s">
        <v>225</v>
      </c>
      <c r="L52" s="304" t="s">
        <v>225</v>
      </c>
      <c r="M52" s="304" t="s">
        <v>225</v>
      </c>
      <c r="N52" s="304" t="s">
        <v>225</v>
      </c>
      <c r="O52" s="304" t="s">
        <v>225</v>
      </c>
      <c r="P52" s="304" t="s">
        <v>225</v>
      </c>
      <c r="Q52" s="304" t="s">
        <v>225</v>
      </c>
      <c r="R52" s="304" t="s">
        <v>225</v>
      </c>
      <c r="S52" s="304" t="s">
        <v>225</v>
      </c>
      <c r="T52" s="304" t="s">
        <v>225</v>
      </c>
      <c r="U52" s="304" t="s">
        <v>225</v>
      </c>
      <c r="V52" s="304" t="s">
        <v>225</v>
      </c>
    </row>
    <row r="53" spans="2:22" s="6" customFormat="1" x14ac:dyDescent="0.35">
      <c r="B53" s="70" t="s">
        <v>225</v>
      </c>
      <c r="C53" s="293" t="s">
        <v>261</v>
      </c>
      <c r="D53" s="289"/>
      <c r="E53" s="304">
        <v>0</v>
      </c>
      <c r="F53" s="86"/>
      <c r="G53" s="304">
        <v>0.93823574022479028</v>
      </c>
      <c r="H53" s="86"/>
      <c r="I53" s="304">
        <v>1</v>
      </c>
      <c r="J53" s="304">
        <v>0.94529804174736387</v>
      </c>
      <c r="K53" s="304">
        <v>0.82808552591040718</v>
      </c>
      <c r="L53" s="304">
        <v>0</v>
      </c>
      <c r="M53" s="304">
        <v>0.97304857805159184</v>
      </c>
      <c r="N53" s="304">
        <v>0</v>
      </c>
      <c r="O53" s="304">
        <v>1</v>
      </c>
      <c r="P53" s="304">
        <v>0.9284984812416881</v>
      </c>
      <c r="Q53" s="304">
        <v>0.77178802308085115</v>
      </c>
      <c r="R53" s="304">
        <v>0.91052019641386117</v>
      </c>
      <c r="S53" s="304">
        <v>0.97687334902148393</v>
      </c>
      <c r="T53" s="304">
        <v>0.9286205225622548</v>
      </c>
      <c r="U53" s="304">
        <v>0.97283369400905062</v>
      </c>
      <c r="V53" s="304">
        <v>0.93060246730164742</v>
      </c>
    </row>
    <row r="54" spans="2:22" s="6" customFormat="1" x14ac:dyDescent="0.35">
      <c r="B54" s="305" t="s">
        <v>225</v>
      </c>
      <c r="C54" s="293" t="s">
        <v>262</v>
      </c>
      <c r="D54" s="289"/>
      <c r="E54" s="86">
        <v>1448.6035933904459</v>
      </c>
      <c r="F54" s="86"/>
      <c r="G54" s="304">
        <v>4.6004871270093207E-2</v>
      </c>
      <c r="H54" s="86"/>
      <c r="I54" s="304">
        <v>0</v>
      </c>
      <c r="J54" s="304">
        <v>3.6023240800516464E-2</v>
      </c>
      <c r="K54" s="304">
        <v>0</v>
      </c>
      <c r="L54" s="304">
        <v>0</v>
      </c>
      <c r="M54" s="304">
        <v>2.3090115752666712E-2</v>
      </c>
      <c r="N54" s="304">
        <v>0</v>
      </c>
      <c r="O54" s="304">
        <v>0</v>
      </c>
      <c r="P54" s="304">
        <v>5.1318503810338922E-2</v>
      </c>
      <c r="Q54" s="304">
        <v>0.22821197691914891</v>
      </c>
      <c r="R54" s="304">
        <v>5.7209606821438254E-2</v>
      </c>
      <c r="S54" s="304">
        <v>2.3126650978516069E-2</v>
      </c>
      <c r="T54" s="304">
        <v>4.3274725679536316E-2</v>
      </c>
      <c r="U54" s="304">
        <v>2.7166305990949435E-2</v>
      </c>
      <c r="V54" s="304">
        <v>5.5637677077127481E-2</v>
      </c>
    </row>
    <row r="55" spans="2:22" s="6" customFormat="1" x14ac:dyDescent="0.35">
      <c r="B55" s="70" t="s">
        <v>225</v>
      </c>
      <c r="C55" s="293" t="s">
        <v>263</v>
      </c>
      <c r="D55" s="289"/>
      <c r="E55" s="86">
        <v>2450.0283363471035</v>
      </c>
      <c r="F55" s="86"/>
      <c r="G55" s="304">
        <v>1.0672335144314612E-2</v>
      </c>
      <c r="H55" s="86"/>
      <c r="I55" s="304">
        <v>0</v>
      </c>
      <c r="J55" s="304">
        <v>0</v>
      </c>
      <c r="K55" s="304">
        <v>0.17191447408959268</v>
      </c>
      <c r="L55" s="304">
        <v>0</v>
      </c>
      <c r="M55" s="304">
        <v>5.5119507379367081E-4</v>
      </c>
      <c r="N55" s="304">
        <v>0</v>
      </c>
      <c r="O55" s="304">
        <v>0</v>
      </c>
      <c r="P55" s="304">
        <v>1.2578078968343152E-2</v>
      </c>
      <c r="Q55" s="304">
        <v>0</v>
      </c>
      <c r="R55" s="304">
        <v>3.2270196764700519E-2</v>
      </c>
      <c r="S55" s="304">
        <v>0</v>
      </c>
      <c r="T55" s="304">
        <v>2.0950462432156473E-2</v>
      </c>
      <c r="U55" s="304">
        <v>0</v>
      </c>
      <c r="V55" s="304">
        <v>1.3759855621225076E-2</v>
      </c>
    </row>
    <row r="56" spans="2:22" s="6" customFormat="1" x14ac:dyDescent="0.35">
      <c r="B56" s="70" t="s">
        <v>225</v>
      </c>
      <c r="C56" s="293" t="s">
        <v>264</v>
      </c>
      <c r="D56" s="289"/>
      <c r="E56" s="86">
        <v>6305.3054939094991</v>
      </c>
      <c r="F56" s="86"/>
      <c r="G56" s="304">
        <v>5.0870533608017854E-3</v>
      </c>
      <c r="H56" s="86"/>
      <c r="I56" s="304">
        <v>0</v>
      </c>
      <c r="J56" s="304">
        <v>1.8678717452119648E-2</v>
      </c>
      <c r="K56" s="304">
        <v>0</v>
      </c>
      <c r="L56" s="304">
        <v>0</v>
      </c>
      <c r="M56" s="304">
        <v>3.3101111219476084E-3</v>
      </c>
      <c r="N56" s="304">
        <v>0</v>
      </c>
      <c r="O56" s="304">
        <v>0</v>
      </c>
      <c r="P56" s="304">
        <v>7.6049359796297082E-3</v>
      </c>
      <c r="Q56" s="304">
        <v>0</v>
      </c>
      <c r="R56" s="304">
        <v>0</v>
      </c>
      <c r="S56" s="304">
        <v>0</v>
      </c>
      <c r="T56" s="304">
        <v>7.1542893260523746E-3</v>
      </c>
      <c r="U56" s="304">
        <v>0</v>
      </c>
      <c r="V56" s="304">
        <v>0</v>
      </c>
    </row>
    <row r="57" spans="2:22" s="6" customFormat="1" x14ac:dyDescent="0.35">
      <c r="B57" s="70"/>
      <c r="C57" s="293"/>
      <c r="D57" s="289"/>
      <c r="E57" s="86"/>
      <c r="F57" s="86"/>
      <c r="G57" s="304"/>
      <c r="H57" s="86"/>
      <c r="I57" s="304"/>
      <c r="J57" s="304"/>
      <c r="K57" s="304"/>
      <c r="L57" s="304"/>
      <c r="M57" s="304"/>
      <c r="N57" s="304"/>
      <c r="O57" s="304"/>
      <c r="P57" s="304"/>
      <c r="Q57" s="304"/>
      <c r="R57" s="304"/>
      <c r="S57" s="304"/>
      <c r="T57" s="304"/>
      <c r="U57" s="304"/>
      <c r="V57" s="304"/>
    </row>
    <row r="58" spans="2:22" s="6" customFormat="1" x14ac:dyDescent="0.35">
      <c r="B58" s="70" t="s">
        <v>314</v>
      </c>
      <c r="C58" s="293"/>
      <c r="D58" s="289"/>
      <c r="E58" s="86"/>
      <c r="F58" s="86"/>
      <c r="G58" s="79"/>
      <c r="H58" s="86"/>
      <c r="I58" s="79">
        <v>3389.6002409872954</v>
      </c>
      <c r="J58" s="79">
        <v>4039.0921999233165</v>
      </c>
      <c r="K58" s="79">
        <v>2782.1003559633209</v>
      </c>
      <c r="L58" s="306" t="s">
        <v>170</v>
      </c>
      <c r="M58" s="79">
        <v>3542.7629250892237</v>
      </c>
      <c r="N58" s="306" t="s">
        <v>170</v>
      </c>
      <c r="O58" s="79">
        <v>2661.6501158135557</v>
      </c>
      <c r="P58" s="79">
        <v>4773.4834820691103</v>
      </c>
      <c r="Q58" s="79">
        <v>4306.8106870872898</v>
      </c>
      <c r="R58" s="79">
        <v>3780.4885557781936</v>
      </c>
      <c r="S58" s="79">
        <v>3938.9227701515938</v>
      </c>
      <c r="T58" s="79">
        <v>5943.1097810619221</v>
      </c>
      <c r="U58" s="79">
        <v>4220.3777151946915</v>
      </c>
      <c r="V58" s="79">
        <v>3444.7926265296292</v>
      </c>
    </row>
    <row r="59" spans="2:22" s="6" customFormat="1" x14ac:dyDescent="0.35">
      <c r="B59" s="70" t="s">
        <v>315</v>
      </c>
      <c r="C59" s="293"/>
      <c r="D59" s="289"/>
      <c r="E59" s="86"/>
      <c r="F59" s="86"/>
      <c r="G59" s="79"/>
      <c r="H59" s="86"/>
      <c r="I59" s="79">
        <v>3300.0063794274506</v>
      </c>
      <c r="J59" s="79">
        <v>4039.092199923316</v>
      </c>
      <c r="K59" s="79">
        <v>3801.754630828596</v>
      </c>
      <c r="L59" s="306" t="s">
        <v>170</v>
      </c>
      <c r="M59" s="79">
        <v>3594.3415830679269</v>
      </c>
      <c r="N59" s="306" t="s">
        <v>170</v>
      </c>
      <c r="O59" s="79">
        <v>3300.0063794274506</v>
      </c>
      <c r="P59" s="79">
        <v>5137.3975824863192</v>
      </c>
      <c r="Q59" s="79">
        <v>3733.4031814709201</v>
      </c>
      <c r="R59" s="79">
        <v>3594.3415830679269</v>
      </c>
      <c r="S59" s="79">
        <v>3801.754630828596</v>
      </c>
      <c r="T59" s="79">
        <v>5137.3975824863192</v>
      </c>
      <c r="U59" s="79">
        <v>4220.3777151946915</v>
      </c>
      <c r="V59" s="79">
        <v>3733.4031814709201</v>
      </c>
    </row>
    <row r="60" spans="2:22" s="6" customFormat="1" x14ac:dyDescent="0.35">
      <c r="B60" s="70" t="s">
        <v>316</v>
      </c>
      <c r="C60" s="293"/>
      <c r="D60" s="289"/>
      <c r="E60" s="86"/>
      <c r="F60" s="289"/>
      <c r="G60" s="307"/>
      <c r="H60" s="289"/>
      <c r="I60" s="307">
        <v>0.37749172176353746</v>
      </c>
      <c r="J60" s="307">
        <v>0.79031435150422802</v>
      </c>
      <c r="K60" s="307">
        <v>0.24118138149816212</v>
      </c>
      <c r="L60" s="306" t="s">
        <v>170</v>
      </c>
      <c r="M60" s="307">
        <v>1</v>
      </c>
      <c r="N60" s="306" t="s">
        <v>170</v>
      </c>
      <c r="O60" s="307">
        <v>0.1414213562373095</v>
      </c>
      <c r="P60" s="307">
        <v>1</v>
      </c>
      <c r="Q60" s="307">
        <v>0.60154749022875331</v>
      </c>
      <c r="R60" s="307">
        <v>0.85423974997375751</v>
      </c>
      <c r="S60" s="307">
        <v>0.65757247638564442</v>
      </c>
      <c r="T60" s="307">
        <v>1</v>
      </c>
      <c r="U60" s="307">
        <v>0.60671496321994733</v>
      </c>
      <c r="V60" s="307">
        <v>0.84790169004765115</v>
      </c>
    </row>
    <row r="61" spans="2:22" s="6" customFormat="1" x14ac:dyDescent="0.35">
      <c r="B61" s="70" t="s">
        <v>101</v>
      </c>
      <c r="C61" s="293"/>
      <c r="D61" s="289"/>
      <c r="E61" s="85"/>
      <c r="F61" s="289"/>
      <c r="G61" s="85">
        <v>4313.9108044560508</v>
      </c>
      <c r="H61" s="289"/>
      <c r="I61" s="85">
        <v>3333.8273204871202</v>
      </c>
      <c r="J61" s="85">
        <v>4039.092199923316</v>
      </c>
      <c r="K61" s="85">
        <v>3555.833004166082</v>
      </c>
      <c r="L61" s="85">
        <v>4313.9108044560508</v>
      </c>
      <c r="M61" s="85">
        <v>3542.7629250892237</v>
      </c>
      <c r="N61" s="85">
        <v>4313.9108044560508</v>
      </c>
      <c r="O61" s="85">
        <v>3209.7291708645926</v>
      </c>
      <c r="P61" s="85">
        <v>4773.4834820691103</v>
      </c>
      <c r="Q61" s="85">
        <v>4078.3350273527772</v>
      </c>
      <c r="R61" s="85">
        <v>3753.355726494317</v>
      </c>
      <c r="S61" s="85">
        <v>3891.952623884431</v>
      </c>
      <c r="T61" s="85">
        <v>5943.1097810619221</v>
      </c>
      <c r="U61" s="85">
        <v>4220.3777151946915</v>
      </c>
      <c r="V61" s="85">
        <v>3488.689804170609</v>
      </c>
    </row>
  </sheetData>
  <printOptions horizontalCentered="1"/>
  <pageMargins left="0.25" right="0.25" top="0.5" bottom="0.75" header="0.3" footer="0.3"/>
  <pageSetup scale="34" orientation="portrait" r:id="rId1"/>
  <headerFooter scaleWithDoc="0">
    <oddFooter>&amp;L&amp;"Arial,Regular"&amp;10&amp;D&amp;C&amp;"Arial,Regular"&amp;10Milliman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410F0-DD47-4C86-96CF-5D9914D70301}">
  <dimension ref="B2:V69"/>
  <sheetViews>
    <sheetView view="pageBreakPreview" topLeftCell="A21" zoomScale="70" zoomScaleNormal="100" zoomScaleSheetLayoutView="70" workbookViewId="0"/>
  </sheetViews>
  <sheetFormatPr defaultRowHeight="14.5" x14ac:dyDescent="0.35"/>
  <cols>
    <col min="2" max="2" width="2.54296875" customWidth="1"/>
    <col min="3" max="3" width="43.54296875" customWidth="1"/>
    <col min="4" max="4" width="1.54296875" customWidth="1"/>
    <col min="5" max="5" width="17.81640625" bestFit="1" customWidth="1"/>
    <col min="6" max="6" width="1.54296875" customWidth="1"/>
    <col min="7" max="7" width="17.81640625" bestFit="1" customWidth="1"/>
    <col min="8" max="8" width="1.54296875" customWidth="1"/>
    <col min="9" max="22" width="14.453125" customWidth="1"/>
  </cols>
  <sheetData>
    <row r="2" spans="2:22" x14ac:dyDescent="0.35">
      <c r="B2" s="133" t="s">
        <v>95</v>
      </c>
      <c r="C2" s="133"/>
      <c r="D2" s="133"/>
      <c r="E2" s="133"/>
      <c r="F2" s="133"/>
      <c r="G2" s="133"/>
      <c r="H2" s="133"/>
      <c r="I2" s="133"/>
      <c r="J2" s="133"/>
      <c r="K2" s="133"/>
      <c r="L2" s="133"/>
      <c r="M2" s="133"/>
      <c r="N2" s="133"/>
      <c r="O2" s="133"/>
      <c r="P2" s="133"/>
      <c r="Q2" s="133"/>
      <c r="R2" s="133"/>
      <c r="S2" s="133"/>
      <c r="T2" s="133"/>
      <c r="U2" s="133"/>
      <c r="V2" s="133"/>
    </row>
    <row r="3" spans="2:22" x14ac:dyDescent="0.35">
      <c r="B3" s="132" t="s">
        <v>7</v>
      </c>
      <c r="C3" s="133"/>
      <c r="D3" s="133"/>
      <c r="E3" s="133"/>
      <c r="F3" s="133"/>
      <c r="G3" s="133"/>
      <c r="H3" s="133"/>
      <c r="I3" s="133"/>
      <c r="J3" s="133"/>
      <c r="K3" s="133"/>
      <c r="L3" s="133"/>
      <c r="M3" s="133"/>
      <c r="N3" s="133"/>
      <c r="O3" s="133"/>
      <c r="P3" s="133"/>
      <c r="Q3" s="133"/>
      <c r="R3" s="133"/>
      <c r="S3" s="133"/>
      <c r="T3" s="133"/>
      <c r="U3" s="133"/>
      <c r="V3" s="133"/>
    </row>
    <row r="4" spans="2:22" x14ac:dyDescent="0.35">
      <c r="B4" s="132" t="s">
        <v>31</v>
      </c>
      <c r="C4" s="133"/>
      <c r="D4" s="133"/>
      <c r="E4" s="133"/>
      <c r="F4" s="133"/>
      <c r="G4" s="133"/>
      <c r="H4" s="133"/>
      <c r="I4" s="133"/>
      <c r="J4" s="133"/>
      <c r="K4" s="133"/>
      <c r="L4" s="133"/>
      <c r="M4" s="133"/>
      <c r="N4" s="133"/>
      <c r="O4" s="133"/>
      <c r="P4" s="133"/>
      <c r="Q4" s="133"/>
      <c r="R4" s="133"/>
      <c r="S4" s="133"/>
      <c r="T4" s="133"/>
      <c r="U4" s="133"/>
      <c r="V4" s="133"/>
    </row>
    <row r="5" spans="2:22" x14ac:dyDescent="0.35">
      <c r="B5" s="132" t="s">
        <v>91</v>
      </c>
      <c r="C5" s="133"/>
      <c r="D5" s="133"/>
      <c r="E5" s="133"/>
      <c r="F5" s="133"/>
      <c r="G5" s="133"/>
      <c r="H5" s="133"/>
      <c r="I5" s="133"/>
      <c r="J5" s="133"/>
      <c r="K5" s="133"/>
      <c r="L5" s="133"/>
      <c r="M5" s="133"/>
      <c r="N5" s="133"/>
      <c r="O5" s="133"/>
      <c r="P5" s="133"/>
      <c r="Q5" s="133"/>
      <c r="R5" s="133"/>
      <c r="S5" s="133"/>
      <c r="T5" s="133"/>
      <c r="U5" s="133"/>
      <c r="V5" s="133"/>
    </row>
    <row r="6" spans="2:22" x14ac:dyDescent="0.35">
      <c r="B6" s="132" t="s">
        <v>108</v>
      </c>
      <c r="C6" s="133"/>
      <c r="D6" s="133"/>
      <c r="E6" s="133"/>
      <c r="F6" s="133"/>
      <c r="G6" s="133"/>
      <c r="H6" s="133"/>
      <c r="I6" s="133"/>
      <c r="J6" s="133"/>
      <c r="K6" s="133"/>
      <c r="L6" s="133"/>
      <c r="M6" s="133"/>
      <c r="N6" s="133"/>
      <c r="O6" s="133"/>
      <c r="P6" s="133"/>
      <c r="Q6" s="133"/>
      <c r="R6" s="133"/>
      <c r="S6" s="133"/>
      <c r="T6" s="133"/>
      <c r="U6" s="133"/>
      <c r="V6" s="133"/>
    </row>
    <row r="7" spans="2:22" x14ac:dyDescent="0.35">
      <c r="B7" s="7"/>
      <c r="C7" s="9"/>
      <c r="D7" s="9"/>
      <c r="E7" s="8"/>
      <c r="F7" s="9"/>
      <c r="G7" s="8"/>
      <c r="H7" s="9"/>
      <c r="I7" s="64"/>
      <c r="J7" s="64"/>
      <c r="K7" s="64"/>
      <c r="L7" s="64"/>
      <c r="M7" s="64"/>
      <c r="N7" s="64"/>
      <c r="O7" s="64"/>
      <c r="P7" s="64"/>
      <c r="Q7" s="64"/>
      <c r="R7" s="64"/>
      <c r="S7" s="64"/>
      <c r="T7" s="64"/>
      <c r="U7" s="64"/>
      <c r="V7" s="64"/>
    </row>
    <row r="8" spans="2:22" s="6" customFormat="1" ht="27" thickBot="1" x14ac:dyDescent="0.4">
      <c r="B8" s="308" t="s">
        <v>221</v>
      </c>
      <c r="C8" s="131"/>
      <c r="D8" s="131"/>
      <c r="E8" s="303" t="s">
        <v>299</v>
      </c>
      <c r="F8" s="131"/>
      <c r="G8" s="303" t="s">
        <v>423</v>
      </c>
      <c r="H8" s="131" t="s">
        <v>225</v>
      </c>
      <c r="I8" s="303" t="s">
        <v>300</v>
      </c>
      <c r="J8" s="303" t="s">
        <v>301</v>
      </c>
      <c r="K8" s="303" t="s">
        <v>302</v>
      </c>
      <c r="L8" s="303" t="s">
        <v>303</v>
      </c>
      <c r="M8" s="303" t="s">
        <v>304</v>
      </c>
      <c r="N8" s="303" t="s">
        <v>305</v>
      </c>
      <c r="O8" s="303" t="s">
        <v>306</v>
      </c>
      <c r="P8" s="303" t="s">
        <v>307</v>
      </c>
      <c r="Q8" s="303" t="s">
        <v>308</v>
      </c>
      <c r="R8" s="303" t="s">
        <v>309</v>
      </c>
      <c r="S8" s="303" t="s">
        <v>310</v>
      </c>
      <c r="T8" s="303" t="s">
        <v>311</v>
      </c>
      <c r="U8" s="303" t="s">
        <v>312</v>
      </c>
      <c r="V8" s="303" t="s">
        <v>313</v>
      </c>
    </row>
    <row r="9" spans="2:22" s="6" customFormat="1" x14ac:dyDescent="0.35">
      <c r="B9" s="70"/>
      <c r="C9" s="9"/>
      <c r="D9" s="9"/>
      <c r="E9" s="8"/>
      <c r="F9" s="9"/>
      <c r="G9" s="8"/>
      <c r="H9" s="9"/>
      <c r="I9" s="59"/>
      <c r="J9" s="59"/>
      <c r="K9" s="59"/>
      <c r="L9" s="59"/>
      <c r="M9" s="59"/>
      <c r="N9" s="59"/>
      <c r="O9" s="59"/>
      <c r="P9" s="59"/>
      <c r="Q9" s="59"/>
      <c r="R9" s="59"/>
      <c r="S9" s="59"/>
      <c r="T9" s="59"/>
      <c r="U9" s="59"/>
      <c r="V9" s="59"/>
    </row>
    <row r="10" spans="2:22" s="6" customFormat="1" x14ac:dyDescent="0.35">
      <c r="B10" s="70" t="s">
        <v>224</v>
      </c>
      <c r="C10" s="293"/>
      <c r="D10" s="289"/>
      <c r="E10" s="86">
        <v>719.3442025912907</v>
      </c>
      <c r="F10" s="289"/>
      <c r="G10" s="304">
        <v>1</v>
      </c>
      <c r="H10" s="289"/>
      <c r="I10" s="304">
        <v>1</v>
      </c>
      <c r="J10" s="304">
        <v>1</v>
      </c>
      <c r="K10" s="304">
        <v>1</v>
      </c>
      <c r="L10" s="304">
        <v>0</v>
      </c>
      <c r="M10" s="304">
        <v>1</v>
      </c>
      <c r="N10" s="304">
        <v>0</v>
      </c>
      <c r="O10" s="304">
        <v>1</v>
      </c>
      <c r="P10" s="304">
        <v>1</v>
      </c>
      <c r="Q10" s="304">
        <v>1</v>
      </c>
      <c r="R10" s="304">
        <v>1</v>
      </c>
      <c r="S10" s="304">
        <v>1</v>
      </c>
      <c r="T10" s="304">
        <v>1</v>
      </c>
      <c r="U10" s="304">
        <v>1</v>
      </c>
      <c r="V10" s="304">
        <v>1</v>
      </c>
    </row>
    <row r="11" spans="2:22" s="6" customFormat="1" x14ac:dyDescent="0.35">
      <c r="B11" s="70" t="s">
        <v>225</v>
      </c>
      <c r="C11" s="70"/>
      <c r="D11" s="289"/>
      <c r="E11" s="86" t="s">
        <v>225</v>
      </c>
      <c r="F11" s="289"/>
      <c r="G11" s="304" t="s">
        <v>225</v>
      </c>
      <c r="H11" s="289"/>
      <c r="I11" s="304" t="s">
        <v>225</v>
      </c>
      <c r="J11" s="304" t="s">
        <v>225</v>
      </c>
      <c r="K11" s="304" t="s">
        <v>225</v>
      </c>
      <c r="L11" s="304" t="s">
        <v>225</v>
      </c>
      <c r="M11" s="304" t="s">
        <v>225</v>
      </c>
      <c r="N11" s="304" t="s">
        <v>225</v>
      </c>
      <c r="O11" s="304" t="s">
        <v>225</v>
      </c>
      <c r="P11" s="304" t="s">
        <v>225</v>
      </c>
      <c r="Q11" s="304" t="s">
        <v>225</v>
      </c>
      <c r="R11" s="304" t="s">
        <v>225</v>
      </c>
      <c r="S11" s="304" t="s">
        <v>225</v>
      </c>
      <c r="T11" s="304" t="s">
        <v>225</v>
      </c>
      <c r="U11" s="304" t="s">
        <v>225</v>
      </c>
      <c r="V11" s="304" t="s">
        <v>225</v>
      </c>
    </row>
    <row r="12" spans="2:22" s="6" customFormat="1" x14ac:dyDescent="0.35">
      <c r="B12" s="70" t="s">
        <v>226</v>
      </c>
      <c r="C12" s="293"/>
      <c r="D12" s="289"/>
      <c r="E12" s="86" t="s">
        <v>225</v>
      </c>
      <c r="F12" s="289"/>
      <c r="G12" s="304" t="s">
        <v>225</v>
      </c>
      <c r="H12" s="289"/>
      <c r="I12" s="304" t="s">
        <v>225</v>
      </c>
      <c r="J12" s="304" t="s">
        <v>225</v>
      </c>
      <c r="K12" s="304" t="s">
        <v>225</v>
      </c>
      <c r="L12" s="304" t="s">
        <v>225</v>
      </c>
      <c r="M12" s="304" t="s">
        <v>225</v>
      </c>
      <c r="N12" s="304" t="s">
        <v>225</v>
      </c>
      <c r="O12" s="304" t="s">
        <v>225</v>
      </c>
      <c r="P12" s="304" t="s">
        <v>225</v>
      </c>
      <c r="Q12" s="304" t="s">
        <v>225</v>
      </c>
      <c r="R12" s="304" t="s">
        <v>225</v>
      </c>
      <c r="S12" s="304" t="s">
        <v>225</v>
      </c>
      <c r="T12" s="304" t="s">
        <v>225</v>
      </c>
      <c r="U12" s="304" t="s">
        <v>225</v>
      </c>
      <c r="V12" s="304" t="s">
        <v>225</v>
      </c>
    </row>
    <row r="13" spans="2:22" s="6" customFormat="1" x14ac:dyDescent="0.35">
      <c r="B13" s="70" t="s">
        <v>225</v>
      </c>
      <c r="C13" s="293" t="s">
        <v>269</v>
      </c>
      <c r="D13" s="289"/>
      <c r="E13" s="86">
        <v>689.56454832156112</v>
      </c>
      <c r="F13" s="289"/>
      <c r="G13" s="304">
        <v>0.25115088734358831</v>
      </c>
      <c r="H13" s="289"/>
      <c r="I13" s="304">
        <v>0.32619233181895946</v>
      </c>
      <c r="J13" s="304">
        <v>0.18048889856220182</v>
      </c>
      <c r="K13" s="304">
        <v>0</v>
      </c>
      <c r="L13" s="304">
        <v>0</v>
      </c>
      <c r="M13" s="304">
        <v>0.23297867020420715</v>
      </c>
      <c r="N13" s="304">
        <v>0</v>
      </c>
      <c r="O13" s="304">
        <v>0.22440158029281895</v>
      </c>
      <c r="P13" s="304">
        <v>0.25307103479444115</v>
      </c>
      <c r="Q13" s="304">
        <v>0.20601205616154061</v>
      </c>
      <c r="R13" s="304">
        <v>0.22749483424841413</v>
      </c>
      <c r="S13" s="304">
        <v>0.36345821530326455</v>
      </c>
      <c r="T13" s="304">
        <v>0.33252388997760884</v>
      </c>
      <c r="U13" s="304">
        <v>0.21607586362610071</v>
      </c>
      <c r="V13" s="304">
        <v>0.22388388378850371</v>
      </c>
    </row>
    <row r="14" spans="2:22" s="6" customFormat="1" x14ac:dyDescent="0.35">
      <c r="B14" s="70" t="s">
        <v>225</v>
      </c>
      <c r="C14" s="293" t="s">
        <v>227</v>
      </c>
      <c r="D14" s="289"/>
      <c r="E14" s="86">
        <v>8831.1121666074814</v>
      </c>
      <c r="F14" s="289"/>
      <c r="G14" s="304">
        <v>6.4910084866923413E-3</v>
      </c>
      <c r="H14" s="289"/>
      <c r="I14" s="304">
        <v>0</v>
      </c>
      <c r="J14" s="304">
        <v>0</v>
      </c>
      <c r="K14" s="304">
        <v>0</v>
      </c>
      <c r="L14" s="304">
        <v>0</v>
      </c>
      <c r="M14" s="304">
        <v>1.2447257981702061E-2</v>
      </c>
      <c r="N14" s="304">
        <v>0</v>
      </c>
      <c r="O14" s="304">
        <v>0.21612828259353936</v>
      </c>
      <c r="P14" s="304">
        <v>1.1660074440888459E-3</v>
      </c>
      <c r="Q14" s="304">
        <v>2.1994561059258061E-3</v>
      </c>
      <c r="R14" s="304">
        <v>8.648471995340988E-3</v>
      </c>
      <c r="S14" s="304">
        <v>0</v>
      </c>
      <c r="T14" s="304">
        <v>7.9944595174333399E-3</v>
      </c>
      <c r="U14" s="304">
        <v>0</v>
      </c>
      <c r="V14" s="304">
        <v>0</v>
      </c>
    </row>
    <row r="15" spans="2:22" s="6" customFormat="1" x14ac:dyDescent="0.35">
      <c r="B15" s="70" t="s">
        <v>225</v>
      </c>
      <c r="C15" s="293" t="s">
        <v>225</v>
      </c>
      <c r="D15" s="289"/>
      <c r="E15" s="86" t="s">
        <v>225</v>
      </c>
      <c r="F15" s="289"/>
      <c r="G15" s="304" t="s">
        <v>225</v>
      </c>
      <c r="H15" s="289"/>
      <c r="I15" s="304" t="s">
        <v>225</v>
      </c>
      <c r="J15" s="304" t="s">
        <v>225</v>
      </c>
      <c r="K15" s="304" t="s">
        <v>225</v>
      </c>
      <c r="L15" s="304" t="s">
        <v>225</v>
      </c>
      <c r="M15" s="304" t="s">
        <v>225</v>
      </c>
      <c r="N15" s="304" t="s">
        <v>225</v>
      </c>
      <c r="O15" s="304" t="s">
        <v>225</v>
      </c>
      <c r="P15" s="304" t="s">
        <v>225</v>
      </c>
      <c r="Q15" s="304" t="s">
        <v>225</v>
      </c>
      <c r="R15" s="304" t="s">
        <v>225</v>
      </c>
      <c r="S15" s="304" t="s">
        <v>225</v>
      </c>
      <c r="T15" s="304" t="s">
        <v>225</v>
      </c>
      <c r="U15" s="304" t="s">
        <v>225</v>
      </c>
      <c r="V15" s="304" t="s">
        <v>225</v>
      </c>
    </row>
    <row r="16" spans="2:22" s="6" customFormat="1" x14ac:dyDescent="0.35">
      <c r="B16" s="70" t="s">
        <v>228</v>
      </c>
      <c r="C16" s="293"/>
      <c r="D16" s="289"/>
      <c r="E16" s="86" t="s">
        <v>225</v>
      </c>
      <c r="F16" s="289"/>
      <c r="G16" s="304" t="s">
        <v>225</v>
      </c>
      <c r="H16" s="289"/>
      <c r="I16" s="304" t="s">
        <v>225</v>
      </c>
      <c r="J16" s="304" t="s">
        <v>225</v>
      </c>
      <c r="K16" s="304" t="s">
        <v>225</v>
      </c>
      <c r="L16" s="304" t="s">
        <v>225</v>
      </c>
      <c r="M16" s="304" t="s">
        <v>225</v>
      </c>
      <c r="N16" s="304" t="s">
        <v>225</v>
      </c>
      <c r="O16" s="304" t="s">
        <v>225</v>
      </c>
      <c r="P16" s="304" t="s">
        <v>225</v>
      </c>
      <c r="Q16" s="304" t="s">
        <v>225</v>
      </c>
      <c r="R16" s="304" t="s">
        <v>225</v>
      </c>
      <c r="S16" s="304" t="s">
        <v>225</v>
      </c>
      <c r="T16" s="304" t="s">
        <v>225</v>
      </c>
      <c r="U16" s="304" t="s">
        <v>225</v>
      </c>
      <c r="V16" s="304" t="s">
        <v>225</v>
      </c>
    </row>
    <row r="17" spans="2:22" s="6" customFormat="1" x14ac:dyDescent="0.35">
      <c r="B17" s="70" t="s">
        <v>225</v>
      </c>
      <c r="C17" s="293" t="s">
        <v>229</v>
      </c>
      <c r="D17" s="289"/>
      <c r="E17" s="86">
        <v>0</v>
      </c>
      <c r="F17" s="289"/>
      <c r="G17" s="304">
        <v>8.8700735915353199E-2</v>
      </c>
      <c r="H17" s="289"/>
      <c r="I17" s="304">
        <v>0.19531621267131749</v>
      </c>
      <c r="J17" s="304">
        <v>4.7769616648354378E-2</v>
      </c>
      <c r="K17" s="304">
        <v>0</v>
      </c>
      <c r="L17" s="304">
        <v>0</v>
      </c>
      <c r="M17" s="304">
        <v>0.10960979593119456</v>
      </c>
      <c r="N17" s="304">
        <v>0</v>
      </c>
      <c r="O17" s="304">
        <v>0</v>
      </c>
      <c r="P17" s="304">
        <v>8.5518242770063521E-2</v>
      </c>
      <c r="Q17" s="304">
        <v>8.1819767140439981E-2</v>
      </c>
      <c r="R17" s="304">
        <v>2.5879545007563828E-2</v>
      </c>
      <c r="S17" s="304">
        <v>0.22655071797475193</v>
      </c>
      <c r="T17" s="304">
        <v>4.2233757599542385E-2</v>
      </c>
      <c r="U17" s="304">
        <v>8.3991871754346345E-2</v>
      </c>
      <c r="V17" s="304">
        <v>0.17659058172976907</v>
      </c>
    </row>
    <row r="18" spans="2:22" s="6" customFormat="1" x14ac:dyDescent="0.35">
      <c r="B18" s="70" t="s">
        <v>225</v>
      </c>
      <c r="C18" s="293" t="s">
        <v>230</v>
      </c>
      <c r="D18" s="289"/>
      <c r="E18" s="86">
        <v>356.16887835595395</v>
      </c>
      <c r="F18" s="289"/>
      <c r="G18" s="304">
        <v>0.29280596141911736</v>
      </c>
      <c r="H18" s="289"/>
      <c r="I18" s="304">
        <v>0.24867413081909251</v>
      </c>
      <c r="J18" s="304">
        <v>0.43745433948608475</v>
      </c>
      <c r="K18" s="304">
        <v>0.81749347258485638</v>
      </c>
      <c r="L18" s="304">
        <v>0</v>
      </c>
      <c r="M18" s="304">
        <v>0.31426752127988344</v>
      </c>
      <c r="N18" s="304">
        <v>0</v>
      </c>
      <c r="O18" s="304">
        <v>0</v>
      </c>
      <c r="P18" s="304">
        <v>0.28217690604641271</v>
      </c>
      <c r="Q18" s="304">
        <v>0.31515901805805829</v>
      </c>
      <c r="R18" s="304">
        <v>0.38795891798670179</v>
      </c>
      <c r="S18" s="304">
        <v>0.10415564485227251</v>
      </c>
      <c r="T18" s="304">
        <v>0.22209719432067476</v>
      </c>
      <c r="U18" s="304">
        <v>0.20839918717543462</v>
      </c>
      <c r="V18" s="304">
        <v>0.23752443658873959</v>
      </c>
    </row>
    <row r="19" spans="2:22" s="6" customFormat="1" x14ac:dyDescent="0.35">
      <c r="B19" s="70" t="s">
        <v>225</v>
      </c>
      <c r="C19" s="293" t="s">
        <v>231</v>
      </c>
      <c r="D19" s="289"/>
      <c r="E19" s="86">
        <v>722.06009893761222</v>
      </c>
      <c r="F19" s="289"/>
      <c r="G19" s="304">
        <v>0.23057226205522655</v>
      </c>
      <c r="H19" s="289"/>
      <c r="I19" s="304">
        <v>0.13173151861919516</v>
      </c>
      <c r="J19" s="304">
        <v>0.17212079811824918</v>
      </c>
      <c r="K19" s="304">
        <v>0</v>
      </c>
      <c r="L19" s="304">
        <v>0</v>
      </c>
      <c r="M19" s="304">
        <v>0.23961501766107901</v>
      </c>
      <c r="N19" s="304">
        <v>0</v>
      </c>
      <c r="O19" s="304">
        <v>0.4917499419009993</v>
      </c>
      <c r="P19" s="304">
        <v>0.24029964122583797</v>
      </c>
      <c r="Q19" s="304">
        <v>0.19773110392272997</v>
      </c>
      <c r="R19" s="304">
        <v>0.2267803278703045</v>
      </c>
      <c r="S19" s="304">
        <v>0.33069624391839264</v>
      </c>
      <c r="T19" s="304">
        <v>0.19076539321938904</v>
      </c>
      <c r="U19" s="304">
        <v>0.24768570783472568</v>
      </c>
      <c r="V19" s="304">
        <v>0.19392845062101891</v>
      </c>
    </row>
    <row r="20" spans="2:22" s="6" customFormat="1" x14ac:dyDescent="0.35">
      <c r="B20" s="70" t="s">
        <v>225</v>
      </c>
      <c r="C20" s="293" t="s">
        <v>232</v>
      </c>
      <c r="D20" s="289"/>
      <c r="E20" s="86">
        <v>1395.3106297098623</v>
      </c>
      <c r="F20" s="289"/>
      <c r="G20" s="304">
        <v>0.30698348522927005</v>
      </c>
      <c r="H20" s="289"/>
      <c r="I20" s="304">
        <v>0.21213906894519741</v>
      </c>
      <c r="J20" s="304">
        <v>0.24414968519484875</v>
      </c>
      <c r="K20" s="304">
        <v>0.18250652741514362</v>
      </c>
      <c r="L20" s="304">
        <v>0</v>
      </c>
      <c r="M20" s="304">
        <v>0.25141246654853744</v>
      </c>
      <c r="N20" s="304">
        <v>0</v>
      </c>
      <c r="O20" s="304">
        <v>0.29212177550546126</v>
      </c>
      <c r="P20" s="304">
        <v>0.33483993376086635</v>
      </c>
      <c r="Q20" s="304">
        <v>0.36218077120262593</v>
      </c>
      <c r="R20" s="304">
        <v>0.3022361979404084</v>
      </c>
      <c r="S20" s="304">
        <v>0.24369004904615918</v>
      </c>
      <c r="T20" s="304">
        <v>0.39963063764434459</v>
      </c>
      <c r="U20" s="304">
        <v>0.41092797471212461</v>
      </c>
      <c r="V20" s="304">
        <v>0.28362561954990628</v>
      </c>
    </row>
    <row r="21" spans="2:22" s="6" customFormat="1" x14ac:dyDescent="0.35">
      <c r="B21" s="70" t="s">
        <v>225</v>
      </c>
      <c r="C21" s="293" t="s">
        <v>233</v>
      </c>
      <c r="D21" s="289"/>
      <c r="E21" s="86">
        <v>1851.8169736962102</v>
      </c>
      <c r="F21" s="289"/>
      <c r="G21" s="304">
        <v>8.0937555381032991E-2</v>
      </c>
      <c r="H21" s="289"/>
      <c r="I21" s="304">
        <v>0.21213906894519741</v>
      </c>
      <c r="J21" s="304">
        <v>9.8505560552462706E-2</v>
      </c>
      <c r="K21" s="304">
        <v>0</v>
      </c>
      <c r="L21" s="304">
        <v>0</v>
      </c>
      <c r="M21" s="304">
        <v>8.5095198579305684E-2</v>
      </c>
      <c r="N21" s="304">
        <v>0</v>
      </c>
      <c r="O21" s="304">
        <v>0.21612828259353936</v>
      </c>
      <c r="P21" s="304">
        <v>5.7165276196819256E-2</v>
      </c>
      <c r="Q21" s="304">
        <v>4.3109339676145796E-2</v>
      </c>
      <c r="R21" s="304">
        <v>5.7145011195021897E-2</v>
      </c>
      <c r="S21" s="304">
        <v>9.4907344208423533E-2</v>
      </c>
      <c r="T21" s="304">
        <v>0.14527301721604921</v>
      </c>
      <c r="U21" s="304">
        <v>4.8995258523368702E-2</v>
      </c>
      <c r="V21" s="304">
        <v>0.1083309115105663</v>
      </c>
    </row>
    <row r="22" spans="2:22" s="6" customFormat="1" x14ac:dyDescent="0.35">
      <c r="B22" s="70" t="s">
        <v>225</v>
      </c>
      <c r="C22" s="293" t="s">
        <v>225</v>
      </c>
      <c r="D22" s="289"/>
      <c r="E22" s="86" t="s">
        <v>225</v>
      </c>
      <c r="F22" s="289"/>
      <c r="G22" s="304" t="s">
        <v>225</v>
      </c>
      <c r="H22" s="289"/>
      <c r="I22" s="304" t="s">
        <v>225</v>
      </c>
      <c r="J22" s="304" t="s">
        <v>225</v>
      </c>
      <c r="K22" s="304" t="s">
        <v>225</v>
      </c>
      <c r="L22" s="304" t="s">
        <v>225</v>
      </c>
      <c r="M22" s="304" t="s">
        <v>225</v>
      </c>
      <c r="N22" s="304" t="s">
        <v>225</v>
      </c>
      <c r="O22" s="304" t="s">
        <v>225</v>
      </c>
      <c r="P22" s="304" t="s">
        <v>225</v>
      </c>
      <c r="Q22" s="304" t="s">
        <v>225</v>
      </c>
      <c r="R22" s="304" t="s">
        <v>225</v>
      </c>
      <c r="S22" s="304" t="s">
        <v>225</v>
      </c>
      <c r="T22" s="304" t="s">
        <v>225</v>
      </c>
      <c r="U22" s="304" t="s">
        <v>225</v>
      </c>
      <c r="V22" s="304" t="s">
        <v>225</v>
      </c>
    </row>
    <row r="23" spans="2:22" s="6" customFormat="1" x14ac:dyDescent="0.35">
      <c r="B23" s="70" t="s">
        <v>234</v>
      </c>
      <c r="C23" s="293"/>
      <c r="D23" s="289"/>
      <c r="E23" s="86" t="s">
        <v>225</v>
      </c>
      <c r="F23" s="289"/>
      <c r="G23" s="304" t="s">
        <v>225</v>
      </c>
      <c r="H23" s="289"/>
      <c r="I23" s="304" t="s">
        <v>225</v>
      </c>
      <c r="J23" s="304" t="s">
        <v>225</v>
      </c>
      <c r="K23" s="304" t="s">
        <v>225</v>
      </c>
      <c r="L23" s="304" t="s">
        <v>225</v>
      </c>
      <c r="M23" s="304" t="s">
        <v>225</v>
      </c>
      <c r="N23" s="304" t="s">
        <v>225</v>
      </c>
      <c r="O23" s="304" t="s">
        <v>225</v>
      </c>
      <c r="P23" s="304" t="s">
        <v>225</v>
      </c>
      <c r="Q23" s="304" t="s">
        <v>225</v>
      </c>
      <c r="R23" s="304" t="s">
        <v>225</v>
      </c>
      <c r="S23" s="304" t="s">
        <v>225</v>
      </c>
      <c r="T23" s="304" t="s">
        <v>225</v>
      </c>
      <c r="U23" s="304" t="s">
        <v>225</v>
      </c>
      <c r="V23" s="304" t="s">
        <v>225</v>
      </c>
    </row>
    <row r="24" spans="2:22" s="6" customFormat="1" x14ac:dyDescent="0.35">
      <c r="B24" s="70" t="s">
        <v>225</v>
      </c>
      <c r="C24" s="293" t="s">
        <v>270</v>
      </c>
      <c r="D24" s="289"/>
      <c r="E24" s="86">
        <v>154.37354645381055</v>
      </c>
      <c r="F24" s="289"/>
      <c r="G24" s="304">
        <v>0.95432613577753433</v>
      </c>
      <c r="H24" s="289"/>
      <c r="I24" s="304">
        <v>0.9734826163818503</v>
      </c>
      <c r="J24" s="304">
        <v>0.9638203525922584</v>
      </c>
      <c r="K24" s="304">
        <v>0.81749347258485638</v>
      </c>
      <c r="L24" s="304">
        <v>0</v>
      </c>
      <c r="M24" s="304">
        <v>0.93526914818395435</v>
      </c>
      <c r="N24" s="304">
        <v>0</v>
      </c>
      <c r="O24" s="304">
        <v>0.89193585870323033</v>
      </c>
      <c r="P24" s="304">
        <v>0.98109312660552717</v>
      </c>
      <c r="Q24" s="304">
        <v>1</v>
      </c>
      <c r="R24" s="304">
        <v>0.96988611350654519</v>
      </c>
      <c r="S24" s="304">
        <v>0.88789776618409655</v>
      </c>
      <c r="T24" s="304">
        <v>0.97238638300678104</v>
      </c>
      <c r="U24" s="304">
        <v>0.81101828855272073</v>
      </c>
      <c r="V24" s="304">
        <v>0.86043154499587893</v>
      </c>
    </row>
    <row r="25" spans="2:22" s="6" customFormat="1" x14ac:dyDescent="0.35">
      <c r="B25" s="70" t="s">
        <v>225</v>
      </c>
      <c r="C25" s="293" t="s">
        <v>271</v>
      </c>
      <c r="D25" s="289"/>
      <c r="E25" s="86">
        <v>102.89258775042101</v>
      </c>
      <c r="F25" s="289"/>
      <c r="G25" s="304">
        <v>7.8485434448188326E-2</v>
      </c>
      <c r="H25" s="289"/>
      <c r="I25" s="304">
        <v>0</v>
      </c>
      <c r="J25" s="304">
        <v>0.10819752089304488</v>
      </c>
      <c r="K25" s="304">
        <v>0</v>
      </c>
      <c r="L25" s="304">
        <v>0</v>
      </c>
      <c r="M25" s="304">
        <v>9.3808957064920928E-2</v>
      </c>
      <c r="N25" s="304">
        <v>0</v>
      </c>
      <c r="O25" s="304">
        <v>0.42179874506158488</v>
      </c>
      <c r="P25" s="304">
        <v>5.3939755117839064E-2</v>
      </c>
      <c r="Q25" s="304">
        <v>6.9502812947255466E-2</v>
      </c>
      <c r="R25" s="304">
        <v>5.9400123516387703E-2</v>
      </c>
      <c r="S25" s="304">
        <v>7.208863247531988E-2</v>
      </c>
      <c r="T25" s="304">
        <v>0.13586415332245458</v>
      </c>
      <c r="U25" s="304">
        <v>0</v>
      </c>
      <c r="V25" s="304">
        <v>7.0423429904508741E-2</v>
      </c>
    </row>
    <row r="26" spans="2:22" s="6" customFormat="1" x14ac:dyDescent="0.35">
      <c r="B26" s="70" t="s">
        <v>225</v>
      </c>
      <c r="C26" s="293" t="s">
        <v>272</v>
      </c>
      <c r="D26" s="289"/>
      <c r="E26" s="86">
        <v>997.93310171856047</v>
      </c>
      <c r="F26" s="289"/>
      <c r="G26" s="304">
        <v>0.2813578986304025</v>
      </c>
      <c r="H26" s="289"/>
      <c r="I26" s="304">
        <v>0.10692493394415192</v>
      </c>
      <c r="J26" s="304">
        <v>0.21475401668296845</v>
      </c>
      <c r="K26" s="304">
        <v>0.81749347258485638</v>
      </c>
      <c r="L26" s="304">
        <v>0</v>
      </c>
      <c r="M26" s="304">
        <v>0.27734310679769947</v>
      </c>
      <c r="N26" s="304">
        <v>0</v>
      </c>
      <c r="O26" s="304">
        <v>0.60088310481059715</v>
      </c>
      <c r="P26" s="304">
        <v>0.25440225647814368</v>
      </c>
      <c r="Q26" s="304">
        <v>0.21799909193883626</v>
      </c>
      <c r="R26" s="304">
        <v>0.1735607288075765</v>
      </c>
      <c r="S26" s="304">
        <v>0.29348920780209853</v>
      </c>
      <c r="T26" s="304">
        <v>0.53377158488719345</v>
      </c>
      <c r="U26" s="304">
        <v>0.16595168209528111</v>
      </c>
      <c r="V26" s="304">
        <v>0.25379114518073159</v>
      </c>
    </row>
    <row r="27" spans="2:22" s="6" customFormat="1" x14ac:dyDescent="0.35">
      <c r="B27" s="70" t="s">
        <v>225</v>
      </c>
      <c r="C27" s="293" t="s">
        <v>225</v>
      </c>
      <c r="D27" s="289"/>
      <c r="E27" s="86" t="s">
        <v>225</v>
      </c>
      <c r="F27" s="289"/>
      <c r="G27" s="304" t="s">
        <v>225</v>
      </c>
      <c r="H27" s="289"/>
      <c r="I27" s="304" t="s">
        <v>225</v>
      </c>
      <c r="J27" s="304" t="s">
        <v>225</v>
      </c>
      <c r="K27" s="304" t="s">
        <v>225</v>
      </c>
      <c r="L27" s="304" t="s">
        <v>225</v>
      </c>
      <c r="M27" s="304" t="s">
        <v>225</v>
      </c>
      <c r="N27" s="304" t="s">
        <v>225</v>
      </c>
      <c r="O27" s="304" t="s">
        <v>225</v>
      </c>
      <c r="P27" s="304" t="s">
        <v>225</v>
      </c>
      <c r="Q27" s="304" t="s">
        <v>225</v>
      </c>
      <c r="R27" s="304" t="s">
        <v>225</v>
      </c>
      <c r="S27" s="304" t="s">
        <v>225</v>
      </c>
      <c r="T27" s="304" t="s">
        <v>225</v>
      </c>
      <c r="U27" s="304" t="s">
        <v>225</v>
      </c>
      <c r="V27" s="304" t="s">
        <v>225</v>
      </c>
    </row>
    <row r="28" spans="2:22" s="6" customFormat="1" x14ac:dyDescent="0.35">
      <c r="B28" s="70" t="s">
        <v>236</v>
      </c>
      <c r="C28" s="293"/>
      <c r="D28" s="289"/>
      <c r="E28" s="86" t="s">
        <v>225</v>
      </c>
      <c r="F28" s="289"/>
      <c r="G28" s="304" t="s">
        <v>225</v>
      </c>
      <c r="H28" s="289"/>
      <c r="I28" s="304" t="s">
        <v>225</v>
      </c>
      <c r="J28" s="304" t="s">
        <v>225</v>
      </c>
      <c r="K28" s="304" t="s">
        <v>225</v>
      </c>
      <c r="L28" s="304" t="s">
        <v>225</v>
      </c>
      <c r="M28" s="304" t="s">
        <v>225</v>
      </c>
      <c r="N28" s="304" t="s">
        <v>225</v>
      </c>
      <c r="O28" s="304" t="s">
        <v>225</v>
      </c>
      <c r="P28" s="304" t="s">
        <v>225</v>
      </c>
      <c r="Q28" s="304" t="s">
        <v>225</v>
      </c>
      <c r="R28" s="304" t="s">
        <v>225</v>
      </c>
      <c r="S28" s="304" t="s">
        <v>225</v>
      </c>
      <c r="T28" s="304" t="s">
        <v>225</v>
      </c>
      <c r="U28" s="304" t="s">
        <v>225</v>
      </c>
      <c r="V28" s="304" t="s">
        <v>225</v>
      </c>
    </row>
    <row r="29" spans="2:22" s="6" customFormat="1" x14ac:dyDescent="0.35">
      <c r="B29" s="70" t="s">
        <v>225</v>
      </c>
      <c r="C29" s="293" t="s">
        <v>273</v>
      </c>
      <c r="D29" s="289"/>
      <c r="E29" s="86">
        <v>274.99842059834748</v>
      </c>
      <c r="F29" s="289"/>
      <c r="G29" s="304">
        <v>0.68469564151157569</v>
      </c>
      <c r="H29" s="289"/>
      <c r="I29" s="304">
        <v>0.76900412492634052</v>
      </c>
      <c r="J29" s="304">
        <v>0.72936223439544556</v>
      </c>
      <c r="K29" s="304">
        <v>0</v>
      </c>
      <c r="L29" s="304">
        <v>0</v>
      </c>
      <c r="M29" s="304">
        <v>0.72726279582379127</v>
      </c>
      <c r="N29" s="304">
        <v>0</v>
      </c>
      <c r="O29" s="304">
        <v>0.56053915872646987</v>
      </c>
      <c r="P29" s="304">
        <v>0.65025906724150884</v>
      </c>
      <c r="Q29" s="304">
        <v>0.62254034038154271</v>
      </c>
      <c r="R29" s="304">
        <v>0.74517463254372895</v>
      </c>
      <c r="S29" s="304">
        <v>0.70500383850298187</v>
      </c>
      <c r="T29" s="304">
        <v>0.66591689285596356</v>
      </c>
      <c r="U29" s="304">
        <v>0.62169790020320614</v>
      </c>
      <c r="V29" s="304">
        <v>0.57555345928929169</v>
      </c>
    </row>
    <row r="30" spans="2:22" s="6" customFormat="1" x14ac:dyDescent="0.35">
      <c r="B30" s="70" t="s">
        <v>225</v>
      </c>
      <c r="C30" s="293" t="s">
        <v>274</v>
      </c>
      <c r="D30" s="289"/>
      <c r="E30" s="86">
        <v>2463.4089536007164</v>
      </c>
      <c r="F30" s="289"/>
      <c r="G30" s="304">
        <v>4.5367729543170114E-3</v>
      </c>
      <c r="H30" s="289"/>
      <c r="I30" s="304">
        <v>0</v>
      </c>
      <c r="J30" s="304">
        <v>0</v>
      </c>
      <c r="K30" s="304">
        <v>0</v>
      </c>
      <c r="L30" s="304">
        <v>0</v>
      </c>
      <c r="M30" s="304">
        <v>5.920660541443034E-3</v>
      </c>
      <c r="N30" s="304">
        <v>0</v>
      </c>
      <c r="O30" s="304">
        <v>0</v>
      </c>
      <c r="P30" s="304">
        <v>8.0429438213225242E-3</v>
      </c>
      <c r="Q30" s="304">
        <v>0</v>
      </c>
      <c r="R30" s="304">
        <v>0</v>
      </c>
      <c r="S30" s="304">
        <v>0</v>
      </c>
      <c r="T30" s="304">
        <v>0</v>
      </c>
      <c r="U30" s="304">
        <v>0</v>
      </c>
      <c r="V30" s="304">
        <v>0</v>
      </c>
    </row>
    <row r="31" spans="2:22" s="6" customFormat="1" x14ac:dyDescent="0.35">
      <c r="B31" s="70" t="s">
        <v>225</v>
      </c>
      <c r="C31" s="293" t="s">
        <v>275</v>
      </c>
      <c r="D31" s="289"/>
      <c r="E31" s="86">
        <v>60.595561839563523</v>
      </c>
      <c r="F31" s="289"/>
      <c r="G31" s="304">
        <v>0.14190786757511142</v>
      </c>
      <c r="H31" s="289"/>
      <c r="I31" s="304">
        <v>0.1060695344725987</v>
      </c>
      <c r="J31" s="304">
        <v>0.10223182560764868</v>
      </c>
      <c r="K31" s="304">
        <v>0</v>
      </c>
      <c r="L31" s="304">
        <v>0</v>
      </c>
      <c r="M31" s="304">
        <v>0.11879276441814772</v>
      </c>
      <c r="N31" s="304">
        <v>0</v>
      </c>
      <c r="O31" s="304">
        <v>0</v>
      </c>
      <c r="P31" s="304">
        <v>0.15685133033434187</v>
      </c>
      <c r="Q31" s="304">
        <v>0.2064189555411369</v>
      </c>
      <c r="R31" s="304">
        <v>0.23047818068121559</v>
      </c>
      <c r="S31" s="304">
        <v>0.11995202491771703</v>
      </c>
      <c r="T31" s="304">
        <v>0.12226762093225901</v>
      </c>
      <c r="U31" s="304">
        <v>0.18548205012418154</v>
      </c>
      <c r="V31" s="304">
        <v>4.9190793579708146E-2</v>
      </c>
    </row>
    <row r="32" spans="2:22" s="6" customFormat="1" x14ac:dyDescent="0.35">
      <c r="B32" s="70" t="s">
        <v>225</v>
      </c>
      <c r="C32" s="293" t="s">
        <v>276</v>
      </c>
      <c r="D32" s="289"/>
      <c r="E32" s="86">
        <v>2123.4072676358915</v>
      </c>
      <c r="F32" s="289"/>
      <c r="G32" s="304">
        <v>8.7312297067323552E-4</v>
      </c>
      <c r="H32" s="289"/>
      <c r="I32" s="304">
        <v>0</v>
      </c>
      <c r="J32" s="304">
        <v>0</v>
      </c>
      <c r="K32" s="304">
        <v>0</v>
      </c>
      <c r="L32" s="304">
        <v>0</v>
      </c>
      <c r="M32" s="304">
        <v>1.8105102518839362E-3</v>
      </c>
      <c r="N32" s="304">
        <v>0</v>
      </c>
      <c r="O32" s="304">
        <v>0</v>
      </c>
      <c r="P32" s="304">
        <v>9.7167287007403824E-4</v>
      </c>
      <c r="Q32" s="304">
        <v>0</v>
      </c>
      <c r="R32" s="304">
        <v>0</v>
      </c>
      <c r="S32" s="304">
        <v>0</v>
      </c>
      <c r="T32" s="304">
        <v>0</v>
      </c>
      <c r="U32" s="304">
        <v>0</v>
      </c>
      <c r="V32" s="304">
        <v>0</v>
      </c>
    </row>
    <row r="33" spans="2:22" s="6" customFormat="1" x14ac:dyDescent="0.35">
      <c r="B33" s="70" t="s">
        <v>225</v>
      </c>
      <c r="C33" s="293" t="s">
        <v>277</v>
      </c>
      <c r="D33" s="289"/>
      <c r="E33" s="86">
        <v>765.26356904059787</v>
      </c>
      <c r="F33" s="289"/>
      <c r="G33" s="304">
        <v>1.3940502338709347E-2</v>
      </c>
      <c r="H33" s="289"/>
      <c r="I33" s="304">
        <v>0</v>
      </c>
      <c r="J33" s="304">
        <v>0</v>
      </c>
      <c r="K33" s="304">
        <v>0</v>
      </c>
      <c r="L33" s="304">
        <v>0</v>
      </c>
      <c r="M33" s="304">
        <v>1.7878788737353872E-2</v>
      </c>
      <c r="N33" s="304">
        <v>0</v>
      </c>
      <c r="O33" s="304">
        <v>0</v>
      </c>
      <c r="P33" s="304">
        <v>1.1114892824109284E-2</v>
      </c>
      <c r="Q33" s="304">
        <v>0</v>
      </c>
      <c r="R33" s="304">
        <v>8.648471995340988E-3</v>
      </c>
      <c r="S33" s="304">
        <v>2.7343964042362712E-2</v>
      </c>
      <c r="T33" s="304">
        <v>2.2363988034666084E-2</v>
      </c>
      <c r="U33" s="304">
        <v>0</v>
      </c>
      <c r="V33" s="304">
        <v>2.067680814875868E-2</v>
      </c>
    </row>
    <row r="34" spans="2:22" s="6" customFormat="1" x14ac:dyDescent="0.35">
      <c r="B34" s="70" t="s">
        <v>225</v>
      </c>
      <c r="C34" s="293" t="s">
        <v>245</v>
      </c>
      <c r="D34" s="289"/>
      <c r="E34" s="86">
        <v>1173.7436822647071</v>
      </c>
      <c r="F34" s="289"/>
      <c r="G34" s="304">
        <v>5.8382317108761045E-2</v>
      </c>
      <c r="H34" s="289"/>
      <c r="I34" s="304">
        <v>8.8391278727165574E-3</v>
      </c>
      <c r="J34" s="304">
        <v>9.3824784251613336E-2</v>
      </c>
      <c r="K34" s="304">
        <v>0</v>
      </c>
      <c r="L34" s="304">
        <v>0</v>
      </c>
      <c r="M34" s="304">
        <v>6.0398281315435121E-2</v>
      </c>
      <c r="N34" s="304">
        <v>0</v>
      </c>
      <c r="O34" s="304">
        <v>0.41682547060190567</v>
      </c>
      <c r="P34" s="304">
        <v>2.8126481717168954E-2</v>
      </c>
      <c r="Q34" s="304">
        <v>7.2615043337140486E-2</v>
      </c>
      <c r="R34" s="304">
        <v>7.9603140086149313E-2</v>
      </c>
      <c r="S34" s="304">
        <v>2.2372334216478582E-2</v>
      </c>
      <c r="T34" s="304">
        <v>0.11325418191802132</v>
      </c>
      <c r="U34" s="304">
        <v>5.0688643034545046E-2</v>
      </c>
      <c r="V34" s="304">
        <v>7.4091895866385274E-2</v>
      </c>
    </row>
    <row r="35" spans="2:22" s="6" customFormat="1" x14ac:dyDescent="0.35">
      <c r="B35" s="70" t="s">
        <v>225</v>
      </c>
      <c r="C35" s="293" t="s">
        <v>278</v>
      </c>
      <c r="D35" s="289"/>
      <c r="E35" s="86">
        <v>1608.0704657048548</v>
      </c>
      <c r="F35" s="289"/>
      <c r="G35" s="304">
        <v>1.1417761924188464E-3</v>
      </c>
      <c r="H35" s="289"/>
      <c r="I35" s="304">
        <v>0</v>
      </c>
      <c r="J35" s="304">
        <v>0</v>
      </c>
      <c r="K35" s="304">
        <v>0</v>
      </c>
      <c r="L35" s="304">
        <v>0</v>
      </c>
      <c r="M35" s="304">
        <v>0</v>
      </c>
      <c r="N35" s="304">
        <v>0</v>
      </c>
      <c r="O35" s="304">
        <v>0</v>
      </c>
      <c r="P35" s="304">
        <v>9.7167287007403824E-4</v>
      </c>
      <c r="Q35" s="304">
        <v>0</v>
      </c>
      <c r="R35" s="304">
        <v>8.648471995340988E-3</v>
      </c>
      <c r="S35" s="304">
        <v>0</v>
      </c>
      <c r="T35" s="304">
        <v>0</v>
      </c>
      <c r="U35" s="304">
        <v>0</v>
      </c>
      <c r="V35" s="304">
        <v>0</v>
      </c>
    </row>
    <row r="36" spans="2:22" s="6" customFormat="1" x14ac:dyDescent="0.35">
      <c r="B36" s="70" t="s">
        <v>225</v>
      </c>
      <c r="C36" s="293" t="s">
        <v>279</v>
      </c>
      <c r="D36" s="289"/>
      <c r="E36" s="86">
        <v>6058.4075389808013</v>
      </c>
      <c r="F36" s="289"/>
      <c r="G36" s="304">
        <v>1.2089394978552492E-3</v>
      </c>
      <c r="H36" s="289"/>
      <c r="I36" s="304">
        <v>0</v>
      </c>
      <c r="J36" s="304">
        <v>0</v>
      </c>
      <c r="K36" s="304">
        <v>0</v>
      </c>
      <c r="L36" s="304">
        <v>0</v>
      </c>
      <c r="M36" s="304">
        <v>0</v>
      </c>
      <c r="N36" s="304">
        <v>0</v>
      </c>
      <c r="O36" s="304">
        <v>0</v>
      </c>
      <c r="P36" s="304">
        <v>0</v>
      </c>
      <c r="Q36" s="304">
        <v>0</v>
      </c>
      <c r="R36" s="304">
        <v>8.648471995340988E-3</v>
      </c>
      <c r="S36" s="304">
        <v>0</v>
      </c>
      <c r="T36" s="304">
        <v>3.6897505465076949E-3</v>
      </c>
      <c r="U36" s="304">
        <v>0</v>
      </c>
      <c r="V36" s="304">
        <v>0</v>
      </c>
    </row>
    <row r="37" spans="2:22" s="6" customFormat="1" x14ac:dyDescent="0.35">
      <c r="B37" s="70" t="s">
        <v>225</v>
      </c>
      <c r="C37" s="293" t="s">
        <v>225</v>
      </c>
      <c r="D37" s="289"/>
      <c r="E37" s="86" t="s">
        <v>225</v>
      </c>
      <c r="F37" s="289"/>
      <c r="G37" s="304" t="s">
        <v>225</v>
      </c>
      <c r="H37" s="289"/>
      <c r="I37" s="304" t="s">
        <v>225</v>
      </c>
      <c r="J37" s="304" t="s">
        <v>225</v>
      </c>
      <c r="K37" s="304" t="s">
        <v>225</v>
      </c>
      <c r="L37" s="304" t="s">
        <v>225</v>
      </c>
      <c r="M37" s="304" t="s">
        <v>225</v>
      </c>
      <c r="N37" s="304" t="s">
        <v>225</v>
      </c>
      <c r="O37" s="304" t="s">
        <v>225</v>
      </c>
      <c r="P37" s="304" t="s">
        <v>225</v>
      </c>
      <c r="Q37" s="304" t="s">
        <v>225</v>
      </c>
      <c r="R37" s="304" t="s">
        <v>225</v>
      </c>
      <c r="S37" s="304" t="s">
        <v>225</v>
      </c>
      <c r="T37" s="304" t="s">
        <v>225</v>
      </c>
      <c r="U37" s="304" t="s">
        <v>225</v>
      </c>
      <c r="V37" s="304" t="s">
        <v>225</v>
      </c>
    </row>
    <row r="38" spans="2:22" s="6" customFormat="1" x14ac:dyDescent="0.35">
      <c r="B38" s="70" t="s">
        <v>246</v>
      </c>
      <c r="C38" s="293"/>
      <c r="D38" s="289"/>
      <c r="E38" s="86" t="s">
        <v>225</v>
      </c>
      <c r="F38" s="289"/>
      <c r="G38" s="304" t="s">
        <v>225</v>
      </c>
      <c r="H38" s="289"/>
      <c r="I38" s="304" t="s">
        <v>225</v>
      </c>
      <c r="J38" s="304" t="s">
        <v>225</v>
      </c>
      <c r="K38" s="304" t="s">
        <v>225</v>
      </c>
      <c r="L38" s="304" t="s">
        <v>225</v>
      </c>
      <c r="M38" s="304" t="s">
        <v>225</v>
      </c>
      <c r="N38" s="304" t="s">
        <v>225</v>
      </c>
      <c r="O38" s="304" t="s">
        <v>225</v>
      </c>
      <c r="P38" s="304" t="s">
        <v>225</v>
      </c>
      <c r="Q38" s="304" t="s">
        <v>225</v>
      </c>
      <c r="R38" s="304" t="s">
        <v>225</v>
      </c>
      <c r="S38" s="304" t="s">
        <v>225</v>
      </c>
      <c r="T38" s="304" t="s">
        <v>225</v>
      </c>
      <c r="U38" s="304" t="s">
        <v>225</v>
      </c>
      <c r="V38" s="304" t="s">
        <v>225</v>
      </c>
    </row>
    <row r="39" spans="2:22" s="6" customFormat="1" x14ac:dyDescent="0.35">
      <c r="B39" s="70" t="s">
        <v>225</v>
      </c>
      <c r="C39" s="293" t="s">
        <v>280</v>
      </c>
      <c r="D39" s="289"/>
      <c r="E39" s="86">
        <v>323.46783518641047</v>
      </c>
      <c r="F39" s="289"/>
      <c r="G39" s="304">
        <v>0.19531036088644321</v>
      </c>
      <c r="H39" s="289"/>
      <c r="I39" s="304">
        <v>0.31735320394624289</v>
      </c>
      <c r="J39" s="304">
        <v>0.19317839133387696</v>
      </c>
      <c r="K39" s="304">
        <v>0.18250652741514362</v>
      </c>
      <c r="L39" s="304">
        <v>0</v>
      </c>
      <c r="M39" s="304">
        <v>0.15536368094533384</v>
      </c>
      <c r="N39" s="304">
        <v>0</v>
      </c>
      <c r="O39" s="304">
        <v>0.17290262607483151</v>
      </c>
      <c r="P39" s="304">
        <v>0.23525786802404738</v>
      </c>
      <c r="Q39" s="304">
        <v>0.16023037731669496</v>
      </c>
      <c r="R39" s="304">
        <v>0.12275067906613113</v>
      </c>
      <c r="S39" s="304">
        <v>0.2898433459297835</v>
      </c>
      <c r="T39" s="304">
        <v>0.21759963778854338</v>
      </c>
      <c r="U39" s="304">
        <v>0.16651614359900654</v>
      </c>
      <c r="V39" s="304">
        <v>0.20289713526158071</v>
      </c>
    </row>
    <row r="40" spans="2:22" s="6" customFormat="1" x14ac:dyDescent="0.35">
      <c r="B40" s="70" t="s">
        <v>225</v>
      </c>
      <c r="C40" s="293" t="s">
        <v>281</v>
      </c>
      <c r="D40" s="289"/>
      <c r="E40" s="86">
        <v>526.83892744308218</v>
      </c>
      <c r="F40" s="289"/>
      <c r="G40" s="304">
        <v>6.0338863636592258E-2</v>
      </c>
      <c r="H40" s="289"/>
      <c r="I40" s="304">
        <v>0.1060695344725987</v>
      </c>
      <c r="J40" s="304">
        <v>2.3117528130547765E-2</v>
      </c>
      <c r="K40" s="304">
        <v>0</v>
      </c>
      <c r="L40" s="304">
        <v>0</v>
      </c>
      <c r="M40" s="304">
        <v>2.8613605772482377E-2</v>
      </c>
      <c r="N40" s="304">
        <v>0</v>
      </c>
      <c r="O40" s="304">
        <v>0</v>
      </c>
      <c r="P40" s="304">
        <v>5.0387402689611401E-2</v>
      </c>
      <c r="Q40" s="304">
        <v>0.10865313163273481</v>
      </c>
      <c r="R40" s="304">
        <v>2.073773392431226E-2</v>
      </c>
      <c r="S40" s="304">
        <v>0.12180493073416117</v>
      </c>
      <c r="T40" s="304">
        <v>0.16211362060645387</v>
      </c>
      <c r="U40" s="304">
        <v>8.3991871754346345E-2</v>
      </c>
      <c r="V40" s="304">
        <v>0.15485372984527335</v>
      </c>
    </row>
    <row r="41" spans="2:22" s="6" customFormat="1" x14ac:dyDescent="0.35">
      <c r="B41" s="70" t="s">
        <v>225</v>
      </c>
      <c r="C41" s="293" t="s">
        <v>282</v>
      </c>
      <c r="D41" s="289"/>
      <c r="E41" s="86">
        <v>86.695920712185114</v>
      </c>
      <c r="F41" s="289"/>
      <c r="G41" s="304">
        <v>0.79792024852692733</v>
      </c>
      <c r="H41" s="289"/>
      <c r="I41" s="304">
        <v>0.95580436063641716</v>
      </c>
      <c r="J41" s="304">
        <v>0.88400118527220606</v>
      </c>
      <c r="K41" s="304">
        <v>1</v>
      </c>
      <c r="L41" s="304">
        <v>0</v>
      </c>
      <c r="M41" s="304">
        <v>0.8315203403508975</v>
      </c>
      <c r="N41" s="304">
        <v>0</v>
      </c>
      <c r="O41" s="304">
        <v>0.63258191959098298</v>
      </c>
      <c r="P41" s="304">
        <v>0.7522245972733127</v>
      </c>
      <c r="Q41" s="304">
        <v>0.85681540750423002</v>
      </c>
      <c r="R41" s="304">
        <v>0.81491727463088914</v>
      </c>
      <c r="S41" s="304">
        <v>0.90795000648182911</v>
      </c>
      <c r="T41" s="304">
        <v>0.74711190349328016</v>
      </c>
      <c r="U41" s="304">
        <v>0.87401219236848049</v>
      </c>
      <c r="V41" s="304">
        <v>0.79957206524046454</v>
      </c>
    </row>
    <row r="42" spans="2:22" s="6" customFormat="1" x14ac:dyDescent="0.35">
      <c r="B42" s="70" t="s">
        <v>225</v>
      </c>
      <c r="C42" s="293" t="s">
        <v>249</v>
      </c>
      <c r="D42" s="289"/>
      <c r="E42" s="86">
        <v>1027.3493996346658</v>
      </c>
      <c r="F42" s="289"/>
      <c r="G42" s="304">
        <v>4.4677366076975082E-2</v>
      </c>
      <c r="H42" s="289"/>
      <c r="I42" s="304">
        <v>0.11405326287376204</v>
      </c>
      <c r="J42" s="304">
        <v>4.7050455359554412E-2</v>
      </c>
      <c r="K42" s="304">
        <v>0</v>
      </c>
      <c r="L42" s="304">
        <v>0</v>
      </c>
      <c r="M42" s="304">
        <v>3.591125183278096E-2</v>
      </c>
      <c r="N42" s="304">
        <v>0</v>
      </c>
      <c r="O42" s="304">
        <v>0</v>
      </c>
      <c r="P42" s="304">
        <v>3.7938482121898313E-2</v>
      </c>
      <c r="Q42" s="304">
        <v>9.5456394997179977E-2</v>
      </c>
      <c r="R42" s="304">
        <v>2.6875359211328446E-2</v>
      </c>
      <c r="S42" s="304">
        <v>0.13671982021181356</v>
      </c>
      <c r="T42" s="304">
        <v>7.87146783254975E-2</v>
      </c>
      <c r="U42" s="304">
        <v>4.1995935877173173E-2</v>
      </c>
      <c r="V42" s="304">
        <v>1.8175581356570131E-2</v>
      </c>
    </row>
    <row r="43" spans="2:22" s="6" customFormat="1" x14ac:dyDescent="0.35">
      <c r="B43" s="70" t="s">
        <v>225</v>
      </c>
      <c r="C43" s="293" t="s">
        <v>250</v>
      </c>
      <c r="D43" s="289"/>
      <c r="E43" s="86">
        <v>1149.0362594908818</v>
      </c>
      <c r="F43" s="289"/>
      <c r="G43" s="304">
        <v>1.1769249889305639E-2</v>
      </c>
      <c r="H43" s="289"/>
      <c r="I43" s="304">
        <v>0</v>
      </c>
      <c r="J43" s="304">
        <v>1.1443121356664662E-2</v>
      </c>
      <c r="K43" s="304">
        <v>0</v>
      </c>
      <c r="L43" s="304">
        <v>0</v>
      </c>
      <c r="M43" s="304">
        <v>1.0125959958486889E-2</v>
      </c>
      <c r="N43" s="304">
        <v>0</v>
      </c>
      <c r="O43" s="304">
        <v>0</v>
      </c>
      <c r="P43" s="304">
        <v>1.3950714871372675E-2</v>
      </c>
      <c r="Q43" s="304">
        <v>0</v>
      </c>
      <c r="R43" s="304">
        <v>0</v>
      </c>
      <c r="S43" s="304">
        <v>0</v>
      </c>
      <c r="T43" s="304">
        <v>3.1977838069733359E-2</v>
      </c>
      <c r="U43" s="304">
        <v>0</v>
      </c>
      <c r="V43" s="304">
        <v>0</v>
      </c>
    </row>
    <row r="44" spans="2:22" s="6" customFormat="1" x14ac:dyDescent="0.35">
      <c r="B44" s="70" t="s">
        <v>225</v>
      </c>
      <c r="C44" s="293" t="s">
        <v>251</v>
      </c>
      <c r="D44" s="289"/>
      <c r="E44" s="86">
        <v>630.06356430056337</v>
      </c>
      <c r="F44" s="289"/>
      <c r="G44" s="304">
        <v>9.8365355021131536E-3</v>
      </c>
      <c r="H44" s="289"/>
      <c r="I44" s="304">
        <v>0.1060695344725987</v>
      </c>
      <c r="J44" s="304">
        <v>2.6322483197717557E-3</v>
      </c>
      <c r="K44" s="304">
        <v>0</v>
      </c>
      <c r="L44" s="304">
        <v>0</v>
      </c>
      <c r="M44" s="304">
        <v>8.6787684977404165E-3</v>
      </c>
      <c r="N44" s="304">
        <v>0</v>
      </c>
      <c r="O44" s="304">
        <v>0</v>
      </c>
      <c r="P44" s="304">
        <v>1.1465739866873652E-2</v>
      </c>
      <c r="Q44" s="304">
        <v>3.0682412677664993E-2</v>
      </c>
      <c r="R44" s="304">
        <v>0</v>
      </c>
      <c r="S44" s="304">
        <v>3.8944433636092348E-3</v>
      </c>
      <c r="T44" s="304">
        <v>1.5373960610448729E-2</v>
      </c>
      <c r="U44" s="304">
        <v>0</v>
      </c>
      <c r="V44" s="304">
        <v>0</v>
      </c>
    </row>
    <row r="45" spans="2:22" s="6" customFormat="1" x14ac:dyDescent="0.35">
      <c r="B45" s="70" t="s">
        <v>225</v>
      </c>
      <c r="C45" s="293" t="s">
        <v>225</v>
      </c>
      <c r="D45" s="289"/>
      <c r="E45" s="86" t="s">
        <v>225</v>
      </c>
      <c r="F45" s="289"/>
      <c r="G45" s="304" t="s">
        <v>225</v>
      </c>
      <c r="H45" s="289"/>
      <c r="I45" s="304" t="s">
        <v>225</v>
      </c>
      <c r="J45" s="304" t="s">
        <v>225</v>
      </c>
      <c r="K45" s="304" t="s">
        <v>225</v>
      </c>
      <c r="L45" s="304" t="s">
        <v>225</v>
      </c>
      <c r="M45" s="304" t="s">
        <v>225</v>
      </c>
      <c r="N45" s="304" t="s">
        <v>225</v>
      </c>
      <c r="O45" s="304" t="s">
        <v>225</v>
      </c>
      <c r="P45" s="304" t="s">
        <v>225</v>
      </c>
      <c r="Q45" s="304" t="s">
        <v>225</v>
      </c>
      <c r="R45" s="304" t="s">
        <v>225</v>
      </c>
      <c r="S45" s="304" t="s">
        <v>225</v>
      </c>
      <c r="T45" s="304" t="s">
        <v>225</v>
      </c>
      <c r="U45" s="304" t="s">
        <v>225</v>
      </c>
      <c r="V45" s="304" t="s">
        <v>225</v>
      </c>
    </row>
    <row r="46" spans="2:22" s="6" customFormat="1" x14ac:dyDescent="0.35">
      <c r="B46" s="70" t="s">
        <v>252</v>
      </c>
      <c r="C46" s="293"/>
      <c r="D46" s="289"/>
      <c r="E46" s="86" t="s">
        <v>225</v>
      </c>
      <c r="F46" s="289"/>
      <c r="G46" s="304" t="s">
        <v>225</v>
      </c>
      <c r="H46" s="289"/>
      <c r="I46" s="304" t="s">
        <v>225</v>
      </c>
      <c r="J46" s="304" t="s">
        <v>225</v>
      </c>
      <c r="K46" s="304" t="s">
        <v>225</v>
      </c>
      <c r="L46" s="304" t="s">
        <v>225</v>
      </c>
      <c r="M46" s="304" t="s">
        <v>225</v>
      </c>
      <c r="N46" s="304" t="s">
        <v>225</v>
      </c>
      <c r="O46" s="304" t="s">
        <v>225</v>
      </c>
      <c r="P46" s="304" t="s">
        <v>225</v>
      </c>
      <c r="Q46" s="304" t="s">
        <v>225</v>
      </c>
      <c r="R46" s="304" t="s">
        <v>225</v>
      </c>
      <c r="S46" s="304" t="s">
        <v>225</v>
      </c>
      <c r="T46" s="304" t="s">
        <v>225</v>
      </c>
      <c r="U46" s="304" t="s">
        <v>225</v>
      </c>
      <c r="V46" s="304" t="s">
        <v>225</v>
      </c>
    </row>
    <row r="47" spans="2:22" s="6" customFormat="1" x14ac:dyDescent="0.35">
      <c r="B47" s="70" t="s">
        <v>225</v>
      </c>
      <c r="C47" s="293" t="s">
        <v>253</v>
      </c>
      <c r="D47" s="289"/>
      <c r="E47" s="86">
        <v>271.93205142955793</v>
      </c>
      <c r="F47" s="289"/>
      <c r="G47" s="304">
        <v>0.16211761568924496</v>
      </c>
      <c r="H47" s="289"/>
      <c r="I47" s="304">
        <v>0.20415534054403406</v>
      </c>
      <c r="J47" s="304">
        <v>0.23216650452212809</v>
      </c>
      <c r="K47" s="304">
        <v>0</v>
      </c>
      <c r="L47" s="304">
        <v>0</v>
      </c>
      <c r="M47" s="304">
        <v>0.16591763815739349</v>
      </c>
      <c r="N47" s="304">
        <v>0</v>
      </c>
      <c r="O47" s="304">
        <v>0.41064373692772482</v>
      </c>
      <c r="P47" s="304">
        <v>0.14719464833031898</v>
      </c>
      <c r="Q47" s="304">
        <v>0.11375220403830615</v>
      </c>
      <c r="R47" s="304">
        <v>0.24647680215109169</v>
      </c>
      <c r="S47" s="304">
        <v>0.15668652709318692</v>
      </c>
      <c r="T47" s="304">
        <v>0.17263932834826562</v>
      </c>
      <c r="U47" s="304">
        <v>4.1995935877173173E-2</v>
      </c>
      <c r="V47" s="304">
        <v>2.4122942840218459E-2</v>
      </c>
    </row>
    <row r="48" spans="2:22" s="6" customFormat="1" x14ac:dyDescent="0.35">
      <c r="B48" s="70" t="s">
        <v>225</v>
      </c>
      <c r="C48" s="293" t="s">
        <v>254</v>
      </c>
      <c r="D48" s="289"/>
      <c r="E48" s="86">
        <v>952.70120604239116</v>
      </c>
      <c r="F48" s="289"/>
      <c r="G48" s="304">
        <v>6.1856682120846954E-3</v>
      </c>
      <c r="H48" s="289"/>
      <c r="I48" s="304">
        <v>0</v>
      </c>
      <c r="J48" s="304">
        <v>1.0462911731310327E-3</v>
      </c>
      <c r="K48" s="304">
        <v>0</v>
      </c>
      <c r="L48" s="304">
        <v>0</v>
      </c>
      <c r="M48" s="304">
        <v>7.709756155939094E-3</v>
      </c>
      <c r="N48" s="304">
        <v>0</v>
      </c>
      <c r="O48" s="304">
        <v>9.0634441087613284E-3</v>
      </c>
      <c r="P48" s="304">
        <v>6.9960446645330751E-3</v>
      </c>
      <c r="Q48" s="304">
        <v>0</v>
      </c>
      <c r="R48" s="304">
        <v>0</v>
      </c>
      <c r="S48" s="304">
        <v>0</v>
      </c>
      <c r="T48" s="304">
        <v>1.2914126912776932E-2</v>
      </c>
      <c r="U48" s="304">
        <v>0</v>
      </c>
      <c r="V48" s="304">
        <v>0</v>
      </c>
    </row>
    <row r="49" spans="2:22" s="6" customFormat="1" x14ac:dyDescent="0.35">
      <c r="B49" s="70" t="s">
        <v>225</v>
      </c>
      <c r="C49" s="293" t="s">
        <v>255</v>
      </c>
      <c r="D49" s="289"/>
      <c r="E49" s="86">
        <v>1704.8213194324642</v>
      </c>
      <c r="F49" s="289"/>
      <c r="G49" s="304">
        <v>8.2657224874636878E-2</v>
      </c>
      <c r="H49" s="289"/>
      <c r="I49" s="304">
        <v>9.8085806071435355E-2</v>
      </c>
      <c r="J49" s="304">
        <v>0.10549919102549643</v>
      </c>
      <c r="K49" s="304">
        <v>0</v>
      </c>
      <c r="L49" s="304">
        <v>0</v>
      </c>
      <c r="M49" s="304">
        <v>9.0012534689496368E-2</v>
      </c>
      <c r="N49" s="304">
        <v>0</v>
      </c>
      <c r="O49" s="304">
        <v>0.2251917267023007</v>
      </c>
      <c r="P49" s="304">
        <v>5.4223092538616562E-2</v>
      </c>
      <c r="Q49" s="304">
        <v>0.10693389010993615</v>
      </c>
      <c r="R49" s="304">
        <v>6.5072777190751135E-2</v>
      </c>
      <c r="S49" s="304">
        <v>3.9773038607073034E-2</v>
      </c>
      <c r="T49" s="304">
        <v>0.17278149615606117</v>
      </c>
      <c r="U49" s="304">
        <v>1.7498306615488825E-2</v>
      </c>
      <c r="V49" s="304">
        <v>8.0984165249304824E-2</v>
      </c>
    </row>
    <row r="50" spans="2:22" s="6" customFormat="1" x14ac:dyDescent="0.35">
      <c r="B50" s="70" t="s">
        <v>225</v>
      </c>
      <c r="C50" s="293" t="s">
        <v>257</v>
      </c>
      <c r="D50" s="289"/>
      <c r="E50" s="86">
        <v>3654.6655321172739</v>
      </c>
      <c r="F50" s="289"/>
      <c r="G50" s="304">
        <v>8.5529219635899056E-3</v>
      </c>
      <c r="H50" s="289"/>
      <c r="I50" s="304">
        <v>0</v>
      </c>
      <c r="J50" s="304">
        <v>0</v>
      </c>
      <c r="K50" s="304">
        <v>0</v>
      </c>
      <c r="L50" s="304">
        <v>0</v>
      </c>
      <c r="M50" s="304">
        <v>1.2673571763187555E-2</v>
      </c>
      <c r="N50" s="304">
        <v>0</v>
      </c>
      <c r="O50" s="304">
        <v>0.21612828259353936</v>
      </c>
      <c r="P50" s="304">
        <v>3.4980223322665376E-3</v>
      </c>
      <c r="Q50" s="304">
        <v>2.1994561059258061E-3</v>
      </c>
      <c r="R50" s="304">
        <v>8.648471995340988E-3</v>
      </c>
      <c r="S50" s="304">
        <v>0</v>
      </c>
      <c r="T50" s="304">
        <v>1.8879223629631039E-2</v>
      </c>
      <c r="U50" s="304">
        <v>0</v>
      </c>
      <c r="V50" s="304">
        <v>0</v>
      </c>
    </row>
    <row r="51" spans="2:22" s="6" customFormat="1" x14ac:dyDescent="0.35">
      <c r="B51" s="70" t="s">
        <v>225</v>
      </c>
      <c r="C51" s="293" t="s">
        <v>283</v>
      </c>
      <c r="D51" s="289"/>
      <c r="E51" s="86">
        <v>806.22251867674981</v>
      </c>
      <c r="F51" s="289"/>
      <c r="G51" s="304">
        <v>1.1700967195445297E-2</v>
      </c>
      <c r="H51" s="289"/>
      <c r="I51" s="304">
        <v>0</v>
      </c>
      <c r="J51" s="304">
        <v>1.7071066508980007E-2</v>
      </c>
      <c r="K51" s="304">
        <v>0</v>
      </c>
      <c r="L51" s="304">
        <v>0</v>
      </c>
      <c r="M51" s="304">
        <v>8.3102177213320531E-3</v>
      </c>
      <c r="N51" s="304">
        <v>0</v>
      </c>
      <c r="O51" s="304">
        <v>0</v>
      </c>
      <c r="P51" s="304">
        <v>4.8583643503701908E-3</v>
      </c>
      <c r="Q51" s="304">
        <v>7.2842320468086155E-2</v>
      </c>
      <c r="R51" s="304">
        <v>1.5925277733356391E-2</v>
      </c>
      <c r="S51" s="304">
        <v>3.9855899104171096E-2</v>
      </c>
      <c r="T51" s="304">
        <v>1.9678669581374375E-2</v>
      </c>
      <c r="U51" s="304">
        <v>0</v>
      </c>
      <c r="V51" s="304">
        <v>1.8953740803028789E-2</v>
      </c>
    </row>
    <row r="52" spans="2:22" s="6" customFormat="1" x14ac:dyDescent="0.35">
      <c r="B52" s="70" t="s">
        <v>225</v>
      </c>
      <c r="C52" s="293" t="s">
        <v>284</v>
      </c>
      <c r="D52" s="289"/>
      <c r="E52" s="86">
        <v>1173.7209741441989</v>
      </c>
      <c r="F52" s="289"/>
      <c r="G52" s="304">
        <v>2.3337948704206021E-2</v>
      </c>
      <c r="H52" s="289"/>
      <c r="I52" s="304">
        <v>0</v>
      </c>
      <c r="J52" s="304">
        <v>4.0970559621552015E-2</v>
      </c>
      <c r="K52" s="304">
        <v>0</v>
      </c>
      <c r="L52" s="304">
        <v>0</v>
      </c>
      <c r="M52" s="304">
        <v>2.2178750585578218E-2</v>
      </c>
      <c r="N52" s="304">
        <v>0</v>
      </c>
      <c r="O52" s="304">
        <v>0</v>
      </c>
      <c r="P52" s="304">
        <v>2.1150079471944899E-2</v>
      </c>
      <c r="Q52" s="304">
        <v>0</v>
      </c>
      <c r="R52" s="304">
        <v>8.5322290921778024E-3</v>
      </c>
      <c r="S52" s="304">
        <v>4.9716298258841295E-2</v>
      </c>
      <c r="T52" s="304">
        <v>4.3544346413732032E-2</v>
      </c>
      <c r="U52" s="304">
        <v>0</v>
      </c>
      <c r="V52" s="304">
        <v>2.4122942840218459E-2</v>
      </c>
    </row>
    <row r="53" spans="2:22" s="6" customFormat="1" x14ac:dyDescent="0.35">
      <c r="B53" s="70" t="s">
        <v>225</v>
      </c>
      <c r="C53" s="293" t="s">
        <v>259</v>
      </c>
      <c r="D53" s="289"/>
      <c r="E53" s="86">
        <v>1080.4313704272299</v>
      </c>
      <c r="F53" s="289"/>
      <c r="G53" s="304">
        <v>2.7543511646836768E-2</v>
      </c>
      <c r="H53" s="289"/>
      <c r="I53" s="304">
        <v>0</v>
      </c>
      <c r="J53" s="304">
        <v>2.0485279810776007E-2</v>
      </c>
      <c r="K53" s="304">
        <v>0</v>
      </c>
      <c r="L53" s="304">
        <v>0</v>
      </c>
      <c r="M53" s="304">
        <v>3.2125310809909061E-2</v>
      </c>
      <c r="N53" s="304">
        <v>0</v>
      </c>
      <c r="O53" s="304">
        <v>0</v>
      </c>
      <c r="P53" s="304">
        <v>1.8073115383377112E-2</v>
      </c>
      <c r="Q53" s="304">
        <v>2.511412296949616E-2</v>
      </c>
      <c r="R53" s="304">
        <v>6.8583312866279337E-3</v>
      </c>
      <c r="S53" s="304">
        <v>0</v>
      </c>
      <c r="T53" s="304">
        <v>8.2567095293947998E-2</v>
      </c>
      <c r="U53" s="304">
        <v>4.1995935877173173E-2</v>
      </c>
      <c r="V53" s="304">
        <v>0</v>
      </c>
    </row>
    <row r="54" spans="2:22" s="6" customFormat="1" x14ac:dyDescent="0.35">
      <c r="B54" s="70" t="s">
        <v>225</v>
      </c>
      <c r="C54" s="293" t="s">
        <v>285</v>
      </c>
      <c r="D54" s="289"/>
      <c r="E54" s="86">
        <v>544.94682430100784</v>
      </c>
      <c r="F54" s="289"/>
      <c r="G54" s="304">
        <v>3.9122996826688572E-2</v>
      </c>
      <c r="H54" s="289"/>
      <c r="I54" s="304">
        <v>0.1060695344725987</v>
      </c>
      <c r="J54" s="304">
        <v>1.3656853207184006E-2</v>
      </c>
      <c r="K54" s="304">
        <v>0</v>
      </c>
      <c r="L54" s="304">
        <v>0</v>
      </c>
      <c r="M54" s="304">
        <v>3.2853825649357592E-2</v>
      </c>
      <c r="N54" s="304">
        <v>0</v>
      </c>
      <c r="O54" s="304">
        <v>0</v>
      </c>
      <c r="P54" s="304">
        <v>3.0291118117404855E-2</v>
      </c>
      <c r="Q54" s="304">
        <v>1.3409350725794331E-2</v>
      </c>
      <c r="R54" s="304">
        <v>3.8442801212623841E-2</v>
      </c>
      <c r="S54" s="304">
        <v>0.11186167108239291</v>
      </c>
      <c r="T54" s="304">
        <v>7.8099719901079542E-2</v>
      </c>
      <c r="U54" s="304">
        <v>9.0313840596071345E-4</v>
      </c>
      <c r="V54" s="304">
        <v>5.5023283906974488E-2</v>
      </c>
    </row>
    <row r="55" spans="2:22" s="6" customFormat="1" x14ac:dyDescent="0.35">
      <c r="B55" s="70" t="s">
        <v>225</v>
      </c>
      <c r="C55" s="293" t="s">
        <v>225</v>
      </c>
      <c r="D55" s="289"/>
      <c r="E55" s="86" t="s">
        <v>225</v>
      </c>
      <c r="F55" s="289"/>
      <c r="G55" s="304" t="s">
        <v>225</v>
      </c>
      <c r="H55" s="289"/>
      <c r="I55" s="304" t="s">
        <v>225</v>
      </c>
      <c r="J55" s="304" t="s">
        <v>225</v>
      </c>
      <c r="K55" s="304" t="s">
        <v>225</v>
      </c>
      <c r="L55" s="304" t="s">
        <v>225</v>
      </c>
      <c r="M55" s="304" t="s">
        <v>225</v>
      </c>
      <c r="N55" s="304" t="s">
        <v>225</v>
      </c>
      <c r="O55" s="304" t="s">
        <v>225</v>
      </c>
      <c r="P55" s="304" t="s">
        <v>225</v>
      </c>
      <c r="Q55" s="304" t="s">
        <v>225</v>
      </c>
      <c r="R55" s="304" t="s">
        <v>225</v>
      </c>
      <c r="S55" s="304" t="s">
        <v>225</v>
      </c>
      <c r="T55" s="304" t="s">
        <v>225</v>
      </c>
      <c r="U55" s="304" t="s">
        <v>225</v>
      </c>
      <c r="V55" s="304" t="s">
        <v>225</v>
      </c>
    </row>
    <row r="56" spans="2:22" s="6" customFormat="1" x14ac:dyDescent="0.35">
      <c r="B56" s="70" t="s">
        <v>286</v>
      </c>
      <c r="C56" s="293"/>
      <c r="D56" s="289"/>
      <c r="E56" s="86" t="s">
        <v>225</v>
      </c>
      <c r="F56" s="289"/>
      <c r="G56" s="304" t="s">
        <v>225</v>
      </c>
      <c r="H56" s="289"/>
      <c r="I56" s="304" t="s">
        <v>225</v>
      </c>
      <c r="J56" s="304" t="s">
        <v>225</v>
      </c>
      <c r="K56" s="304" t="s">
        <v>225</v>
      </c>
      <c r="L56" s="304" t="s">
        <v>225</v>
      </c>
      <c r="M56" s="304" t="s">
        <v>225</v>
      </c>
      <c r="N56" s="304" t="s">
        <v>225</v>
      </c>
      <c r="O56" s="304" t="s">
        <v>225</v>
      </c>
      <c r="P56" s="304" t="s">
        <v>225</v>
      </c>
      <c r="Q56" s="304" t="s">
        <v>225</v>
      </c>
      <c r="R56" s="304" t="s">
        <v>225</v>
      </c>
      <c r="S56" s="304" t="s">
        <v>225</v>
      </c>
      <c r="T56" s="304" t="s">
        <v>225</v>
      </c>
      <c r="U56" s="304" t="s">
        <v>225</v>
      </c>
      <c r="V56" s="304" t="s">
        <v>225</v>
      </c>
    </row>
    <row r="57" spans="2:22" s="6" customFormat="1" x14ac:dyDescent="0.35">
      <c r="B57" s="70" t="s">
        <v>225</v>
      </c>
      <c r="C57" s="293" t="s">
        <v>287</v>
      </c>
      <c r="D57" s="289"/>
      <c r="E57" s="86">
        <v>403.74946034302434</v>
      </c>
      <c r="F57" s="289"/>
      <c r="G57" s="304">
        <v>8.7666348793024595E-2</v>
      </c>
      <c r="H57" s="289"/>
      <c r="I57" s="304">
        <v>0.42427813789039481</v>
      </c>
      <c r="J57" s="304">
        <v>8.6555813996176692E-2</v>
      </c>
      <c r="K57" s="304">
        <v>0.18250652741514362</v>
      </c>
      <c r="L57" s="304">
        <v>0</v>
      </c>
      <c r="M57" s="304">
        <v>9.3034136548523286E-2</v>
      </c>
      <c r="N57" s="304">
        <v>0</v>
      </c>
      <c r="O57" s="304">
        <v>0.12967696955612362</v>
      </c>
      <c r="P57" s="304">
        <v>5.4283497455746982E-2</v>
      </c>
      <c r="Q57" s="304">
        <v>6.7303356841329667E-2</v>
      </c>
      <c r="R57" s="304">
        <v>5.5819842098961597E-2</v>
      </c>
      <c r="S57" s="304">
        <v>9.3383780229523566E-2</v>
      </c>
      <c r="T57" s="304">
        <v>0.1255533504063803</v>
      </c>
      <c r="U57" s="304">
        <v>0.24847595393994129</v>
      </c>
      <c r="V57" s="304">
        <v>0.1714039108070467</v>
      </c>
    </row>
    <row r="58" spans="2:22" s="6" customFormat="1" x14ac:dyDescent="0.35">
      <c r="B58" s="70" t="s">
        <v>225</v>
      </c>
      <c r="C58" s="293" t="s">
        <v>288</v>
      </c>
      <c r="D58" s="289"/>
      <c r="E58" s="86">
        <v>312.80456740760923</v>
      </c>
      <c r="F58" s="289"/>
      <c r="G58" s="304">
        <v>1.7310800336672834E-3</v>
      </c>
      <c r="H58" s="289"/>
      <c r="I58" s="304">
        <v>0</v>
      </c>
      <c r="J58" s="304">
        <v>0</v>
      </c>
      <c r="K58" s="304">
        <v>0</v>
      </c>
      <c r="L58" s="304">
        <v>0</v>
      </c>
      <c r="M58" s="304">
        <v>0</v>
      </c>
      <c r="N58" s="304">
        <v>0</v>
      </c>
      <c r="O58" s="304">
        <v>0</v>
      </c>
      <c r="P58" s="304">
        <v>2.3320148881776919E-3</v>
      </c>
      <c r="Q58" s="304">
        <v>0</v>
      </c>
      <c r="R58" s="304">
        <v>1.2786719347950386E-3</v>
      </c>
      <c r="S58" s="304">
        <v>0</v>
      </c>
      <c r="T58" s="304">
        <v>0</v>
      </c>
      <c r="U58" s="304">
        <v>0</v>
      </c>
      <c r="V58" s="304">
        <v>2.067680814875868E-2</v>
      </c>
    </row>
    <row r="59" spans="2:22" s="6" customFormat="1" x14ac:dyDescent="0.35">
      <c r="B59" s="70" t="s">
        <v>225</v>
      </c>
      <c r="C59" s="293" t="s">
        <v>225</v>
      </c>
      <c r="D59" s="289"/>
      <c r="E59" s="86" t="s">
        <v>225</v>
      </c>
      <c r="F59" s="289"/>
      <c r="G59" s="304" t="s">
        <v>225</v>
      </c>
      <c r="H59" s="289"/>
      <c r="I59" s="304" t="s">
        <v>225</v>
      </c>
      <c r="J59" s="304" t="s">
        <v>225</v>
      </c>
      <c r="K59" s="304" t="s">
        <v>225</v>
      </c>
      <c r="L59" s="304" t="s">
        <v>225</v>
      </c>
      <c r="M59" s="304" t="s">
        <v>225</v>
      </c>
      <c r="N59" s="304" t="s">
        <v>225</v>
      </c>
      <c r="O59" s="304" t="s">
        <v>225</v>
      </c>
      <c r="P59" s="304" t="s">
        <v>225</v>
      </c>
      <c r="Q59" s="304" t="s">
        <v>225</v>
      </c>
      <c r="R59" s="304" t="s">
        <v>225</v>
      </c>
      <c r="S59" s="304" t="s">
        <v>225</v>
      </c>
      <c r="T59" s="304" t="s">
        <v>225</v>
      </c>
      <c r="U59" s="304" t="s">
        <v>225</v>
      </c>
      <c r="V59" s="304" t="s">
        <v>225</v>
      </c>
    </row>
    <row r="60" spans="2:22" s="6" customFormat="1" x14ac:dyDescent="0.35">
      <c r="B60" s="70" t="s">
        <v>260</v>
      </c>
      <c r="C60" s="293"/>
      <c r="D60" s="289"/>
      <c r="E60" s="86" t="s">
        <v>225</v>
      </c>
      <c r="F60" s="289"/>
      <c r="G60" s="304" t="s">
        <v>225</v>
      </c>
      <c r="H60" s="289"/>
      <c r="I60" s="304" t="s">
        <v>225</v>
      </c>
      <c r="J60" s="304" t="s">
        <v>225</v>
      </c>
      <c r="K60" s="304" t="s">
        <v>225</v>
      </c>
      <c r="L60" s="304" t="s">
        <v>225</v>
      </c>
      <c r="M60" s="304" t="s">
        <v>225</v>
      </c>
      <c r="N60" s="304" t="s">
        <v>225</v>
      </c>
      <c r="O60" s="304" t="s">
        <v>225</v>
      </c>
      <c r="P60" s="304" t="s">
        <v>225</v>
      </c>
      <c r="Q60" s="304" t="s">
        <v>225</v>
      </c>
      <c r="R60" s="304" t="s">
        <v>225</v>
      </c>
      <c r="S60" s="304" t="s">
        <v>225</v>
      </c>
      <c r="T60" s="304" t="s">
        <v>225</v>
      </c>
      <c r="U60" s="304" t="s">
        <v>225</v>
      </c>
      <c r="V60" s="304" t="s">
        <v>225</v>
      </c>
    </row>
    <row r="61" spans="2:22" s="6" customFormat="1" x14ac:dyDescent="0.35">
      <c r="B61" s="70" t="s">
        <v>225</v>
      </c>
      <c r="C61" s="293" t="s">
        <v>261</v>
      </c>
      <c r="D61" s="289"/>
      <c r="E61" s="304">
        <v>0</v>
      </c>
      <c r="F61" s="289"/>
      <c r="G61" s="304">
        <v>0.9702120062352515</v>
      </c>
      <c r="H61" s="289"/>
      <c r="I61" s="304">
        <v>1</v>
      </c>
      <c r="J61" s="304">
        <v>0.93168229984764528</v>
      </c>
      <c r="K61" s="304">
        <v>1</v>
      </c>
      <c r="L61" s="304">
        <v>0</v>
      </c>
      <c r="M61" s="304">
        <v>0.97891911460277869</v>
      </c>
      <c r="N61" s="304">
        <v>0</v>
      </c>
      <c r="O61" s="304">
        <v>1</v>
      </c>
      <c r="P61" s="304">
        <v>0.96483726337694642</v>
      </c>
      <c r="Q61" s="304">
        <v>1</v>
      </c>
      <c r="R61" s="304">
        <v>0.97761499343033864</v>
      </c>
      <c r="S61" s="304">
        <v>1</v>
      </c>
      <c r="T61" s="304">
        <v>0.97306482101049385</v>
      </c>
      <c r="U61" s="304">
        <v>0.87198013095506888</v>
      </c>
      <c r="V61" s="304">
        <v>0.96904037059446613</v>
      </c>
    </row>
    <row r="62" spans="2:22" s="6" customFormat="1" x14ac:dyDescent="0.35">
      <c r="B62" s="70" t="s">
        <v>225</v>
      </c>
      <c r="C62" s="293" t="s">
        <v>262</v>
      </c>
      <c r="D62" s="289"/>
      <c r="E62" s="86">
        <v>694.4358086820049</v>
      </c>
      <c r="F62" s="289"/>
      <c r="G62" s="304">
        <v>2.1520964636327335E-2</v>
      </c>
      <c r="H62" s="289"/>
      <c r="I62" s="304">
        <v>0</v>
      </c>
      <c r="J62" s="304">
        <v>4.359218769257394E-2</v>
      </c>
      <c r="K62" s="304">
        <v>0</v>
      </c>
      <c r="L62" s="304">
        <v>0</v>
      </c>
      <c r="M62" s="304">
        <v>1.1203071025868724E-2</v>
      </c>
      <c r="N62" s="304">
        <v>0</v>
      </c>
      <c r="O62" s="304">
        <v>0</v>
      </c>
      <c r="P62" s="304">
        <v>2.6202032103802959E-2</v>
      </c>
      <c r="Q62" s="304">
        <v>0</v>
      </c>
      <c r="R62" s="304">
        <v>9.1960867767664125E-3</v>
      </c>
      <c r="S62" s="304">
        <v>0</v>
      </c>
      <c r="T62" s="304">
        <v>2.6935178989506172E-2</v>
      </c>
      <c r="U62" s="304">
        <v>0.12801986904493112</v>
      </c>
      <c r="V62" s="304">
        <v>3.0014721506262602E-2</v>
      </c>
    </row>
    <row r="63" spans="2:22" s="6" customFormat="1" x14ac:dyDescent="0.35">
      <c r="B63" s="70" t="s">
        <v>225</v>
      </c>
      <c r="C63" s="293" t="s">
        <v>263</v>
      </c>
      <c r="D63" s="289"/>
      <c r="E63" s="86">
        <v>1057.7542376484637</v>
      </c>
      <c r="F63" s="289"/>
      <c r="G63" s="304">
        <v>5.2394961194233728E-3</v>
      </c>
      <c r="H63" s="289"/>
      <c r="I63" s="304">
        <v>0</v>
      </c>
      <c r="J63" s="304">
        <v>2.0485279810776007E-2</v>
      </c>
      <c r="K63" s="304">
        <v>0</v>
      </c>
      <c r="L63" s="304">
        <v>0</v>
      </c>
      <c r="M63" s="304">
        <v>7.3511826537682647E-3</v>
      </c>
      <c r="N63" s="304">
        <v>0</v>
      </c>
      <c r="O63" s="304">
        <v>0</v>
      </c>
      <c r="P63" s="304">
        <v>4.4910093169099417E-3</v>
      </c>
      <c r="Q63" s="304">
        <v>0</v>
      </c>
      <c r="R63" s="304">
        <v>7.1140656735869424E-3</v>
      </c>
      <c r="S63" s="304">
        <v>0</v>
      </c>
      <c r="T63" s="304">
        <v>0</v>
      </c>
      <c r="U63" s="304">
        <v>0</v>
      </c>
      <c r="V63" s="304">
        <v>9.4490789927122989E-4</v>
      </c>
    </row>
    <row r="64" spans="2:22" s="6" customFormat="1" x14ac:dyDescent="0.35">
      <c r="B64" s="70" t="s">
        <v>225</v>
      </c>
      <c r="C64" s="293" t="s">
        <v>264</v>
      </c>
      <c r="D64" s="289"/>
      <c r="E64" s="86">
        <v>1461.1509277539601</v>
      </c>
      <c r="F64" s="289"/>
      <c r="G64" s="304">
        <v>3.0275330089978457E-3</v>
      </c>
      <c r="H64" s="289"/>
      <c r="I64" s="304">
        <v>0</v>
      </c>
      <c r="J64" s="304">
        <v>4.2402326490047111E-3</v>
      </c>
      <c r="K64" s="304">
        <v>0</v>
      </c>
      <c r="L64" s="304">
        <v>0</v>
      </c>
      <c r="M64" s="304">
        <v>2.5266317175844577E-3</v>
      </c>
      <c r="N64" s="304">
        <v>0</v>
      </c>
      <c r="O64" s="304">
        <v>0</v>
      </c>
      <c r="P64" s="304">
        <v>4.4696952023405758E-3</v>
      </c>
      <c r="Q64" s="304">
        <v>0</v>
      </c>
      <c r="R64" s="304">
        <v>6.0748541193080654E-3</v>
      </c>
      <c r="S64" s="304">
        <v>0</v>
      </c>
      <c r="T64" s="304">
        <v>0</v>
      </c>
      <c r="U64" s="304">
        <v>0</v>
      </c>
      <c r="V64" s="304">
        <v>0</v>
      </c>
    </row>
    <row r="65" spans="2:22" s="6" customFormat="1" x14ac:dyDescent="0.35">
      <c r="B65" s="70"/>
      <c r="C65" s="293"/>
      <c r="D65" s="289"/>
      <c r="E65" s="86"/>
      <c r="F65" s="289"/>
      <c r="G65" s="304"/>
      <c r="H65" s="289"/>
      <c r="I65" s="304"/>
      <c r="J65" s="304"/>
      <c r="K65" s="304"/>
      <c r="L65" s="304"/>
      <c r="M65" s="304"/>
      <c r="N65" s="304"/>
      <c r="O65" s="304"/>
      <c r="P65" s="304"/>
      <c r="Q65" s="304"/>
      <c r="R65" s="304"/>
      <c r="S65" s="304"/>
      <c r="T65" s="304"/>
      <c r="U65" s="304"/>
      <c r="V65" s="304"/>
    </row>
    <row r="66" spans="2:22" s="6" customFormat="1" x14ac:dyDescent="0.35">
      <c r="B66" s="70" t="s">
        <v>314</v>
      </c>
      <c r="C66" s="293"/>
      <c r="D66" s="289"/>
      <c r="E66" s="86"/>
      <c r="F66" s="289"/>
      <c r="G66" s="79"/>
      <c r="H66" s="289"/>
      <c r="I66" s="79">
        <v>3179.3086167717056</v>
      </c>
      <c r="J66" s="79">
        <v>2981.043313603474</v>
      </c>
      <c r="K66" s="79">
        <v>2426.5842207714795</v>
      </c>
      <c r="L66" s="108" t="s">
        <v>170</v>
      </c>
      <c r="M66" s="79">
        <v>3110.0565921730163</v>
      </c>
      <c r="N66" s="108" t="s">
        <v>170</v>
      </c>
      <c r="O66" s="79">
        <v>6826.9842941162569</v>
      </c>
      <c r="P66" s="79">
        <v>2914.2973345704231</v>
      </c>
      <c r="Q66" s="79">
        <v>3011.415848301187</v>
      </c>
      <c r="R66" s="79">
        <v>2951.7362789879289</v>
      </c>
      <c r="S66" s="79">
        <v>3126.4391716939349</v>
      </c>
      <c r="T66" s="79">
        <v>4161.2214201793304</v>
      </c>
      <c r="U66" s="79">
        <v>2811.3950274600579</v>
      </c>
      <c r="V66" s="79">
        <v>2903.0173306781735</v>
      </c>
    </row>
    <row r="67" spans="2:22" s="6" customFormat="1" x14ac:dyDescent="0.35">
      <c r="B67" s="70" t="s">
        <v>315</v>
      </c>
      <c r="C67" s="293"/>
      <c r="D67" s="289"/>
      <c r="E67" s="86"/>
      <c r="F67" s="289"/>
      <c r="G67" s="79"/>
      <c r="H67" s="289"/>
      <c r="I67" s="79">
        <v>4238.1000983570384</v>
      </c>
      <c r="J67" s="79">
        <v>2981.043313603474</v>
      </c>
      <c r="K67" s="79">
        <v>3119.3471629474789</v>
      </c>
      <c r="L67" s="108" t="s">
        <v>170</v>
      </c>
      <c r="M67" s="79">
        <v>3072.2220405849057</v>
      </c>
      <c r="N67" s="108" t="s">
        <v>170</v>
      </c>
      <c r="O67" s="79">
        <v>4238.1000983570384</v>
      </c>
      <c r="P67" s="79">
        <v>3213.7197458292358</v>
      </c>
      <c r="Q67" s="79">
        <v>2939.4105073522533</v>
      </c>
      <c r="R67" s="79">
        <v>3072.2220405849057</v>
      </c>
      <c r="S67" s="79">
        <v>3119.3471629474789</v>
      </c>
      <c r="T67" s="79">
        <v>3213.7197458292358</v>
      </c>
      <c r="U67" s="79">
        <v>2811.3950274600579</v>
      </c>
      <c r="V67" s="79">
        <v>2939.4105073522533</v>
      </c>
    </row>
    <row r="68" spans="2:22" s="6" customFormat="1" x14ac:dyDescent="0.35">
      <c r="B68" s="70" t="s">
        <v>316</v>
      </c>
      <c r="C68" s="293"/>
      <c r="D68" s="289"/>
      <c r="E68" s="86"/>
      <c r="F68" s="293"/>
      <c r="G68" s="307"/>
      <c r="H68" s="293"/>
      <c r="I68" s="307">
        <v>0.30704686576771595</v>
      </c>
      <c r="J68" s="307">
        <v>0.69868118762832354</v>
      </c>
      <c r="K68" s="307">
        <v>5.8582417512228542E-2</v>
      </c>
      <c r="L68" s="108" t="s">
        <v>170</v>
      </c>
      <c r="M68" s="307">
        <v>1</v>
      </c>
      <c r="N68" s="108" t="s">
        <v>170</v>
      </c>
      <c r="O68" s="307">
        <v>0.19636024972038232</v>
      </c>
      <c r="P68" s="307">
        <v>1</v>
      </c>
      <c r="Q68" s="307">
        <v>0.49440844262747075</v>
      </c>
      <c r="R68" s="307">
        <v>1</v>
      </c>
      <c r="S68" s="307">
        <v>0.57899522542949222</v>
      </c>
      <c r="T68" s="307">
        <v>1</v>
      </c>
      <c r="U68" s="307">
        <v>0.48797364638870866</v>
      </c>
      <c r="V68" s="307">
        <v>0.69543773305235268</v>
      </c>
    </row>
    <row r="69" spans="2:22" s="6" customFormat="1" x14ac:dyDescent="0.35">
      <c r="B69" s="70" t="s">
        <v>101</v>
      </c>
      <c r="C69" s="293"/>
      <c r="D69" s="289"/>
      <c r="E69" s="85"/>
      <c r="F69" s="289"/>
      <c r="G69" s="85">
        <v>3133.9602878102869</v>
      </c>
      <c r="H69" s="289"/>
      <c r="I69" s="85">
        <v>3913.0014924347061</v>
      </c>
      <c r="J69" s="85">
        <v>2981.0433136034744</v>
      </c>
      <c r="K69" s="85">
        <v>3078.7634350319245</v>
      </c>
      <c r="L69" s="85">
        <v>3133.9602878102869</v>
      </c>
      <c r="M69" s="85">
        <v>3110.0565921730163</v>
      </c>
      <c r="N69" s="85">
        <v>3133.9602878102869</v>
      </c>
      <c r="O69" s="85">
        <v>4746.45404553347</v>
      </c>
      <c r="P69" s="85">
        <v>2914.2973345704231</v>
      </c>
      <c r="Q69" s="85">
        <v>2975.0105558316754</v>
      </c>
      <c r="R69" s="85">
        <v>2951.7362789879289</v>
      </c>
      <c r="S69" s="85">
        <v>3123.4534021503814</v>
      </c>
      <c r="T69" s="85">
        <v>4161.2214201793304</v>
      </c>
      <c r="U69" s="85">
        <v>2811.3950274600579</v>
      </c>
      <c r="V69" s="85">
        <v>2914.1013190674576</v>
      </c>
    </row>
  </sheetData>
  <printOptions horizontalCentered="1"/>
  <pageMargins left="0.25" right="0.25" top="0.5" bottom="0.75" header="0.3" footer="0.3"/>
  <pageSetup scale="34" orientation="portrait" r:id="rId1"/>
  <headerFooter scaleWithDoc="0">
    <oddFooter>&amp;L&amp;"Arial,Regular"&amp;10&amp;D&amp;C&amp;"Arial,Regular"&amp;10Milliman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46815-642A-4110-86AB-51831C59964A}">
  <dimension ref="B2:V70"/>
  <sheetViews>
    <sheetView view="pageBreakPreview" topLeftCell="A27" zoomScale="70" zoomScaleNormal="100" zoomScaleSheetLayoutView="70" workbookViewId="0">
      <selection activeCell="K63" sqref="K63"/>
    </sheetView>
  </sheetViews>
  <sheetFormatPr defaultRowHeight="14.5" x14ac:dyDescent="0.35"/>
  <cols>
    <col min="2" max="2" width="2.54296875" customWidth="1"/>
    <col min="3" max="3" width="43.54296875" customWidth="1"/>
    <col min="4" max="4" width="1.54296875" customWidth="1"/>
    <col min="5" max="5" width="17.81640625" bestFit="1" customWidth="1"/>
    <col min="6" max="6" width="1.54296875" customWidth="1"/>
    <col min="7" max="7" width="17.81640625" bestFit="1" customWidth="1"/>
    <col min="8" max="8" width="1.54296875" customWidth="1"/>
    <col min="9" max="22" width="14.453125" customWidth="1"/>
  </cols>
  <sheetData>
    <row r="2" spans="2:22" x14ac:dyDescent="0.35">
      <c r="B2" s="132" t="s">
        <v>97</v>
      </c>
      <c r="C2" s="133"/>
      <c r="D2" s="133"/>
      <c r="E2" s="133"/>
      <c r="F2" s="133"/>
      <c r="G2" s="133"/>
      <c r="H2" s="133"/>
      <c r="I2" s="133"/>
      <c r="J2" s="133"/>
      <c r="K2" s="133"/>
      <c r="L2" s="133"/>
      <c r="M2" s="133"/>
      <c r="N2" s="133"/>
      <c r="O2" s="133"/>
      <c r="P2" s="133"/>
      <c r="Q2" s="133"/>
      <c r="R2" s="133"/>
      <c r="S2" s="133"/>
      <c r="T2" s="133"/>
      <c r="U2" s="133"/>
      <c r="V2" s="133"/>
    </row>
    <row r="3" spans="2:22" x14ac:dyDescent="0.35">
      <c r="B3" s="132" t="s">
        <v>7</v>
      </c>
      <c r="C3" s="133"/>
      <c r="D3" s="133"/>
      <c r="E3" s="133"/>
      <c r="F3" s="133"/>
      <c r="G3" s="133"/>
      <c r="H3" s="133"/>
      <c r="I3" s="133"/>
      <c r="J3" s="133"/>
      <c r="K3" s="133"/>
      <c r="L3" s="133"/>
      <c r="M3" s="133"/>
      <c r="N3" s="133"/>
      <c r="O3" s="133"/>
      <c r="P3" s="133"/>
      <c r="Q3" s="133"/>
      <c r="R3" s="133"/>
      <c r="S3" s="133"/>
      <c r="T3" s="133"/>
      <c r="U3" s="133"/>
      <c r="V3" s="133"/>
    </row>
    <row r="4" spans="2:22" x14ac:dyDescent="0.35">
      <c r="B4" s="132" t="s">
        <v>31</v>
      </c>
      <c r="C4" s="133"/>
      <c r="D4" s="133"/>
      <c r="E4" s="133"/>
      <c r="F4" s="133"/>
      <c r="G4" s="133"/>
      <c r="H4" s="133"/>
      <c r="I4" s="133"/>
      <c r="J4" s="133"/>
      <c r="K4" s="133"/>
      <c r="L4" s="133"/>
      <c r="M4" s="133"/>
      <c r="N4" s="133"/>
      <c r="O4" s="133"/>
      <c r="P4" s="133"/>
      <c r="Q4" s="133"/>
      <c r="R4" s="133"/>
      <c r="S4" s="133"/>
      <c r="T4" s="133"/>
      <c r="U4" s="133"/>
      <c r="V4" s="133"/>
    </row>
    <row r="5" spans="2:22" x14ac:dyDescent="0.35">
      <c r="B5" s="132" t="s">
        <v>91</v>
      </c>
      <c r="C5" s="133"/>
      <c r="D5" s="133"/>
      <c r="E5" s="133"/>
      <c r="F5" s="133"/>
      <c r="G5" s="133"/>
      <c r="H5" s="133"/>
      <c r="I5" s="133"/>
      <c r="J5" s="133"/>
      <c r="K5" s="133"/>
      <c r="L5" s="133"/>
      <c r="M5" s="133"/>
      <c r="N5" s="133"/>
      <c r="O5" s="133"/>
      <c r="P5" s="133"/>
      <c r="Q5" s="133"/>
      <c r="R5" s="133"/>
      <c r="S5" s="133"/>
      <c r="T5" s="133"/>
      <c r="U5" s="133"/>
      <c r="V5" s="133"/>
    </row>
    <row r="6" spans="2:22" x14ac:dyDescent="0.35">
      <c r="B6" s="132" t="s">
        <v>109</v>
      </c>
      <c r="C6" s="133"/>
      <c r="D6" s="133"/>
      <c r="E6" s="133"/>
      <c r="F6" s="133"/>
      <c r="G6" s="133"/>
      <c r="H6" s="133"/>
      <c r="I6" s="133"/>
      <c r="J6" s="133"/>
      <c r="K6" s="133"/>
      <c r="L6" s="133"/>
      <c r="M6" s="133"/>
      <c r="N6" s="133"/>
      <c r="O6" s="133"/>
      <c r="P6" s="133"/>
      <c r="Q6" s="133"/>
      <c r="R6" s="133"/>
      <c r="S6" s="133"/>
      <c r="T6" s="133"/>
      <c r="U6" s="133"/>
      <c r="V6" s="133"/>
    </row>
    <row r="7" spans="2:22" x14ac:dyDescent="0.35">
      <c r="B7" s="7"/>
      <c r="C7" s="9"/>
      <c r="D7" s="9"/>
      <c r="E7" s="8"/>
      <c r="F7" s="9"/>
      <c r="G7" s="8"/>
      <c r="H7" s="9"/>
      <c r="I7" s="64"/>
      <c r="J7" s="64"/>
      <c r="K7" s="64"/>
      <c r="L7" s="64"/>
      <c r="M7" s="64"/>
      <c r="N7" s="64"/>
      <c r="O7" s="64"/>
      <c r="P7" s="64"/>
      <c r="Q7" s="64"/>
      <c r="R7" s="64"/>
      <c r="S7" s="64"/>
      <c r="T7" s="64"/>
      <c r="U7" s="64"/>
      <c r="V7" s="64"/>
    </row>
    <row r="8" spans="2:22" ht="27" thickBot="1" x14ac:dyDescent="0.4">
      <c r="B8" s="131" t="s">
        <v>221</v>
      </c>
      <c r="C8" s="131"/>
      <c r="D8" s="131"/>
      <c r="E8" s="303" t="s">
        <v>299</v>
      </c>
      <c r="F8" s="131" t="s">
        <v>225</v>
      </c>
      <c r="G8" s="303" t="s">
        <v>423</v>
      </c>
      <c r="H8" s="131"/>
      <c r="I8" s="303" t="s">
        <v>300</v>
      </c>
      <c r="J8" s="303" t="s">
        <v>301</v>
      </c>
      <c r="K8" s="303" t="s">
        <v>302</v>
      </c>
      <c r="L8" s="303" t="s">
        <v>303</v>
      </c>
      <c r="M8" s="303" t="s">
        <v>304</v>
      </c>
      <c r="N8" s="303" t="s">
        <v>305</v>
      </c>
      <c r="O8" s="303" t="s">
        <v>306</v>
      </c>
      <c r="P8" s="303" t="s">
        <v>307</v>
      </c>
      <c r="Q8" s="303" t="s">
        <v>308</v>
      </c>
      <c r="R8" s="303" t="s">
        <v>309</v>
      </c>
      <c r="S8" s="303" t="s">
        <v>310</v>
      </c>
      <c r="T8" s="303" t="s">
        <v>311</v>
      </c>
      <c r="U8" s="303" t="s">
        <v>312</v>
      </c>
      <c r="V8" s="303" t="s">
        <v>313</v>
      </c>
    </row>
    <row r="9" spans="2:22" x14ac:dyDescent="0.35">
      <c r="B9" s="70"/>
      <c r="C9" s="293"/>
      <c r="D9" s="9"/>
      <c r="E9" s="8"/>
      <c r="F9" s="9"/>
      <c r="G9" s="8"/>
      <c r="H9" s="9"/>
      <c r="I9" s="59"/>
      <c r="J9" s="59"/>
      <c r="K9" s="59"/>
      <c r="L9" s="59"/>
      <c r="M9" s="59"/>
      <c r="N9" s="59"/>
      <c r="O9" s="59"/>
      <c r="P9" s="59"/>
      <c r="Q9" s="59"/>
      <c r="R9" s="59"/>
      <c r="S9" s="59"/>
      <c r="T9" s="59"/>
      <c r="U9" s="59"/>
      <c r="V9" s="59"/>
    </row>
    <row r="10" spans="2:22" x14ac:dyDescent="0.35">
      <c r="B10" s="70" t="s">
        <v>224</v>
      </c>
      <c r="C10" s="293"/>
      <c r="D10" s="289"/>
      <c r="E10" s="86">
        <v>500.06099389286334</v>
      </c>
      <c r="F10" s="289"/>
      <c r="G10" s="304">
        <v>1</v>
      </c>
      <c r="H10" s="289"/>
      <c r="I10" s="304">
        <v>1</v>
      </c>
      <c r="J10" s="304">
        <v>1</v>
      </c>
      <c r="K10" s="304">
        <v>1</v>
      </c>
      <c r="L10" s="304">
        <v>0</v>
      </c>
      <c r="M10" s="304">
        <v>1</v>
      </c>
      <c r="N10" s="304">
        <v>0</v>
      </c>
      <c r="O10" s="304">
        <v>1</v>
      </c>
      <c r="P10" s="304">
        <v>1</v>
      </c>
      <c r="Q10" s="304">
        <v>1</v>
      </c>
      <c r="R10" s="304">
        <v>1</v>
      </c>
      <c r="S10" s="304">
        <v>1</v>
      </c>
      <c r="T10" s="304">
        <v>1</v>
      </c>
      <c r="U10" s="304">
        <v>1</v>
      </c>
      <c r="V10" s="304">
        <v>1</v>
      </c>
    </row>
    <row r="11" spans="2:22" x14ac:dyDescent="0.35">
      <c r="B11" s="70" t="s">
        <v>225</v>
      </c>
      <c r="C11" s="293" t="s">
        <v>225</v>
      </c>
      <c r="D11" s="289"/>
      <c r="E11" s="86" t="s">
        <v>225</v>
      </c>
      <c r="F11" s="289"/>
      <c r="G11" s="309" t="s">
        <v>225</v>
      </c>
      <c r="H11" s="289"/>
      <c r="I11" s="309" t="s">
        <v>225</v>
      </c>
      <c r="J11" s="309" t="s">
        <v>225</v>
      </c>
      <c r="K11" s="309" t="s">
        <v>225</v>
      </c>
      <c r="L11" s="304" t="s">
        <v>225</v>
      </c>
      <c r="M11" s="309" t="s">
        <v>225</v>
      </c>
      <c r="N11" s="304" t="s">
        <v>225</v>
      </c>
      <c r="O11" s="309" t="s">
        <v>225</v>
      </c>
      <c r="P11" s="309" t="s">
        <v>225</v>
      </c>
      <c r="Q11" s="309" t="s">
        <v>225</v>
      </c>
      <c r="R11" s="309" t="s">
        <v>225</v>
      </c>
      <c r="S11" s="309" t="s">
        <v>225</v>
      </c>
      <c r="T11" s="309" t="s">
        <v>225</v>
      </c>
      <c r="U11" s="309" t="s">
        <v>225</v>
      </c>
      <c r="V11" s="309" t="s">
        <v>225</v>
      </c>
    </row>
    <row r="12" spans="2:22" x14ac:dyDescent="0.35">
      <c r="B12" s="70" t="s">
        <v>226</v>
      </c>
      <c r="C12" s="293"/>
      <c r="D12" s="289"/>
      <c r="E12" s="86" t="s">
        <v>225</v>
      </c>
      <c r="F12" s="289"/>
      <c r="G12" s="309" t="s">
        <v>225</v>
      </c>
      <c r="H12" s="289"/>
      <c r="I12" s="309" t="s">
        <v>225</v>
      </c>
      <c r="J12" s="309" t="s">
        <v>225</v>
      </c>
      <c r="K12" s="309" t="s">
        <v>225</v>
      </c>
      <c r="L12" s="304" t="s">
        <v>225</v>
      </c>
      <c r="M12" s="309" t="s">
        <v>225</v>
      </c>
      <c r="N12" s="304" t="s">
        <v>225</v>
      </c>
      <c r="O12" s="309" t="s">
        <v>225</v>
      </c>
      <c r="P12" s="309" t="s">
        <v>225</v>
      </c>
      <c r="Q12" s="309" t="s">
        <v>225</v>
      </c>
      <c r="R12" s="309" t="s">
        <v>225</v>
      </c>
      <c r="S12" s="309" t="s">
        <v>225</v>
      </c>
      <c r="T12" s="309" t="s">
        <v>225</v>
      </c>
      <c r="U12" s="309" t="s">
        <v>225</v>
      </c>
      <c r="V12" s="309" t="s">
        <v>225</v>
      </c>
    </row>
    <row r="13" spans="2:22" x14ac:dyDescent="0.35">
      <c r="B13" s="70" t="s">
        <v>225</v>
      </c>
      <c r="C13" s="293" t="s">
        <v>269</v>
      </c>
      <c r="D13" s="289"/>
      <c r="E13" s="86">
        <v>555.59510708810512</v>
      </c>
      <c r="F13" s="289"/>
      <c r="G13" s="304">
        <v>0.23903180438037894</v>
      </c>
      <c r="H13" s="289"/>
      <c r="I13" s="304">
        <v>0.25611631627507336</v>
      </c>
      <c r="J13" s="304">
        <v>0.20722325069757455</v>
      </c>
      <c r="K13" s="304">
        <v>0.25104142366781085</v>
      </c>
      <c r="L13" s="304">
        <v>0</v>
      </c>
      <c r="M13" s="304">
        <v>0.21915057171904243</v>
      </c>
      <c r="N13" s="304">
        <v>0</v>
      </c>
      <c r="O13" s="304">
        <v>0.43226292022077278</v>
      </c>
      <c r="P13" s="304">
        <v>0.22644619314101211</v>
      </c>
      <c r="Q13" s="304">
        <v>0.28178617121398331</v>
      </c>
      <c r="R13" s="304">
        <v>0.32686992150335459</v>
      </c>
      <c r="S13" s="304">
        <v>0.34731960899450814</v>
      </c>
      <c r="T13" s="304">
        <v>0.25664442534529197</v>
      </c>
      <c r="U13" s="304">
        <v>0.23758605516946668</v>
      </c>
      <c r="V13" s="304">
        <v>0.20929014326873102</v>
      </c>
    </row>
    <row r="14" spans="2:22" x14ac:dyDescent="0.35">
      <c r="B14" s="70" t="s">
        <v>225</v>
      </c>
      <c r="C14" s="293" t="s">
        <v>227</v>
      </c>
      <c r="D14" s="289"/>
      <c r="E14" s="86">
        <v>13156.684657108641</v>
      </c>
      <c r="F14" s="289"/>
      <c r="G14" s="304">
        <v>9.1309311534476805E-4</v>
      </c>
      <c r="H14" s="289"/>
      <c r="I14" s="304">
        <v>0</v>
      </c>
      <c r="J14" s="304">
        <v>0</v>
      </c>
      <c r="K14" s="304">
        <v>0</v>
      </c>
      <c r="L14" s="304">
        <v>0</v>
      </c>
      <c r="M14" s="304">
        <v>1.2256154835289916E-3</v>
      </c>
      <c r="N14" s="304">
        <v>0</v>
      </c>
      <c r="O14" s="304">
        <v>0</v>
      </c>
      <c r="P14" s="304">
        <v>1.7912224322681979E-3</v>
      </c>
      <c r="Q14" s="304">
        <v>0</v>
      </c>
      <c r="R14" s="304">
        <v>0</v>
      </c>
      <c r="S14" s="304">
        <v>0</v>
      </c>
      <c r="T14" s="304">
        <v>0</v>
      </c>
      <c r="U14" s="304">
        <v>0</v>
      </c>
      <c r="V14" s="304">
        <v>0</v>
      </c>
    </row>
    <row r="15" spans="2:22" x14ac:dyDescent="0.35">
      <c r="B15" s="70" t="s">
        <v>225</v>
      </c>
      <c r="C15" s="293" t="s">
        <v>225</v>
      </c>
      <c r="D15" s="289"/>
      <c r="E15" s="86" t="s">
        <v>225</v>
      </c>
      <c r="F15" s="289"/>
      <c r="G15" s="309" t="s">
        <v>225</v>
      </c>
      <c r="H15" s="289"/>
      <c r="I15" s="309" t="s">
        <v>225</v>
      </c>
      <c r="J15" s="309" t="s">
        <v>225</v>
      </c>
      <c r="K15" s="309" t="s">
        <v>225</v>
      </c>
      <c r="L15" s="304" t="s">
        <v>225</v>
      </c>
      <c r="M15" s="309" t="s">
        <v>225</v>
      </c>
      <c r="N15" s="304" t="s">
        <v>225</v>
      </c>
      <c r="O15" s="309" t="s">
        <v>225</v>
      </c>
      <c r="P15" s="309" t="s">
        <v>225</v>
      </c>
      <c r="Q15" s="309" t="s">
        <v>225</v>
      </c>
      <c r="R15" s="309" t="s">
        <v>225</v>
      </c>
      <c r="S15" s="309" t="s">
        <v>225</v>
      </c>
      <c r="T15" s="309" t="s">
        <v>225</v>
      </c>
      <c r="U15" s="309" t="s">
        <v>225</v>
      </c>
      <c r="V15" s="309" t="s">
        <v>225</v>
      </c>
    </row>
    <row r="16" spans="2:22" x14ac:dyDescent="0.35">
      <c r="B16" s="70" t="s">
        <v>228</v>
      </c>
      <c r="C16" s="293"/>
      <c r="D16" s="289"/>
      <c r="E16" s="86" t="s">
        <v>225</v>
      </c>
      <c r="F16" s="289"/>
      <c r="G16" s="309" t="s">
        <v>225</v>
      </c>
      <c r="H16" s="289"/>
      <c r="I16" s="309" t="s">
        <v>225</v>
      </c>
      <c r="J16" s="309" t="s">
        <v>225</v>
      </c>
      <c r="K16" s="309" t="s">
        <v>225</v>
      </c>
      <c r="L16" s="304" t="s">
        <v>225</v>
      </c>
      <c r="M16" s="309" t="s">
        <v>225</v>
      </c>
      <c r="N16" s="304" t="s">
        <v>225</v>
      </c>
      <c r="O16" s="309" t="s">
        <v>225</v>
      </c>
      <c r="P16" s="309" t="s">
        <v>225</v>
      </c>
      <c r="Q16" s="309" t="s">
        <v>225</v>
      </c>
      <c r="R16" s="309" t="s">
        <v>225</v>
      </c>
      <c r="S16" s="309" t="s">
        <v>225</v>
      </c>
      <c r="T16" s="309" t="s">
        <v>225</v>
      </c>
      <c r="U16" s="309" t="s">
        <v>225</v>
      </c>
      <c r="V16" s="309" t="s">
        <v>225</v>
      </c>
    </row>
    <row r="17" spans="2:22" x14ac:dyDescent="0.35">
      <c r="B17" s="70" t="s">
        <v>225</v>
      </c>
      <c r="C17" s="293" t="s">
        <v>229</v>
      </c>
      <c r="D17" s="289"/>
      <c r="E17" s="86">
        <v>0</v>
      </c>
      <c r="F17" s="289"/>
      <c r="G17" s="304">
        <v>4.7349417716890864E-2</v>
      </c>
      <c r="H17" s="289"/>
      <c r="I17" s="304">
        <v>5.5303750418312737E-2</v>
      </c>
      <c r="J17" s="304">
        <v>6.0165808113329028E-2</v>
      </c>
      <c r="K17" s="304">
        <v>3.2542406771753261E-2</v>
      </c>
      <c r="L17" s="304">
        <v>0</v>
      </c>
      <c r="M17" s="304">
        <v>4.3321030208563448E-2</v>
      </c>
      <c r="N17" s="304">
        <v>0</v>
      </c>
      <c r="O17" s="304">
        <v>0</v>
      </c>
      <c r="P17" s="304">
        <v>8.0398280554868057E-2</v>
      </c>
      <c r="Q17" s="304">
        <v>3.0860115709681848E-2</v>
      </c>
      <c r="R17" s="304">
        <v>2.4599269604866754E-2</v>
      </c>
      <c r="S17" s="304">
        <v>2.5430900487029822E-2</v>
      </c>
      <c r="T17" s="304">
        <v>2.7990695939778786E-3</v>
      </c>
      <c r="U17" s="304">
        <v>1.6208339520010429E-2</v>
      </c>
      <c r="V17" s="304">
        <v>6.1013724322028277E-2</v>
      </c>
    </row>
    <row r="18" spans="2:22" x14ac:dyDescent="0.35">
      <c r="B18" s="70" t="s">
        <v>225</v>
      </c>
      <c r="C18" s="293" t="s">
        <v>230</v>
      </c>
      <c r="D18" s="289"/>
      <c r="E18" s="86">
        <v>442.09541961232537</v>
      </c>
      <c r="F18" s="289"/>
      <c r="G18" s="304">
        <v>0.17159458372775727</v>
      </c>
      <c r="H18" s="289"/>
      <c r="I18" s="304">
        <v>0.12640857238471481</v>
      </c>
      <c r="J18" s="304">
        <v>0.13303216892036915</v>
      </c>
      <c r="K18" s="304">
        <v>0.13843436531475989</v>
      </c>
      <c r="L18" s="304">
        <v>0</v>
      </c>
      <c r="M18" s="304">
        <v>0.1644400019547485</v>
      </c>
      <c r="N18" s="304">
        <v>0</v>
      </c>
      <c r="O18" s="304">
        <v>0</v>
      </c>
      <c r="P18" s="304">
        <v>0.20437623246857095</v>
      </c>
      <c r="Q18" s="304">
        <v>7.6047644850998755E-2</v>
      </c>
      <c r="R18" s="304">
        <v>0.30186683094979372</v>
      </c>
      <c r="S18" s="304">
        <v>9.4988083313184396E-2</v>
      </c>
      <c r="T18" s="304">
        <v>0.23919875160710957</v>
      </c>
      <c r="U18" s="304">
        <v>8.6888107456243577E-2</v>
      </c>
      <c r="V18" s="304">
        <v>0.10236175592067499</v>
      </c>
    </row>
    <row r="19" spans="2:22" x14ac:dyDescent="0.35">
      <c r="B19" s="70" t="s">
        <v>225</v>
      </c>
      <c r="C19" s="293" t="s">
        <v>231</v>
      </c>
      <c r="D19" s="289"/>
      <c r="E19" s="86">
        <v>843.53867782944019</v>
      </c>
      <c r="F19" s="289"/>
      <c r="G19" s="304">
        <v>0.19130274532342559</v>
      </c>
      <c r="H19" s="289"/>
      <c r="I19" s="304">
        <v>0.13947418961103816</v>
      </c>
      <c r="J19" s="304">
        <v>0.17507780639622234</v>
      </c>
      <c r="K19" s="304">
        <v>0.2231479321491652</v>
      </c>
      <c r="L19" s="304">
        <v>0</v>
      </c>
      <c r="M19" s="304">
        <v>0.17331043399120194</v>
      </c>
      <c r="N19" s="304">
        <v>0</v>
      </c>
      <c r="O19" s="304">
        <v>5.4440541896638238E-2</v>
      </c>
      <c r="P19" s="304">
        <v>0.25252331466765826</v>
      </c>
      <c r="Q19" s="304">
        <v>0.12953170276818468</v>
      </c>
      <c r="R19" s="304">
        <v>0.21362913630468144</v>
      </c>
      <c r="S19" s="304">
        <v>0.21516096162481446</v>
      </c>
      <c r="T19" s="304">
        <v>9.9989204149532357E-2</v>
      </c>
      <c r="U19" s="304">
        <v>0.24859124835675817</v>
      </c>
      <c r="V19" s="304">
        <v>0.13058530236799859</v>
      </c>
    </row>
    <row r="20" spans="2:22" x14ac:dyDescent="0.35">
      <c r="B20" s="70" t="s">
        <v>225</v>
      </c>
      <c r="C20" s="293" t="s">
        <v>232</v>
      </c>
      <c r="D20" s="289"/>
      <c r="E20" s="86">
        <v>1324.8474205665525</v>
      </c>
      <c r="F20" s="289"/>
      <c r="G20" s="304">
        <v>0.35649353359653924</v>
      </c>
      <c r="H20" s="289"/>
      <c r="I20" s="304">
        <v>0.4716974835094519</v>
      </c>
      <c r="J20" s="304">
        <v>0.38934275953351927</v>
      </c>
      <c r="K20" s="304">
        <v>0.26288865931282701</v>
      </c>
      <c r="L20" s="304">
        <v>0</v>
      </c>
      <c r="M20" s="304">
        <v>0.34374074155133261</v>
      </c>
      <c r="N20" s="304">
        <v>0</v>
      </c>
      <c r="O20" s="304">
        <v>0.40504264927245365</v>
      </c>
      <c r="P20" s="304">
        <v>0.34756967664949867</v>
      </c>
      <c r="Q20" s="304">
        <v>0.35052021603208516</v>
      </c>
      <c r="R20" s="304">
        <v>0.2684457099587767</v>
      </c>
      <c r="S20" s="304">
        <v>0.42666488204207126</v>
      </c>
      <c r="T20" s="304">
        <v>0.35634508585505237</v>
      </c>
      <c r="U20" s="304">
        <v>0.44451569182742967</v>
      </c>
      <c r="V20" s="304">
        <v>0.46265744021648419</v>
      </c>
    </row>
    <row r="21" spans="2:22" x14ac:dyDescent="0.35">
      <c r="B21" s="70" t="s">
        <v>225</v>
      </c>
      <c r="C21" s="293" t="s">
        <v>233</v>
      </c>
      <c r="D21" s="289"/>
      <c r="E21" s="86">
        <v>1390.7319965301485</v>
      </c>
      <c r="F21" s="289"/>
      <c r="G21" s="309">
        <v>0.23325971963538641</v>
      </c>
      <c r="H21" s="289"/>
      <c r="I21" s="309">
        <v>0.20711600407648226</v>
      </c>
      <c r="J21" s="309">
        <v>0.24238145703656003</v>
      </c>
      <c r="K21" s="309">
        <v>0.34298663645149469</v>
      </c>
      <c r="L21" s="304">
        <v>0</v>
      </c>
      <c r="M21" s="309">
        <v>0.27518779229415208</v>
      </c>
      <c r="N21" s="304">
        <v>0</v>
      </c>
      <c r="O21" s="309">
        <v>0.54051680883090825</v>
      </c>
      <c r="P21" s="309">
        <v>0.11513249565940395</v>
      </c>
      <c r="Q21" s="309">
        <v>0.41304032063904961</v>
      </c>
      <c r="R21" s="309">
        <v>0.19145905318188144</v>
      </c>
      <c r="S21" s="309">
        <v>0.23775517253290054</v>
      </c>
      <c r="T21" s="309">
        <v>0.30166788879432782</v>
      </c>
      <c r="U21" s="309">
        <v>0.20379661283955805</v>
      </c>
      <c r="V21" s="309">
        <v>0.24338177717281415</v>
      </c>
    </row>
    <row r="22" spans="2:22" x14ac:dyDescent="0.35">
      <c r="B22" s="70" t="s">
        <v>225</v>
      </c>
      <c r="C22" s="293" t="s">
        <v>225</v>
      </c>
      <c r="D22" s="289"/>
      <c r="E22" s="86" t="s">
        <v>225</v>
      </c>
      <c r="F22" s="289"/>
      <c r="G22" s="309" t="s">
        <v>225</v>
      </c>
      <c r="H22" s="289"/>
      <c r="I22" s="309" t="s">
        <v>225</v>
      </c>
      <c r="J22" s="309" t="s">
        <v>225</v>
      </c>
      <c r="K22" s="309" t="s">
        <v>225</v>
      </c>
      <c r="L22" s="304" t="s">
        <v>225</v>
      </c>
      <c r="M22" s="309" t="s">
        <v>225</v>
      </c>
      <c r="N22" s="304" t="s">
        <v>225</v>
      </c>
      <c r="O22" s="309" t="s">
        <v>225</v>
      </c>
      <c r="P22" s="309" t="s">
        <v>225</v>
      </c>
      <c r="Q22" s="309" t="s">
        <v>225</v>
      </c>
      <c r="R22" s="309" t="s">
        <v>225</v>
      </c>
      <c r="S22" s="309" t="s">
        <v>225</v>
      </c>
      <c r="T22" s="309" t="s">
        <v>225</v>
      </c>
      <c r="U22" s="309" t="s">
        <v>225</v>
      </c>
      <c r="V22" s="309" t="s">
        <v>225</v>
      </c>
    </row>
    <row r="23" spans="2:22" x14ac:dyDescent="0.35">
      <c r="B23" s="70" t="s">
        <v>234</v>
      </c>
      <c r="C23" s="293"/>
      <c r="D23" s="289"/>
      <c r="E23" s="86" t="s">
        <v>225</v>
      </c>
      <c r="F23" s="289"/>
      <c r="G23" s="304" t="s">
        <v>225</v>
      </c>
      <c r="H23" s="289"/>
      <c r="I23" s="304" t="s">
        <v>225</v>
      </c>
      <c r="J23" s="304" t="s">
        <v>225</v>
      </c>
      <c r="K23" s="304" t="s">
        <v>225</v>
      </c>
      <c r="L23" s="304" t="s">
        <v>225</v>
      </c>
      <c r="M23" s="304" t="s">
        <v>225</v>
      </c>
      <c r="N23" s="304" t="s">
        <v>225</v>
      </c>
      <c r="O23" s="304" t="s">
        <v>225</v>
      </c>
      <c r="P23" s="304" t="s">
        <v>225</v>
      </c>
      <c r="Q23" s="304" t="s">
        <v>225</v>
      </c>
      <c r="R23" s="304" t="s">
        <v>225</v>
      </c>
      <c r="S23" s="304" t="s">
        <v>225</v>
      </c>
      <c r="T23" s="304" t="s">
        <v>225</v>
      </c>
      <c r="U23" s="304" t="s">
        <v>225</v>
      </c>
      <c r="V23" s="304" t="s">
        <v>225</v>
      </c>
    </row>
    <row r="24" spans="2:22" x14ac:dyDescent="0.35">
      <c r="B24" s="70" t="s">
        <v>225</v>
      </c>
      <c r="C24" s="293" t="s">
        <v>270</v>
      </c>
      <c r="D24" s="289"/>
      <c r="E24" s="86">
        <v>244.307042163516</v>
      </c>
      <c r="F24" s="289"/>
      <c r="G24" s="304">
        <v>0.94858665843336465</v>
      </c>
      <c r="H24" s="289"/>
      <c r="I24" s="304">
        <v>0.96049732112977659</v>
      </c>
      <c r="J24" s="304">
        <v>0.97920691135436788</v>
      </c>
      <c r="K24" s="304">
        <v>0.83108941247042356</v>
      </c>
      <c r="L24" s="304">
        <v>0</v>
      </c>
      <c r="M24" s="304">
        <v>0.94219278239998572</v>
      </c>
      <c r="N24" s="304">
        <v>0</v>
      </c>
      <c r="O24" s="304">
        <v>1</v>
      </c>
      <c r="P24" s="304">
        <v>0.97774903689693515</v>
      </c>
      <c r="Q24" s="304">
        <v>0.99136455314878769</v>
      </c>
      <c r="R24" s="304">
        <v>0.93861409333403467</v>
      </c>
      <c r="S24" s="304">
        <v>0.90691167835307962</v>
      </c>
      <c r="T24" s="304">
        <v>0.98834048149493092</v>
      </c>
      <c r="U24" s="304">
        <v>0.92680104732898505</v>
      </c>
      <c r="V24" s="304">
        <v>0.89687419846458039</v>
      </c>
    </row>
    <row r="25" spans="2:22" x14ac:dyDescent="0.35">
      <c r="B25" s="70" t="s">
        <v>225</v>
      </c>
      <c r="C25" s="293" t="s">
        <v>272</v>
      </c>
      <c r="D25" s="289"/>
      <c r="E25" s="86">
        <v>849.61829207316396</v>
      </c>
      <c r="F25" s="289"/>
      <c r="G25" s="304">
        <v>0.30486857874350398</v>
      </c>
      <c r="H25" s="289"/>
      <c r="I25" s="304">
        <v>0.47036373714759705</v>
      </c>
      <c r="J25" s="304">
        <v>0.33115676647349201</v>
      </c>
      <c r="K25" s="304">
        <v>0.28874929183190595</v>
      </c>
      <c r="L25" s="304">
        <v>0</v>
      </c>
      <c r="M25" s="304">
        <v>0.32997315418400625</v>
      </c>
      <c r="N25" s="304">
        <v>0</v>
      </c>
      <c r="O25" s="304">
        <v>0.27157551430005022</v>
      </c>
      <c r="P25" s="304">
        <v>0.26156492949732907</v>
      </c>
      <c r="Q25" s="304">
        <v>0.41373672764317959</v>
      </c>
      <c r="R25" s="304">
        <v>0.2126058386532973</v>
      </c>
      <c r="S25" s="304">
        <v>0.34117992470035596</v>
      </c>
      <c r="T25" s="304">
        <v>0.45783827815999451</v>
      </c>
      <c r="U25" s="304">
        <v>0.24503994480880453</v>
      </c>
      <c r="V25" s="304">
        <v>0.20488636348214812</v>
      </c>
    </row>
    <row r="26" spans="2:22" x14ac:dyDescent="0.35">
      <c r="B26" s="70" t="s">
        <v>225</v>
      </c>
      <c r="C26" s="293" t="s">
        <v>225</v>
      </c>
      <c r="D26" s="289"/>
      <c r="E26" s="86" t="s">
        <v>225</v>
      </c>
      <c r="F26" s="289"/>
      <c r="G26" s="304" t="s">
        <v>225</v>
      </c>
      <c r="H26" s="289"/>
      <c r="I26" s="304" t="s">
        <v>225</v>
      </c>
      <c r="J26" s="304" t="s">
        <v>225</v>
      </c>
      <c r="K26" s="304" t="s">
        <v>225</v>
      </c>
      <c r="L26" s="304" t="s">
        <v>225</v>
      </c>
      <c r="M26" s="304" t="s">
        <v>225</v>
      </c>
      <c r="N26" s="304" t="s">
        <v>225</v>
      </c>
      <c r="O26" s="304" t="s">
        <v>225</v>
      </c>
      <c r="P26" s="304" t="s">
        <v>225</v>
      </c>
      <c r="Q26" s="304" t="s">
        <v>225</v>
      </c>
      <c r="R26" s="304" t="s">
        <v>225</v>
      </c>
      <c r="S26" s="304" t="s">
        <v>225</v>
      </c>
      <c r="T26" s="304" t="s">
        <v>225</v>
      </c>
      <c r="U26" s="304" t="s">
        <v>225</v>
      </c>
      <c r="V26" s="304" t="s">
        <v>225</v>
      </c>
    </row>
    <row r="27" spans="2:22" x14ac:dyDescent="0.35">
      <c r="B27" s="70" t="s">
        <v>236</v>
      </c>
      <c r="C27" s="293"/>
      <c r="D27" s="289"/>
      <c r="E27" s="86" t="s">
        <v>225</v>
      </c>
      <c r="F27" s="289"/>
      <c r="G27" s="309" t="s">
        <v>225</v>
      </c>
      <c r="H27" s="289"/>
      <c r="I27" s="309" t="s">
        <v>225</v>
      </c>
      <c r="J27" s="309" t="s">
        <v>225</v>
      </c>
      <c r="K27" s="309" t="s">
        <v>225</v>
      </c>
      <c r="L27" s="304" t="s">
        <v>225</v>
      </c>
      <c r="M27" s="309" t="s">
        <v>225</v>
      </c>
      <c r="N27" s="304" t="s">
        <v>225</v>
      </c>
      <c r="O27" s="309" t="s">
        <v>225</v>
      </c>
      <c r="P27" s="309" t="s">
        <v>225</v>
      </c>
      <c r="Q27" s="309" t="s">
        <v>225</v>
      </c>
      <c r="R27" s="309" t="s">
        <v>225</v>
      </c>
      <c r="S27" s="309" t="s">
        <v>225</v>
      </c>
      <c r="T27" s="309" t="s">
        <v>225</v>
      </c>
      <c r="U27" s="309" t="s">
        <v>225</v>
      </c>
      <c r="V27" s="309" t="s">
        <v>225</v>
      </c>
    </row>
    <row r="28" spans="2:22" x14ac:dyDescent="0.35">
      <c r="B28" s="70" t="s">
        <v>225</v>
      </c>
      <c r="C28" s="293" t="s">
        <v>289</v>
      </c>
      <c r="D28" s="289"/>
      <c r="E28" s="86">
        <v>191.4728812984867</v>
      </c>
      <c r="F28" s="289"/>
      <c r="G28" s="309">
        <v>0.86878094660112193</v>
      </c>
      <c r="H28" s="289"/>
      <c r="I28" s="309">
        <v>0.85779035606719578</v>
      </c>
      <c r="J28" s="309">
        <v>0.86723389318165556</v>
      </c>
      <c r="K28" s="309">
        <v>0.9866031259372815</v>
      </c>
      <c r="L28" s="304">
        <v>0</v>
      </c>
      <c r="M28" s="309">
        <v>0.90949620148143151</v>
      </c>
      <c r="N28" s="304">
        <v>0</v>
      </c>
      <c r="O28" s="309">
        <v>0.81598093326643262</v>
      </c>
      <c r="P28" s="309">
        <v>0.82507479362535752</v>
      </c>
      <c r="Q28" s="309">
        <v>0.88364896046331631</v>
      </c>
      <c r="R28" s="309">
        <v>0.79280547589174744</v>
      </c>
      <c r="S28" s="309">
        <v>0.84366112857356723</v>
      </c>
      <c r="T28" s="309">
        <v>0.85642850833593887</v>
      </c>
      <c r="U28" s="309">
        <v>0.80337751827936721</v>
      </c>
      <c r="V28" s="309">
        <v>0.8618909518271276</v>
      </c>
    </row>
    <row r="29" spans="2:22" x14ac:dyDescent="0.35">
      <c r="B29" s="70" t="s">
        <v>225</v>
      </c>
      <c r="C29" s="293" t="s">
        <v>290</v>
      </c>
      <c r="D29" s="289"/>
      <c r="E29" s="86">
        <v>351.2007401141986</v>
      </c>
      <c r="F29" s="289"/>
      <c r="G29" s="304">
        <v>0.69350570981330406</v>
      </c>
      <c r="H29" s="289"/>
      <c r="I29" s="304">
        <v>0.79853633776186073</v>
      </c>
      <c r="J29" s="304">
        <v>0.73834245546254573</v>
      </c>
      <c r="K29" s="304">
        <v>0.63686806411837238</v>
      </c>
      <c r="L29" s="304">
        <v>0</v>
      </c>
      <c r="M29" s="304">
        <v>0.71097210675446576</v>
      </c>
      <c r="N29" s="304">
        <v>0</v>
      </c>
      <c r="O29" s="304">
        <v>0.70057701956848983</v>
      </c>
      <c r="P29" s="304">
        <v>0.69813896299960865</v>
      </c>
      <c r="Q29" s="304">
        <v>0.69093457156709492</v>
      </c>
      <c r="R29" s="304">
        <v>0.62834010295470599</v>
      </c>
      <c r="S29" s="304">
        <v>0.58630530897032951</v>
      </c>
      <c r="T29" s="304">
        <v>0.73215494989743946</v>
      </c>
      <c r="U29" s="304">
        <v>0.76989861696079009</v>
      </c>
      <c r="V29" s="304">
        <v>0.54756150024359895</v>
      </c>
    </row>
    <row r="30" spans="2:22" x14ac:dyDescent="0.35">
      <c r="B30" s="70" t="s">
        <v>225</v>
      </c>
      <c r="C30" s="293" t="s">
        <v>274</v>
      </c>
      <c r="D30" s="289"/>
      <c r="E30" s="86">
        <v>845.78532091774105</v>
      </c>
      <c r="F30" s="289"/>
      <c r="G30" s="304">
        <v>4.400639443529507E-3</v>
      </c>
      <c r="H30" s="289"/>
      <c r="I30" s="304">
        <v>0</v>
      </c>
      <c r="J30" s="304">
        <v>0</v>
      </c>
      <c r="K30" s="304">
        <v>0</v>
      </c>
      <c r="L30" s="304">
        <v>0</v>
      </c>
      <c r="M30" s="304">
        <v>4.5205064238380954E-3</v>
      </c>
      <c r="N30" s="304">
        <v>0</v>
      </c>
      <c r="O30" s="304">
        <v>9.3326643251379848E-2</v>
      </c>
      <c r="P30" s="304">
        <v>4.0515745491780664E-3</v>
      </c>
      <c r="Q30" s="304">
        <v>0</v>
      </c>
      <c r="R30" s="304">
        <v>1.4820997186742518E-3</v>
      </c>
      <c r="S30" s="304">
        <v>0</v>
      </c>
      <c r="T30" s="304">
        <v>2.1905762039826877E-2</v>
      </c>
      <c r="U30" s="304">
        <v>0</v>
      </c>
      <c r="V30" s="304">
        <v>0</v>
      </c>
    </row>
    <row r="31" spans="2:22" x14ac:dyDescent="0.35">
      <c r="B31" s="70" t="s">
        <v>225</v>
      </c>
      <c r="C31" s="293" t="s">
        <v>291</v>
      </c>
      <c r="D31" s="289"/>
      <c r="E31" s="86">
        <v>254.09482681640415</v>
      </c>
      <c r="F31" s="289"/>
      <c r="G31" s="304">
        <v>1.0952478238004264E-2</v>
      </c>
      <c r="H31" s="289"/>
      <c r="I31" s="304">
        <v>0</v>
      </c>
      <c r="J31" s="304">
        <v>0</v>
      </c>
      <c r="K31" s="304">
        <v>0</v>
      </c>
      <c r="L31" s="304">
        <v>0</v>
      </c>
      <c r="M31" s="304">
        <v>1.0539453695689377E-2</v>
      </c>
      <c r="N31" s="304">
        <v>0</v>
      </c>
      <c r="O31" s="304">
        <v>0</v>
      </c>
      <c r="P31" s="304">
        <v>2.2675060006639349E-2</v>
      </c>
      <c r="Q31" s="304">
        <v>0</v>
      </c>
      <c r="R31" s="304">
        <v>0</v>
      </c>
      <c r="S31" s="304">
        <v>0</v>
      </c>
      <c r="T31" s="304">
        <v>3.6509603399711458E-3</v>
      </c>
      <c r="U31" s="304">
        <v>1.7681824930920468E-2</v>
      </c>
      <c r="V31" s="304">
        <v>1.7669403026597749E-2</v>
      </c>
    </row>
    <row r="32" spans="2:22" x14ac:dyDescent="0.35">
      <c r="B32" s="70" t="s">
        <v>225</v>
      </c>
      <c r="C32" s="293" t="s">
        <v>292</v>
      </c>
      <c r="D32" s="289"/>
      <c r="E32" s="86">
        <v>359.19054893069949</v>
      </c>
      <c r="F32" s="289"/>
      <c r="G32" s="304">
        <v>3.7645306414169381E-3</v>
      </c>
      <c r="H32" s="289"/>
      <c r="I32" s="304">
        <v>0</v>
      </c>
      <c r="J32" s="304">
        <v>0</v>
      </c>
      <c r="K32" s="304">
        <v>0</v>
      </c>
      <c r="L32" s="304">
        <v>0</v>
      </c>
      <c r="M32" s="304">
        <v>2.0818673966793832E-3</v>
      </c>
      <c r="N32" s="304">
        <v>0</v>
      </c>
      <c r="O32" s="304">
        <v>0</v>
      </c>
      <c r="P32" s="304">
        <v>7.3354823416697627E-3</v>
      </c>
      <c r="Q32" s="304">
        <v>0</v>
      </c>
      <c r="R32" s="304">
        <v>7.410498593371259E-4</v>
      </c>
      <c r="S32" s="304">
        <v>1.6061621360229362E-2</v>
      </c>
      <c r="T32" s="304">
        <v>1.277836118989901E-2</v>
      </c>
      <c r="U32" s="304">
        <v>0</v>
      </c>
      <c r="V32" s="304">
        <v>3.7863006485566605E-3</v>
      </c>
    </row>
    <row r="33" spans="2:22" x14ac:dyDescent="0.35">
      <c r="B33" s="70" t="s">
        <v>225</v>
      </c>
      <c r="C33" s="293" t="s">
        <v>245</v>
      </c>
      <c r="D33" s="289"/>
      <c r="E33" s="86">
        <v>1315.3176607846037</v>
      </c>
      <c r="F33" s="289"/>
      <c r="G33" s="309">
        <v>8.1613637110261816E-2</v>
      </c>
      <c r="H33" s="289"/>
      <c r="I33" s="309">
        <v>0.35552410983201044</v>
      </c>
      <c r="J33" s="309">
        <v>7.0964799313157315E-2</v>
      </c>
      <c r="K33" s="309">
        <v>8.2647382277468595E-2</v>
      </c>
      <c r="L33" s="304">
        <v>0</v>
      </c>
      <c r="M33" s="309">
        <v>8.3190539735515212E-2</v>
      </c>
      <c r="N33" s="304">
        <v>0</v>
      </c>
      <c r="O33" s="309">
        <v>6.9994982438534886E-2</v>
      </c>
      <c r="P33" s="309">
        <v>4.8018060071253602E-2</v>
      </c>
      <c r="Q33" s="309">
        <v>7.2167662970845758E-2</v>
      </c>
      <c r="R33" s="309">
        <v>9.1106388578315767E-2</v>
      </c>
      <c r="S33" s="309">
        <v>0.1194878127410683</v>
      </c>
      <c r="T33" s="309">
        <v>7.9149707600699365E-2</v>
      </c>
      <c r="U33" s="309">
        <v>5.1809648319094924E-2</v>
      </c>
      <c r="V33" s="309">
        <v>0.11354830654650028</v>
      </c>
    </row>
    <row r="34" spans="2:22" x14ac:dyDescent="0.35">
      <c r="B34" s="70" t="s">
        <v>225</v>
      </c>
      <c r="C34" s="293" t="s">
        <v>293</v>
      </c>
      <c r="D34" s="289"/>
      <c r="E34" s="86">
        <v>206.2266112181475</v>
      </c>
      <c r="F34" s="289"/>
      <c r="G34" s="309">
        <v>8.779957007577362E-3</v>
      </c>
      <c r="H34" s="289"/>
      <c r="I34" s="309">
        <v>0</v>
      </c>
      <c r="J34" s="309">
        <v>1.4555162051942475E-2</v>
      </c>
      <c r="K34" s="309">
        <v>0</v>
      </c>
      <c r="L34" s="304">
        <v>0</v>
      </c>
      <c r="M34" s="309">
        <v>4.6842016425286117E-3</v>
      </c>
      <c r="N34" s="304">
        <v>0</v>
      </c>
      <c r="O34" s="309">
        <v>0</v>
      </c>
      <c r="P34" s="309">
        <v>1.0448797521564487E-2</v>
      </c>
      <c r="Q34" s="309">
        <v>3.8859510830455406E-2</v>
      </c>
      <c r="R34" s="309">
        <v>3.7793542826193419E-2</v>
      </c>
      <c r="S34" s="309">
        <v>0</v>
      </c>
      <c r="T34" s="309">
        <v>0</v>
      </c>
      <c r="U34" s="309">
        <v>4.8133856756394609E-3</v>
      </c>
      <c r="V34" s="309">
        <v>0</v>
      </c>
    </row>
    <row r="35" spans="2:22" x14ac:dyDescent="0.35">
      <c r="B35" s="70" t="s">
        <v>225</v>
      </c>
      <c r="C35" s="293" t="s">
        <v>294</v>
      </c>
      <c r="D35" s="289"/>
      <c r="E35" s="86">
        <v>226.2478288171651</v>
      </c>
      <c r="F35" s="289"/>
      <c r="G35" s="304">
        <v>1.9849459980876609E-2</v>
      </c>
      <c r="H35" s="289"/>
      <c r="I35" s="304">
        <v>0</v>
      </c>
      <c r="J35" s="304">
        <v>2.1659467339200114E-2</v>
      </c>
      <c r="K35" s="304">
        <v>1.8595661012430435E-2</v>
      </c>
      <c r="L35" s="304">
        <v>0</v>
      </c>
      <c r="M35" s="304">
        <v>1.2885751830253438E-2</v>
      </c>
      <c r="N35" s="304">
        <v>0</v>
      </c>
      <c r="O35" s="304">
        <v>0</v>
      </c>
      <c r="P35" s="304">
        <v>2.9256633060380566E-2</v>
      </c>
      <c r="Q35" s="304">
        <v>3.8859510830455406E-2</v>
      </c>
      <c r="R35" s="304">
        <v>6.8224396727359901E-2</v>
      </c>
      <c r="S35" s="304">
        <v>2.6769368933715599E-3</v>
      </c>
      <c r="T35" s="304">
        <v>5.4764405099567192E-3</v>
      </c>
      <c r="U35" s="304">
        <v>1.2180812730189654E-2</v>
      </c>
      <c r="V35" s="304">
        <v>0</v>
      </c>
    </row>
    <row r="36" spans="2:22" x14ac:dyDescent="0.35">
      <c r="B36" s="70" t="s">
        <v>225</v>
      </c>
      <c r="C36" s="293" t="s">
        <v>225</v>
      </c>
      <c r="D36" s="289"/>
      <c r="E36" s="86" t="s">
        <v>225</v>
      </c>
      <c r="F36" s="289"/>
      <c r="G36" s="304" t="s">
        <v>225</v>
      </c>
      <c r="H36" s="289"/>
      <c r="I36" s="304" t="s">
        <v>225</v>
      </c>
      <c r="J36" s="304" t="s">
        <v>225</v>
      </c>
      <c r="K36" s="304" t="s">
        <v>225</v>
      </c>
      <c r="L36" s="304" t="s">
        <v>225</v>
      </c>
      <c r="M36" s="304" t="s">
        <v>225</v>
      </c>
      <c r="N36" s="304" t="s">
        <v>225</v>
      </c>
      <c r="O36" s="304" t="s">
        <v>225</v>
      </c>
      <c r="P36" s="304" t="s">
        <v>225</v>
      </c>
      <c r="Q36" s="304" t="s">
        <v>225</v>
      </c>
      <c r="R36" s="304" t="s">
        <v>225</v>
      </c>
      <c r="S36" s="304" t="s">
        <v>225</v>
      </c>
      <c r="T36" s="304" t="s">
        <v>225</v>
      </c>
      <c r="U36" s="304" t="s">
        <v>225</v>
      </c>
      <c r="V36" s="304" t="s">
        <v>225</v>
      </c>
    </row>
    <row r="37" spans="2:22" x14ac:dyDescent="0.35">
      <c r="B37" s="70" t="s">
        <v>246</v>
      </c>
      <c r="C37" s="293"/>
      <c r="D37" s="289"/>
      <c r="E37" s="86" t="s">
        <v>225</v>
      </c>
      <c r="F37" s="289"/>
      <c r="G37" s="304" t="s">
        <v>225</v>
      </c>
      <c r="H37" s="289"/>
      <c r="I37" s="304" t="s">
        <v>225</v>
      </c>
      <c r="J37" s="304" t="s">
        <v>225</v>
      </c>
      <c r="K37" s="304" t="s">
        <v>225</v>
      </c>
      <c r="L37" s="304" t="s">
        <v>225</v>
      </c>
      <c r="M37" s="304" t="s">
        <v>225</v>
      </c>
      <c r="N37" s="304" t="s">
        <v>225</v>
      </c>
      <c r="O37" s="304" t="s">
        <v>225</v>
      </c>
      <c r="P37" s="304" t="s">
        <v>225</v>
      </c>
      <c r="Q37" s="304" t="s">
        <v>225</v>
      </c>
      <c r="R37" s="304" t="s">
        <v>225</v>
      </c>
      <c r="S37" s="304" t="s">
        <v>225</v>
      </c>
      <c r="T37" s="304" t="s">
        <v>225</v>
      </c>
      <c r="U37" s="304" t="s">
        <v>225</v>
      </c>
      <c r="V37" s="304" t="s">
        <v>225</v>
      </c>
    </row>
    <row r="38" spans="2:22" x14ac:dyDescent="0.35">
      <c r="B38" s="70" t="s">
        <v>225</v>
      </c>
      <c r="C38" s="293" t="s">
        <v>295</v>
      </c>
      <c r="D38" s="289"/>
      <c r="E38" s="86">
        <v>163.20729257694444</v>
      </c>
      <c r="F38" s="289"/>
      <c r="G38" s="304">
        <v>0.15886702263744573</v>
      </c>
      <c r="H38" s="289"/>
      <c r="I38" s="304">
        <v>0.11685147265804788</v>
      </c>
      <c r="J38" s="304">
        <v>0.13203611289976389</v>
      </c>
      <c r="K38" s="304">
        <v>2.4794214683240581E-2</v>
      </c>
      <c r="L38" s="304">
        <v>0</v>
      </c>
      <c r="M38" s="304">
        <v>0.1502550017733647</v>
      </c>
      <c r="N38" s="304">
        <v>0</v>
      </c>
      <c r="O38" s="304">
        <v>0</v>
      </c>
      <c r="P38" s="304">
        <v>0.220415927718626</v>
      </c>
      <c r="Q38" s="304">
        <v>9.5825603768291467E-2</v>
      </c>
      <c r="R38" s="304">
        <v>0.24282189054454531</v>
      </c>
      <c r="S38" s="304">
        <v>6.6923422334288996E-2</v>
      </c>
      <c r="T38" s="304">
        <v>0.10861607011414159</v>
      </c>
      <c r="U38" s="304">
        <v>0.13408717239281354</v>
      </c>
      <c r="V38" s="304">
        <v>9.9378856700055807E-2</v>
      </c>
    </row>
    <row r="39" spans="2:22" x14ac:dyDescent="0.35">
      <c r="B39" s="70" t="s">
        <v>225</v>
      </c>
      <c r="C39" s="293" t="s">
        <v>280</v>
      </c>
      <c r="D39" s="289"/>
      <c r="E39" s="86">
        <v>266.30650249607004</v>
      </c>
      <c r="F39" s="289"/>
      <c r="G39" s="304">
        <v>0.32056266002126238</v>
      </c>
      <c r="H39" s="289"/>
      <c r="I39" s="304">
        <v>0.26815401433079517</v>
      </c>
      <c r="J39" s="304">
        <v>0.36664251985404578</v>
      </c>
      <c r="K39" s="304">
        <v>0.35586696437497917</v>
      </c>
      <c r="L39" s="304">
        <v>0</v>
      </c>
      <c r="M39" s="304">
        <v>0.34833100332477124</v>
      </c>
      <c r="N39" s="304">
        <v>0</v>
      </c>
      <c r="O39" s="304">
        <v>0.63120923231309589</v>
      </c>
      <c r="P39" s="304">
        <v>0.26964565392161</v>
      </c>
      <c r="Q39" s="304">
        <v>0.48005191880026982</v>
      </c>
      <c r="R39" s="304">
        <v>0.33817764797832267</v>
      </c>
      <c r="S39" s="304">
        <v>0.32873216814617817</v>
      </c>
      <c r="T39" s="304">
        <v>0.23936713883323499</v>
      </c>
      <c r="U39" s="304">
        <v>0.28774001289243151</v>
      </c>
      <c r="V39" s="304">
        <v>0.16960591260023861</v>
      </c>
    </row>
    <row r="40" spans="2:22" x14ac:dyDescent="0.35">
      <c r="B40" s="70" t="s">
        <v>225</v>
      </c>
      <c r="C40" s="293" t="s">
        <v>281</v>
      </c>
      <c r="D40" s="289"/>
      <c r="E40" s="86">
        <v>320.14952412563883</v>
      </c>
      <c r="F40" s="289"/>
      <c r="G40" s="304">
        <v>0.1135899160463275</v>
      </c>
      <c r="H40" s="289"/>
      <c r="I40" s="304">
        <v>0.1029618210552919</v>
      </c>
      <c r="J40" s="304">
        <v>6.5852606067110242E-2</v>
      </c>
      <c r="K40" s="304">
        <v>2.6860399240177291E-2</v>
      </c>
      <c r="L40" s="304">
        <v>0</v>
      </c>
      <c r="M40" s="304">
        <v>9.0509514859538329E-2</v>
      </c>
      <c r="N40" s="304">
        <v>0</v>
      </c>
      <c r="O40" s="304">
        <v>0.12832413447064728</v>
      </c>
      <c r="P40" s="304">
        <v>7.0448558141608095E-2</v>
      </c>
      <c r="Q40" s="304">
        <v>0.28782634129647106</v>
      </c>
      <c r="R40" s="304">
        <v>3.3013885066012633E-2</v>
      </c>
      <c r="S40" s="304">
        <v>0.21061592575961693</v>
      </c>
      <c r="T40" s="304">
        <v>0.33980472129180067</v>
      </c>
      <c r="U40" s="304">
        <v>0.10500971459198712</v>
      </c>
      <c r="V40" s="304">
        <v>0.4422236305873381</v>
      </c>
    </row>
    <row r="41" spans="2:22" x14ac:dyDescent="0.35">
      <c r="B41" s="70" t="s">
        <v>225</v>
      </c>
      <c r="C41" s="293" t="s">
        <v>296</v>
      </c>
      <c r="D41" s="289"/>
      <c r="E41" s="86">
        <v>174.10862733571972</v>
      </c>
      <c r="F41" s="289"/>
      <c r="G41" s="309">
        <v>5.8720674405226296E-3</v>
      </c>
      <c r="H41" s="289"/>
      <c r="I41" s="309">
        <v>0</v>
      </c>
      <c r="J41" s="309">
        <v>1.0396544322816054E-3</v>
      </c>
      <c r="K41" s="309">
        <v>0</v>
      </c>
      <c r="L41" s="304">
        <v>0</v>
      </c>
      <c r="M41" s="309">
        <v>9.4481522377526019E-3</v>
      </c>
      <c r="N41" s="304">
        <v>0</v>
      </c>
      <c r="O41" s="309">
        <v>0</v>
      </c>
      <c r="P41" s="309">
        <v>2.6868336484022967E-3</v>
      </c>
      <c r="Q41" s="309">
        <v>0</v>
      </c>
      <c r="R41" s="309">
        <v>4.8526813369495665E-3</v>
      </c>
      <c r="S41" s="309">
        <v>0</v>
      </c>
      <c r="T41" s="309">
        <v>0</v>
      </c>
      <c r="U41" s="309">
        <v>1.4734854109100391E-2</v>
      </c>
      <c r="V41" s="309">
        <v>0</v>
      </c>
    </row>
    <row r="42" spans="2:22" x14ac:dyDescent="0.35">
      <c r="B42" s="70" t="s">
        <v>225</v>
      </c>
      <c r="C42" s="293" t="s">
        <v>282</v>
      </c>
      <c r="D42" s="289"/>
      <c r="E42" s="86">
        <v>80.345115453387493</v>
      </c>
      <c r="F42" s="289"/>
      <c r="G42" s="309">
        <v>0.72050211097749872</v>
      </c>
      <c r="H42" s="289"/>
      <c r="I42" s="309">
        <v>0.62528917811672946</v>
      </c>
      <c r="J42" s="309">
        <v>0.67702632002575647</v>
      </c>
      <c r="K42" s="309">
        <v>0.92406771753257577</v>
      </c>
      <c r="L42" s="304">
        <v>0</v>
      </c>
      <c r="M42" s="309">
        <v>0.73166432166769957</v>
      </c>
      <c r="N42" s="304">
        <v>0</v>
      </c>
      <c r="O42" s="309">
        <v>0.49448068238835935</v>
      </c>
      <c r="P42" s="309">
        <v>0.68213437222400064</v>
      </c>
      <c r="Q42" s="309">
        <v>0.80305609923202892</v>
      </c>
      <c r="R42" s="309">
        <v>0.76468451196687393</v>
      </c>
      <c r="S42" s="309">
        <v>0.77656500063325418</v>
      </c>
      <c r="T42" s="309">
        <v>0.62503655867544727</v>
      </c>
      <c r="U42" s="309">
        <v>0.80234698385911041</v>
      </c>
      <c r="V42" s="309">
        <v>0.69652053898464716</v>
      </c>
    </row>
    <row r="43" spans="2:22" x14ac:dyDescent="0.35">
      <c r="B43" s="70" t="s">
        <v>225</v>
      </c>
      <c r="C43" s="293" t="s">
        <v>249</v>
      </c>
      <c r="D43" s="289"/>
      <c r="E43" s="86">
        <v>265.64059197857353</v>
      </c>
      <c r="F43" s="289"/>
      <c r="G43" s="304">
        <v>5.9125881079027338E-2</v>
      </c>
      <c r="H43" s="289"/>
      <c r="I43" s="304">
        <v>3.9502678870223379E-3</v>
      </c>
      <c r="J43" s="304">
        <v>4.7708959361808682E-2</v>
      </c>
      <c r="K43" s="304">
        <v>1.8595661012430435E-2</v>
      </c>
      <c r="L43" s="304">
        <v>0</v>
      </c>
      <c r="M43" s="304">
        <v>4.7732406486607877E-2</v>
      </c>
      <c r="N43" s="304">
        <v>0</v>
      </c>
      <c r="O43" s="304">
        <v>8.6803813346713513E-2</v>
      </c>
      <c r="P43" s="304">
        <v>6.6710974887712687E-2</v>
      </c>
      <c r="Q43" s="304">
        <v>0.21270259640428482</v>
      </c>
      <c r="R43" s="304">
        <v>9.8798679633559386E-2</v>
      </c>
      <c r="S43" s="304">
        <v>6.2908016994231666E-2</v>
      </c>
      <c r="T43" s="304">
        <v>0.10478256175717189</v>
      </c>
      <c r="U43" s="304">
        <v>3.9956804922301373E-2</v>
      </c>
      <c r="V43" s="304">
        <v>4.1649307134123265E-2</v>
      </c>
    </row>
    <row r="44" spans="2:22" x14ac:dyDescent="0.35">
      <c r="B44" s="70" t="s">
        <v>225</v>
      </c>
      <c r="C44" s="293" t="s">
        <v>251</v>
      </c>
      <c r="D44" s="289"/>
      <c r="E44" s="86">
        <v>99.924624156015781</v>
      </c>
      <c r="F44" s="289"/>
      <c r="G44" s="304">
        <v>3.2978866638134083E-2</v>
      </c>
      <c r="H44" s="289"/>
      <c r="I44" s="304">
        <v>7.0540497982541752E-3</v>
      </c>
      <c r="J44" s="304">
        <v>2.9244473062889027E-2</v>
      </c>
      <c r="K44" s="304">
        <v>0</v>
      </c>
      <c r="L44" s="304">
        <v>0</v>
      </c>
      <c r="M44" s="304">
        <v>3.789019648522976E-2</v>
      </c>
      <c r="N44" s="304">
        <v>0</v>
      </c>
      <c r="O44" s="304">
        <v>0</v>
      </c>
      <c r="P44" s="304">
        <v>2.6184590286759304E-2</v>
      </c>
      <c r="Q44" s="304">
        <v>7.4018115867534109E-3</v>
      </c>
      <c r="R44" s="304">
        <v>2.0650589413527907E-2</v>
      </c>
      <c r="S44" s="304">
        <v>1.7400089806915139E-2</v>
      </c>
      <c r="T44" s="304">
        <v>0.10278042221589739</v>
      </c>
      <c r="U44" s="304">
        <v>1.2608598817228053E-2</v>
      </c>
      <c r="V44" s="304">
        <v>5.1298266851412824E-2</v>
      </c>
    </row>
    <row r="45" spans="2:22" x14ac:dyDescent="0.35">
      <c r="B45" s="70" t="s">
        <v>225</v>
      </c>
      <c r="C45" s="293" t="s">
        <v>225</v>
      </c>
      <c r="D45" s="289"/>
      <c r="E45" s="86" t="s">
        <v>225</v>
      </c>
      <c r="F45" s="289"/>
      <c r="G45" s="304" t="s">
        <v>225</v>
      </c>
      <c r="H45" s="289"/>
      <c r="I45" s="304" t="s">
        <v>225</v>
      </c>
      <c r="J45" s="304" t="s">
        <v>225</v>
      </c>
      <c r="K45" s="304" t="s">
        <v>225</v>
      </c>
      <c r="L45" s="304" t="s">
        <v>225</v>
      </c>
      <c r="M45" s="304" t="s">
        <v>225</v>
      </c>
      <c r="N45" s="304" t="s">
        <v>225</v>
      </c>
      <c r="O45" s="304" t="s">
        <v>225</v>
      </c>
      <c r="P45" s="304" t="s">
        <v>225</v>
      </c>
      <c r="Q45" s="304" t="s">
        <v>225</v>
      </c>
      <c r="R45" s="304" t="s">
        <v>225</v>
      </c>
      <c r="S45" s="304" t="s">
        <v>225</v>
      </c>
      <c r="T45" s="304" t="s">
        <v>225</v>
      </c>
      <c r="U45" s="304" t="s">
        <v>225</v>
      </c>
      <c r="V45" s="304" t="s">
        <v>225</v>
      </c>
    </row>
    <row r="46" spans="2:22" x14ac:dyDescent="0.35">
      <c r="B46" s="70" t="s">
        <v>252</v>
      </c>
      <c r="C46" s="293"/>
      <c r="D46" s="289"/>
      <c r="E46" s="86" t="s">
        <v>225</v>
      </c>
      <c r="F46" s="289"/>
      <c r="G46" s="304" t="s">
        <v>225</v>
      </c>
      <c r="H46" s="289"/>
      <c r="I46" s="304" t="s">
        <v>225</v>
      </c>
      <c r="J46" s="304" t="s">
        <v>225</v>
      </c>
      <c r="K46" s="304" t="s">
        <v>225</v>
      </c>
      <c r="L46" s="304" t="s">
        <v>225</v>
      </c>
      <c r="M46" s="304" t="s">
        <v>225</v>
      </c>
      <c r="N46" s="304" t="s">
        <v>225</v>
      </c>
      <c r="O46" s="304" t="s">
        <v>225</v>
      </c>
      <c r="P46" s="304" t="s">
        <v>225</v>
      </c>
      <c r="Q46" s="304" t="s">
        <v>225</v>
      </c>
      <c r="R46" s="304" t="s">
        <v>225</v>
      </c>
      <c r="S46" s="304" t="s">
        <v>225</v>
      </c>
      <c r="T46" s="304" t="s">
        <v>225</v>
      </c>
      <c r="U46" s="304" t="s">
        <v>225</v>
      </c>
      <c r="V46" s="304" t="s">
        <v>225</v>
      </c>
    </row>
    <row r="47" spans="2:22" x14ac:dyDescent="0.35">
      <c r="B47" s="70" t="s">
        <v>225</v>
      </c>
      <c r="C47" s="293" t="s">
        <v>253</v>
      </c>
      <c r="D47" s="289"/>
      <c r="E47" s="86">
        <v>156.13437265023487</v>
      </c>
      <c r="F47" s="289"/>
      <c r="G47" s="304">
        <v>0.11778331300682351</v>
      </c>
      <c r="H47" s="289"/>
      <c r="I47" s="304">
        <v>0.18961285857707225</v>
      </c>
      <c r="J47" s="304">
        <v>0.17322096122200756</v>
      </c>
      <c r="K47" s="304">
        <v>0</v>
      </c>
      <c r="L47" s="304">
        <v>0</v>
      </c>
      <c r="M47" s="304">
        <v>0.10549996946954242</v>
      </c>
      <c r="N47" s="304">
        <v>0</v>
      </c>
      <c r="O47" s="304">
        <v>0.14776718514801809</v>
      </c>
      <c r="P47" s="304">
        <v>0.14441834041178028</v>
      </c>
      <c r="Q47" s="304">
        <v>0.12326403973101445</v>
      </c>
      <c r="R47" s="304">
        <v>0.14832471507145159</v>
      </c>
      <c r="S47" s="304">
        <v>0.17130669061517745</v>
      </c>
      <c r="T47" s="304">
        <v>0.10611970495080879</v>
      </c>
      <c r="U47" s="304">
        <v>2.5049251985470661E-2</v>
      </c>
      <c r="V47" s="304">
        <v>3.6600906269381048E-2</v>
      </c>
    </row>
    <row r="48" spans="2:22" x14ac:dyDescent="0.35">
      <c r="B48" s="70" t="s">
        <v>225</v>
      </c>
      <c r="C48" s="293" t="s">
        <v>255</v>
      </c>
      <c r="D48" s="289"/>
      <c r="E48" s="86">
        <v>796.93729812218976</v>
      </c>
      <c r="F48" s="289"/>
      <c r="G48" s="304">
        <v>7.2829286558405593E-2</v>
      </c>
      <c r="H48" s="289"/>
      <c r="I48" s="304">
        <v>0.28836955575263068</v>
      </c>
      <c r="J48" s="304">
        <v>7.098827538098304E-2</v>
      </c>
      <c r="K48" s="304">
        <v>8.2647382277468585E-3</v>
      </c>
      <c r="L48" s="304">
        <v>0</v>
      </c>
      <c r="M48" s="304">
        <v>6.515455456961991E-2</v>
      </c>
      <c r="N48" s="304">
        <v>0</v>
      </c>
      <c r="O48" s="304">
        <v>9.7215253386853995E-2</v>
      </c>
      <c r="P48" s="304">
        <v>6.2656006829574354E-2</v>
      </c>
      <c r="Q48" s="304">
        <v>7.0357004760107686E-2</v>
      </c>
      <c r="R48" s="304">
        <v>7.5529486385286296E-2</v>
      </c>
      <c r="S48" s="304">
        <v>0.12988900786386201</v>
      </c>
      <c r="T48" s="304">
        <v>6.0070495501495291E-2</v>
      </c>
      <c r="U48" s="304">
        <v>7.4386568331697628E-2</v>
      </c>
      <c r="V48" s="304">
        <v>8.2647207705053988E-2</v>
      </c>
    </row>
    <row r="49" spans="2:22" x14ac:dyDescent="0.35">
      <c r="B49" s="70" t="s">
        <v>225</v>
      </c>
      <c r="C49" s="293" t="s">
        <v>256</v>
      </c>
      <c r="D49" s="289"/>
      <c r="E49" s="86">
        <v>118.78222390544266</v>
      </c>
      <c r="F49" s="289"/>
      <c r="G49" s="304">
        <v>8.0384154228649654E-2</v>
      </c>
      <c r="H49" s="289"/>
      <c r="I49" s="304">
        <v>0.24283680205486743</v>
      </c>
      <c r="J49" s="304">
        <v>9.2888092938398781E-2</v>
      </c>
      <c r="K49" s="304">
        <v>0.15496384177025363</v>
      </c>
      <c r="L49" s="304">
        <v>0</v>
      </c>
      <c r="M49" s="304">
        <v>6.7298911966450187E-2</v>
      </c>
      <c r="N49" s="304">
        <v>0</v>
      </c>
      <c r="O49" s="304">
        <v>2.3331660812844962E-2</v>
      </c>
      <c r="P49" s="304">
        <v>9.9759854211186383E-2</v>
      </c>
      <c r="Q49" s="304">
        <v>1.4536335532874058E-2</v>
      </c>
      <c r="R49" s="304">
        <v>8.3691621264556634E-2</v>
      </c>
      <c r="S49" s="304">
        <v>8.8026608177034824E-2</v>
      </c>
      <c r="T49" s="304">
        <v>7.6604971419037438E-2</v>
      </c>
      <c r="U49" s="304">
        <v>4.4986573401754965E-2</v>
      </c>
      <c r="V49" s="304">
        <v>9.172618667955007E-2</v>
      </c>
    </row>
    <row r="50" spans="2:22" x14ac:dyDescent="0.35">
      <c r="B50" s="70" t="s">
        <v>225</v>
      </c>
      <c r="C50" s="293" t="s">
        <v>257</v>
      </c>
      <c r="D50" s="289"/>
      <c r="E50" s="86">
        <v>2911.2000616640094</v>
      </c>
      <c r="F50" s="289"/>
      <c r="G50" s="309">
        <v>1.7516870016132894E-3</v>
      </c>
      <c r="H50" s="289"/>
      <c r="I50" s="309">
        <v>0</v>
      </c>
      <c r="J50" s="309">
        <v>0</v>
      </c>
      <c r="K50" s="309">
        <v>0</v>
      </c>
      <c r="L50" s="304">
        <v>0</v>
      </c>
      <c r="M50" s="309">
        <v>3.0682360221222361E-3</v>
      </c>
      <c r="N50" s="304">
        <v>0</v>
      </c>
      <c r="O50" s="309">
        <v>0</v>
      </c>
      <c r="P50" s="309">
        <v>1.7912224322681979E-3</v>
      </c>
      <c r="Q50" s="309">
        <v>0</v>
      </c>
      <c r="R50" s="309">
        <v>0</v>
      </c>
      <c r="S50" s="309">
        <v>0</v>
      </c>
      <c r="T50" s="309">
        <v>0</v>
      </c>
      <c r="U50" s="309">
        <v>0</v>
      </c>
      <c r="V50" s="309">
        <v>0</v>
      </c>
    </row>
    <row r="51" spans="2:22" x14ac:dyDescent="0.35">
      <c r="B51" s="70" t="s">
        <v>225</v>
      </c>
      <c r="C51" s="293" t="s">
        <v>258</v>
      </c>
      <c r="D51" s="289"/>
      <c r="E51" s="86">
        <v>893.74646824431375</v>
      </c>
      <c r="F51" s="289"/>
      <c r="G51" s="309">
        <v>6.2178202729021338E-3</v>
      </c>
      <c r="H51" s="289"/>
      <c r="I51" s="309">
        <v>0</v>
      </c>
      <c r="J51" s="309">
        <v>0</v>
      </c>
      <c r="K51" s="309">
        <v>0</v>
      </c>
      <c r="L51" s="304">
        <v>0</v>
      </c>
      <c r="M51" s="309">
        <v>7.4544284203681144E-3</v>
      </c>
      <c r="N51" s="304">
        <v>0</v>
      </c>
      <c r="O51" s="309">
        <v>0</v>
      </c>
      <c r="P51" s="309">
        <v>1.3944570332926615E-2</v>
      </c>
      <c r="Q51" s="309">
        <v>0</v>
      </c>
      <c r="R51" s="309">
        <v>7.410498593371259E-4</v>
      </c>
      <c r="S51" s="309">
        <v>0</v>
      </c>
      <c r="T51" s="309">
        <v>0</v>
      </c>
      <c r="U51" s="309">
        <v>0</v>
      </c>
      <c r="V51" s="309">
        <v>0</v>
      </c>
    </row>
    <row r="52" spans="2:22" x14ac:dyDescent="0.35">
      <c r="B52" s="70" t="s">
        <v>225</v>
      </c>
      <c r="C52" s="293" t="s">
        <v>284</v>
      </c>
      <c r="D52" s="289"/>
      <c r="E52" s="86">
        <v>641.61081555939393</v>
      </c>
      <c r="F52" s="289"/>
      <c r="G52" s="309">
        <v>7.1352068725111248E-3</v>
      </c>
      <c r="H52" s="289"/>
      <c r="I52" s="309">
        <v>0</v>
      </c>
      <c r="J52" s="309">
        <v>1.0051110753380553E-2</v>
      </c>
      <c r="K52" s="309">
        <v>0</v>
      </c>
      <c r="L52" s="304">
        <v>0</v>
      </c>
      <c r="M52" s="309">
        <v>7.9042404956587188E-3</v>
      </c>
      <c r="N52" s="304">
        <v>0</v>
      </c>
      <c r="O52" s="309">
        <v>0</v>
      </c>
      <c r="P52" s="309">
        <v>5.9821142817337919E-3</v>
      </c>
      <c r="Q52" s="309">
        <v>0</v>
      </c>
      <c r="R52" s="309">
        <v>6.6694487340341327E-3</v>
      </c>
      <c r="S52" s="309">
        <v>0</v>
      </c>
      <c r="T52" s="309">
        <v>1.0717335191528203E-2</v>
      </c>
      <c r="U52" s="309">
        <v>1.9402475636563804E-2</v>
      </c>
      <c r="V52" s="309">
        <v>2.5242004323711071E-3</v>
      </c>
    </row>
    <row r="53" spans="2:22" x14ac:dyDescent="0.35">
      <c r="B53" s="70" t="s">
        <v>225</v>
      </c>
      <c r="C53" s="293" t="s">
        <v>259</v>
      </c>
      <c r="D53" s="289"/>
      <c r="E53" s="86">
        <v>368.82082826374921</v>
      </c>
      <c r="F53" s="289"/>
      <c r="G53" s="309">
        <v>1.0425498526395691E-2</v>
      </c>
      <c r="H53" s="289"/>
      <c r="I53" s="309">
        <v>4.7403214644268062E-2</v>
      </c>
      <c r="J53" s="309">
        <v>1.0061171925305858E-3</v>
      </c>
      <c r="K53" s="309">
        <v>0</v>
      </c>
      <c r="L53" s="304">
        <v>0</v>
      </c>
      <c r="M53" s="309">
        <v>1.1151002243463945E-2</v>
      </c>
      <c r="N53" s="304">
        <v>0</v>
      </c>
      <c r="O53" s="309">
        <v>0</v>
      </c>
      <c r="P53" s="309">
        <v>9.5531863054303893E-3</v>
      </c>
      <c r="Q53" s="309">
        <v>1.5599516892512563E-2</v>
      </c>
      <c r="R53" s="309">
        <v>2.0008346202102397E-2</v>
      </c>
      <c r="S53" s="309">
        <v>1.0060101550896346E-2</v>
      </c>
      <c r="T53" s="309">
        <v>1.8254801699855729E-3</v>
      </c>
      <c r="U53" s="309">
        <v>8.555721740767969E-4</v>
      </c>
      <c r="V53" s="309">
        <v>7.1654721951179817E-3</v>
      </c>
    </row>
    <row r="54" spans="2:22" x14ac:dyDescent="0.35">
      <c r="B54" s="70" t="s">
        <v>225</v>
      </c>
      <c r="C54" s="293" t="s">
        <v>285</v>
      </c>
      <c r="D54" s="289"/>
      <c r="E54" s="86">
        <v>302.52001428934426</v>
      </c>
      <c r="F54" s="289"/>
      <c r="G54" s="309">
        <v>3.3881276072825608E-2</v>
      </c>
      <c r="H54" s="289"/>
      <c r="I54" s="309">
        <v>6.1360827845080318E-2</v>
      </c>
      <c r="J54" s="309">
        <v>3.7427559562137794E-2</v>
      </c>
      <c r="K54" s="309">
        <v>0</v>
      </c>
      <c r="L54" s="304">
        <v>0</v>
      </c>
      <c r="M54" s="309">
        <v>2.2037953505960807E-2</v>
      </c>
      <c r="N54" s="304">
        <v>0</v>
      </c>
      <c r="O54" s="309">
        <v>0.2644254892122429</v>
      </c>
      <c r="P54" s="309">
        <v>3.0758948648734536E-2</v>
      </c>
      <c r="Q54" s="309">
        <v>3.0224063979243095E-2</v>
      </c>
      <c r="R54" s="309">
        <v>7.0065865786422377E-2</v>
      </c>
      <c r="S54" s="309">
        <v>6.669170897954016E-2</v>
      </c>
      <c r="T54" s="309">
        <v>5.476440509956719E-2</v>
      </c>
      <c r="U54" s="309">
        <v>1.1787883287280311E-2</v>
      </c>
      <c r="V54" s="309">
        <v>3.134894085364117E-2</v>
      </c>
    </row>
    <row r="55" spans="2:22" x14ac:dyDescent="0.35">
      <c r="B55" s="70" t="s">
        <v>225</v>
      </c>
      <c r="C55" s="293" t="s">
        <v>225</v>
      </c>
      <c r="D55" s="289"/>
      <c r="E55" s="86" t="s">
        <v>225</v>
      </c>
      <c r="F55" s="289"/>
      <c r="G55" s="304" t="s">
        <v>225</v>
      </c>
      <c r="H55" s="289"/>
      <c r="I55" s="304" t="s">
        <v>225</v>
      </c>
      <c r="J55" s="304" t="s">
        <v>225</v>
      </c>
      <c r="K55" s="304" t="s">
        <v>225</v>
      </c>
      <c r="L55" s="304" t="s">
        <v>225</v>
      </c>
      <c r="M55" s="304" t="s">
        <v>225</v>
      </c>
      <c r="N55" s="304" t="s">
        <v>225</v>
      </c>
      <c r="O55" s="304" t="s">
        <v>225</v>
      </c>
      <c r="P55" s="304" t="s">
        <v>225</v>
      </c>
      <c r="Q55" s="304" t="s">
        <v>225</v>
      </c>
      <c r="R55" s="304" t="s">
        <v>225</v>
      </c>
      <c r="S55" s="304" t="s">
        <v>225</v>
      </c>
      <c r="T55" s="304" t="s">
        <v>225</v>
      </c>
      <c r="U55" s="304" t="s">
        <v>225</v>
      </c>
      <c r="V55" s="304" t="s">
        <v>225</v>
      </c>
    </row>
    <row r="56" spans="2:22" x14ac:dyDescent="0.35">
      <c r="B56" s="70" t="s">
        <v>286</v>
      </c>
      <c r="C56" s="293"/>
      <c r="D56" s="289"/>
      <c r="E56" s="86" t="s">
        <v>225</v>
      </c>
      <c r="F56" s="289"/>
      <c r="G56" s="304" t="s">
        <v>225</v>
      </c>
      <c r="H56" s="289"/>
      <c r="I56" s="304" t="s">
        <v>225</v>
      </c>
      <c r="J56" s="304" t="s">
        <v>225</v>
      </c>
      <c r="K56" s="304" t="s">
        <v>225</v>
      </c>
      <c r="L56" s="304" t="s">
        <v>225</v>
      </c>
      <c r="M56" s="304" t="s">
        <v>225</v>
      </c>
      <c r="N56" s="304" t="s">
        <v>225</v>
      </c>
      <c r="O56" s="304" t="s">
        <v>225</v>
      </c>
      <c r="P56" s="304" t="s">
        <v>225</v>
      </c>
      <c r="Q56" s="304" t="s">
        <v>225</v>
      </c>
      <c r="R56" s="304" t="s">
        <v>225</v>
      </c>
      <c r="S56" s="304" t="s">
        <v>225</v>
      </c>
      <c r="T56" s="304" t="s">
        <v>225</v>
      </c>
      <c r="U56" s="304" t="s">
        <v>225</v>
      </c>
      <c r="V56" s="304" t="s">
        <v>225</v>
      </c>
    </row>
    <row r="57" spans="2:22" x14ac:dyDescent="0.35">
      <c r="B57" s="70" t="s">
        <v>225</v>
      </c>
      <c r="C57" s="293" t="s">
        <v>287</v>
      </c>
      <c r="D57" s="289"/>
      <c r="E57" s="86">
        <v>143.70620613398344</v>
      </c>
      <c r="F57" s="289"/>
      <c r="G57" s="309">
        <v>0.3532454035942747</v>
      </c>
      <c r="H57" s="289"/>
      <c r="I57" s="309">
        <v>0.39605076367294811</v>
      </c>
      <c r="J57" s="309">
        <v>0.33328638119768178</v>
      </c>
      <c r="K57" s="309">
        <v>0.44522944646249213</v>
      </c>
      <c r="L57" s="304">
        <v>0</v>
      </c>
      <c r="M57" s="309">
        <v>0.37937357297593755</v>
      </c>
      <c r="N57" s="304">
        <v>0</v>
      </c>
      <c r="O57" s="309">
        <v>0.60725037631710999</v>
      </c>
      <c r="P57" s="309">
        <v>0.22499230384268568</v>
      </c>
      <c r="Q57" s="309">
        <v>0.52608574826279619</v>
      </c>
      <c r="R57" s="309">
        <v>0.33605609394554303</v>
      </c>
      <c r="S57" s="309">
        <v>0.3179726088908848</v>
      </c>
      <c r="T57" s="309">
        <v>0.42951038715041429</v>
      </c>
      <c r="U57" s="309">
        <v>0.37127554494062598</v>
      </c>
      <c r="V57" s="309">
        <v>0.53645908963218614</v>
      </c>
    </row>
    <row r="58" spans="2:22" x14ac:dyDescent="0.35">
      <c r="B58" s="70" t="s">
        <v>225</v>
      </c>
      <c r="C58" s="293" t="s">
        <v>297</v>
      </c>
      <c r="D58" s="289"/>
      <c r="E58" s="86">
        <v>214.40450719831409</v>
      </c>
      <c r="F58" s="289"/>
      <c r="G58" s="309">
        <v>0.21085311227601874</v>
      </c>
      <c r="H58" s="289"/>
      <c r="I58" s="309">
        <v>0.13825937604578184</v>
      </c>
      <c r="J58" s="309">
        <v>0.13549044859411888</v>
      </c>
      <c r="K58" s="309">
        <v>0.22934648581997535</v>
      </c>
      <c r="L58" s="304">
        <v>0</v>
      </c>
      <c r="M58" s="309">
        <v>0.16798711144996062</v>
      </c>
      <c r="N58" s="304">
        <v>0</v>
      </c>
      <c r="O58" s="309">
        <v>0.14776718514801809</v>
      </c>
      <c r="P58" s="309">
        <v>0.22840200075785308</v>
      </c>
      <c r="Q58" s="309">
        <v>0.22760570629266738</v>
      </c>
      <c r="R58" s="309">
        <v>0.19338771796940049</v>
      </c>
      <c r="S58" s="309">
        <v>0.37991203527799866</v>
      </c>
      <c r="T58" s="309">
        <v>0.36061477461208552</v>
      </c>
      <c r="U58" s="309">
        <v>0.21788820342518589</v>
      </c>
      <c r="V58" s="309">
        <v>0.4294737042098507</v>
      </c>
    </row>
    <row r="59" spans="2:22" x14ac:dyDescent="0.35">
      <c r="B59" s="70" t="s">
        <v>225</v>
      </c>
      <c r="C59" s="293" t="s">
        <v>225</v>
      </c>
      <c r="D59" s="289"/>
      <c r="E59" s="86" t="s">
        <v>225</v>
      </c>
      <c r="F59" s="289"/>
      <c r="G59" s="304" t="s">
        <v>225</v>
      </c>
      <c r="H59" s="289"/>
      <c r="I59" s="304" t="s">
        <v>225</v>
      </c>
      <c r="J59" s="304" t="s">
        <v>225</v>
      </c>
      <c r="K59" s="304" t="s">
        <v>225</v>
      </c>
      <c r="L59" s="304" t="s">
        <v>225</v>
      </c>
      <c r="M59" s="304" t="s">
        <v>225</v>
      </c>
      <c r="N59" s="304" t="s">
        <v>225</v>
      </c>
      <c r="O59" s="304" t="s">
        <v>225</v>
      </c>
      <c r="P59" s="304" t="s">
        <v>225</v>
      </c>
      <c r="Q59" s="304" t="s">
        <v>225</v>
      </c>
      <c r="R59" s="304" t="s">
        <v>225</v>
      </c>
      <c r="S59" s="304" t="s">
        <v>225</v>
      </c>
      <c r="T59" s="304" t="s">
        <v>225</v>
      </c>
      <c r="U59" s="304" t="s">
        <v>225</v>
      </c>
      <c r="V59" s="304" t="s">
        <v>225</v>
      </c>
    </row>
    <row r="60" spans="2:22" x14ac:dyDescent="0.35">
      <c r="B60" s="70" t="s">
        <v>260</v>
      </c>
      <c r="C60" s="293"/>
      <c r="D60" s="289"/>
      <c r="E60" s="86" t="s">
        <v>225</v>
      </c>
      <c r="F60" s="289"/>
      <c r="G60" s="304" t="s">
        <v>225</v>
      </c>
      <c r="H60" s="289"/>
      <c r="I60" s="304" t="s">
        <v>225</v>
      </c>
      <c r="J60" s="304" t="s">
        <v>225</v>
      </c>
      <c r="K60" s="304" t="s">
        <v>225</v>
      </c>
      <c r="L60" s="304" t="s">
        <v>225</v>
      </c>
      <c r="M60" s="304" t="s">
        <v>225</v>
      </c>
      <c r="N60" s="304" t="s">
        <v>225</v>
      </c>
      <c r="O60" s="304" t="s">
        <v>225</v>
      </c>
      <c r="P60" s="304" t="s">
        <v>225</v>
      </c>
      <c r="Q60" s="304" t="s">
        <v>225</v>
      </c>
      <c r="R60" s="304" t="s">
        <v>225</v>
      </c>
      <c r="S60" s="304" t="s">
        <v>225</v>
      </c>
      <c r="T60" s="304" t="s">
        <v>225</v>
      </c>
      <c r="U60" s="304" t="s">
        <v>225</v>
      </c>
      <c r="V60" s="304" t="s">
        <v>225</v>
      </c>
    </row>
    <row r="61" spans="2:22" x14ac:dyDescent="0.35">
      <c r="B61" s="70" t="s">
        <v>225</v>
      </c>
      <c r="C61" s="293" t="s">
        <v>261</v>
      </c>
      <c r="D61" s="289"/>
      <c r="E61" s="86">
        <v>0</v>
      </c>
      <c r="F61" s="289"/>
      <c r="G61" s="309">
        <v>0.97735313490095233</v>
      </c>
      <c r="H61" s="289"/>
      <c r="I61" s="309">
        <v>1</v>
      </c>
      <c r="J61" s="309">
        <v>0.99617675466838385</v>
      </c>
      <c r="K61" s="309">
        <v>1</v>
      </c>
      <c r="L61" s="304">
        <v>0</v>
      </c>
      <c r="M61" s="309">
        <v>0.98140368350219009</v>
      </c>
      <c r="N61" s="304">
        <v>0</v>
      </c>
      <c r="O61" s="309">
        <v>1</v>
      </c>
      <c r="P61" s="309">
        <v>0.97414283746967667</v>
      </c>
      <c r="Q61" s="309">
        <v>1</v>
      </c>
      <c r="R61" s="309">
        <v>0.91090668304033984</v>
      </c>
      <c r="S61" s="309">
        <v>0.98393837863977074</v>
      </c>
      <c r="T61" s="309">
        <v>0.97809423796017314</v>
      </c>
      <c r="U61" s="309">
        <v>1</v>
      </c>
      <c r="V61" s="309">
        <v>0.99368949891907221</v>
      </c>
    </row>
    <row r="62" spans="2:22" x14ac:dyDescent="0.35">
      <c r="B62" s="70" t="s">
        <v>225</v>
      </c>
      <c r="C62" s="293" t="s">
        <v>262</v>
      </c>
      <c r="D62" s="289"/>
      <c r="E62" s="86">
        <v>391.62707120201412</v>
      </c>
      <c r="F62" s="289"/>
      <c r="G62" s="86">
        <v>1.8146347568184829E-2</v>
      </c>
      <c r="H62" s="289"/>
      <c r="I62" s="86">
        <v>0</v>
      </c>
      <c r="J62" s="86">
        <v>3.8232453316162261E-3</v>
      </c>
      <c r="K62" s="86">
        <v>0</v>
      </c>
      <c r="L62" s="86">
        <v>0</v>
      </c>
      <c r="M62" s="86">
        <v>1.5603632115083114E-2</v>
      </c>
      <c r="N62" s="86">
        <v>0</v>
      </c>
      <c r="O62" s="86">
        <v>0</v>
      </c>
      <c r="P62" s="86">
        <v>2.5857162530323177E-2</v>
      </c>
      <c r="Q62" s="86">
        <v>0</v>
      </c>
      <c r="R62" s="86">
        <v>6.2415522023523726E-2</v>
      </c>
      <c r="S62" s="86">
        <v>1.6061621360229362E-2</v>
      </c>
      <c r="T62" s="86">
        <v>0</v>
      </c>
      <c r="U62" s="86">
        <v>0</v>
      </c>
      <c r="V62" s="86">
        <v>0</v>
      </c>
    </row>
    <row r="63" spans="2:22" x14ac:dyDescent="0.35">
      <c r="B63" s="70" t="s">
        <v>225</v>
      </c>
      <c r="C63" s="293" t="s">
        <v>263</v>
      </c>
      <c r="D63" s="289"/>
      <c r="E63" s="86">
        <v>523.30939892970525</v>
      </c>
      <c r="F63" s="289"/>
      <c r="G63" s="86">
        <v>3.7306921637412804E-3</v>
      </c>
      <c r="H63" s="289"/>
      <c r="I63" s="86">
        <v>0</v>
      </c>
      <c r="J63" s="86">
        <v>0</v>
      </c>
      <c r="K63" s="86">
        <v>0</v>
      </c>
      <c r="L63" s="86">
        <v>0</v>
      </c>
      <c r="M63" s="86">
        <v>2.8625676704341517E-3</v>
      </c>
      <c r="N63" s="86">
        <v>0</v>
      </c>
      <c r="O63" s="86">
        <v>0</v>
      </c>
      <c r="P63" s="86">
        <v>0</v>
      </c>
      <c r="Q63" s="86">
        <v>0</v>
      </c>
      <c r="R63" s="86">
        <v>1.7785196624091022E-2</v>
      </c>
      <c r="S63" s="86">
        <v>0</v>
      </c>
      <c r="T63" s="86">
        <v>2.1905762039826877E-2</v>
      </c>
      <c r="U63" s="86">
        <v>0</v>
      </c>
      <c r="V63" s="86">
        <v>6.3105010809277676E-3</v>
      </c>
    </row>
    <row r="64" spans="2:22" x14ac:dyDescent="0.35">
      <c r="B64" s="70"/>
      <c r="C64" s="293" t="s">
        <v>264</v>
      </c>
      <c r="D64" s="289"/>
      <c r="E64" s="86">
        <v>1065.7255010128779</v>
      </c>
      <c r="F64" s="289"/>
      <c r="G64" s="86">
        <v>7.6982536712121659E-4</v>
      </c>
      <c r="H64" s="289"/>
      <c r="I64" s="86">
        <v>0</v>
      </c>
      <c r="J64" s="86">
        <v>0</v>
      </c>
      <c r="K64" s="86">
        <v>0</v>
      </c>
      <c r="L64" s="86">
        <v>0</v>
      </c>
      <c r="M64" s="86">
        <v>1.3011671229246145E-4</v>
      </c>
      <c r="N64" s="86">
        <v>0</v>
      </c>
      <c r="O64" s="86">
        <v>0</v>
      </c>
      <c r="P64" s="86">
        <v>0</v>
      </c>
      <c r="Q64" s="86">
        <v>0</v>
      </c>
      <c r="R64" s="86">
        <v>8.8925983120455108E-3</v>
      </c>
      <c r="S64" s="86">
        <v>0</v>
      </c>
      <c r="T64" s="86">
        <v>0</v>
      </c>
      <c r="U64" s="86">
        <v>0</v>
      </c>
      <c r="V64" s="86">
        <v>0</v>
      </c>
    </row>
    <row r="65" spans="2:22" x14ac:dyDescent="0.35">
      <c r="B65" s="70"/>
      <c r="C65" s="293" t="s">
        <v>225</v>
      </c>
      <c r="D65" s="289"/>
      <c r="E65" s="86" t="s">
        <v>225</v>
      </c>
      <c r="F65" s="289"/>
      <c r="G65" s="86" t="s">
        <v>225</v>
      </c>
      <c r="H65" s="289"/>
      <c r="I65" s="86" t="s">
        <v>225</v>
      </c>
      <c r="J65" s="86" t="s">
        <v>225</v>
      </c>
      <c r="K65" s="86" t="s">
        <v>225</v>
      </c>
      <c r="L65" s="86" t="s">
        <v>225</v>
      </c>
      <c r="M65" s="86" t="s">
        <v>225</v>
      </c>
      <c r="N65" s="86" t="s">
        <v>225</v>
      </c>
      <c r="O65" s="86" t="s">
        <v>225</v>
      </c>
      <c r="P65" s="86" t="s">
        <v>225</v>
      </c>
      <c r="Q65" s="86" t="s">
        <v>225</v>
      </c>
      <c r="R65" s="86" t="s">
        <v>225</v>
      </c>
      <c r="S65" s="86" t="s">
        <v>225</v>
      </c>
      <c r="T65" s="86" t="s">
        <v>225</v>
      </c>
      <c r="U65" s="86" t="s">
        <v>225</v>
      </c>
      <c r="V65" s="86" t="s">
        <v>225</v>
      </c>
    </row>
    <row r="66" spans="2:22" x14ac:dyDescent="0.35">
      <c r="B66" s="70" t="s">
        <v>314</v>
      </c>
      <c r="C66" s="293"/>
      <c r="D66" s="289"/>
      <c r="E66" s="86"/>
      <c r="F66" s="289"/>
      <c r="G66" s="79"/>
      <c r="H66" s="289"/>
      <c r="I66" s="79">
        <v>3861.7730138586144</v>
      </c>
      <c r="J66" s="79">
        <v>3123.4649464740828</v>
      </c>
      <c r="K66" s="79">
        <v>3012.87038731453</v>
      </c>
      <c r="L66" s="108" t="s">
        <v>170</v>
      </c>
      <c r="M66" s="79">
        <v>3179.1571347355539</v>
      </c>
      <c r="N66" s="108" t="s">
        <v>170</v>
      </c>
      <c r="O66" s="79">
        <v>3697.0292295010968</v>
      </c>
      <c r="P66" s="79">
        <v>2937.4788413449551</v>
      </c>
      <c r="Q66" s="79">
        <v>3529.3482215674694</v>
      </c>
      <c r="R66" s="79">
        <v>3034.8900811975541</v>
      </c>
      <c r="S66" s="79">
        <v>3399.6451965747451</v>
      </c>
      <c r="T66" s="79">
        <v>3432.0861137431448</v>
      </c>
      <c r="U66" s="79">
        <v>3083.7010953659087</v>
      </c>
      <c r="V66" s="79">
        <v>3172.7133877446236</v>
      </c>
    </row>
    <row r="67" spans="2:22" x14ac:dyDescent="0.35">
      <c r="B67" s="70" t="s">
        <v>315</v>
      </c>
      <c r="C67" s="293"/>
      <c r="D67" s="289"/>
      <c r="E67" s="86"/>
      <c r="F67" s="289"/>
      <c r="G67" s="79"/>
      <c r="H67" s="289"/>
      <c r="I67" s="79">
        <v>3806.2809875893986</v>
      </c>
      <c r="J67" s="79">
        <v>3123.4649464740828</v>
      </c>
      <c r="K67" s="79">
        <v>3330.9594649824248</v>
      </c>
      <c r="L67" s="108" t="s">
        <v>170</v>
      </c>
      <c r="M67" s="79">
        <v>3157.6095279863976</v>
      </c>
      <c r="N67" s="108" t="s">
        <v>170</v>
      </c>
      <c r="O67" s="79">
        <v>3806.2809875893986</v>
      </c>
      <c r="P67" s="79">
        <v>3006.9973951456905</v>
      </c>
      <c r="Q67" s="79">
        <v>3253.3806148404569</v>
      </c>
      <c r="R67" s="79">
        <v>3157.6095279863976</v>
      </c>
      <c r="S67" s="79">
        <v>3330.9594649824248</v>
      </c>
      <c r="T67" s="79">
        <v>3006.9973951456905</v>
      </c>
      <c r="U67" s="79">
        <v>3083.7010953659087</v>
      </c>
      <c r="V67" s="79">
        <v>3253.3806148404569</v>
      </c>
    </row>
    <row r="68" spans="2:22" x14ac:dyDescent="0.35">
      <c r="B68" s="70" t="s">
        <v>316</v>
      </c>
      <c r="C68" s="293"/>
      <c r="D68" s="289"/>
      <c r="E68" s="86"/>
      <c r="F68" s="289"/>
      <c r="G68" s="307"/>
      <c r="H68" s="289"/>
      <c r="I68" s="307">
        <v>0.45929963770294924</v>
      </c>
      <c r="J68" s="307">
        <v>0.89529234727924167</v>
      </c>
      <c r="K68" s="307">
        <v>0.36666055713385109</v>
      </c>
      <c r="L68" s="108" t="s">
        <v>170</v>
      </c>
      <c r="M68" s="307">
        <v>1</v>
      </c>
      <c r="N68" s="108" t="s">
        <v>170</v>
      </c>
      <c r="O68" s="307">
        <v>0.32733856728837896</v>
      </c>
      <c r="P68" s="307">
        <v>1</v>
      </c>
      <c r="Q68" s="307">
        <v>0.4393210035821507</v>
      </c>
      <c r="R68" s="307">
        <v>1</v>
      </c>
      <c r="S68" s="307">
        <v>0.78905142452037569</v>
      </c>
      <c r="T68" s="307">
        <v>0.67564850037378732</v>
      </c>
      <c r="U68" s="307">
        <v>0.75203223558497478</v>
      </c>
      <c r="V68" s="307">
        <v>0.81257312877410282</v>
      </c>
    </row>
    <row r="69" spans="2:22" x14ac:dyDescent="0.35">
      <c r="B69" s="70" t="s">
        <v>101</v>
      </c>
      <c r="C69" s="293"/>
      <c r="D69" s="289"/>
      <c r="E69" s="85"/>
      <c r="F69" s="289"/>
      <c r="G69" s="85">
        <v>3147.7292287380296</v>
      </c>
      <c r="H69" s="289"/>
      <c r="I69" s="85">
        <v>3831.7684551502516</v>
      </c>
      <c r="J69" s="85">
        <v>3123.4649464740824</v>
      </c>
      <c r="K69" s="85">
        <v>3214.3287465465219</v>
      </c>
      <c r="L69" s="85">
        <v>3147.7292287380296</v>
      </c>
      <c r="M69" s="85">
        <v>3179.1571347355539</v>
      </c>
      <c r="N69" s="85">
        <v>3147.7292287380296</v>
      </c>
      <c r="O69" s="85">
        <v>3770.5186736230371</v>
      </c>
      <c r="P69" s="85">
        <v>2937.4788413449551</v>
      </c>
      <c r="Q69" s="85">
        <v>3374.6189807839323</v>
      </c>
      <c r="R69" s="85">
        <v>3034.8900811975541</v>
      </c>
      <c r="S69" s="85">
        <v>3385.1560393395694</v>
      </c>
      <c r="T69" s="85">
        <v>3294.2079503918758</v>
      </c>
      <c r="U69" s="85">
        <v>3083.7010953659087</v>
      </c>
      <c r="V69" s="85">
        <v>3187.8325937296645</v>
      </c>
    </row>
    <row r="70" spans="2:22" x14ac:dyDescent="0.35">
      <c r="B70" s="34" t="s">
        <v>225</v>
      </c>
    </row>
  </sheetData>
  <printOptions horizontalCentered="1"/>
  <pageMargins left="0.25" right="0.25" top="0.5" bottom="0.75" header="0.3" footer="0.3"/>
  <pageSetup scale="34" orientation="portrait" r:id="rId1"/>
  <headerFooter scaleWithDoc="0">
    <oddFooter>&amp;L&amp;"Arial,Regular"&amp;10&amp;D&amp;C&amp;"Arial,Regular"&amp;10Milliman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EF37-B603-4B79-9218-5901D9F5B164}">
  <dimension ref="B2:U71"/>
  <sheetViews>
    <sheetView view="pageBreakPreview" zoomScale="70" zoomScaleNormal="100" zoomScaleSheetLayoutView="70" workbookViewId="0"/>
  </sheetViews>
  <sheetFormatPr defaultRowHeight="14.5" x14ac:dyDescent="0.35"/>
  <cols>
    <col min="2" max="2" width="2.54296875" customWidth="1"/>
    <col min="3" max="3" width="43.54296875" customWidth="1"/>
    <col min="4" max="4" width="1.54296875" customWidth="1"/>
    <col min="5" max="5" width="17.81640625" bestFit="1" customWidth="1"/>
    <col min="6" max="6" width="1.54296875" customWidth="1"/>
    <col min="7" max="20" width="14.453125" customWidth="1"/>
  </cols>
  <sheetData>
    <row r="2" spans="2:20" x14ac:dyDescent="0.35">
      <c r="B2" s="132" t="s">
        <v>94</v>
      </c>
      <c r="C2" s="133"/>
      <c r="D2" s="133"/>
      <c r="E2" s="133"/>
      <c r="F2" s="133"/>
      <c r="G2" s="133"/>
      <c r="H2" s="133"/>
      <c r="I2" s="133"/>
      <c r="J2" s="133"/>
      <c r="K2" s="133"/>
      <c r="L2" s="133"/>
      <c r="M2" s="133"/>
      <c r="N2" s="133"/>
      <c r="O2" s="133"/>
      <c r="P2" s="133"/>
      <c r="Q2" s="133"/>
      <c r="R2" s="133"/>
      <c r="S2" s="133"/>
      <c r="T2" s="133"/>
    </row>
    <row r="3" spans="2:20" x14ac:dyDescent="0.35">
      <c r="B3" s="132" t="s">
        <v>7</v>
      </c>
      <c r="C3" s="133"/>
      <c r="D3" s="133"/>
      <c r="E3" s="133"/>
      <c r="F3" s="133"/>
      <c r="G3" s="133"/>
      <c r="H3" s="133"/>
      <c r="I3" s="133"/>
      <c r="J3" s="133"/>
      <c r="K3" s="133"/>
      <c r="L3" s="133"/>
      <c r="M3" s="133"/>
      <c r="N3" s="133"/>
      <c r="O3" s="133"/>
      <c r="P3" s="133"/>
      <c r="Q3" s="133"/>
      <c r="R3" s="133"/>
      <c r="S3" s="133"/>
      <c r="T3" s="133"/>
    </row>
    <row r="4" spans="2:20" x14ac:dyDescent="0.35">
      <c r="B4" s="132" t="s">
        <v>30</v>
      </c>
      <c r="C4" s="133"/>
      <c r="D4" s="133"/>
      <c r="E4" s="133"/>
      <c r="F4" s="133"/>
      <c r="G4" s="133"/>
      <c r="H4" s="133"/>
      <c r="I4" s="133"/>
      <c r="J4" s="133"/>
      <c r="K4" s="133"/>
      <c r="L4" s="133"/>
      <c r="M4" s="133"/>
      <c r="N4" s="133"/>
      <c r="O4" s="133"/>
      <c r="P4" s="133"/>
      <c r="Q4" s="133"/>
      <c r="R4" s="133"/>
      <c r="S4" s="133"/>
      <c r="T4" s="133"/>
    </row>
    <row r="5" spans="2:20" x14ac:dyDescent="0.35">
      <c r="B5" s="132" t="s">
        <v>298</v>
      </c>
      <c r="C5" s="133"/>
      <c r="D5" s="133"/>
      <c r="E5" s="133"/>
      <c r="F5" s="133"/>
      <c r="G5" s="133"/>
      <c r="H5" s="133"/>
      <c r="I5" s="133"/>
      <c r="J5" s="133"/>
      <c r="K5" s="133"/>
      <c r="L5" s="133"/>
      <c r="M5" s="133"/>
      <c r="N5" s="133"/>
      <c r="O5" s="133"/>
      <c r="P5" s="133"/>
      <c r="Q5" s="133"/>
      <c r="R5" s="133"/>
      <c r="S5" s="133"/>
      <c r="T5" s="133"/>
    </row>
    <row r="6" spans="2:20" x14ac:dyDescent="0.35">
      <c r="B6" s="132" t="s">
        <v>92</v>
      </c>
      <c r="C6" s="133"/>
      <c r="D6" s="133"/>
      <c r="E6" s="133"/>
      <c r="F6" s="133"/>
      <c r="G6" s="133"/>
      <c r="H6" s="133"/>
      <c r="I6" s="133"/>
      <c r="J6" s="133"/>
      <c r="K6" s="133"/>
      <c r="L6" s="133"/>
      <c r="M6" s="133"/>
      <c r="N6" s="133"/>
      <c r="O6" s="133"/>
      <c r="P6" s="133"/>
      <c r="Q6" s="133"/>
      <c r="R6" s="133"/>
      <c r="S6" s="133"/>
      <c r="T6" s="133"/>
    </row>
    <row r="7" spans="2:20" x14ac:dyDescent="0.35">
      <c r="B7" s="7"/>
      <c r="C7" s="9"/>
      <c r="D7" s="9"/>
      <c r="E7" s="65"/>
      <c r="F7" s="9"/>
      <c r="G7" s="65"/>
      <c r="H7" s="65"/>
      <c r="I7" s="65"/>
      <c r="J7" s="65"/>
      <c r="K7" s="65"/>
      <c r="L7" s="65"/>
      <c r="M7" s="65"/>
      <c r="N7" s="65"/>
      <c r="O7" s="65"/>
      <c r="P7" s="65"/>
      <c r="Q7" s="65"/>
      <c r="R7" s="65"/>
      <c r="S7" s="65"/>
      <c r="T7" s="65"/>
    </row>
    <row r="8" spans="2:20" ht="27" thickBot="1" x14ac:dyDescent="0.4">
      <c r="B8" s="302" t="s">
        <v>221</v>
      </c>
      <c r="C8" s="131"/>
      <c r="D8" s="131"/>
      <c r="E8" s="303" t="s">
        <v>299</v>
      </c>
      <c r="F8" s="131"/>
      <c r="G8" s="303" t="s">
        <v>300</v>
      </c>
      <c r="H8" s="303" t="s">
        <v>301</v>
      </c>
      <c r="I8" s="303" t="s">
        <v>302</v>
      </c>
      <c r="J8" s="303" t="s">
        <v>303</v>
      </c>
      <c r="K8" s="303" t="s">
        <v>304</v>
      </c>
      <c r="L8" s="303" t="s">
        <v>305</v>
      </c>
      <c r="M8" s="303" t="s">
        <v>306</v>
      </c>
      <c r="N8" s="303" t="s">
        <v>307</v>
      </c>
      <c r="O8" s="303" t="s">
        <v>308</v>
      </c>
      <c r="P8" s="303" t="s">
        <v>309</v>
      </c>
      <c r="Q8" s="303" t="s">
        <v>310</v>
      </c>
      <c r="R8" s="303" t="s">
        <v>311</v>
      </c>
      <c r="S8" s="303" t="s">
        <v>312</v>
      </c>
      <c r="T8" s="303" t="s">
        <v>313</v>
      </c>
    </row>
    <row r="9" spans="2:20" x14ac:dyDescent="0.35">
      <c r="B9" s="70"/>
      <c r="C9" s="9"/>
      <c r="D9" s="9"/>
      <c r="E9" s="8"/>
      <c r="F9" s="9"/>
      <c r="G9" s="59"/>
      <c r="H9" s="59"/>
      <c r="I9" s="59"/>
      <c r="J9" s="59"/>
      <c r="K9" s="59"/>
      <c r="L9" s="59"/>
      <c r="M9" s="59"/>
      <c r="N9" s="59"/>
      <c r="O9" s="59"/>
      <c r="P9" s="59"/>
      <c r="Q9" s="59"/>
      <c r="R9" s="59"/>
      <c r="S9" s="59"/>
      <c r="T9" s="59"/>
    </row>
    <row r="10" spans="2:20" x14ac:dyDescent="0.35">
      <c r="B10" s="70" t="s">
        <v>224</v>
      </c>
      <c r="C10" s="70"/>
      <c r="D10" s="289"/>
      <c r="E10" s="86">
        <v>455.08693147794736</v>
      </c>
      <c r="F10" s="86"/>
      <c r="G10" s="304">
        <v>1</v>
      </c>
      <c r="H10" s="304">
        <v>1</v>
      </c>
      <c r="I10" s="304">
        <v>1</v>
      </c>
      <c r="J10" s="304">
        <v>1</v>
      </c>
      <c r="K10" s="304">
        <v>1</v>
      </c>
      <c r="L10" s="304">
        <v>1</v>
      </c>
      <c r="M10" s="304">
        <v>1</v>
      </c>
      <c r="N10" s="304">
        <v>1</v>
      </c>
      <c r="O10" s="304">
        <v>1</v>
      </c>
      <c r="P10" s="304">
        <v>1</v>
      </c>
      <c r="Q10" s="304">
        <v>1</v>
      </c>
      <c r="R10" s="304">
        <v>1</v>
      </c>
      <c r="S10" s="304">
        <v>1</v>
      </c>
      <c r="T10" s="304">
        <v>1</v>
      </c>
    </row>
    <row r="11" spans="2:20" x14ac:dyDescent="0.35">
      <c r="B11" s="70" t="s">
        <v>225</v>
      </c>
      <c r="C11" s="293"/>
      <c r="D11" s="289"/>
      <c r="E11" s="86" t="s">
        <v>225</v>
      </c>
      <c r="F11" s="86"/>
      <c r="G11" s="304" t="s">
        <v>225</v>
      </c>
      <c r="H11" s="304" t="s">
        <v>225</v>
      </c>
      <c r="I11" s="304" t="s">
        <v>225</v>
      </c>
      <c r="J11" s="304" t="s">
        <v>225</v>
      </c>
      <c r="K11" s="304" t="s">
        <v>225</v>
      </c>
      <c r="L11" s="304" t="s">
        <v>225</v>
      </c>
      <c r="M11" s="304" t="s">
        <v>225</v>
      </c>
      <c r="N11" s="304" t="s">
        <v>225</v>
      </c>
      <c r="O11" s="304" t="s">
        <v>225</v>
      </c>
      <c r="P11" s="304" t="s">
        <v>225</v>
      </c>
      <c r="Q11" s="304" t="s">
        <v>225</v>
      </c>
      <c r="R11" s="304" t="s">
        <v>225</v>
      </c>
      <c r="S11" s="304" t="s">
        <v>225</v>
      </c>
      <c r="T11" s="304" t="s">
        <v>225</v>
      </c>
    </row>
    <row r="12" spans="2:20" x14ac:dyDescent="0.35">
      <c r="B12" s="70" t="s">
        <v>226</v>
      </c>
      <c r="C12" s="293"/>
      <c r="D12" s="289"/>
      <c r="E12" s="86" t="s">
        <v>225</v>
      </c>
      <c r="F12" s="86"/>
      <c r="G12" s="304" t="s">
        <v>225</v>
      </c>
      <c r="H12" s="304" t="s">
        <v>225</v>
      </c>
      <c r="I12" s="304" t="s">
        <v>225</v>
      </c>
      <c r="J12" s="304" t="s">
        <v>225</v>
      </c>
      <c r="K12" s="304" t="s">
        <v>225</v>
      </c>
      <c r="L12" s="304" t="s">
        <v>225</v>
      </c>
      <c r="M12" s="304" t="s">
        <v>225</v>
      </c>
      <c r="N12" s="304" t="s">
        <v>225</v>
      </c>
      <c r="O12" s="304" t="s">
        <v>225</v>
      </c>
      <c r="P12" s="304" t="s">
        <v>225</v>
      </c>
      <c r="Q12" s="304" t="s">
        <v>225</v>
      </c>
      <c r="R12" s="304" t="s">
        <v>225</v>
      </c>
      <c r="S12" s="304" t="s">
        <v>225</v>
      </c>
      <c r="T12" s="304" t="s">
        <v>225</v>
      </c>
    </row>
    <row r="13" spans="2:20" x14ac:dyDescent="0.35">
      <c r="B13" s="70" t="s">
        <v>225</v>
      </c>
      <c r="C13" s="293" t="s">
        <v>227</v>
      </c>
      <c r="D13" s="289"/>
      <c r="E13" s="86">
        <v>14185.812474579037</v>
      </c>
      <c r="F13" s="86"/>
      <c r="G13" s="304">
        <v>0</v>
      </c>
      <c r="H13" s="304">
        <v>0</v>
      </c>
      <c r="I13" s="304">
        <v>0</v>
      </c>
      <c r="J13" s="304">
        <v>0</v>
      </c>
      <c r="K13" s="304">
        <v>3.9037085230969426E-3</v>
      </c>
      <c r="L13" s="304">
        <v>0</v>
      </c>
      <c r="M13" s="304">
        <v>0</v>
      </c>
      <c r="N13" s="304">
        <v>7.6072623998377116E-3</v>
      </c>
      <c r="O13" s="304">
        <v>0</v>
      </c>
      <c r="P13" s="304">
        <v>1.2111425111021397E-2</v>
      </c>
      <c r="Q13" s="304">
        <v>0</v>
      </c>
      <c r="R13" s="304">
        <v>1.3303769401330379E-2</v>
      </c>
      <c r="S13" s="304">
        <v>0</v>
      </c>
      <c r="T13" s="304">
        <v>0</v>
      </c>
    </row>
    <row r="14" spans="2:20" x14ac:dyDescent="0.35">
      <c r="B14" s="70" t="s">
        <v>225</v>
      </c>
      <c r="C14" s="293" t="s">
        <v>225</v>
      </c>
      <c r="D14" s="289"/>
      <c r="E14" s="86" t="s">
        <v>225</v>
      </c>
      <c r="F14" s="86"/>
      <c r="G14" s="304" t="s">
        <v>225</v>
      </c>
      <c r="H14" s="304" t="s">
        <v>225</v>
      </c>
      <c r="I14" s="304" t="s">
        <v>225</v>
      </c>
      <c r="J14" s="304" t="s">
        <v>225</v>
      </c>
      <c r="K14" s="304" t="s">
        <v>225</v>
      </c>
      <c r="L14" s="304" t="s">
        <v>225</v>
      </c>
      <c r="M14" s="304" t="s">
        <v>225</v>
      </c>
      <c r="N14" s="304" t="s">
        <v>225</v>
      </c>
      <c r="O14" s="304" t="s">
        <v>225</v>
      </c>
      <c r="P14" s="304" t="s">
        <v>225</v>
      </c>
      <c r="Q14" s="304" t="s">
        <v>225</v>
      </c>
      <c r="R14" s="304" t="s">
        <v>225</v>
      </c>
      <c r="S14" s="304" t="s">
        <v>225</v>
      </c>
      <c r="T14" s="304" t="s">
        <v>225</v>
      </c>
    </row>
    <row r="15" spans="2:20" x14ac:dyDescent="0.35">
      <c r="B15" s="70" t="s">
        <v>228</v>
      </c>
      <c r="C15" s="293"/>
      <c r="D15" s="289"/>
      <c r="E15" s="86" t="s">
        <v>225</v>
      </c>
      <c r="F15" s="86"/>
      <c r="G15" s="304" t="s">
        <v>225</v>
      </c>
      <c r="H15" s="304" t="s">
        <v>225</v>
      </c>
      <c r="I15" s="304" t="s">
        <v>225</v>
      </c>
      <c r="J15" s="304" t="s">
        <v>225</v>
      </c>
      <c r="K15" s="304" t="s">
        <v>225</v>
      </c>
      <c r="L15" s="304" t="s">
        <v>225</v>
      </c>
      <c r="M15" s="304" t="s">
        <v>225</v>
      </c>
      <c r="N15" s="304" t="s">
        <v>225</v>
      </c>
      <c r="O15" s="304" t="s">
        <v>225</v>
      </c>
      <c r="P15" s="304" t="s">
        <v>225</v>
      </c>
      <c r="Q15" s="304" t="s">
        <v>225</v>
      </c>
      <c r="R15" s="304" t="s">
        <v>225</v>
      </c>
      <c r="S15" s="304" t="s">
        <v>225</v>
      </c>
      <c r="T15" s="304" t="s">
        <v>225</v>
      </c>
    </row>
    <row r="16" spans="2:20" x14ac:dyDescent="0.35">
      <c r="B16" s="70" t="s">
        <v>225</v>
      </c>
      <c r="C16" s="293" t="s">
        <v>229</v>
      </c>
      <c r="D16" s="289"/>
      <c r="E16" s="86">
        <v>0</v>
      </c>
      <c r="F16" s="86"/>
      <c r="G16" s="304">
        <v>0</v>
      </c>
      <c r="H16" s="304">
        <v>0</v>
      </c>
      <c r="I16" s="304">
        <v>0.11450381679389311</v>
      </c>
      <c r="J16" s="304">
        <v>0</v>
      </c>
      <c r="K16" s="304">
        <v>7.8074170461938852E-3</v>
      </c>
      <c r="L16" s="304">
        <v>0</v>
      </c>
      <c r="M16" s="304">
        <v>0</v>
      </c>
      <c r="N16" s="304">
        <v>1.217161983974034E-2</v>
      </c>
      <c r="O16" s="304">
        <v>2.2222222222222223E-2</v>
      </c>
      <c r="P16" s="304">
        <v>0</v>
      </c>
      <c r="Q16" s="304">
        <v>2.6761819803746655E-2</v>
      </c>
      <c r="R16" s="304">
        <v>0</v>
      </c>
      <c r="S16" s="304">
        <v>0</v>
      </c>
      <c r="T16" s="304">
        <v>1.282051282051282E-2</v>
      </c>
    </row>
    <row r="17" spans="2:20" x14ac:dyDescent="0.35">
      <c r="B17" s="70" t="s">
        <v>225</v>
      </c>
      <c r="C17" s="293" t="s">
        <v>230</v>
      </c>
      <c r="D17" s="289"/>
      <c r="E17" s="86">
        <v>220.82812517172951</v>
      </c>
      <c r="F17" s="86"/>
      <c r="G17" s="304">
        <v>0.125</v>
      </c>
      <c r="H17" s="304">
        <v>9.1389329107237197E-2</v>
      </c>
      <c r="I17" s="304">
        <v>0.11450381679389311</v>
      </c>
      <c r="J17" s="304">
        <v>0.1111111111111111</v>
      </c>
      <c r="K17" s="304">
        <v>0.136629798308393</v>
      </c>
      <c r="L17" s="304">
        <v>0</v>
      </c>
      <c r="M17" s="304">
        <v>0</v>
      </c>
      <c r="N17" s="304">
        <v>4.8686479358961358E-2</v>
      </c>
      <c r="O17" s="304">
        <v>0.1111111111111111</v>
      </c>
      <c r="P17" s="304">
        <v>9.2450545014129998E-2</v>
      </c>
      <c r="Q17" s="304">
        <v>0</v>
      </c>
      <c r="R17" s="304">
        <v>3.2372505543237257E-2</v>
      </c>
      <c r="S17" s="304">
        <v>2.8571428571428571E-2</v>
      </c>
      <c r="T17" s="304">
        <v>8.9743589743589744E-2</v>
      </c>
    </row>
    <row r="18" spans="2:20" x14ac:dyDescent="0.35">
      <c r="B18" s="70" t="s">
        <v>225</v>
      </c>
      <c r="C18" s="293" t="s">
        <v>231</v>
      </c>
      <c r="D18" s="289"/>
      <c r="E18" s="86">
        <v>844.13766513676921</v>
      </c>
      <c r="F18" s="86"/>
      <c r="G18" s="304">
        <v>0.25</v>
      </c>
      <c r="H18" s="304">
        <v>0.14263074484944535</v>
      </c>
      <c r="I18" s="304">
        <v>8.3969465648854963E-2</v>
      </c>
      <c r="J18" s="304">
        <v>0.1111111111111111</v>
      </c>
      <c r="K18" s="304">
        <v>0.16252439817826939</v>
      </c>
      <c r="L18" s="304">
        <v>0</v>
      </c>
      <c r="M18" s="304">
        <v>0.5</v>
      </c>
      <c r="N18" s="304">
        <v>0.14910234303681916</v>
      </c>
      <c r="O18" s="304">
        <v>0.13333333333333333</v>
      </c>
      <c r="P18" s="304">
        <v>0.26564392410173598</v>
      </c>
      <c r="Q18" s="304">
        <v>0.18733273862622657</v>
      </c>
      <c r="R18" s="304">
        <v>0.13303769401330379</v>
      </c>
      <c r="S18" s="304">
        <v>0.31428571428571428</v>
      </c>
      <c r="T18" s="304">
        <v>0.17948717948717949</v>
      </c>
    </row>
    <row r="19" spans="2:20" x14ac:dyDescent="0.35">
      <c r="B19" s="70" t="s">
        <v>225</v>
      </c>
      <c r="C19" s="293" t="s">
        <v>232</v>
      </c>
      <c r="D19" s="289"/>
      <c r="E19" s="86">
        <v>2155.8786714008543</v>
      </c>
      <c r="F19" s="86"/>
      <c r="G19" s="304">
        <v>0.4375</v>
      </c>
      <c r="H19" s="304">
        <v>0.27469624933967246</v>
      </c>
      <c r="I19" s="304">
        <v>0.5725190839694656</v>
      </c>
      <c r="J19" s="304">
        <v>0.55555555555555558</v>
      </c>
      <c r="K19" s="304">
        <v>0.41379310344827591</v>
      </c>
      <c r="L19" s="304">
        <v>1</v>
      </c>
      <c r="M19" s="304">
        <v>0</v>
      </c>
      <c r="N19" s="304">
        <v>0.52337965310883461</v>
      </c>
      <c r="O19" s="304">
        <v>0.46666666666666667</v>
      </c>
      <c r="P19" s="304">
        <v>0.48445700444085588</v>
      </c>
      <c r="Q19" s="304">
        <v>0.54504906333630687</v>
      </c>
      <c r="R19" s="304">
        <v>0.43946784922394683</v>
      </c>
      <c r="S19" s="304">
        <v>0.31428571428571428</v>
      </c>
      <c r="T19" s="304">
        <v>0.46153846153846145</v>
      </c>
    </row>
    <row r="20" spans="2:20" x14ac:dyDescent="0.35">
      <c r="B20" s="70" t="s">
        <v>225</v>
      </c>
      <c r="C20" s="293" t="s">
        <v>233</v>
      </c>
      <c r="D20" s="289"/>
      <c r="E20" s="86">
        <v>2751.2910729922369</v>
      </c>
      <c r="F20" s="86"/>
      <c r="G20" s="304">
        <v>0.1875</v>
      </c>
      <c r="H20" s="304">
        <v>0.49128367670364503</v>
      </c>
      <c r="I20" s="304">
        <v>0.11450381679389311</v>
      </c>
      <c r="J20" s="304">
        <v>0.22222222222222221</v>
      </c>
      <c r="K20" s="304">
        <v>0.27924528301886797</v>
      </c>
      <c r="L20" s="304">
        <v>0</v>
      </c>
      <c r="M20" s="304">
        <v>0.5</v>
      </c>
      <c r="N20" s="304">
        <v>0.2666599046556446</v>
      </c>
      <c r="O20" s="304">
        <v>0.26666666666666666</v>
      </c>
      <c r="P20" s="304">
        <v>0.15744852644327817</v>
      </c>
      <c r="Q20" s="304">
        <v>0.24085637823371989</v>
      </c>
      <c r="R20" s="304">
        <v>0.39512195121951221</v>
      </c>
      <c r="S20" s="304">
        <v>0.34285714285714286</v>
      </c>
      <c r="T20" s="304">
        <v>0.25641025641025639</v>
      </c>
    </row>
    <row r="21" spans="2:20" x14ac:dyDescent="0.35">
      <c r="B21" s="70" t="s">
        <v>225</v>
      </c>
      <c r="C21" s="293" t="s">
        <v>225</v>
      </c>
      <c r="D21" s="289"/>
      <c r="E21" s="86" t="s">
        <v>225</v>
      </c>
      <c r="F21" s="86"/>
      <c r="G21" s="304" t="s">
        <v>225</v>
      </c>
      <c r="H21" s="304" t="s">
        <v>225</v>
      </c>
      <c r="I21" s="304" t="s">
        <v>225</v>
      </c>
      <c r="J21" s="304" t="s">
        <v>225</v>
      </c>
      <c r="K21" s="304" t="s">
        <v>225</v>
      </c>
      <c r="L21" s="304" t="s">
        <v>225</v>
      </c>
      <c r="M21" s="304" t="s">
        <v>225</v>
      </c>
      <c r="N21" s="304" t="s">
        <v>225</v>
      </c>
      <c r="O21" s="304" t="s">
        <v>225</v>
      </c>
      <c r="P21" s="304" t="s">
        <v>225</v>
      </c>
      <c r="Q21" s="304" t="s">
        <v>225</v>
      </c>
      <c r="R21" s="304" t="s">
        <v>225</v>
      </c>
      <c r="S21" s="304" t="s">
        <v>225</v>
      </c>
      <c r="T21" s="304" t="s">
        <v>225</v>
      </c>
    </row>
    <row r="22" spans="2:20" x14ac:dyDescent="0.35">
      <c r="B22" s="70" t="s">
        <v>234</v>
      </c>
      <c r="C22" s="293"/>
      <c r="D22" s="289"/>
      <c r="E22" s="86" t="s">
        <v>225</v>
      </c>
      <c r="F22" s="86"/>
      <c r="G22" s="304" t="s">
        <v>225</v>
      </c>
      <c r="H22" s="304" t="s">
        <v>225</v>
      </c>
      <c r="I22" s="304" t="s">
        <v>225</v>
      </c>
      <c r="J22" s="304" t="s">
        <v>225</v>
      </c>
      <c r="K22" s="304" t="s">
        <v>225</v>
      </c>
      <c r="L22" s="304" t="s">
        <v>225</v>
      </c>
      <c r="M22" s="304" t="s">
        <v>225</v>
      </c>
      <c r="N22" s="304" t="s">
        <v>225</v>
      </c>
      <c r="O22" s="304" t="s">
        <v>225</v>
      </c>
      <c r="P22" s="304" t="s">
        <v>225</v>
      </c>
      <c r="Q22" s="304" t="s">
        <v>225</v>
      </c>
      <c r="R22" s="304" t="s">
        <v>225</v>
      </c>
      <c r="S22" s="304" t="s">
        <v>225</v>
      </c>
      <c r="T22" s="304" t="s">
        <v>225</v>
      </c>
    </row>
    <row r="23" spans="2:20" x14ac:dyDescent="0.35">
      <c r="B23" s="70" t="s">
        <v>225</v>
      </c>
      <c r="C23" s="293" t="s">
        <v>235</v>
      </c>
      <c r="D23" s="289"/>
      <c r="E23" s="86">
        <v>817.69763054221073</v>
      </c>
      <c r="F23" s="86"/>
      <c r="G23" s="304">
        <v>0.25</v>
      </c>
      <c r="H23" s="304">
        <v>0.36450079239302696</v>
      </c>
      <c r="I23" s="304">
        <v>0.11450381679389311</v>
      </c>
      <c r="J23" s="304">
        <v>0.22222222222222221</v>
      </c>
      <c r="K23" s="304">
        <v>0.39492517891997403</v>
      </c>
      <c r="L23" s="304">
        <v>1</v>
      </c>
      <c r="M23" s="304">
        <v>0.5</v>
      </c>
      <c r="N23" s="304">
        <v>0.34841261791256722</v>
      </c>
      <c r="O23" s="304">
        <v>0.22222222222222221</v>
      </c>
      <c r="P23" s="304">
        <v>0.15744852644327817</v>
      </c>
      <c r="Q23" s="304">
        <v>0.17038358608385371</v>
      </c>
      <c r="R23" s="304">
        <v>0.36851441241685146</v>
      </c>
      <c r="S23" s="304">
        <v>0.11428571428571428</v>
      </c>
      <c r="T23" s="304">
        <v>0.20512820512820512</v>
      </c>
    </row>
    <row r="24" spans="2:20" x14ac:dyDescent="0.35">
      <c r="B24" s="70" t="s">
        <v>225</v>
      </c>
      <c r="C24" s="293" t="s">
        <v>225</v>
      </c>
      <c r="D24" s="289"/>
      <c r="E24" s="86" t="s">
        <v>225</v>
      </c>
      <c r="F24" s="86"/>
      <c r="G24" s="304" t="s">
        <v>225</v>
      </c>
      <c r="H24" s="304" t="s">
        <v>225</v>
      </c>
      <c r="I24" s="304" t="s">
        <v>225</v>
      </c>
      <c r="J24" s="304" t="s">
        <v>225</v>
      </c>
      <c r="K24" s="304" t="s">
        <v>225</v>
      </c>
      <c r="L24" s="304" t="s">
        <v>225</v>
      </c>
      <c r="M24" s="304" t="s">
        <v>225</v>
      </c>
      <c r="N24" s="304" t="s">
        <v>225</v>
      </c>
      <c r="O24" s="304" t="s">
        <v>225</v>
      </c>
      <c r="P24" s="304" t="s">
        <v>225</v>
      </c>
      <c r="Q24" s="304" t="s">
        <v>225</v>
      </c>
      <c r="R24" s="304" t="s">
        <v>225</v>
      </c>
      <c r="S24" s="304" t="s">
        <v>225</v>
      </c>
      <c r="T24" s="304" t="s">
        <v>225</v>
      </c>
    </row>
    <row r="25" spans="2:20" x14ac:dyDescent="0.35">
      <c r="B25" s="70" t="s">
        <v>236</v>
      </c>
      <c r="C25" s="293"/>
      <c r="D25" s="289"/>
      <c r="E25" s="86" t="s">
        <v>225</v>
      </c>
      <c r="F25" s="86"/>
      <c r="G25" s="304" t="s">
        <v>225</v>
      </c>
      <c r="H25" s="304" t="s">
        <v>225</v>
      </c>
      <c r="I25" s="304" t="s">
        <v>225</v>
      </c>
      <c r="J25" s="304" t="s">
        <v>225</v>
      </c>
      <c r="K25" s="304" t="s">
        <v>225</v>
      </c>
      <c r="L25" s="304" t="s">
        <v>225</v>
      </c>
      <c r="M25" s="304" t="s">
        <v>225</v>
      </c>
      <c r="N25" s="304" t="s">
        <v>225</v>
      </c>
      <c r="O25" s="304" t="s">
        <v>225</v>
      </c>
      <c r="P25" s="304" t="s">
        <v>225</v>
      </c>
      <c r="Q25" s="304" t="s">
        <v>225</v>
      </c>
      <c r="R25" s="304" t="s">
        <v>225</v>
      </c>
      <c r="S25" s="304" t="s">
        <v>225</v>
      </c>
      <c r="T25" s="304" t="s">
        <v>225</v>
      </c>
    </row>
    <row r="26" spans="2:20" x14ac:dyDescent="0.35">
      <c r="B26" s="70" t="s">
        <v>225</v>
      </c>
      <c r="C26" s="293" t="s">
        <v>237</v>
      </c>
      <c r="D26" s="289"/>
      <c r="E26" s="86">
        <v>411.35911439306261</v>
      </c>
      <c r="F26" s="86"/>
      <c r="G26" s="304">
        <v>6.25E-2</v>
      </c>
      <c r="H26" s="304">
        <v>1.5847860538827259E-2</v>
      </c>
      <c r="I26" s="304">
        <v>0</v>
      </c>
      <c r="J26" s="304">
        <v>0.1111111111111111</v>
      </c>
      <c r="K26" s="304">
        <v>7.8074170461938852E-3</v>
      </c>
      <c r="L26" s="304">
        <v>0</v>
      </c>
      <c r="M26" s="304">
        <v>0</v>
      </c>
      <c r="N26" s="304">
        <v>1.5214524799675423E-2</v>
      </c>
      <c r="O26" s="304">
        <v>6.6666666666666666E-2</v>
      </c>
      <c r="P26" s="304">
        <v>3.6334275333064193E-2</v>
      </c>
      <c r="Q26" s="304">
        <v>5.352363960749331E-2</v>
      </c>
      <c r="R26" s="304">
        <v>3.3259423503325947E-2</v>
      </c>
      <c r="S26" s="304">
        <v>0</v>
      </c>
      <c r="T26" s="304">
        <v>1.282051282051282E-2</v>
      </c>
    </row>
    <row r="27" spans="2:20" x14ac:dyDescent="0.35">
      <c r="B27" s="70" t="s">
        <v>225</v>
      </c>
      <c r="C27" s="293" t="s">
        <v>238</v>
      </c>
      <c r="D27" s="289"/>
      <c r="E27" s="86">
        <v>97.439526668653144</v>
      </c>
      <c r="F27" s="86"/>
      <c r="G27" s="304">
        <v>6.25E-2</v>
      </c>
      <c r="H27" s="304">
        <v>0.11093502377179082</v>
      </c>
      <c r="I27" s="304">
        <v>8.3969465648854963E-2</v>
      </c>
      <c r="J27" s="304">
        <v>0.1111111111111111</v>
      </c>
      <c r="K27" s="304">
        <v>2.3422251138581655E-2</v>
      </c>
      <c r="L27" s="304">
        <v>0</v>
      </c>
      <c r="M27" s="304">
        <v>0</v>
      </c>
      <c r="N27" s="304">
        <v>3.9557764479156099E-2</v>
      </c>
      <c r="O27" s="304">
        <v>0.13333333333333333</v>
      </c>
      <c r="P27" s="304">
        <v>8.4779975777149783E-2</v>
      </c>
      <c r="Q27" s="304">
        <v>5.352363960749331E-2</v>
      </c>
      <c r="R27" s="304">
        <v>4.6563192904656325E-2</v>
      </c>
      <c r="S27" s="304">
        <v>0.22857142857142856</v>
      </c>
      <c r="T27" s="304">
        <v>6.4102564102564097E-2</v>
      </c>
    </row>
    <row r="28" spans="2:20" x14ac:dyDescent="0.35">
      <c r="B28" s="70" t="s">
        <v>225</v>
      </c>
      <c r="C28" s="293" t="s">
        <v>239</v>
      </c>
      <c r="D28" s="289"/>
      <c r="E28" s="86">
        <v>1653.8126707536671</v>
      </c>
      <c r="F28" s="86"/>
      <c r="G28" s="304">
        <v>6.25E-2</v>
      </c>
      <c r="H28" s="304">
        <v>0.11093502377179082</v>
      </c>
      <c r="I28" s="304">
        <v>0.11450381679389311</v>
      </c>
      <c r="J28" s="304">
        <v>0.1111111111111111</v>
      </c>
      <c r="K28" s="304">
        <v>1.561483409238777E-2</v>
      </c>
      <c r="L28" s="304">
        <v>0</v>
      </c>
      <c r="M28" s="304">
        <v>0</v>
      </c>
      <c r="N28" s="304">
        <v>5.4772289278831529E-2</v>
      </c>
      <c r="O28" s="304">
        <v>6.6666666666666666E-2</v>
      </c>
      <c r="P28" s="304">
        <v>7.2668550666128387E-2</v>
      </c>
      <c r="Q28" s="304">
        <v>5.352363960749331E-2</v>
      </c>
      <c r="R28" s="304">
        <v>0.15964523281596454</v>
      </c>
      <c r="S28" s="304">
        <v>0.2</v>
      </c>
      <c r="T28" s="304">
        <v>3.8461538461538464E-2</v>
      </c>
    </row>
    <row r="29" spans="2:20" x14ac:dyDescent="0.35">
      <c r="B29" s="70" t="s">
        <v>225</v>
      </c>
      <c r="C29" s="293" t="s">
        <v>240</v>
      </c>
      <c r="D29" s="289"/>
      <c r="E29" s="86">
        <v>948.27102193192172</v>
      </c>
      <c r="F29" s="86"/>
      <c r="G29" s="304">
        <v>6.25E-2</v>
      </c>
      <c r="H29" s="304">
        <v>0</v>
      </c>
      <c r="I29" s="304">
        <v>0</v>
      </c>
      <c r="J29" s="304">
        <v>0</v>
      </c>
      <c r="K29" s="304">
        <v>2.7325959661678598E-2</v>
      </c>
      <c r="L29" s="304">
        <v>0</v>
      </c>
      <c r="M29" s="304">
        <v>0</v>
      </c>
      <c r="N29" s="304">
        <v>2.7386144639415765E-2</v>
      </c>
      <c r="O29" s="304">
        <v>0</v>
      </c>
      <c r="P29" s="304">
        <v>1.2111425111021397E-2</v>
      </c>
      <c r="Q29" s="304">
        <v>0</v>
      </c>
      <c r="R29" s="304">
        <v>6.6518847006651893E-3</v>
      </c>
      <c r="S29" s="304">
        <v>2.8571428571428571E-2</v>
      </c>
      <c r="T29" s="304">
        <v>1.282051282051282E-2</v>
      </c>
    </row>
    <row r="30" spans="2:20" x14ac:dyDescent="0.35">
      <c r="B30" s="70" t="s">
        <v>225</v>
      </c>
      <c r="C30" s="293" t="s">
        <v>241</v>
      </c>
      <c r="D30" s="289"/>
      <c r="E30" s="86">
        <v>3718.1673998473434</v>
      </c>
      <c r="F30" s="86"/>
      <c r="G30" s="304">
        <v>0</v>
      </c>
      <c r="H30" s="304">
        <v>6.3391442155309036E-2</v>
      </c>
      <c r="I30" s="304">
        <v>0</v>
      </c>
      <c r="J30" s="304">
        <v>0.1111111111111111</v>
      </c>
      <c r="K30" s="304">
        <v>1.9518542615484712E-2</v>
      </c>
      <c r="L30" s="304">
        <v>0</v>
      </c>
      <c r="M30" s="304">
        <v>0</v>
      </c>
      <c r="N30" s="304">
        <v>4.2600669439091188E-2</v>
      </c>
      <c r="O30" s="304">
        <v>2.2222222222222223E-2</v>
      </c>
      <c r="P30" s="304">
        <v>2.4222850222042795E-2</v>
      </c>
      <c r="Q30" s="304">
        <v>2.6761819803746655E-2</v>
      </c>
      <c r="R30" s="304">
        <v>5.3215077605321515E-2</v>
      </c>
      <c r="S30" s="304">
        <v>2.8571428571428571E-2</v>
      </c>
      <c r="T30" s="304">
        <v>0</v>
      </c>
    </row>
    <row r="31" spans="2:20" x14ac:dyDescent="0.35">
      <c r="B31" s="70" t="s">
        <v>225</v>
      </c>
      <c r="C31" s="293" t="s">
        <v>242</v>
      </c>
      <c r="D31" s="289"/>
      <c r="E31" s="86">
        <v>682.00062257203149</v>
      </c>
      <c r="F31" s="86"/>
      <c r="G31" s="304">
        <v>6.25E-2</v>
      </c>
      <c r="H31" s="304">
        <v>1.5847860538827259E-2</v>
      </c>
      <c r="I31" s="304">
        <v>0</v>
      </c>
      <c r="J31" s="304">
        <v>0.1111111111111111</v>
      </c>
      <c r="K31" s="304">
        <v>2.3422251138581655E-2</v>
      </c>
      <c r="L31" s="304">
        <v>0</v>
      </c>
      <c r="M31" s="304">
        <v>0</v>
      </c>
      <c r="N31" s="304">
        <v>6.3901004158636782E-2</v>
      </c>
      <c r="O31" s="304">
        <v>0.1111111111111111</v>
      </c>
      <c r="P31" s="304">
        <v>1.2111425111021397E-2</v>
      </c>
      <c r="Q31" s="304">
        <v>5.352363960749331E-2</v>
      </c>
      <c r="R31" s="304">
        <v>9.977827050997784E-2</v>
      </c>
      <c r="S31" s="304">
        <v>5.7142857142857141E-2</v>
      </c>
      <c r="T31" s="304">
        <v>5.128205128205128E-2</v>
      </c>
    </row>
    <row r="32" spans="2:20" x14ac:dyDescent="0.35">
      <c r="B32" s="70" t="s">
        <v>225</v>
      </c>
      <c r="C32" s="293" t="s">
        <v>243</v>
      </c>
      <c r="D32" s="289"/>
      <c r="E32" s="86">
        <v>966.23588944244807</v>
      </c>
      <c r="F32" s="86"/>
      <c r="G32" s="304">
        <v>0.1875</v>
      </c>
      <c r="H32" s="304">
        <v>0.14263074484944535</v>
      </c>
      <c r="I32" s="304">
        <v>0.11450381679389311</v>
      </c>
      <c r="J32" s="304">
        <v>0.22222222222222221</v>
      </c>
      <c r="K32" s="304">
        <v>7.4170461938841914E-2</v>
      </c>
      <c r="L32" s="304">
        <v>0</v>
      </c>
      <c r="M32" s="304">
        <v>0</v>
      </c>
      <c r="N32" s="304">
        <v>0.16735977279642966</v>
      </c>
      <c r="O32" s="304">
        <v>0.2</v>
      </c>
      <c r="P32" s="304">
        <v>0.11667339523617279</v>
      </c>
      <c r="Q32" s="304">
        <v>0</v>
      </c>
      <c r="R32" s="304">
        <v>0.10643015521064303</v>
      </c>
      <c r="S32" s="304">
        <v>0.17142857142857143</v>
      </c>
      <c r="T32" s="304">
        <v>0.21794871794871795</v>
      </c>
    </row>
    <row r="33" spans="2:20" x14ac:dyDescent="0.35">
      <c r="B33" s="70" t="s">
        <v>225</v>
      </c>
      <c r="C33" s="293" t="s">
        <v>244</v>
      </c>
      <c r="D33" s="289"/>
      <c r="E33" s="86">
        <v>1508.1990664824482</v>
      </c>
      <c r="F33" s="86"/>
      <c r="G33" s="304">
        <v>0</v>
      </c>
      <c r="H33" s="304">
        <v>0</v>
      </c>
      <c r="I33" s="304">
        <v>0</v>
      </c>
      <c r="J33" s="304">
        <v>0</v>
      </c>
      <c r="K33" s="304">
        <v>3.9037085230969426E-3</v>
      </c>
      <c r="L33" s="304">
        <v>0</v>
      </c>
      <c r="M33" s="304">
        <v>0</v>
      </c>
      <c r="N33" s="304">
        <v>0</v>
      </c>
      <c r="O33" s="304">
        <v>0</v>
      </c>
      <c r="P33" s="304">
        <v>0</v>
      </c>
      <c r="Q33" s="304">
        <v>0</v>
      </c>
      <c r="R33" s="304">
        <v>0</v>
      </c>
      <c r="S33" s="304">
        <v>0</v>
      </c>
      <c r="T33" s="304">
        <v>0</v>
      </c>
    </row>
    <row r="34" spans="2:20" x14ac:dyDescent="0.35">
      <c r="B34" s="70" t="s">
        <v>225</v>
      </c>
      <c r="C34" s="293" t="s">
        <v>245</v>
      </c>
      <c r="D34" s="289"/>
      <c r="E34" s="86">
        <v>1235.5815931267814</v>
      </c>
      <c r="F34" s="86"/>
      <c r="G34" s="304">
        <v>6.25E-2</v>
      </c>
      <c r="H34" s="304">
        <v>0.14263074484944535</v>
      </c>
      <c r="I34" s="304">
        <v>0</v>
      </c>
      <c r="J34" s="304">
        <v>0.1111111111111111</v>
      </c>
      <c r="K34" s="304">
        <v>9.3689004554326619E-2</v>
      </c>
      <c r="L34" s="304">
        <v>0</v>
      </c>
      <c r="M34" s="304">
        <v>0</v>
      </c>
      <c r="N34" s="304">
        <v>7.4551171518409579E-2</v>
      </c>
      <c r="O34" s="304">
        <v>4.4444444444444446E-2</v>
      </c>
      <c r="P34" s="304">
        <v>6.0557125555106985E-2</v>
      </c>
      <c r="Q34" s="304">
        <v>5.352363960749331E-2</v>
      </c>
      <c r="R34" s="304">
        <v>8.6474501108647461E-2</v>
      </c>
      <c r="S34" s="304">
        <v>8.5714285714285715E-2</v>
      </c>
      <c r="T34" s="304">
        <v>5.128205128205128E-2</v>
      </c>
    </row>
    <row r="35" spans="2:20" x14ac:dyDescent="0.35">
      <c r="B35" s="70" t="s">
        <v>225</v>
      </c>
      <c r="C35" s="293" t="s">
        <v>225</v>
      </c>
      <c r="D35" s="289"/>
      <c r="E35" s="86" t="s">
        <v>225</v>
      </c>
      <c r="F35" s="86"/>
      <c r="G35" s="304" t="s">
        <v>225</v>
      </c>
      <c r="H35" s="304" t="s">
        <v>225</v>
      </c>
      <c r="I35" s="304" t="s">
        <v>225</v>
      </c>
      <c r="J35" s="304" t="s">
        <v>225</v>
      </c>
      <c r="K35" s="304" t="s">
        <v>225</v>
      </c>
      <c r="L35" s="304" t="s">
        <v>225</v>
      </c>
      <c r="M35" s="304" t="s">
        <v>225</v>
      </c>
      <c r="N35" s="304" t="s">
        <v>225</v>
      </c>
      <c r="O35" s="304" t="s">
        <v>225</v>
      </c>
      <c r="P35" s="304" t="s">
        <v>225</v>
      </c>
      <c r="Q35" s="304" t="s">
        <v>225</v>
      </c>
      <c r="R35" s="304" t="s">
        <v>225</v>
      </c>
      <c r="S35" s="304" t="s">
        <v>225</v>
      </c>
      <c r="T35" s="304" t="s">
        <v>225</v>
      </c>
    </row>
    <row r="36" spans="2:20" x14ac:dyDescent="0.35">
      <c r="B36" s="70" t="s">
        <v>246</v>
      </c>
      <c r="C36" s="293"/>
      <c r="D36" s="289"/>
      <c r="E36" s="86" t="s">
        <v>225</v>
      </c>
      <c r="F36" s="86"/>
      <c r="G36" s="304" t="s">
        <v>225</v>
      </c>
      <c r="H36" s="304" t="s">
        <v>225</v>
      </c>
      <c r="I36" s="304" t="s">
        <v>225</v>
      </c>
      <c r="J36" s="304" t="s">
        <v>225</v>
      </c>
      <c r="K36" s="304" t="s">
        <v>225</v>
      </c>
      <c r="L36" s="304" t="s">
        <v>225</v>
      </c>
      <c r="M36" s="304" t="s">
        <v>225</v>
      </c>
      <c r="N36" s="304" t="s">
        <v>225</v>
      </c>
      <c r="O36" s="304" t="s">
        <v>225</v>
      </c>
      <c r="P36" s="304" t="s">
        <v>225</v>
      </c>
      <c r="Q36" s="304" t="s">
        <v>225</v>
      </c>
      <c r="R36" s="304" t="s">
        <v>225</v>
      </c>
      <c r="S36" s="304" t="s">
        <v>225</v>
      </c>
      <c r="T36" s="304" t="s">
        <v>225</v>
      </c>
    </row>
    <row r="37" spans="2:20" x14ac:dyDescent="0.35">
      <c r="B37" s="70" t="s">
        <v>225</v>
      </c>
      <c r="C37" s="293" t="s">
        <v>247</v>
      </c>
      <c r="D37" s="289"/>
      <c r="E37" s="86">
        <v>75.605407387094388</v>
      </c>
      <c r="F37" s="86"/>
      <c r="G37" s="304">
        <v>0</v>
      </c>
      <c r="H37" s="304">
        <v>0</v>
      </c>
      <c r="I37" s="304">
        <v>0</v>
      </c>
      <c r="J37" s="304">
        <v>0</v>
      </c>
      <c r="K37" s="304">
        <v>1.9518542615484712E-2</v>
      </c>
      <c r="L37" s="304">
        <v>0</v>
      </c>
      <c r="M37" s="304">
        <v>0</v>
      </c>
      <c r="N37" s="304">
        <v>1.8257429759610509E-2</v>
      </c>
      <c r="O37" s="304">
        <v>2.2222222222222223E-2</v>
      </c>
      <c r="P37" s="304">
        <v>0</v>
      </c>
      <c r="Q37" s="304">
        <v>2.6761819803746655E-2</v>
      </c>
      <c r="R37" s="304">
        <v>1.9955654101995568E-2</v>
      </c>
      <c r="S37" s="304">
        <v>2.8571428571428571E-2</v>
      </c>
      <c r="T37" s="304">
        <v>0</v>
      </c>
    </row>
    <row r="38" spans="2:20" x14ac:dyDescent="0.35">
      <c r="B38" s="70" t="s">
        <v>225</v>
      </c>
      <c r="C38" s="293" t="s">
        <v>248</v>
      </c>
      <c r="D38" s="289"/>
      <c r="E38" s="86">
        <v>425.60247284717661</v>
      </c>
      <c r="F38" s="86"/>
      <c r="G38" s="304">
        <v>6.25E-2</v>
      </c>
      <c r="H38" s="304">
        <v>0</v>
      </c>
      <c r="I38" s="304">
        <v>0</v>
      </c>
      <c r="J38" s="304">
        <v>0.1111111111111111</v>
      </c>
      <c r="K38" s="304">
        <v>0</v>
      </c>
      <c r="L38" s="304">
        <v>0</v>
      </c>
      <c r="M38" s="304">
        <v>0</v>
      </c>
      <c r="N38" s="304">
        <v>1.217161983974034E-2</v>
      </c>
      <c r="O38" s="304">
        <v>4.4444444444444446E-2</v>
      </c>
      <c r="P38" s="304">
        <v>2.4222850222042795E-2</v>
      </c>
      <c r="Q38" s="304">
        <v>2.6761819803746655E-2</v>
      </c>
      <c r="R38" s="304">
        <v>3.3259423503325947E-2</v>
      </c>
      <c r="S38" s="304">
        <v>8.5714285714285715E-2</v>
      </c>
      <c r="T38" s="304">
        <v>1.282051282051282E-2</v>
      </c>
    </row>
    <row r="39" spans="2:20" x14ac:dyDescent="0.35">
      <c r="B39" s="70" t="s">
        <v>225</v>
      </c>
      <c r="C39" s="293" t="s">
        <v>249</v>
      </c>
      <c r="D39" s="289"/>
      <c r="E39" s="86">
        <v>1440.7638503511555</v>
      </c>
      <c r="F39" s="86"/>
      <c r="G39" s="304">
        <v>0.3125</v>
      </c>
      <c r="H39" s="304">
        <v>0.20602218700475439</v>
      </c>
      <c r="I39" s="304">
        <v>0.22900763358778622</v>
      </c>
      <c r="J39" s="304">
        <v>0.55555555555555558</v>
      </c>
      <c r="K39" s="304">
        <v>0.1465191932335719</v>
      </c>
      <c r="L39" s="304">
        <v>0</v>
      </c>
      <c r="M39" s="304">
        <v>0</v>
      </c>
      <c r="N39" s="304">
        <v>0.25256111167461204</v>
      </c>
      <c r="O39" s="304">
        <v>0.26666666666666666</v>
      </c>
      <c r="P39" s="304">
        <v>0.20145337101332256</v>
      </c>
      <c r="Q39" s="304">
        <v>0.32114183764495985</v>
      </c>
      <c r="R39" s="304">
        <v>0.41241685144124174</v>
      </c>
      <c r="S39" s="304">
        <v>0.2857142857142857</v>
      </c>
      <c r="T39" s="304">
        <v>0.21794871794871795</v>
      </c>
    </row>
    <row r="40" spans="2:20" x14ac:dyDescent="0.35">
      <c r="B40" s="70" t="s">
        <v>225</v>
      </c>
      <c r="C40" s="293" t="s">
        <v>250</v>
      </c>
      <c r="D40" s="289"/>
      <c r="E40" s="86">
        <v>1045.7501627599818</v>
      </c>
      <c r="F40" s="86"/>
      <c r="G40" s="304">
        <v>0</v>
      </c>
      <c r="H40" s="304">
        <v>6.3391442155309036E-2</v>
      </c>
      <c r="I40" s="304">
        <v>0</v>
      </c>
      <c r="J40" s="304">
        <v>0</v>
      </c>
      <c r="K40" s="304">
        <v>4.111906310995446E-2</v>
      </c>
      <c r="L40" s="304">
        <v>0</v>
      </c>
      <c r="M40" s="304">
        <v>0</v>
      </c>
      <c r="N40" s="304">
        <v>8.5201338878182376E-2</v>
      </c>
      <c r="O40" s="304">
        <v>6.6666666666666666E-2</v>
      </c>
      <c r="P40" s="304">
        <v>7.2668550666128387E-2</v>
      </c>
      <c r="Q40" s="304">
        <v>8.0285459411239962E-2</v>
      </c>
      <c r="R40" s="304">
        <v>0.11308203991130822</v>
      </c>
      <c r="S40" s="304">
        <v>0</v>
      </c>
      <c r="T40" s="304">
        <v>1.282051282051282E-2</v>
      </c>
    </row>
    <row r="41" spans="2:20" x14ac:dyDescent="0.35">
      <c r="B41" s="70" t="s">
        <v>225</v>
      </c>
      <c r="C41" s="293" t="s">
        <v>251</v>
      </c>
      <c r="D41" s="289"/>
      <c r="E41" s="86">
        <v>3432.4008497677319</v>
      </c>
      <c r="F41" s="86"/>
      <c r="G41" s="304">
        <v>0.1875</v>
      </c>
      <c r="H41" s="304">
        <v>7.9239302694136302E-2</v>
      </c>
      <c r="I41" s="304">
        <v>0</v>
      </c>
      <c r="J41" s="304">
        <v>0.1111111111111111</v>
      </c>
      <c r="K41" s="304">
        <v>3.9037085230969423E-2</v>
      </c>
      <c r="L41" s="304">
        <v>0</v>
      </c>
      <c r="M41" s="304">
        <v>0</v>
      </c>
      <c r="N41" s="304">
        <v>6.694390911857187E-2</v>
      </c>
      <c r="O41" s="304">
        <v>4.4444444444444446E-2</v>
      </c>
      <c r="P41" s="304">
        <v>2.4222850222042795E-2</v>
      </c>
      <c r="Q41" s="304">
        <v>0</v>
      </c>
      <c r="R41" s="304">
        <v>0.15964523281596454</v>
      </c>
      <c r="S41" s="304">
        <v>2.8571428571428571E-2</v>
      </c>
      <c r="T41" s="304">
        <v>1.282051282051282E-2</v>
      </c>
    </row>
    <row r="42" spans="2:20" x14ac:dyDescent="0.35">
      <c r="B42" s="70" t="s">
        <v>225</v>
      </c>
      <c r="C42" s="293" t="s">
        <v>225</v>
      </c>
      <c r="D42" s="289"/>
      <c r="E42" s="86" t="s">
        <v>225</v>
      </c>
      <c r="F42" s="86"/>
      <c r="G42" s="304" t="s">
        <v>225</v>
      </c>
      <c r="H42" s="304" t="s">
        <v>225</v>
      </c>
      <c r="I42" s="304" t="s">
        <v>225</v>
      </c>
      <c r="J42" s="304" t="s">
        <v>225</v>
      </c>
      <c r="K42" s="304" t="s">
        <v>225</v>
      </c>
      <c r="L42" s="304" t="s">
        <v>225</v>
      </c>
      <c r="M42" s="304" t="s">
        <v>225</v>
      </c>
      <c r="N42" s="304" t="s">
        <v>225</v>
      </c>
      <c r="O42" s="304" t="s">
        <v>225</v>
      </c>
      <c r="P42" s="304" t="s">
        <v>225</v>
      </c>
      <c r="Q42" s="304" t="s">
        <v>225</v>
      </c>
      <c r="R42" s="304" t="s">
        <v>225</v>
      </c>
      <c r="S42" s="304" t="s">
        <v>225</v>
      </c>
      <c r="T42" s="304" t="s">
        <v>225</v>
      </c>
    </row>
    <row r="43" spans="2:20" x14ac:dyDescent="0.35">
      <c r="B43" s="70" t="s">
        <v>252</v>
      </c>
      <c r="C43" s="293"/>
      <c r="D43" s="289"/>
      <c r="E43" s="86" t="s">
        <v>225</v>
      </c>
      <c r="F43" s="86"/>
      <c r="G43" s="304" t="s">
        <v>225</v>
      </c>
      <c r="H43" s="304" t="s">
        <v>225</v>
      </c>
      <c r="I43" s="304" t="s">
        <v>225</v>
      </c>
      <c r="J43" s="304" t="s">
        <v>225</v>
      </c>
      <c r="K43" s="304" t="s">
        <v>225</v>
      </c>
      <c r="L43" s="304" t="s">
        <v>225</v>
      </c>
      <c r="M43" s="304" t="s">
        <v>225</v>
      </c>
      <c r="N43" s="304" t="s">
        <v>225</v>
      </c>
      <c r="O43" s="304" t="s">
        <v>225</v>
      </c>
      <c r="P43" s="304" t="s">
        <v>225</v>
      </c>
      <c r="Q43" s="304" t="s">
        <v>225</v>
      </c>
      <c r="R43" s="304" t="s">
        <v>225</v>
      </c>
      <c r="S43" s="304" t="s">
        <v>225</v>
      </c>
      <c r="T43" s="304" t="s">
        <v>225</v>
      </c>
    </row>
    <row r="44" spans="2:20" x14ac:dyDescent="0.35">
      <c r="B44" s="70"/>
      <c r="C44" s="293" t="s">
        <v>253</v>
      </c>
      <c r="D44" s="289"/>
      <c r="E44" s="86">
        <v>458.5458372990484</v>
      </c>
      <c r="F44" s="86"/>
      <c r="G44" s="304">
        <v>6.25E-2</v>
      </c>
      <c r="H44" s="304">
        <v>0.20602218700475439</v>
      </c>
      <c r="I44" s="304">
        <v>0.11450381679389311</v>
      </c>
      <c r="J44" s="304">
        <v>0.33333333333333331</v>
      </c>
      <c r="K44" s="304">
        <v>0.15081327260897856</v>
      </c>
      <c r="L44" s="304">
        <v>0</v>
      </c>
      <c r="M44" s="304">
        <v>0</v>
      </c>
      <c r="N44" s="304">
        <v>0.17537275585759204</v>
      </c>
      <c r="O44" s="304">
        <v>0.17777777777777778</v>
      </c>
      <c r="P44" s="304">
        <v>0.15744852644327817</v>
      </c>
      <c r="Q44" s="304">
        <v>0.16057091882247992</v>
      </c>
      <c r="R44" s="304">
        <v>0.1321507760532151</v>
      </c>
      <c r="S44" s="304">
        <v>2.8571428571428571E-2</v>
      </c>
      <c r="T44" s="304">
        <v>5.128205128205128E-2</v>
      </c>
    </row>
    <row r="45" spans="2:20" x14ac:dyDescent="0.35">
      <c r="B45" s="70" t="s">
        <v>225</v>
      </c>
      <c r="C45" s="293" t="s">
        <v>254</v>
      </c>
      <c r="D45" s="289"/>
      <c r="E45" s="86">
        <v>963.03844042408912</v>
      </c>
      <c r="F45" s="86"/>
      <c r="G45" s="304">
        <v>0</v>
      </c>
      <c r="H45" s="304">
        <v>0</v>
      </c>
      <c r="I45" s="304">
        <v>0</v>
      </c>
      <c r="J45" s="304">
        <v>0.1111111111111111</v>
      </c>
      <c r="K45" s="304">
        <v>1.1711125569290827E-2</v>
      </c>
      <c r="L45" s="304">
        <v>0</v>
      </c>
      <c r="M45" s="304">
        <v>0</v>
      </c>
      <c r="N45" s="304">
        <v>1.217161983974034E-2</v>
      </c>
      <c r="O45" s="304">
        <v>0</v>
      </c>
      <c r="P45" s="304">
        <v>0</v>
      </c>
      <c r="Q45" s="304">
        <v>0</v>
      </c>
      <c r="R45" s="304">
        <v>6.6518847006651893E-3</v>
      </c>
      <c r="S45" s="304">
        <v>0</v>
      </c>
      <c r="T45" s="304">
        <v>1.282051282051282E-2</v>
      </c>
    </row>
    <row r="46" spans="2:20" x14ac:dyDescent="0.35">
      <c r="B46" s="70" t="s">
        <v>225</v>
      </c>
      <c r="C46" s="293" t="s">
        <v>255</v>
      </c>
      <c r="D46" s="289"/>
      <c r="E46" s="86">
        <v>988.3966562112613</v>
      </c>
      <c r="F46" s="86"/>
      <c r="G46" s="304">
        <v>6.25E-2</v>
      </c>
      <c r="H46" s="304">
        <v>0.20602218700475439</v>
      </c>
      <c r="I46" s="304">
        <v>0</v>
      </c>
      <c r="J46" s="304">
        <v>0.1111111111111111</v>
      </c>
      <c r="K46" s="304">
        <v>0.10540013012361746</v>
      </c>
      <c r="L46" s="304">
        <v>0</v>
      </c>
      <c r="M46" s="304">
        <v>0</v>
      </c>
      <c r="N46" s="304">
        <v>9.5851506237955172E-2</v>
      </c>
      <c r="O46" s="304">
        <v>8.8888888888888892E-2</v>
      </c>
      <c r="P46" s="304">
        <v>6.0557125555106985E-2</v>
      </c>
      <c r="Q46" s="304">
        <v>5.352363960749331E-2</v>
      </c>
      <c r="R46" s="304">
        <v>0.13968957871396898</v>
      </c>
      <c r="S46" s="304">
        <v>8.5714285714285715E-2</v>
      </c>
      <c r="T46" s="304">
        <v>5.128205128205128E-2</v>
      </c>
    </row>
    <row r="47" spans="2:20" x14ac:dyDescent="0.35">
      <c r="B47" s="70" t="s">
        <v>225</v>
      </c>
      <c r="C47" s="293" t="s">
        <v>256</v>
      </c>
      <c r="D47" s="289"/>
      <c r="E47" s="86">
        <v>513.28907237296971</v>
      </c>
      <c r="F47" s="86"/>
      <c r="G47" s="304">
        <v>6.25E-2</v>
      </c>
      <c r="H47" s="304">
        <v>6.3391442155309036E-2</v>
      </c>
      <c r="I47" s="304">
        <v>0</v>
      </c>
      <c r="J47" s="304">
        <v>0.1111111111111111</v>
      </c>
      <c r="K47" s="304">
        <v>8.588158750813274E-2</v>
      </c>
      <c r="L47" s="304">
        <v>0</v>
      </c>
      <c r="M47" s="304">
        <v>0.5</v>
      </c>
      <c r="N47" s="304">
        <v>0.12019474591743586</v>
      </c>
      <c r="O47" s="304">
        <v>6.6666666666666666E-2</v>
      </c>
      <c r="P47" s="304">
        <v>0.14533710133225677</v>
      </c>
      <c r="Q47" s="304">
        <v>5.352363960749331E-2</v>
      </c>
      <c r="R47" s="304">
        <v>5.9866962305986704E-2</v>
      </c>
      <c r="S47" s="304">
        <v>5.7142857142857141E-2</v>
      </c>
      <c r="T47" s="304">
        <v>5.128205128205128E-2</v>
      </c>
    </row>
    <row r="48" spans="2:20" x14ac:dyDescent="0.35">
      <c r="B48" s="70" t="s">
        <v>225</v>
      </c>
      <c r="C48" s="293" t="s">
        <v>257</v>
      </c>
      <c r="D48" s="289"/>
      <c r="E48" s="86">
        <v>3006.2026293553995</v>
      </c>
      <c r="F48" s="86"/>
      <c r="G48" s="304">
        <v>0</v>
      </c>
      <c r="H48" s="304">
        <v>0</v>
      </c>
      <c r="I48" s="304">
        <v>0</v>
      </c>
      <c r="J48" s="304">
        <v>0.1111111111111111</v>
      </c>
      <c r="K48" s="304">
        <v>7.8074170461938852E-3</v>
      </c>
      <c r="L48" s="304">
        <v>0</v>
      </c>
      <c r="M48" s="304">
        <v>0</v>
      </c>
      <c r="N48" s="304">
        <v>1.9778882239578049E-2</v>
      </c>
      <c r="O48" s="304">
        <v>0</v>
      </c>
      <c r="P48" s="304">
        <v>2.4222850222042795E-2</v>
      </c>
      <c r="Q48" s="304">
        <v>0</v>
      </c>
      <c r="R48" s="304">
        <v>3.3259423503325947E-2</v>
      </c>
      <c r="S48" s="304">
        <v>0</v>
      </c>
      <c r="T48" s="304">
        <v>0</v>
      </c>
    </row>
    <row r="49" spans="2:21" x14ac:dyDescent="0.35">
      <c r="B49" s="70" t="s">
        <v>225</v>
      </c>
      <c r="C49" s="293" t="s">
        <v>258</v>
      </c>
      <c r="D49" s="289"/>
      <c r="E49" s="86">
        <v>746.32253909820543</v>
      </c>
      <c r="F49" s="86"/>
      <c r="G49" s="304">
        <v>0</v>
      </c>
      <c r="H49" s="304">
        <v>7.9239302694136302E-2</v>
      </c>
      <c r="I49" s="304">
        <v>0</v>
      </c>
      <c r="J49" s="304">
        <v>0.1111111111111111</v>
      </c>
      <c r="K49" s="304">
        <v>1.561483409238777E-2</v>
      </c>
      <c r="L49" s="304">
        <v>0</v>
      </c>
      <c r="M49" s="304">
        <v>0</v>
      </c>
      <c r="N49" s="304">
        <v>4.4122121919058732E-2</v>
      </c>
      <c r="O49" s="304">
        <v>2.2222222222222223E-2</v>
      </c>
      <c r="P49" s="304">
        <v>3.6334275333064193E-2</v>
      </c>
      <c r="Q49" s="304">
        <v>5.352363960749331E-2</v>
      </c>
      <c r="R49" s="304">
        <v>7.0066518847006654E-2</v>
      </c>
      <c r="S49" s="304">
        <v>2.8571428571428571E-2</v>
      </c>
      <c r="T49" s="304">
        <v>2.564102564102564E-2</v>
      </c>
    </row>
    <row r="50" spans="2:21" x14ac:dyDescent="0.35">
      <c r="B50" s="70" t="s">
        <v>225</v>
      </c>
      <c r="C50" s="293" t="s">
        <v>259</v>
      </c>
      <c r="D50" s="289"/>
      <c r="E50" s="86">
        <v>1066.3553040529262</v>
      </c>
      <c r="F50" s="86"/>
      <c r="G50" s="304">
        <v>0</v>
      </c>
      <c r="H50" s="304">
        <v>0</v>
      </c>
      <c r="I50" s="304">
        <v>0</v>
      </c>
      <c r="J50" s="304">
        <v>0</v>
      </c>
      <c r="K50" s="304">
        <v>1.561483409238777E-2</v>
      </c>
      <c r="L50" s="304">
        <v>0</v>
      </c>
      <c r="M50" s="304">
        <v>0</v>
      </c>
      <c r="N50" s="304">
        <v>1.217161983974034E-2</v>
      </c>
      <c r="O50" s="304">
        <v>2.2222222222222223E-2</v>
      </c>
      <c r="P50" s="304">
        <v>1.2111425111021397E-2</v>
      </c>
      <c r="Q50" s="304">
        <v>5.352363960749331E-2</v>
      </c>
      <c r="R50" s="304">
        <v>3.9911308203991136E-2</v>
      </c>
      <c r="S50" s="304">
        <v>0</v>
      </c>
      <c r="T50" s="304">
        <v>2.564102564102564E-2</v>
      </c>
    </row>
    <row r="51" spans="2:21" x14ac:dyDescent="0.35">
      <c r="B51" s="70"/>
      <c r="C51" s="293" t="s">
        <v>225</v>
      </c>
      <c r="D51" s="289"/>
      <c r="E51" s="86" t="s">
        <v>225</v>
      </c>
      <c r="F51" s="86"/>
      <c r="G51" s="304" t="s">
        <v>225</v>
      </c>
      <c r="H51" s="304" t="s">
        <v>225</v>
      </c>
      <c r="I51" s="304" t="s">
        <v>225</v>
      </c>
      <c r="J51" s="304" t="s">
        <v>225</v>
      </c>
      <c r="K51" s="304" t="s">
        <v>225</v>
      </c>
      <c r="L51" s="304" t="s">
        <v>225</v>
      </c>
      <c r="M51" s="304" t="s">
        <v>225</v>
      </c>
      <c r="N51" s="304" t="s">
        <v>225</v>
      </c>
      <c r="O51" s="304" t="s">
        <v>225</v>
      </c>
      <c r="P51" s="304" t="s">
        <v>225</v>
      </c>
      <c r="Q51" s="304" t="s">
        <v>225</v>
      </c>
      <c r="R51" s="304" t="s">
        <v>225</v>
      </c>
      <c r="S51" s="304" t="s">
        <v>225</v>
      </c>
      <c r="T51" s="304" t="s">
        <v>225</v>
      </c>
    </row>
    <row r="52" spans="2:21" x14ac:dyDescent="0.35">
      <c r="B52" s="70" t="s">
        <v>260</v>
      </c>
      <c r="C52" s="293"/>
      <c r="D52" s="289"/>
      <c r="E52" s="86" t="s">
        <v>225</v>
      </c>
      <c r="F52" s="86"/>
      <c r="G52" s="304" t="s">
        <v>225</v>
      </c>
      <c r="H52" s="304" t="s">
        <v>225</v>
      </c>
      <c r="I52" s="304" t="s">
        <v>225</v>
      </c>
      <c r="J52" s="304" t="s">
        <v>225</v>
      </c>
      <c r="K52" s="304" t="s">
        <v>225</v>
      </c>
      <c r="L52" s="304" t="s">
        <v>225</v>
      </c>
      <c r="M52" s="304" t="s">
        <v>225</v>
      </c>
      <c r="N52" s="304" t="s">
        <v>225</v>
      </c>
      <c r="O52" s="304" t="s">
        <v>225</v>
      </c>
      <c r="P52" s="304" t="s">
        <v>225</v>
      </c>
      <c r="Q52" s="304" t="s">
        <v>225</v>
      </c>
      <c r="R52" s="304" t="s">
        <v>225</v>
      </c>
      <c r="S52" s="304" t="s">
        <v>225</v>
      </c>
      <c r="T52" s="304" t="s">
        <v>225</v>
      </c>
    </row>
    <row r="53" spans="2:21" x14ac:dyDescent="0.35">
      <c r="B53" s="70" t="s">
        <v>225</v>
      </c>
      <c r="C53" s="293" t="s">
        <v>261</v>
      </c>
      <c r="D53" s="289"/>
      <c r="E53" s="86">
        <v>0</v>
      </c>
      <c r="F53" s="86"/>
      <c r="G53" s="304">
        <v>1</v>
      </c>
      <c r="H53" s="304">
        <v>0.92076069730586374</v>
      </c>
      <c r="I53" s="304">
        <v>0.9160305343511449</v>
      </c>
      <c r="J53" s="304">
        <v>0.77777777777777779</v>
      </c>
      <c r="K53" s="304">
        <v>0.9726740403383215</v>
      </c>
      <c r="L53" s="304">
        <v>1</v>
      </c>
      <c r="M53" s="304">
        <v>1</v>
      </c>
      <c r="N53" s="304">
        <v>0.96652804544071402</v>
      </c>
      <c r="O53" s="304">
        <v>0.84444444444444444</v>
      </c>
      <c r="P53" s="304">
        <v>0.91966088009689151</v>
      </c>
      <c r="Q53" s="304">
        <v>0.94647636039250671</v>
      </c>
      <c r="R53" s="304">
        <v>0.97294900221729497</v>
      </c>
      <c r="S53" s="304">
        <v>0.94285714285714284</v>
      </c>
      <c r="T53" s="304">
        <v>0.97435897435897434</v>
      </c>
    </row>
    <row r="54" spans="2:21" x14ac:dyDescent="0.35">
      <c r="B54" s="305" t="s">
        <v>225</v>
      </c>
      <c r="C54" s="293" t="s">
        <v>262</v>
      </c>
      <c r="D54" s="289"/>
      <c r="E54" s="86">
        <v>1448.6035933904459</v>
      </c>
      <c r="F54" s="86"/>
      <c r="G54" s="304">
        <v>0</v>
      </c>
      <c r="H54" s="304">
        <v>4.7543581616481777E-2</v>
      </c>
      <c r="I54" s="304">
        <v>8.3969465648854963E-2</v>
      </c>
      <c r="J54" s="304">
        <v>0</v>
      </c>
      <c r="K54" s="304">
        <v>2.3422251138581655E-2</v>
      </c>
      <c r="L54" s="304">
        <v>0</v>
      </c>
      <c r="M54" s="304">
        <v>0</v>
      </c>
      <c r="N54" s="304">
        <v>1.8257429759610509E-2</v>
      </c>
      <c r="O54" s="304">
        <v>0.13333333333333333</v>
      </c>
      <c r="P54" s="304">
        <v>5.6116269681065804E-2</v>
      </c>
      <c r="Q54" s="304">
        <v>2.6761819803746655E-2</v>
      </c>
      <c r="R54" s="304">
        <v>2.0399113082039913E-2</v>
      </c>
      <c r="S54" s="304">
        <v>5.7142857142857141E-2</v>
      </c>
      <c r="T54" s="304">
        <v>1.282051282051282E-2</v>
      </c>
    </row>
    <row r="55" spans="2:21" x14ac:dyDescent="0.35">
      <c r="B55" s="70" t="s">
        <v>225</v>
      </c>
      <c r="C55" s="293" t="s">
        <v>263</v>
      </c>
      <c r="D55" s="289"/>
      <c r="E55" s="86">
        <v>2450.0283363471035</v>
      </c>
      <c r="F55" s="86"/>
      <c r="G55" s="304">
        <v>0</v>
      </c>
      <c r="H55" s="304">
        <v>1.5847860538827259E-2</v>
      </c>
      <c r="I55" s="304">
        <v>0</v>
      </c>
      <c r="J55" s="304">
        <v>0.1111111111111111</v>
      </c>
      <c r="K55" s="304">
        <v>0</v>
      </c>
      <c r="L55" s="304">
        <v>0</v>
      </c>
      <c r="M55" s="304">
        <v>0</v>
      </c>
      <c r="N55" s="304">
        <v>6.0858099198701698E-3</v>
      </c>
      <c r="O55" s="304">
        <v>2.2222222222222223E-2</v>
      </c>
      <c r="P55" s="304">
        <v>1.2111425111021397E-2</v>
      </c>
      <c r="Q55" s="304">
        <v>2.6761819803746655E-2</v>
      </c>
      <c r="R55" s="304">
        <v>6.6518847006651893E-3</v>
      </c>
      <c r="S55" s="304">
        <v>0</v>
      </c>
      <c r="T55" s="304">
        <v>1.282051282051282E-2</v>
      </c>
    </row>
    <row r="56" spans="2:21" x14ac:dyDescent="0.35">
      <c r="B56" s="70" t="s">
        <v>225</v>
      </c>
      <c r="C56" s="293" t="s">
        <v>264</v>
      </c>
      <c r="D56" s="289"/>
      <c r="E56" s="86">
        <v>6305.3054939094991</v>
      </c>
      <c r="F56" s="86"/>
      <c r="G56" s="304">
        <v>0</v>
      </c>
      <c r="H56" s="304">
        <v>1.5847860538827259E-2</v>
      </c>
      <c r="I56" s="304">
        <v>0</v>
      </c>
      <c r="J56" s="304">
        <v>0.1111111111111111</v>
      </c>
      <c r="K56" s="304">
        <v>3.9037085230969426E-3</v>
      </c>
      <c r="L56" s="304">
        <v>0</v>
      </c>
      <c r="M56" s="304">
        <v>0</v>
      </c>
      <c r="N56" s="304">
        <v>9.1287148798052543E-3</v>
      </c>
      <c r="O56" s="304">
        <v>0</v>
      </c>
      <c r="P56" s="304">
        <v>1.2111425111021397E-2</v>
      </c>
      <c r="Q56" s="304">
        <v>0</v>
      </c>
      <c r="R56" s="304">
        <v>0</v>
      </c>
      <c r="S56" s="304">
        <v>0</v>
      </c>
      <c r="T56" s="304">
        <v>0</v>
      </c>
    </row>
    <row r="57" spans="2:21" x14ac:dyDescent="0.35">
      <c r="B57" s="70"/>
      <c r="C57" s="293"/>
      <c r="D57" s="289"/>
      <c r="E57" s="86" t="s">
        <v>225</v>
      </c>
      <c r="F57" s="86"/>
      <c r="G57" s="304" t="s">
        <v>225</v>
      </c>
      <c r="H57" s="304" t="s">
        <v>225</v>
      </c>
      <c r="I57" s="304" t="s">
        <v>225</v>
      </c>
      <c r="J57" s="304" t="s">
        <v>225</v>
      </c>
      <c r="K57" s="304" t="s">
        <v>225</v>
      </c>
      <c r="L57" s="304" t="s">
        <v>225</v>
      </c>
      <c r="M57" s="304" t="s">
        <v>225</v>
      </c>
      <c r="N57" s="304" t="s">
        <v>225</v>
      </c>
      <c r="O57" s="304" t="s">
        <v>225</v>
      </c>
      <c r="P57" s="304" t="s">
        <v>225</v>
      </c>
      <c r="Q57" s="304" t="s">
        <v>225</v>
      </c>
      <c r="R57" s="304" t="s">
        <v>225</v>
      </c>
      <c r="S57" s="304" t="s">
        <v>225</v>
      </c>
      <c r="T57" s="304" t="s">
        <v>225</v>
      </c>
    </row>
    <row r="58" spans="2:21" x14ac:dyDescent="0.35">
      <c r="B58" s="70" t="s">
        <v>314</v>
      </c>
      <c r="C58" s="293"/>
      <c r="D58" s="289"/>
      <c r="E58" s="86"/>
      <c r="F58" s="86"/>
      <c r="G58" s="79">
        <v>4095.5900195657568</v>
      </c>
      <c r="H58" s="79">
        <v>4831.4509030229319</v>
      </c>
      <c r="I58" s="79">
        <v>3006.4760375525539</v>
      </c>
      <c r="J58" s="79">
        <v>6690.999433101776</v>
      </c>
      <c r="K58" s="79">
        <v>3728.8004199023194</v>
      </c>
      <c r="L58" s="79">
        <v>3428.6632334210126</v>
      </c>
      <c r="M58" s="79">
        <v>2918.2946520000405</v>
      </c>
      <c r="N58" s="79">
        <v>4571.1571247665079</v>
      </c>
      <c r="O58" s="79">
        <v>4189.413023525266</v>
      </c>
      <c r="P58" s="79">
        <v>3885.1941964753919</v>
      </c>
      <c r="Q58" s="79">
        <v>3823.5829250411061</v>
      </c>
      <c r="R58" s="79">
        <v>5615.841197945053</v>
      </c>
      <c r="S58" s="79">
        <v>4017.4981249782413</v>
      </c>
      <c r="T58" s="79">
        <v>3477.0566229350684</v>
      </c>
    </row>
    <row r="59" spans="2:21" x14ac:dyDescent="0.35">
      <c r="B59" s="70" t="s">
        <v>315</v>
      </c>
      <c r="C59" s="293"/>
      <c r="D59" s="289"/>
      <c r="E59" s="86"/>
      <c r="F59" s="86"/>
      <c r="G59" s="79">
        <v>3964.7794231695661</v>
      </c>
      <c r="H59" s="79">
        <v>4831.4509030229319</v>
      </c>
      <c r="I59" s="79">
        <v>3668.7875493925162</v>
      </c>
      <c r="J59" s="79">
        <v>6690.999433101776</v>
      </c>
      <c r="K59" s="79">
        <v>3766.9215953177395</v>
      </c>
      <c r="L59" s="79">
        <v>3428.6632334210126</v>
      </c>
      <c r="M59" s="79">
        <v>3964.7794231695661</v>
      </c>
      <c r="N59" s="79">
        <v>4899.0522580419783</v>
      </c>
      <c r="O59" s="79">
        <v>3737.6748182729457</v>
      </c>
      <c r="P59" s="79">
        <v>3766.9215953177395</v>
      </c>
      <c r="Q59" s="79">
        <v>3668.7875493925162</v>
      </c>
      <c r="R59" s="79">
        <v>4899.0522580419783</v>
      </c>
      <c r="S59" s="79">
        <v>4017.4981249782413</v>
      </c>
      <c r="T59" s="79">
        <v>3737.6748182729457</v>
      </c>
      <c r="U59" s="56"/>
    </row>
    <row r="60" spans="2:21" x14ac:dyDescent="0.35">
      <c r="B60" s="70" t="s">
        <v>316</v>
      </c>
      <c r="C60" s="293"/>
      <c r="D60" s="289"/>
      <c r="E60" s="86"/>
      <c r="F60" s="289"/>
      <c r="G60" s="184">
        <v>0.4</v>
      </c>
      <c r="H60" s="184">
        <v>0.79435508432941992</v>
      </c>
      <c r="I60" s="184">
        <v>0.29552213679068673</v>
      </c>
      <c r="J60" s="184">
        <v>0.3</v>
      </c>
      <c r="K60" s="184">
        <v>1</v>
      </c>
      <c r="L60" s="184">
        <v>0.1</v>
      </c>
      <c r="M60" s="184">
        <v>0.1414213562373095</v>
      </c>
      <c r="N60" s="184">
        <v>1</v>
      </c>
      <c r="O60" s="184">
        <v>0.67082039324993692</v>
      </c>
      <c r="P60" s="184">
        <v>0.9086620200419222</v>
      </c>
      <c r="Q60" s="184">
        <v>0.6112828041640519</v>
      </c>
      <c r="R60" s="184">
        <v>1</v>
      </c>
      <c r="S60" s="184">
        <v>0.59160797830996159</v>
      </c>
      <c r="T60" s="184">
        <v>0.88317608663278468</v>
      </c>
      <c r="U60" s="56"/>
    </row>
    <row r="61" spans="2:21" ht="15.5" x14ac:dyDescent="0.35">
      <c r="B61" s="70" t="s">
        <v>102</v>
      </c>
      <c r="C61" s="293"/>
      <c r="D61" s="289"/>
      <c r="E61" s="85">
        <v>4331.5339231310936</v>
      </c>
      <c r="F61" s="289"/>
      <c r="G61" s="79">
        <v>4017.1036617280424</v>
      </c>
      <c r="H61" s="79">
        <v>4831.4509030229319</v>
      </c>
      <c r="I61" s="79">
        <v>3473.0598361925004</v>
      </c>
      <c r="J61" s="79">
        <v>6690.999433101776</v>
      </c>
      <c r="K61" s="79">
        <v>3728.8004199023194</v>
      </c>
      <c r="L61" s="79">
        <v>3428.6632334210126</v>
      </c>
      <c r="M61" s="79">
        <v>3816.7841275490814</v>
      </c>
      <c r="N61" s="79">
        <v>4571.1571247665079</v>
      </c>
      <c r="O61" s="79">
        <v>4040.7100187663277</v>
      </c>
      <c r="P61" s="79">
        <v>3874.3914160012646</v>
      </c>
      <c r="Q61" s="79">
        <v>3763.4113006906141</v>
      </c>
      <c r="R61" s="79">
        <v>5615.841197945053</v>
      </c>
      <c r="S61" s="79">
        <v>4017.4981249782413</v>
      </c>
      <c r="T61" s="79">
        <v>3507.5030604091403</v>
      </c>
      <c r="U61" s="56"/>
    </row>
    <row r="62" spans="2:21" x14ac:dyDescent="0.35">
      <c r="B62" s="70" t="s">
        <v>317</v>
      </c>
      <c r="C62" s="293"/>
      <c r="D62" s="289"/>
      <c r="E62" s="311"/>
      <c r="F62" s="289"/>
      <c r="G62" s="312">
        <v>0.92740902715226525</v>
      </c>
      <c r="H62" s="312">
        <v>1.1154133821328747</v>
      </c>
      <c r="I62" s="312">
        <v>0.80180829651265051</v>
      </c>
      <c r="J62" s="312">
        <v>1.5447182341966097</v>
      </c>
      <c r="K62" s="312">
        <v>0.8608498712176581</v>
      </c>
      <c r="L62" s="312">
        <v>0.79155867050039597</v>
      </c>
      <c r="M62" s="312">
        <v>0.88116223843171015</v>
      </c>
      <c r="N62" s="312">
        <v>1.0553206337264929</v>
      </c>
      <c r="O62" s="312">
        <v>0.93285891106341823</v>
      </c>
      <c r="P62" s="312">
        <v>0.8944617506771414</v>
      </c>
      <c r="Q62" s="312">
        <v>0.86884031557351715</v>
      </c>
      <c r="R62" s="312">
        <v>1.2965017237786249</v>
      </c>
      <c r="S62" s="312">
        <v>0.92750009494884711</v>
      </c>
      <c r="T62" s="312">
        <v>0.80976003481780556</v>
      </c>
      <c r="U62" s="56"/>
    </row>
    <row r="63" spans="2:21" x14ac:dyDescent="0.35">
      <c r="B63" s="70" t="s">
        <v>318</v>
      </c>
      <c r="C63" s="293"/>
      <c r="D63" s="289"/>
      <c r="E63" s="311"/>
      <c r="F63" s="289"/>
      <c r="G63" s="313">
        <v>0.93084943673868814</v>
      </c>
      <c r="H63" s="313">
        <v>0.93084943673868814</v>
      </c>
      <c r="I63" s="313">
        <v>0.93084943673868814</v>
      </c>
      <c r="J63" s="313">
        <v>0.93084943673868814</v>
      </c>
      <c r="K63" s="313">
        <v>0.93084943673868814</v>
      </c>
      <c r="L63" s="313">
        <v>0.93084943673868814</v>
      </c>
      <c r="M63" s="313">
        <v>1.0104626668866525</v>
      </c>
      <c r="N63" s="313">
        <v>1.0104626668866525</v>
      </c>
      <c r="O63" s="313">
        <v>1.0104626668866525</v>
      </c>
      <c r="P63" s="313">
        <v>1.0104626668866525</v>
      </c>
      <c r="Q63" s="313">
        <v>1.0710606010951362</v>
      </c>
      <c r="R63" s="313">
        <v>1.0710606010951362</v>
      </c>
      <c r="S63" s="313">
        <v>1.0710606010951362</v>
      </c>
      <c r="T63" s="313">
        <v>1.0710606010951362</v>
      </c>
      <c r="U63" s="56"/>
    </row>
    <row r="64" spans="2:21" x14ac:dyDescent="0.35">
      <c r="B64" s="70" t="s">
        <v>319</v>
      </c>
      <c r="C64" s="293"/>
      <c r="D64" s="289"/>
      <c r="E64" s="311"/>
      <c r="F64" s="289"/>
      <c r="G64" s="313">
        <v>0.8131565741678457</v>
      </c>
      <c r="H64" s="313">
        <v>0.8131565741678457</v>
      </c>
      <c r="I64" s="313">
        <v>0.8131565741678457</v>
      </c>
      <c r="J64" s="313">
        <v>0.8131565741678457</v>
      </c>
      <c r="K64" s="313">
        <v>0.8131565741678457</v>
      </c>
      <c r="L64" s="313">
        <v>0.8131565741678457</v>
      </c>
      <c r="M64" s="313">
        <v>1.049560201586585</v>
      </c>
      <c r="N64" s="313">
        <v>1.049560201586585</v>
      </c>
      <c r="O64" s="313">
        <v>1.049560201586585</v>
      </c>
      <c r="P64" s="313">
        <v>1.049560201586585</v>
      </c>
      <c r="Q64" s="313">
        <v>1.1529894956046201</v>
      </c>
      <c r="R64" s="313">
        <v>1.1529894956046201</v>
      </c>
      <c r="S64" s="313">
        <v>1.1529894956046201</v>
      </c>
      <c r="T64" s="313">
        <v>1.1529894956046201</v>
      </c>
      <c r="U64" s="56"/>
    </row>
    <row r="65" spans="2:21" x14ac:dyDescent="0.35">
      <c r="B65" s="70" t="s">
        <v>320</v>
      </c>
      <c r="C65" s="293"/>
      <c r="D65" s="289"/>
      <c r="E65" s="311"/>
      <c r="F65" s="289"/>
      <c r="G65" s="184">
        <v>0.144735794199641</v>
      </c>
      <c r="H65" s="184">
        <v>0.144735794199641</v>
      </c>
      <c r="I65" s="184">
        <v>0.144735794199641</v>
      </c>
      <c r="J65" s="184">
        <v>0.144735794199641</v>
      </c>
      <c r="K65" s="184">
        <v>0.144735794199641</v>
      </c>
      <c r="L65" s="184">
        <v>0.144735794199641</v>
      </c>
      <c r="M65" s="184">
        <v>-3.725135027112314E-2</v>
      </c>
      <c r="N65" s="184">
        <v>-3.725135027112314E-2</v>
      </c>
      <c r="O65" s="184">
        <v>-3.725135027112314E-2</v>
      </c>
      <c r="P65" s="184">
        <v>-3.725135027112314E-2</v>
      </c>
      <c r="Q65" s="184">
        <v>-7.1057797856623917E-2</v>
      </c>
      <c r="R65" s="184">
        <v>-7.1057797856623917E-2</v>
      </c>
      <c r="S65" s="184">
        <v>-7.1057797856623917E-2</v>
      </c>
      <c r="T65" s="184">
        <v>-7.1057797856623917E-2</v>
      </c>
      <c r="U65" s="56"/>
    </row>
    <row r="66" spans="2:21" x14ac:dyDescent="0.35">
      <c r="B66" s="70" t="s">
        <v>321</v>
      </c>
      <c r="C66" s="293"/>
      <c r="D66" s="289"/>
      <c r="E66" s="311"/>
      <c r="F66" s="289"/>
      <c r="G66" s="184">
        <v>0.02</v>
      </c>
      <c r="H66" s="184">
        <v>0.02</v>
      </c>
      <c r="I66" s="184">
        <v>0.02</v>
      </c>
      <c r="J66" s="184">
        <v>0.02</v>
      </c>
      <c r="K66" s="184">
        <v>0.02</v>
      </c>
      <c r="L66" s="184">
        <v>0.02</v>
      </c>
      <c r="M66" s="184">
        <v>-0.02</v>
      </c>
      <c r="N66" s="184">
        <v>-0.02</v>
      </c>
      <c r="O66" s="184">
        <v>-0.02</v>
      </c>
      <c r="P66" s="184">
        <v>-0.02</v>
      </c>
      <c r="Q66" s="184">
        <v>-0.02</v>
      </c>
      <c r="R66" s="184">
        <v>-0.02</v>
      </c>
      <c r="S66" s="184">
        <v>-0.02</v>
      </c>
      <c r="T66" s="184">
        <v>-0.02</v>
      </c>
      <c r="U66" s="56"/>
    </row>
    <row r="67" spans="2:21" x14ac:dyDescent="0.35">
      <c r="B67" s="70" t="s">
        <v>322</v>
      </c>
      <c r="C67" s="293"/>
      <c r="D67" s="289"/>
      <c r="E67" s="311"/>
      <c r="F67" s="289"/>
      <c r="G67" s="314">
        <v>0.89103529842285401</v>
      </c>
      <c r="H67" s="314">
        <v>0.89103529842285401</v>
      </c>
      <c r="I67" s="314">
        <v>0.89103529842285401</v>
      </c>
      <c r="J67" s="314">
        <v>0.89103529842285401</v>
      </c>
      <c r="K67" s="314">
        <v>0.89103529842285401</v>
      </c>
      <c r="L67" s="314">
        <v>0.89103529842285401</v>
      </c>
      <c r="M67" s="314">
        <v>1.0179188516919564</v>
      </c>
      <c r="N67" s="314">
        <v>1.0179188516919564</v>
      </c>
      <c r="O67" s="314">
        <v>1.0179188516919564</v>
      </c>
      <c r="P67" s="314">
        <v>1.0179188516919564</v>
      </c>
      <c r="Q67" s="314">
        <v>1.0549633741892841</v>
      </c>
      <c r="R67" s="314">
        <v>1.0549633741892841</v>
      </c>
      <c r="S67" s="314">
        <v>1.0549633741892841</v>
      </c>
      <c r="T67" s="314">
        <v>1.0549633741892841</v>
      </c>
    </row>
    <row r="68" spans="2:21" x14ac:dyDescent="0.35">
      <c r="B68" s="70" t="s">
        <v>323</v>
      </c>
      <c r="C68" s="293"/>
      <c r="D68" s="289"/>
      <c r="E68" s="311"/>
      <c r="F68" s="289"/>
      <c r="G68" s="314">
        <v>0.82635417926866739</v>
      </c>
      <c r="H68" s="314">
        <v>0.99387269581361082</v>
      </c>
      <c r="I68" s="314">
        <v>0.71443949476106972</v>
      </c>
      <c r="J68" s="314">
        <v>1.3763984727866001</v>
      </c>
      <c r="K68" s="314">
        <v>0.76704762189770148</v>
      </c>
      <c r="L68" s="314">
        <v>0.70530671618851792</v>
      </c>
      <c r="M68" s="314">
        <v>0.89695165389872034</v>
      </c>
      <c r="N68" s="314">
        <v>1.0742307676496994</v>
      </c>
      <c r="O68" s="314">
        <v>0.94957467154028352</v>
      </c>
      <c r="P68" s="314">
        <v>0.91048947813165282</v>
      </c>
      <c r="Q68" s="314">
        <v>0.91659471094912004</v>
      </c>
      <c r="R68" s="314">
        <v>1.3677618331597214</v>
      </c>
      <c r="S68" s="314">
        <v>0.97847862972811717</v>
      </c>
      <c r="T68" s="314">
        <v>0.85426717861502433</v>
      </c>
    </row>
    <row r="69" spans="2:21" x14ac:dyDescent="0.35">
      <c r="B69" s="70" t="s">
        <v>324</v>
      </c>
      <c r="C69" s="293"/>
      <c r="D69" s="289"/>
      <c r="E69" s="311"/>
      <c r="F69" s="289"/>
      <c r="G69" s="314">
        <v>0.83489186556642436</v>
      </c>
      <c r="H69" s="314">
        <v>1.004141141849997</v>
      </c>
      <c r="I69" s="314">
        <v>0.72182090631319162</v>
      </c>
      <c r="J69" s="314">
        <v>1.3906190802164116</v>
      </c>
      <c r="K69" s="314">
        <v>0.77497256756324984</v>
      </c>
      <c r="L69" s="314">
        <v>0.71259377013897762</v>
      </c>
      <c r="M69" s="314">
        <v>0.90621873578365597</v>
      </c>
      <c r="N69" s="314">
        <v>1.0853294533412374</v>
      </c>
      <c r="O69" s="314">
        <v>0.95938544138364712</v>
      </c>
      <c r="P69" s="314">
        <v>0.91989642945678085</v>
      </c>
      <c r="Q69" s="314">
        <v>0.9260647400245372</v>
      </c>
      <c r="R69" s="314">
        <v>1.3818932089723268</v>
      </c>
      <c r="S69" s="314">
        <v>0.98858802809416768</v>
      </c>
      <c r="T69" s="314">
        <v>0.86309325509465173</v>
      </c>
    </row>
    <row r="70" spans="2:21" x14ac:dyDescent="0.35">
      <c r="B70" s="6"/>
      <c r="C70" s="6"/>
      <c r="D70" s="6"/>
      <c r="E70" s="6"/>
      <c r="F70" s="6"/>
      <c r="G70" s="6"/>
      <c r="H70" s="6"/>
      <c r="I70" s="6"/>
      <c r="J70" s="6"/>
      <c r="K70" s="6"/>
      <c r="L70" s="6"/>
      <c r="M70" s="6"/>
      <c r="N70" s="6"/>
      <c r="O70" s="6"/>
      <c r="P70" s="6"/>
      <c r="Q70" s="6"/>
      <c r="R70" s="6"/>
      <c r="S70" s="6"/>
      <c r="T70" s="6"/>
    </row>
    <row r="71" spans="2:21" x14ac:dyDescent="0.35">
      <c r="B71" s="315" t="s">
        <v>325</v>
      </c>
      <c r="C71" s="6"/>
      <c r="D71" s="6"/>
      <c r="E71" s="6"/>
      <c r="F71" s="6"/>
      <c r="G71" s="6"/>
      <c r="H71" s="6"/>
      <c r="I71" s="6"/>
      <c r="J71" s="6"/>
      <c r="K71" s="6"/>
      <c r="L71" s="6"/>
      <c r="M71" s="6"/>
      <c r="N71" s="6"/>
      <c r="O71" s="6"/>
      <c r="P71" s="6"/>
      <c r="Q71" s="6"/>
      <c r="R71" s="6"/>
      <c r="S71" s="6"/>
      <c r="T71" s="6"/>
    </row>
  </sheetData>
  <printOptions horizontalCentered="1"/>
  <pageMargins left="0.25" right="0.25" top="0.5" bottom="0.75" header="0.3" footer="0.3"/>
  <pageSetup scale="36" orientation="portrait" r:id="rId1"/>
  <headerFooter scaleWithDoc="0">
    <oddFooter>&amp;L&amp;"Arial,Regular"&amp;10&amp;D&amp;C&amp;"Arial,Regular"&amp;10Milliman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T79"/>
  <sheetViews>
    <sheetView view="pageBreakPreview" zoomScale="70" zoomScaleNormal="100" zoomScaleSheetLayoutView="70" workbookViewId="0"/>
  </sheetViews>
  <sheetFormatPr defaultRowHeight="14.5" x14ac:dyDescent="0.35"/>
  <cols>
    <col min="2" max="2" width="2.54296875" customWidth="1"/>
    <col min="3" max="3" width="43.54296875" customWidth="1"/>
    <col min="4" max="4" width="1.54296875" customWidth="1"/>
    <col min="5" max="5" width="17.81640625" bestFit="1" customWidth="1"/>
    <col min="6" max="6" width="1.54296875" customWidth="1"/>
    <col min="7" max="20" width="14.453125" customWidth="1"/>
  </cols>
  <sheetData>
    <row r="2" spans="2:20" x14ac:dyDescent="0.35">
      <c r="B2" s="133" t="s">
        <v>96</v>
      </c>
      <c r="C2" s="133"/>
      <c r="D2" s="133"/>
      <c r="E2" s="133"/>
      <c r="F2" s="133"/>
      <c r="G2" s="133"/>
      <c r="H2" s="133"/>
      <c r="I2" s="133"/>
      <c r="J2" s="133"/>
      <c r="K2" s="133"/>
      <c r="L2" s="133"/>
      <c r="M2" s="133"/>
      <c r="N2" s="133"/>
      <c r="O2" s="133"/>
      <c r="P2" s="133"/>
      <c r="Q2" s="133"/>
      <c r="R2" s="133"/>
      <c r="S2" s="133"/>
      <c r="T2" s="133"/>
    </row>
    <row r="3" spans="2:20" x14ac:dyDescent="0.35">
      <c r="B3" s="132" t="s">
        <v>7</v>
      </c>
      <c r="C3" s="133"/>
      <c r="D3" s="133"/>
      <c r="E3" s="133"/>
      <c r="F3" s="133"/>
      <c r="G3" s="133"/>
      <c r="H3" s="133"/>
      <c r="I3" s="133"/>
      <c r="J3" s="133"/>
      <c r="K3" s="133"/>
      <c r="L3" s="133"/>
      <c r="M3" s="133"/>
      <c r="N3" s="133"/>
      <c r="O3" s="133"/>
      <c r="P3" s="133"/>
      <c r="Q3" s="133"/>
      <c r="R3" s="133"/>
      <c r="S3" s="133"/>
      <c r="T3" s="133"/>
    </row>
    <row r="4" spans="2:20" x14ac:dyDescent="0.35">
      <c r="B4" s="132" t="s">
        <v>30</v>
      </c>
      <c r="C4" s="133"/>
      <c r="D4" s="133"/>
      <c r="E4" s="133"/>
      <c r="F4" s="133"/>
      <c r="G4" s="133"/>
      <c r="H4" s="133"/>
      <c r="I4" s="133"/>
      <c r="J4" s="133"/>
      <c r="K4" s="133"/>
      <c r="L4" s="133"/>
      <c r="M4" s="133"/>
      <c r="N4" s="133"/>
      <c r="O4" s="133"/>
      <c r="P4" s="133"/>
      <c r="Q4" s="133"/>
      <c r="R4" s="133"/>
      <c r="S4" s="133"/>
      <c r="T4" s="133"/>
    </row>
    <row r="5" spans="2:20" x14ac:dyDescent="0.35">
      <c r="B5" s="132" t="s">
        <v>298</v>
      </c>
      <c r="C5" s="133"/>
      <c r="D5" s="133"/>
      <c r="E5" s="133"/>
      <c r="F5" s="133"/>
      <c r="G5" s="133"/>
      <c r="H5" s="133"/>
      <c r="I5" s="133"/>
      <c r="J5" s="133"/>
      <c r="K5" s="133"/>
      <c r="L5" s="133"/>
      <c r="M5" s="133"/>
      <c r="N5" s="133"/>
      <c r="O5" s="133"/>
      <c r="P5" s="133"/>
      <c r="Q5" s="133"/>
      <c r="R5" s="133"/>
      <c r="S5" s="133"/>
      <c r="T5" s="133"/>
    </row>
    <row r="6" spans="2:20" x14ac:dyDescent="0.35">
      <c r="B6" s="132" t="s">
        <v>108</v>
      </c>
      <c r="C6" s="133"/>
      <c r="D6" s="133"/>
      <c r="E6" s="133"/>
      <c r="F6" s="133"/>
      <c r="G6" s="133"/>
      <c r="H6" s="133"/>
      <c r="I6" s="133"/>
      <c r="J6" s="133"/>
      <c r="K6" s="133"/>
      <c r="L6" s="133"/>
      <c r="M6" s="133"/>
      <c r="N6" s="133"/>
      <c r="O6" s="133"/>
      <c r="P6" s="133"/>
      <c r="Q6" s="133"/>
      <c r="R6" s="133"/>
      <c r="S6" s="133"/>
      <c r="T6" s="133"/>
    </row>
    <row r="7" spans="2:20" s="6" customFormat="1" x14ac:dyDescent="0.35">
      <c r="B7" s="70"/>
      <c r="C7" s="9"/>
      <c r="D7" s="9"/>
      <c r="E7" s="8"/>
      <c r="F7" s="9"/>
      <c r="G7" s="59"/>
      <c r="H7" s="59"/>
      <c r="I7" s="59"/>
      <c r="J7" s="59"/>
      <c r="K7" s="59"/>
      <c r="L7" s="59"/>
      <c r="M7" s="59"/>
      <c r="N7" s="59"/>
      <c r="O7" s="59"/>
      <c r="P7" s="59"/>
      <c r="Q7" s="59"/>
      <c r="R7" s="59"/>
      <c r="S7" s="59"/>
      <c r="T7" s="59"/>
    </row>
    <row r="8" spans="2:20" s="6" customFormat="1" ht="27" thickBot="1" x14ac:dyDescent="0.4">
      <c r="B8" s="308" t="s">
        <v>221</v>
      </c>
      <c r="C8" s="131"/>
      <c r="D8" s="131"/>
      <c r="E8" s="303" t="s">
        <v>299</v>
      </c>
      <c r="F8" s="131" t="s">
        <v>225</v>
      </c>
      <c r="G8" s="303" t="s">
        <v>300</v>
      </c>
      <c r="H8" s="303" t="s">
        <v>301</v>
      </c>
      <c r="I8" s="303" t="s">
        <v>302</v>
      </c>
      <c r="J8" s="303" t="s">
        <v>303</v>
      </c>
      <c r="K8" s="303" t="s">
        <v>304</v>
      </c>
      <c r="L8" s="303" t="s">
        <v>305</v>
      </c>
      <c r="M8" s="303" t="s">
        <v>306</v>
      </c>
      <c r="N8" s="303" t="s">
        <v>307</v>
      </c>
      <c r="O8" s="303" t="s">
        <v>308</v>
      </c>
      <c r="P8" s="303" t="s">
        <v>309</v>
      </c>
      <c r="Q8" s="303" t="s">
        <v>310</v>
      </c>
      <c r="R8" s="303" t="s">
        <v>311</v>
      </c>
      <c r="S8" s="303" t="s">
        <v>312</v>
      </c>
      <c r="T8" s="303" t="s">
        <v>313</v>
      </c>
    </row>
    <row r="9" spans="2:20" s="6" customFormat="1" x14ac:dyDescent="0.35">
      <c r="B9" s="70"/>
      <c r="C9" s="9"/>
      <c r="D9" s="9"/>
      <c r="E9" s="8"/>
      <c r="F9" s="9"/>
      <c r="G9" s="59"/>
      <c r="H9" s="59"/>
      <c r="I9" s="59"/>
      <c r="J9" s="59"/>
      <c r="K9" s="59"/>
      <c r="L9" s="59"/>
      <c r="M9" s="59"/>
      <c r="N9" s="59"/>
      <c r="O9" s="59"/>
      <c r="P9" s="59"/>
      <c r="Q9" s="59"/>
      <c r="R9" s="59"/>
      <c r="S9" s="59"/>
      <c r="T9" s="59"/>
    </row>
    <row r="10" spans="2:20" s="6" customFormat="1" x14ac:dyDescent="0.35">
      <c r="B10" s="70" t="s">
        <v>224</v>
      </c>
      <c r="C10" s="293"/>
      <c r="D10" s="289"/>
      <c r="E10" s="86">
        <v>719.3442025912907</v>
      </c>
      <c r="F10" s="289"/>
      <c r="G10" s="304">
        <v>1</v>
      </c>
      <c r="H10" s="304">
        <v>1</v>
      </c>
      <c r="I10" s="304">
        <v>0</v>
      </c>
      <c r="J10" s="304">
        <v>1</v>
      </c>
      <c r="K10" s="304">
        <v>1</v>
      </c>
      <c r="L10" s="304">
        <v>1</v>
      </c>
      <c r="M10" s="304">
        <v>1</v>
      </c>
      <c r="N10" s="304">
        <v>1</v>
      </c>
      <c r="O10" s="304">
        <v>1</v>
      </c>
      <c r="P10" s="304">
        <v>1</v>
      </c>
      <c r="Q10" s="304">
        <v>1</v>
      </c>
      <c r="R10" s="304">
        <v>1</v>
      </c>
      <c r="S10" s="304">
        <v>1</v>
      </c>
      <c r="T10" s="304">
        <v>1</v>
      </c>
    </row>
    <row r="11" spans="2:20" s="6" customFormat="1" x14ac:dyDescent="0.35">
      <c r="B11" s="70" t="s">
        <v>225</v>
      </c>
      <c r="C11" s="70"/>
      <c r="D11" s="289"/>
      <c r="E11" s="86" t="s">
        <v>225</v>
      </c>
      <c r="F11" s="289"/>
      <c r="G11" s="304" t="s">
        <v>225</v>
      </c>
      <c r="H11" s="304" t="s">
        <v>225</v>
      </c>
      <c r="I11" s="304" t="s">
        <v>225</v>
      </c>
      <c r="J11" s="304" t="s">
        <v>225</v>
      </c>
      <c r="K11" s="304" t="s">
        <v>225</v>
      </c>
      <c r="L11" s="304" t="s">
        <v>225</v>
      </c>
      <c r="M11" s="304" t="s">
        <v>225</v>
      </c>
      <c r="N11" s="304" t="s">
        <v>225</v>
      </c>
      <c r="O11" s="304" t="s">
        <v>225</v>
      </c>
      <c r="P11" s="304" t="s">
        <v>225</v>
      </c>
      <c r="Q11" s="304" t="s">
        <v>225</v>
      </c>
      <c r="R11" s="304" t="s">
        <v>225</v>
      </c>
      <c r="S11" s="304" t="s">
        <v>225</v>
      </c>
      <c r="T11" s="304" t="s">
        <v>225</v>
      </c>
    </row>
    <row r="12" spans="2:20" s="6" customFormat="1" x14ac:dyDescent="0.35">
      <c r="B12" s="70" t="s">
        <v>226</v>
      </c>
      <c r="C12" s="293"/>
      <c r="D12" s="289"/>
      <c r="E12" s="86" t="s">
        <v>225</v>
      </c>
      <c r="F12" s="289"/>
      <c r="G12" s="304" t="s">
        <v>225</v>
      </c>
      <c r="H12" s="304" t="s">
        <v>225</v>
      </c>
      <c r="I12" s="304" t="s">
        <v>225</v>
      </c>
      <c r="J12" s="304" t="s">
        <v>225</v>
      </c>
      <c r="K12" s="304" t="s">
        <v>225</v>
      </c>
      <c r="L12" s="304" t="s">
        <v>225</v>
      </c>
      <c r="M12" s="304" t="s">
        <v>225</v>
      </c>
      <c r="N12" s="304" t="s">
        <v>225</v>
      </c>
      <c r="O12" s="304" t="s">
        <v>225</v>
      </c>
      <c r="P12" s="304" t="s">
        <v>225</v>
      </c>
      <c r="Q12" s="304" t="s">
        <v>225</v>
      </c>
      <c r="R12" s="304" t="s">
        <v>225</v>
      </c>
      <c r="S12" s="304" t="s">
        <v>225</v>
      </c>
      <c r="T12" s="304" t="s">
        <v>225</v>
      </c>
    </row>
    <row r="13" spans="2:20" s="6" customFormat="1" x14ac:dyDescent="0.35">
      <c r="B13" s="70" t="s">
        <v>225</v>
      </c>
      <c r="C13" s="293" t="s">
        <v>269</v>
      </c>
      <c r="D13" s="289"/>
      <c r="E13" s="86">
        <v>689.56454832156112</v>
      </c>
      <c r="F13" s="289"/>
      <c r="G13" s="304">
        <v>0.2857142857142857</v>
      </c>
      <c r="H13" s="304">
        <v>0.28000000000000003</v>
      </c>
      <c r="I13" s="304">
        <v>0</v>
      </c>
      <c r="J13" s="304">
        <v>0.5</v>
      </c>
      <c r="K13" s="304">
        <v>0.26204880016132287</v>
      </c>
      <c r="L13" s="304">
        <v>0.5240174672489083</v>
      </c>
      <c r="M13" s="304">
        <v>0</v>
      </c>
      <c r="N13" s="304">
        <v>0.26984999607319565</v>
      </c>
      <c r="O13" s="304">
        <v>0.34975369458128081</v>
      </c>
      <c r="P13" s="304">
        <v>0.24390243902439024</v>
      </c>
      <c r="Q13" s="304">
        <v>0.33333333333333331</v>
      </c>
      <c r="R13" s="304">
        <v>0.34972264246091783</v>
      </c>
      <c r="S13" s="304">
        <v>0.2857142857142857</v>
      </c>
      <c r="T13" s="304">
        <v>0.36324786324786323</v>
      </c>
    </row>
    <row r="14" spans="2:20" s="6" customFormat="1" x14ac:dyDescent="0.35">
      <c r="B14" s="70" t="s">
        <v>225</v>
      </c>
      <c r="C14" s="293" t="s">
        <v>227</v>
      </c>
      <c r="D14" s="289"/>
      <c r="E14" s="86">
        <v>8831.1121666074814</v>
      </c>
      <c r="F14" s="289"/>
      <c r="G14" s="304">
        <v>0</v>
      </c>
      <c r="H14" s="304">
        <v>0</v>
      </c>
      <c r="I14" s="304">
        <v>0</v>
      </c>
      <c r="J14" s="304">
        <v>0</v>
      </c>
      <c r="K14" s="304">
        <v>1.6233111514418232E-2</v>
      </c>
      <c r="L14" s="304">
        <v>0</v>
      </c>
      <c r="M14" s="304">
        <v>0</v>
      </c>
      <c r="N14" s="304">
        <v>7.8536087332129107E-4</v>
      </c>
      <c r="O14" s="304">
        <v>0</v>
      </c>
      <c r="P14" s="304">
        <v>0</v>
      </c>
      <c r="Q14" s="304">
        <v>0</v>
      </c>
      <c r="R14" s="304">
        <v>0</v>
      </c>
      <c r="S14" s="304">
        <v>0</v>
      </c>
      <c r="T14" s="304">
        <v>0</v>
      </c>
    </row>
    <row r="15" spans="2:20" s="6" customFormat="1" x14ac:dyDescent="0.35">
      <c r="B15" s="70" t="s">
        <v>225</v>
      </c>
      <c r="C15" s="293" t="s">
        <v>225</v>
      </c>
      <c r="D15" s="289"/>
      <c r="E15" s="86" t="s">
        <v>225</v>
      </c>
      <c r="F15" s="289"/>
      <c r="G15" s="304" t="s">
        <v>225</v>
      </c>
      <c r="H15" s="304" t="s">
        <v>225</v>
      </c>
      <c r="I15" s="304" t="s">
        <v>225</v>
      </c>
      <c r="J15" s="304" t="s">
        <v>225</v>
      </c>
      <c r="K15" s="304" t="s">
        <v>225</v>
      </c>
      <c r="L15" s="304" t="s">
        <v>225</v>
      </c>
      <c r="M15" s="304" t="s">
        <v>225</v>
      </c>
      <c r="N15" s="304" t="s">
        <v>225</v>
      </c>
      <c r="O15" s="304" t="s">
        <v>225</v>
      </c>
      <c r="P15" s="304" t="s">
        <v>225</v>
      </c>
      <c r="Q15" s="304" t="s">
        <v>225</v>
      </c>
      <c r="R15" s="304" t="s">
        <v>225</v>
      </c>
      <c r="S15" s="304" t="s">
        <v>225</v>
      </c>
      <c r="T15" s="304" t="s">
        <v>225</v>
      </c>
    </row>
    <row r="16" spans="2:20" s="6" customFormat="1" x14ac:dyDescent="0.35">
      <c r="B16" s="70" t="s">
        <v>228</v>
      </c>
      <c r="C16" s="293"/>
      <c r="D16" s="289"/>
      <c r="E16" s="86" t="s">
        <v>225</v>
      </c>
      <c r="F16" s="289"/>
      <c r="G16" s="304" t="s">
        <v>225</v>
      </c>
      <c r="H16" s="304" t="s">
        <v>225</v>
      </c>
      <c r="I16" s="304" t="s">
        <v>225</v>
      </c>
      <c r="J16" s="304" t="s">
        <v>225</v>
      </c>
      <c r="K16" s="304" t="s">
        <v>225</v>
      </c>
      <c r="L16" s="304" t="s">
        <v>225</v>
      </c>
      <c r="M16" s="304" t="s">
        <v>225</v>
      </c>
      <c r="N16" s="304" t="s">
        <v>225</v>
      </c>
      <c r="O16" s="304" t="s">
        <v>225</v>
      </c>
      <c r="P16" s="304" t="s">
        <v>225</v>
      </c>
      <c r="Q16" s="304" t="s">
        <v>225</v>
      </c>
      <c r="R16" s="304" t="s">
        <v>225</v>
      </c>
      <c r="S16" s="304" t="s">
        <v>225</v>
      </c>
      <c r="T16" s="304" t="s">
        <v>225</v>
      </c>
    </row>
    <row r="17" spans="2:20" s="6" customFormat="1" x14ac:dyDescent="0.35">
      <c r="B17" s="70" t="s">
        <v>225</v>
      </c>
      <c r="C17" s="293" t="s">
        <v>229</v>
      </c>
      <c r="D17" s="289"/>
      <c r="E17" s="86">
        <v>0</v>
      </c>
      <c r="F17" s="289"/>
      <c r="G17" s="304">
        <v>0</v>
      </c>
      <c r="H17" s="304">
        <v>0.06</v>
      </c>
      <c r="I17" s="304">
        <v>0</v>
      </c>
      <c r="J17" s="304">
        <v>0.5</v>
      </c>
      <c r="K17" s="304">
        <v>6.0496067755595892E-2</v>
      </c>
      <c r="L17" s="304">
        <v>0.19213973799126641</v>
      </c>
      <c r="M17" s="304">
        <v>0.33333333333333331</v>
      </c>
      <c r="N17" s="304">
        <v>7.7750726458807817E-2</v>
      </c>
      <c r="O17" s="304">
        <v>0.19408866995073892</v>
      </c>
      <c r="P17" s="304">
        <v>6.2942564909520063E-2</v>
      </c>
      <c r="Q17" s="304">
        <v>0.18518518518518517</v>
      </c>
      <c r="R17" s="304">
        <v>4.538577912254161E-2</v>
      </c>
      <c r="S17" s="304">
        <v>4.7619047619047616E-2</v>
      </c>
      <c r="T17" s="304">
        <v>0.12820512820512819</v>
      </c>
    </row>
    <row r="18" spans="2:20" s="6" customFormat="1" x14ac:dyDescent="0.35">
      <c r="B18" s="70" t="s">
        <v>225</v>
      </c>
      <c r="C18" s="293" t="s">
        <v>230</v>
      </c>
      <c r="D18" s="289"/>
      <c r="E18" s="86">
        <v>356.16887835595395</v>
      </c>
      <c r="F18" s="289"/>
      <c r="G18" s="304">
        <v>0.42857142857142855</v>
      </c>
      <c r="H18" s="304">
        <v>0.24</v>
      </c>
      <c r="I18" s="304">
        <v>0</v>
      </c>
      <c r="J18" s="304">
        <v>0.25</v>
      </c>
      <c r="K18" s="304">
        <v>0.33514821536600126</v>
      </c>
      <c r="L18" s="304">
        <v>0.26200873362445415</v>
      </c>
      <c r="M18" s="304">
        <v>0</v>
      </c>
      <c r="N18" s="304">
        <v>0.25084426293882039</v>
      </c>
      <c r="O18" s="304">
        <v>0.29556650246305421</v>
      </c>
      <c r="P18" s="304">
        <v>0.38998164175190131</v>
      </c>
      <c r="Q18" s="304">
        <v>0.1111111111111111</v>
      </c>
      <c r="R18" s="304">
        <v>0.20398386283408979</v>
      </c>
      <c r="S18" s="304">
        <v>0.19047619047619047</v>
      </c>
      <c r="T18" s="304">
        <v>0.20156695156695156</v>
      </c>
    </row>
    <row r="19" spans="2:20" s="6" customFormat="1" x14ac:dyDescent="0.35">
      <c r="B19" s="70" t="s">
        <v>225</v>
      </c>
      <c r="C19" s="293" t="s">
        <v>231</v>
      </c>
      <c r="D19" s="289"/>
      <c r="E19" s="86">
        <v>722.06009893761222</v>
      </c>
      <c r="F19" s="289"/>
      <c r="G19" s="304">
        <v>0.14285714285714285</v>
      </c>
      <c r="H19" s="304">
        <v>0.26</v>
      </c>
      <c r="I19" s="304">
        <v>0</v>
      </c>
      <c r="J19" s="304">
        <v>0</v>
      </c>
      <c r="K19" s="304">
        <v>0.20488001613228476</v>
      </c>
      <c r="L19" s="304">
        <v>0.13100436681222707</v>
      </c>
      <c r="M19" s="304">
        <v>0.33333333333333331</v>
      </c>
      <c r="N19" s="304">
        <v>0.28657818267493917</v>
      </c>
      <c r="O19" s="304">
        <v>0.21477832512315273</v>
      </c>
      <c r="P19" s="304">
        <v>0.2184631523734592</v>
      </c>
      <c r="Q19" s="304">
        <v>0.37037037037037035</v>
      </c>
      <c r="R19" s="304">
        <v>0.22566817952597079</v>
      </c>
      <c r="S19" s="304">
        <v>0.19047619047619047</v>
      </c>
      <c r="T19" s="304">
        <v>0.27777777777777773</v>
      </c>
    </row>
    <row r="20" spans="2:20" s="6" customFormat="1" x14ac:dyDescent="0.35">
      <c r="B20" s="70" t="s">
        <v>225</v>
      </c>
      <c r="C20" s="293" t="s">
        <v>232</v>
      </c>
      <c r="D20" s="289"/>
      <c r="E20" s="86">
        <v>1395.3106297098623</v>
      </c>
      <c r="F20" s="289"/>
      <c r="G20" s="304">
        <v>0.2857142857142857</v>
      </c>
      <c r="H20" s="304">
        <v>0.34</v>
      </c>
      <c r="I20" s="304">
        <v>0</v>
      </c>
      <c r="J20" s="304">
        <v>0.25</v>
      </c>
      <c r="K20" s="304">
        <v>0.29552329098608587</v>
      </c>
      <c r="L20" s="304">
        <v>0.28384279475982532</v>
      </c>
      <c r="M20" s="304">
        <v>0.33333333333333331</v>
      </c>
      <c r="N20" s="304">
        <v>0.33299301028822748</v>
      </c>
      <c r="O20" s="304">
        <v>0.26600985221674883</v>
      </c>
      <c r="P20" s="304">
        <v>0.28140571728297925</v>
      </c>
      <c r="Q20" s="304">
        <v>0.22222222222222221</v>
      </c>
      <c r="R20" s="304">
        <v>0.40393343419062028</v>
      </c>
      <c r="S20" s="304">
        <v>0.47619047619047616</v>
      </c>
      <c r="T20" s="304">
        <v>0.27777777777777773</v>
      </c>
    </row>
    <row r="21" spans="2:20" s="6" customFormat="1" x14ac:dyDescent="0.35">
      <c r="B21" s="70" t="s">
        <v>225</v>
      </c>
      <c r="C21" s="293" t="s">
        <v>233</v>
      </c>
      <c r="D21" s="289"/>
      <c r="E21" s="86">
        <v>1851.8169736962102</v>
      </c>
      <c r="F21" s="289"/>
      <c r="G21" s="304">
        <v>0.14285714285714285</v>
      </c>
      <c r="H21" s="304">
        <v>0.1</v>
      </c>
      <c r="I21" s="304">
        <v>0</v>
      </c>
      <c r="J21" s="304">
        <v>0</v>
      </c>
      <c r="K21" s="304">
        <v>0.10395240976003228</v>
      </c>
      <c r="L21" s="304">
        <v>0.13100436681222707</v>
      </c>
      <c r="M21" s="304">
        <v>0</v>
      </c>
      <c r="N21" s="304">
        <v>5.1833817639205214E-2</v>
      </c>
      <c r="O21" s="304">
        <v>2.9556650246305424E-2</v>
      </c>
      <c r="P21" s="304">
        <v>4.7206923682140044E-2</v>
      </c>
      <c r="Q21" s="304">
        <v>0.1111111111111111</v>
      </c>
      <c r="R21" s="304">
        <v>0.12102874432677763</v>
      </c>
      <c r="S21" s="304">
        <v>9.5238095238095233E-2</v>
      </c>
      <c r="T21" s="304">
        <v>0.11467236467236465</v>
      </c>
    </row>
    <row r="22" spans="2:20" s="6" customFormat="1" x14ac:dyDescent="0.35">
      <c r="B22" s="70" t="s">
        <v>225</v>
      </c>
      <c r="C22" s="293" t="s">
        <v>225</v>
      </c>
      <c r="D22" s="289"/>
      <c r="E22" s="86" t="s">
        <v>225</v>
      </c>
      <c r="F22" s="289"/>
      <c r="G22" s="304" t="s">
        <v>225</v>
      </c>
      <c r="H22" s="304" t="s">
        <v>225</v>
      </c>
      <c r="I22" s="304" t="s">
        <v>225</v>
      </c>
      <c r="J22" s="304" t="s">
        <v>225</v>
      </c>
      <c r="K22" s="304" t="s">
        <v>225</v>
      </c>
      <c r="L22" s="304" t="s">
        <v>225</v>
      </c>
      <c r="M22" s="304" t="s">
        <v>225</v>
      </c>
      <c r="N22" s="304" t="s">
        <v>225</v>
      </c>
      <c r="O22" s="304" t="s">
        <v>225</v>
      </c>
      <c r="P22" s="304" t="s">
        <v>225</v>
      </c>
      <c r="Q22" s="304" t="s">
        <v>225</v>
      </c>
      <c r="R22" s="304" t="s">
        <v>225</v>
      </c>
      <c r="S22" s="304" t="s">
        <v>225</v>
      </c>
      <c r="T22" s="304" t="s">
        <v>225</v>
      </c>
    </row>
    <row r="23" spans="2:20" s="6" customFormat="1" x14ac:dyDescent="0.35">
      <c r="B23" s="70" t="s">
        <v>234</v>
      </c>
      <c r="C23" s="293"/>
      <c r="D23" s="289"/>
      <c r="E23" s="86" t="s">
        <v>225</v>
      </c>
      <c r="F23" s="289"/>
      <c r="G23" s="304" t="s">
        <v>225</v>
      </c>
      <c r="H23" s="304" t="s">
        <v>225</v>
      </c>
      <c r="I23" s="304" t="s">
        <v>225</v>
      </c>
      <c r="J23" s="304" t="s">
        <v>225</v>
      </c>
      <c r="K23" s="304" t="s">
        <v>225</v>
      </c>
      <c r="L23" s="304" t="s">
        <v>225</v>
      </c>
      <c r="M23" s="304" t="s">
        <v>225</v>
      </c>
      <c r="N23" s="304" t="s">
        <v>225</v>
      </c>
      <c r="O23" s="304" t="s">
        <v>225</v>
      </c>
      <c r="P23" s="304" t="s">
        <v>225</v>
      </c>
      <c r="Q23" s="304" t="s">
        <v>225</v>
      </c>
      <c r="R23" s="304" t="s">
        <v>225</v>
      </c>
      <c r="S23" s="304" t="s">
        <v>225</v>
      </c>
      <c r="T23" s="304" t="s">
        <v>225</v>
      </c>
    </row>
    <row r="24" spans="2:20" s="6" customFormat="1" x14ac:dyDescent="0.35">
      <c r="B24" s="70" t="s">
        <v>225</v>
      </c>
      <c r="C24" s="293" t="s">
        <v>270</v>
      </c>
      <c r="D24" s="289"/>
      <c r="E24" s="86">
        <v>154.37354645381055</v>
      </c>
      <c r="F24" s="289"/>
      <c r="G24" s="304">
        <v>0.8571428571428571</v>
      </c>
      <c r="H24" s="304">
        <v>0.94</v>
      </c>
      <c r="I24" s="304">
        <v>0</v>
      </c>
      <c r="J24" s="304">
        <v>1</v>
      </c>
      <c r="K24" s="304">
        <v>0.95160314579552341</v>
      </c>
      <c r="L24" s="304">
        <v>1</v>
      </c>
      <c r="M24" s="304">
        <v>1</v>
      </c>
      <c r="N24" s="304">
        <v>0.98437131862090632</v>
      </c>
      <c r="O24" s="304">
        <v>0.92413793103448283</v>
      </c>
      <c r="P24" s="304">
        <v>0.94046682402307891</v>
      </c>
      <c r="Q24" s="304">
        <v>0.92592592592592593</v>
      </c>
      <c r="R24" s="304">
        <v>0.99243570347957644</v>
      </c>
      <c r="S24" s="304">
        <v>0.8571428571428571</v>
      </c>
      <c r="T24" s="304">
        <v>0.8504273504273504</v>
      </c>
    </row>
    <row r="25" spans="2:20" s="6" customFormat="1" x14ac:dyDescent="0.35">
      <c r="B25" s="70" t="s">
        <v>225</v>
      </c>
      <c r="C25" s="293" t="s">
        <v>271</v>
      </c>
      <c r="D25" s="289"/>
      <c r="E25" s="86">
        <v>102.89258775042101</v>
      </c>
      <c r="F25" s="289"/>
      <c r="G25" s="304">
        <v>0</v>
      </c>
      <c r="H25" s="304">
        <v>0.18</v>
      </c>
      <c r="I25" s="304">
        <v>0</v>
      </c>
      <c r="J25" s="304">
        <v>0</v>
      </c>
      <c r="K25" s="304">
        <v>0.13672111312764673</v>
      </c>
      <c r="L25" s="304">
        <v>0</v>
      </c>
      <c r="M25" s="304">
        <v>0.33333333333333331</v>
      </c>
      <c r="N25" s="304">
        <v>4.3194848032671006E-2</v>
      </c>
      <c r="O25" s="304">
        <v>6.6995073891625623E-2</v>
      </c>
      <c r="P25" s="304">
        <v>5.507474429583005E-2</v>
      </c>
      <c r="Q25" s="304">
        <v>3.7037037037037035E-2</v>
      </c>
      <c r="R25" s="304">
        <v>0.12859304084720122</v>
      </c>
      <c r="S25" s="304">
        <v>9.5238095238095233E-2</v>
      </c>
      <c r="T25" s="304">
        <v>6.4102564102564097E-2</v>
      </c>
    </row>
    <row r="26" spans="2:20" s="6" customFormat="1" x14ac:dyDescent="0.35">
      <c r="B26" s="70" t="s">
        <v>225</v>
      </c>
      <c r="C26" s="293" t="s">
        <v>272</v>
      </c>
      <c r="D26" s="289"/>
      <c r="E26" s="86">
        <v>997.93310171856047</v>
      </c>
      <c r="F26" s="289"/>
      <c r="G26" s="304">
        <v>0.14285714285714285</v>
      </c>
      <c r="H26" s="304">
        <v>0.4</v>
      </c>
      <c r="I26" s="304">
        <v>0</v>
      </c>
      <c r="J26" s="304">
        <v>0.25</v>
      </c>
      <c r="K26" s="304">
        <v>0.4150030248033878</v>
      </c>
      <c r="L26" s="304">
        <v>0.54585152838427942</v>
      </c>
      <c r="M26" s="304">
        <v>0.33333333333333331</v>
      </c>
      <c r="N26" s="304">
        <v>0.28822744050891386</v>
      </c>
      <c r="O26" s="304">
        <v>0.26600985221674883</v>
      </c>
      <c r="P26" s="304">
        <v>0.19485969053238916</v>
      </c>
      <c r="Q26" s="304">
        <v>0.37037037037037035</v>
      </c>
      <c r="R26" s="304">
        <v>0.5312657589510843</v>
      </c>
      <c r="S26" s="304">
        <v>0.23809523809523808</v>
      </c>
      <c r="T26" s="304">
        <v>0.23504273504273501</v>
      </c>
    </row>
    <row r="27" spans="2:20" s="6" customFormat="1" x14ac:dyDescent="0.35">
      <c r="B27" s="70" t="s">
        <v>225</v>
      </c>
      <c r="C27" s="293" t="s">
        <v>225</v>
      </c>
      <c r="D27" s="289"/>
      <c r="E27" s="86" t="s">
        <v>225</v>
      </c>
      <c r="F27" s="289"/>
      <c r="G27" s="304" t="s">
        <v>225</v>
      </c>
      <c r="H27" s="304" t="s">
        <v>225</v>
      </c>
      <c r="I27" s="304" t="s">
        <v>225</v>
      </c>
      <c r="J27" s="304" t="s">
        <v>225</v>
      </c>
      <c r="K27" s="304" t="s">
        <v>225</v>
      </c>
      <c r="L27" s="304" t="s">
        <v>225</v>
      </c>
      <c r="M27" s="304" t="s">
        <v>225</v>
      </c>
      <c r="N27" s="304" t="s">
        <v>225</v>
      </c>
      <c r="O27" s="304" t="s">
        <v>225</v>
      </c>
      <c r="P27" s="304" t="s">
        <v>225</v>
      </c>
      <c r="Q27" s="304" t="s">
        <v>225</v>
      </c>
      <c r="R27" s="304" t="s">
        <v>225</v>
      </c>
      <c r="S27" s="304" t="s">
        <v>225</v>
      </c>
      <c r="T27" s="304" t="s">
        <v>225</v>
      </c>
    </row>
    <row r="28" spans="2:20" s="6" customFormat="1" x14ac:dyDescent="0.35">
      <c r="B28" s="70" t="s">
        <v>236</v>
      </c>
      <c r="C28" s="293"/>
      <c r="D28" s="289"/>
      <c r="E28" s="86" t="s">
        <v>225</v>
      </c>
      <c r="F28" s="289"/>
      <c r="G28" s="304" t="s">
        <v>225</v>
      </c>
      <c r="H28" s="304" t="s">
        <v>225</v>
      </c>
      <c r="I28" s="304" t="s">
        <v>225</v>
      </c>
      <c r="J28" s="304" t="s">
        <v>225</v>
      </c>
      <c r="K28" s="304" t="s">
        <v>225</v>
      </c>
      <c r="L28" s="304" t="s">
        <v>225</v>
      </c>
      <c r="M28" s="304" t="s">
        <v>225</v>
      </c>
      <c r="N28" s="304" t="s">
        <v>225</v>
      </c>
      <c r="O28" s="304" t="s">
        <v>225</v>
      </c>
      <c r="P28" s="304" t="s">
        <v>225</v>
      </c>
      <c r="Q28" s="304" t="s">
        <v>225</v>
      </c>
      <c r="R28" s="304" t="s">
        <v>225</v>
      </c>
      <c r="S28" s="304" t="s">
        <v>225</v>
      </c>
      <c r="T28" s="304" t="s">
        <v>225</v>
      </c>
    </row>
    <row r="29" spans="2:20" s="6" customFormat="1" x14ac:dyDescent="0.35">
      <c r="B29" s="70" t="s">
        <v>225</v>
      </c>
      <c r="C29" s="293" t="s">
        <v>273</v>
      </c>
      <c r="D29" s="289"/>
      <c r="E29" s="86">
        <v>274.99842059834748</v>
      </c>
      <c r="F29" s="289"/>
      <c r="G29" s="304">
        <v>0.7142857142857143</v>
      </c>
      <c r="H29" s="304">
        <v>0.68</v>
      </c>
      <c r="I29" s="304">
        <v>0</v>
      </c>
      <c r="J29" s="304">
        <v>0.75</v>
      </c>
      <c r="K29" s="304">
        <v>0.72252470256100032</v>
      </c>
      <c r="L29" s="304">
        <v>0.79039301310043675</v>
      </c>
      <c r="M29" s="304">
        <v>0.66666666666666663</v>
      </c>
      <c r="N29" s="304">
        <v>0.62499018298908349</v>
      </c>
      <c r="O29" s="304">
        <v>0.51034482758620692</v>
      </c>
      <c r="P29" s="304">
        <v>0.71570941515866759</v>
      </c>
      <c r="Q29" s="304">
        <v>0.7407407407407407</v>
      </c>
      <c r="R29" s="304">
        <v>0.64170448814926895</v>
      </c>
      <c r="S29" s="304">
        <v>0.66666666666666663</v>
      </c>
      <c r="T29" s="304">
        <v>0.63675213675213671</v>
      </c>
    </row>
    <row r="30" spans="2:20" s="6" customFormat="1" x14ac:dyDescent="0.35">
      <c r="B30" s="70" t="s">
        <v>225</v>
      </c>
      <c r="C30" s="293" t="s">
        <v>274</v>
      </c>
      <c r="D30" s="289"/>
      <c r="E30" s="86">
        <v>2463.4089536007164</v>
      </c>
      <c r="F30" s="289"/>
      <c r="G30" s="304">
        <v>0</v>
      </c>
      <c r="H30" s="304">
        <v>0</v>
      </c>
      <c r="I30" s="304">
        <v>0</v>
      </c>
      <c r="J30" s="304">
        <v>0</v>
      </c>
      <c r="K30" s="304">
        <v>9.0744101633393835E-3</v>
      </c>
      <c r="L30" s="304">
        <v>0</v>
      </c>
      <c r="M30" s="304">
        <v>0</v>
      </c>
      <c r="N30" s="304">
        <v>2.3560826199638734E-3</v>
      </c>
      <c r="O30" s="304">
        <v>0</v>
      </c>
      <c r="P30" s="304">
        <v>0</v>
      </c>
      <c r="Q30" s="304">
        <v>0</v>
      </c>
      <c r="R30" s="304">
        <v>0</v>
      </c>
      <c r="S30" s="304">
        <v>0</v>
      </c>
      <c r="T30" s="304">
        <v>0</v>
      </c>
    </row>
    <row r="31" spans="2:20" s="6" customFormat="1" x14ac:dyDescent="0.35">
      <c r="B31" s="70" t="s">
        <v>225</v>
      </c>
      <c r="C31" s="293" t="s">
        <v>275</v>
      </c>
      <c r="D31" s="289"/>
      <c r="E31" s="86">
        <v>60.595561839563523</v>
      </c>
      <c r="F31" s="289"/>
      <c r="G31" s="304">
        <v>0.2857142857142857</v>
      </c>
      <c r="H31" s="304">
        <v>0.12</v>
      </c>
      <c r="I31" s="304">
        <v>0</v>
      </c>
      <c r="J31" s="304">
        <v>0</v>
      </c>
      <c r="K31" s="304">
        <v>0.15043355515224846</v>
      </c>
      <c r="L31" s="304">
        <v>7.8602620087336247E-2</v>
      </c>
      <c r="M31" s="304">
        <v>0</v>
      </c>
      <c r="N31" s="304">
        <v>0.13900887457786854</v>
      </c>
      <c r="O31" s="304">
        <v>0.17733990147783255</v>
      </c>
      <c r="P31" s="304">
        <v>0.18699186991869918</v>
      </c>
      <c r="Q31" s="304">
        <v>0.14814814814814814</v>
      </c>
      <c r="R31" s="304">
        <v>0.12859304084720122</v>
      </c>
      <c r="S31" s="304">
        <v>0.14285714285714285</v>
      </c>
      <c r="T31" s="304">
        <v>4.2735042735042729E-2</v>
      </c>
    </row>
    <row r="32" spans="2:20" s="6" customFormat="1" x14ac:dyDescent="0.35">
      <c r="B32" s="70" t="s">
        <v>225</v>
      </c>
      <c r="C32" s="293" t="s">
        <v>276</v>
      </c>
      <c r="D32" s="289"/>
      <c r="E32" s="86">
        <v>2123.4072676358915</v>
      </c>
      <c r="F32" s="289"/>
      <c r="G32" s="304">
        <v>0</v>
      </c>
      <c r="H32" s="304">
        <v>0</v>
      </c>
      <c r="I32" s="304">
        <v>0</v>
      </c>
      <c r="J32" s="304">
        <v>0</v>
      </c>
      <c r="K32" s="304">
        <v>0</v>
      </c>
      <c r="L32" s="304">
        <v>0</v>
      </c>
      <c r="M32" s="304">
        <v>0</v>
      </c>
      <c r="N32" s="304">
        <v>2.3560826199638734E-3</v>
      </c>
      <c r="O32" s="304">
        <v>0</v>
      </c>
      <c r="P32" s="304">
        <v>0</v>
      </c>
      <c r="Q32" s="304">
        <v>3.7037037037037035E-2</v>
      </c>
      <c r="R32" s="304">
        <v>0</v>
      </c>
      <c r="S32" s="304">
        <v>0</v>
      </c>
      <c r="T32" s="304">
        <v>0</v>
      </c>
    </row>
    <row r="33" spans="2:20" s="6" customFormat="1" x14ac:dyDescent="0.35">
      <c r="B33" s="70" t="s">
        <v>225</v>
      </c>
      <c r="C33" s="293" t="s">
        <v>277</v>
      </c>
      <c r="D33" s="289"/>
      <c r="E33" s="86">
        <v>765.26356904059787</v>
      </c>
      <c r="F33" s="289"/>
      <c r="G33" s="304">
        <v>0</v>
      </c>
      <c r="H33" s="304">
        <v>0</v>
      </c>
      <c r="I33" s="304">
        <v>0</v>
      </c>
      <c r="J33" s="304">
        <v>0</v>
      </c>
      <c r="K33" s="304">
        <v>2.4198427102238358E-2</v>
      </c>
      <c r="L33" s="304">
        <v>0</v>
      </c>
      <c r="M33" s="304">
        <v>0</v>
      </c>
      <c r="N33" s="304">
        <v>1.1780413099819366E-2</v>
      </c>
      <c r="O33" s="304">
        <v>0</v>
      </c>
      <c r="P33" s="304">
        <v>7.8678206136900079E-3</v>
      </c>
      <c r="Q33" s="304">
        <v>3.7037037037037035E-2</v>
      </c>
      <c r="R33" s="304">
        <v>7.5642965204236016E-3</v>
      </c>
      <c r="S33" s="304">
        <v>0</v>
      </c>
      <c r="T33" s="304">
        <v>2.1367521367521364E-2</v>
      </c>
    </row>
    <row r="34" spans="2:20" s="6" customFormat="1" x14ac:dyDescent="0.35">
      <c r="B34" s="70" t="s">
        <v>225</v>
      </c>
      <c r="C34" s="293" t="s">
        <v>245</v>
      </c>
      <c r="D34" s="289"/>
      <c r="E34" s="86">
        <v>1173.7436822647071</v>
      </c>
      <c r="F34" s="289"/>
      <c r="G34" s="304">
        <v>0</v>
      </c>
      <c r="H34" s="304">
        <v>0.1</v>
      </c>
      <c r="I34" s="304">
        <v>0</v>
      </c>
      <c r="J34" s="304">
        <v>0.25</v>
      </c>
      <c r="K34" s="304">
        <v>6.412583182093165E-2</v>
      </c>
      <c r="L34" s="304">
        <v>0.13100436681222707</v>
      </c>
      <c r="M34" s="304">
        <v>0</v>
      </c>
      <c r="N34" s="304">
        <v>2.67022696929239E-2</v>
      </c>
      <c r="O34" s="304">
        <v>2.9556650246305424E-2</v>
      </c>
      <c r="P34" s="304">
        <v>7.0810385523210062E-2</v>
      </c>
      <c r="Q34" s="304">
        <v>3.7037037037037035E-2</v>
      </c>
      <c r="R34" s="304">
        <v>8.9510842158345941E-2</v>
      </c>
      <c r="S34" s="304">
        <v>0.14285714285714285</v>
      </c>
      <c r="T34" s="304">
        <v>0.10683760683760683</v>
      </c>
    </row>
    <row r="35" spans="2:20" s="6" customFormat="1" x14ac:dyDescent="0.35">
      <c r="B35" s="70" t="s">
        <v>225</v>
      </c>
      <c r="C35" s="293" t="s">
        <v>278</v>
      </c>
      <c r="D35" s="289"/>
      <c r="E35" s="86">
        <v>1608.0704657048548</v>
      </c>
      <c r="F35" s="289"/>
      <c r="G35" s="304">
        <v>0</v>
      </c>
      <c r="H35" s="304">
        <v>0</v>
      </c>
      <c r="I35" s="304">
        <v>0</v>
      </c>
      <c r="J35" s="304">
        <v>0</v>
      </c>
      <c r="K35" s="304">
        <v>0</v>
      </c>
      <c r="L35" s="304">
        <v>0</v>
      </c>
      <c r="M35" s="304">
        <v>0</v>
      </c>
      <c r="N35" s="304">
        <v>0</v>
      </c>
      <c r="O35" s="304">
        <v>0</v>
      </c>
      <c r="P35" s="304">
        <v>0</v>
      </c>
      <c r="Q35" s="304">
        <v>0</v>
      </c>
      <c r="R35" s="304">
        <v>0</v>
      </c>
      <c r="S35" s="304">
        <v>0</v>
      </c>
      <c r="T35" s="304">
        <v>0</v>
      </c>
    </row>
    <row r="36" spans="2:20" s="6" customFormat="1" x14ac:dyDescent="0.35">
      <c r="B36" s="70" t="s">
        <v>225</v>
      </c>
      <c r="C36" s="293" t="s">
        <v>279</v>
      </c>
      <c r="D36" s="289"/>
      <c r="E36" s="86">
        <v>6058.4075389808013</v>
      </c>
      <c r="F36" s="289"/>
      <c r="G36" s="304">
        <v>0</v>
      </c>
      <c r="H36" s="304">
        <v>0</v>
      </c>
      <c r="I36" s="304">
        <v>0</v>
      </c>
      <c r="J36" s="304">
        <v>0</v>
      </c>
      <c r="K36" s="304">
        <v>0</v>
      </c>
      <c r="L36" s="304">
        <v>0</v>
      </c>
      <c r="M36" s="304">
        <v>0</v>
      </c>
      <c r="N36" s="304">
        <v>0</v>
      </c>
      <c r="O36" s="304">
        <v>0</v>
      </c>
      <c r="P36" s="304">
        <v>0</v>
      </c>
      <c r="Q36" s="304">
        <v>0</v>
      </c>
      <c r="R36" s="304">
        <v>0</v>
      </c>
      <c r="S36" s="304">
        <v>0</v>
      </c>
      <c r="T36" s="304">
        <v>0</v>
      </c>
    </row>
    <row r="37" spans="2:20" s="6" customFormat="1" x14ac:dyDescent="0.35">
      <c r="B37" s="70" t="s">
        <v>225</v>
      </c>
      <c r="C37" s="293" t="s">
        <v>225</v>
      </c>
      <c r="D37" s="289"/>
      <c r="E37" s="86" t="s">
        <v>225</v>
      </c>
      <c r="F37" s="289"/>
      <c r="G37" s="304" t="s">
        <v>225</v>
      </c>
      <c r="H37" s="304" t="s">
        <v>225</v>
      </c>
      <c r="I37" s="304" t="s">
        <v>225</v>
      </c>
      <c r="J37" s="304" t="s">
        <v>225</v>
      </c>
      <c r="K37" s="304" t="s">
        <v>225</v>
      </c>
      <c r="L37" s="304" t="s">
        <v>225</v>
      </c>
      <c r="M37" s="304" t="s">
        <v>225</v>
      </c>
      <c r="N37" s="304" t="s">
        <v>225</v>
      </c>
      <c r="O37" s="304" t="s">
        <v>225</v>
      </c>
      <c r="P37" s="304" t="s">
        <v>225</v>
      </c>
      <c r="Q37" s="304" t="s">
        <v>225</v>
      </c>
      <c r="R37" s="304" t="s">
        <v>225</v>
      </c>
      <c r="S37" s="304" t="s">
        <v>225</v>
      </c>
      <c r="T37" s="304" t="s">
        <v>225</v>
      </c>
    </row>
    <row r="38" spans="2:20" s="6" customFormat="1" x14ac:dyDescent="0.35">
      <c r="B38" s="70" t="s">
        <v>246</v>
      </c>
      <c r="C38" s="293"/>
      <c r="D38" s="289"/>
      <c r="E38" s="86" t="s">
        <v>225</v>
      </c>
      <c r="F38" s="289"/>
      <c r="G38" s="304" t="s">
        <v>225</v>
      </c>
      <c r="H38" s="304" t="s">
        <v>225</v>
      </c>
      <c r="I38" s="304" t="s">
        <v>225</v>
      </c>
      <c r="J38" s="304" t="s">
        <v>225</v>
      </c>
      <c r="K38" s="304" t="s">
        <v>225</v>
      </c>
      <c r="L38" s="304" t="s">
        <v>225</v>
      </c>
      <c r="M38" s="304" t="s">
        <v>225</v>
      </c>
      <c r="N38" s="304" t="s">
        <v>225</v>
      </c>
      <c r="O38" s="304" t="s">
        <v>225</v>
      </c>
      <c r="P38" s="304" t="s">
        <v>225</v>
      </c>
      <c r="Q38" s="304" t="s">
        <v>225</v>
      </c>
      <c r="R38" s="304" t="s">
        <v>225</v>
      </c>
      <c r="S38" s="304" t="s">
        <v>225</v>
      </c>
      <c r="T38" s="304" t="s">
        <v>225</v>
      </c>
    </row>
    <row r="39" spans="2:20" s="6" customFormat="1" x14ac:dyDescent="0.35">
      <c r="B39" s="70" t="s">
        <v>225</v>
      </c>
      <c r="C39" s="293" t="s">
        <v>280</v>
      </c>
      <c r="D39" s="289"/>
      <c r="E39" s="86">
        <v>323.46783518641047</v>
      </c>
      <c r="F39" s="289"/>
      <c r="G39" s="304">
        <v>0.2857142857142857</v>
      </c>
      <c r="H39" s="304">
        <v>0.34</v>
      </c>
      <c r="I39" s="304">
        <v>0</v>
      </c>
      <c r="J39" s="304">
        <v>0.25</v>
      </c>
      <c r="K39" s="304">
        <v>0.2083081266384352</v>
      </c>
      <c r="L39" s="304">
        <v>0.13100436681222707</v>
      </c>
      <c r="M39" s="304">
        <v>0.33333333333333331</v>
      </c>
      <c r="N39" s="304">
        <v>0.24503259247624284</v>
      </c>
      <c r="O39" s="304">
        <v>0.1182266009852217</v>
      </c>
      <c r="P39" s="304">
        <v>0.15053763440860213</v>
      </c>
      <c r="Q39" s="304">
        <v>0.37037037037037035</v>
      </c>
      <c r="R39" s="304">
        <v>0.21180030257186083</v>
      </c>
      <c r="S39" s="304">
        <v>0.23809523809523808</v>
      </c>
      <c r="T39" s="304">
        <v>0.24287749287749286</v>
      </c>
    </row>
    <row r="40" spans="2:20" s="6" customFormat="1" x14ac:dyDescent="0.35">
      <c r="B40" s="70" t="s">
        <v>225</v>
      </c>
      <c r="C40" s="293" t="s">
        <v>281</v>
      </c>
      <c r="D40" s="289"/>
      <c r="E40" s="86">
        <v>526.83892744308218</v>
      </c>
      <c r="F40" s="289"/>
      <c r="G40" s="304">
        <v>0.14285714285714285</v>
      </c>
      <c r="H40" s="304">
        <v>0.02</v>
      </c>
      <c r="I40" s="304">
        <v>0</v>
      </c>
      <c r="J40" s="304">
        <v>0</v>
      </c>
      <c r="K40" s="304">
        <v>3.9322444041137328E-2</v>
      </c>
      <c r="L40" s="304">
        <v>0</v>
      </c>
      <c r="M40" s="304">
        <v>0</v>
      </c>
      <c r="N40" s="304">
        <v>3.0629074059530356E-2</v>
      </c>
      <c r="O40" s="304">
        <v>5.9113300492610849E-2</v>
      </c>
      <c r="P40" s="304">
        <v>1.5735641227380016E-2</v>
      </c>
      <c r="Q40" s="304">
        <v>0.14814814814814814</v>
      </c>
      <c r="R40" s="304">
        <v>0.15128593040847202</v>
      </c>
      <c r="S40" s="304">
        <v>9.5238095238095233E-2</v>
      </c>
      <c r="T40" s="304">
        <v>0.14957264957264957</v>
      </c>
    </row>
    <row r="41" spans="2:20" s="6" customFormat="1" x14ac:dyDescent="0.35">
      <c r="B41" s="70" t="s">
        <v>225</v>
      </c>
      <c r="C41" s="293" t="s">
        <v>282</v>
      </c>
      <c r="D41" s="289"/>
      <c r="E41" s="86">
        <v>86.695920712185114</v>
      </c>
      <c r="F41" s="289"/>
      <c r="G41" s="304">
        <v>0.8571428571428571</v>
      </c>
      <c r="H41" s="304">
        <v>0.88</v>
      </c>
      <c r="I41" s="304">
        <v>0</v>
      </c>
      <c r="J41" s="304">
        <v>0.25</v>
      </c>
      <c r="K41" s="304">
        <v>0.84008872756604169</v>
      </c>
      <c r="L41" s="304">
        <v>0.4759825327510917</v>
      </c>
      <c r="M41" s="304">
        <v>1</v>
      </c>
      <c r="N41" s="304">
        <v>0.73062122045079714</v>
      </c>
      <c r="O41" s="304">
        <v>0.80591133004926119</v>
      </c>
      <c r="P41" s="304">
        <v>0.8686073957513768</v>
      </c>
      <c r="Q41" s="304">
        <v>0.88888888888888884</v>
      </c>
      <c r="R41" s="304">
        <v>0.75617750882501267</v>
      </c>
      <c r="S41" s="304">
        <v>0.80952380952380953</v>
      </c>
      <c r="T41" s="304">
        <v>0.80769230769230771</v>
      </c>
    </row>
    <row r="42" spans="2:20" s="6" customFormat="1" x14ac:dyDescent="0.35">
      <c r="B42" s="70" t="s">
        <v>225</v>
      </c>
      <c r="C42" s="293" t="s">
        <v>249</v>
      </c>
      <c r="D42" s="289"/>
      <c r="E42" s="86">
        <v>1027.3493996346658</v>
      </c>
      <c r="F42" s="289"/>
      <c r="G42" s="304">
        <v>0</v>
      </c>
      <c r="H42" s="304">
        <v>0.04</v>
      </c>
      <c r="I42" s="304">
        <v>0</v>
      </c>
      <c r="J42" s="304">
        <v>0.25</v>
      </c>
      <c r="K42" s="304">
        <v>4.8396854204476716E-2</v>
      </c>
      <c r="L42" s="304">
        <v>0</v>
      </c>
      <c r="M42" s="304">
        <v>0</v>
      </c>
      <c r="N42" s="304">
        <v>2.8272991439566481E-2</v>
      </c>
      <c r="O42" s="304">
        <v>0.1182266009852217</v>
      </c>
      <c r="P42" s="304">
        <v>2.3603461841070022E-2</v>
      </c>
      <c r="Q42" s="304">
        <v>0.1111111111111111</v>
      </c>
      <c r="R42" s="304">
        <v>8.3207261724659615E-2</v>
      </c>
      <c r="S42" s="304">
        <v>4.7619047619047616E-2</v>
      </c>
      <c r="T42" s="304">
        <v>4.2735042735042729E-2</v>
      </c>
    </row>
    <row r="43" spans="2:20" s="6" customFormat="1" x14ac:dyDescent="0.35">
      <c r="B43" s="70" t="s">
        <v>225</v>
      </c>
      <c r="C43" s="293" t="s">
        <v>250</v>
      </c>
      <c r="D43" s="289"/>
      <c r="E43" s="86">
        <v>1149.0362594908818</v>
      </c>
      <c r="F43" s="289"/>
      <c r="G43" s="304">
        <v>0</v>
      </c>
      <c r="H43" s="304">
        <v>0.02</v>
      </c>
      <c r="I43" s="304">
        <v>0</v>
      </c>
      <c r="J43" s="304">
        <v>0</v>
      </c>
      <c r="K43" s="304">
        <v>9.0744101633393835E-3</v>
      </c>
      <c r="L43" s="304">
        <v>0</v>
      </c>
      <c r="M43" s="304">
        <v>0</v>
      </c>
      <c r="N43" s="304">
        <v>9.4243304798554937E-3</v>
      </c>
      <c r="O43" s="304">
        <v>0</v>
      </c>
      <c r="P43" s="304">
        <v>7.8678206136900079E-3</v>
      </c>
      <c r="Q43" s="304">
        <v>0</v>
      </c>
      <c r="R43" s="304">
        <v>2.2692889561270805E-2</v>
      </c>
      <c r="S43" s="304">
        <v>0</v>
      </c>
      <c r="T43" s="304">
        <v>0</v>
      </c>
    </row>
    <row r="44" spans="2:20" s="6" customFormat="1" x14ac:dyDescent="0.35">
      <c r="B44" s="70" t="s">
        <v>225</v>
      </c>
      <c r="C44" s="293" t="s">
        <v>251</v>
      </c>
      <c r="D44" s="289"/>
      <c r="E44" s="86">
        <v>630.06356430056337</v>
      </c>
      <c r="F44" s="289"/>
      <c r="G44" s="304">
        <v>0.14285714285714285</v>
      </c>
      <c r="H44" s="304">
        <v>0</v>
      </c>
      <c r="I44" s="304">
        <v>0</v>
      </c>
      <c r="J44" s="304">
        <v>0</v>
      </c>
      <c r="K44" s="304">
        <v>1.8148820326678767E-2</v>
      </c>
      <c r="L44" s="304">
        <v>0</v>
      </c>
      <c r="M44" s="304">
        <v>0</v>
      </c>
      <c r="N44" s="304">
        <v>9.4243304798554937E-3</v>
      </c>
      <c r="O44" s="304">
        <v>0</v>
      </c>
      <c r="P44" s="304">
        <v>0</v>
      </c>
      <c r="Q44" s="304">
        <v>0</v>
      </c>
      <c r="R44" s="304">
        <v>1.5128593040847203E-2</v>
      </c>
      <c r="S44" s="304">
        <v>0</v>
      </c>
      <c r="T44" s="304">
        <v>0</v>
      </c>
    </row>
    <row r="45" spans="2:20" s="6" customFormat="1" x14ac:dyDescent="0.35">
      <c r="B45" s="70" t="s">
        <v>225</v>
      </c>
      <c r="C45" s="293" t="s">
        <v>225</v>
      </c>
      <c r="D45" s="289"/>
      <c r="E45" s="86" t="s">
        <v>225</v>
      </c>
      <c r="F45" s="289"/>
      <c r="G45" s="304" t="s">
        <v>225</v>
      </c>
      <c r="H45" s="304" t="s">
        <v>225</v>
      </c>
      <c r="I45" s="304" t="s">
        <v>225</v>
      </c>
      <c r="J45" s="304" t="s">
        <v>225</v>
      </c>
      <c r="K45" s="304" t="s">
        <v>225</v>
      </c>
      <c r="L45" s="304" t="s">
        <v>225</v>
      </c>
      <c r="M45" s="304" t="s">
        <v>225</v>
      </c>
      <c r="N45" s="304" t="s">
        <v>225</v>
      </c>
      <c r="O45" s="304" t="s">
        <v>225</v>
      </c>
      <c r="P45" s="304" t="s">
        <v>225</v>
      </c>
      <c r="Q45" s="304" t="s">
        <v>225</v>
      </c>
      <c r="R45" s="304" t="s">
        <v>225</v>
      </c>
      <c r="S45" s="304" t="s">
        <v>225</v>
      </c>
      <c r="T45" s="304" t="s">
        <v>225</v>
      </c>
    </row>
    <row r="46" spans="2:20" s="6" customFormat="1" x14ac:dyDescent="0.35">
      <c r="B46" s="70" t="s">
        <v>252</v>
      </c>
      <c r="C46" s="293"/>
      <c r="D46" s="289"/>
      <c r="E46" s="86" t="s">
        <v>225</v>
      </c>
      <c r="F46" s="289"/>
      <c r="G46" s="304" t="s">
        <v>225</v>
      </c>
      <c r="H46" s="304" t="s">
        <v>225</v>
      </c>
      <c r="I46" s="304" t="s">
        <v>225</v>
      </c>
      <c r="J46" s="304" t="s">
        <v>225</v>
      </c>
      <c r="K46" s="304" t="s">
        <v>225</v>
      </c>
      <c r="L46" s="304" t="s">
        <v>225</v>
      </c>
      <c r="M46" s="304" t="s">
        <v>225</v>
      </c>
      <c r="N46" s="304" t="s">
        <v>225</v>
      </c>
      <c r="O46" s="304" t="s">
        <v>225</v>
      </c>
      <c r="P46" s="304" t="s">
        <v>225</v>
      </c>
      <c r="Q46" s="304" t="s">
        <v>225</v>
      </c>
      <c r="R46" s="304" t="s">
        <v>225</v>
      </c>
      <c r="S46" s="304" t="s">
        <v>225</v>
      </c>
      <c r="T46" s="304" t="s">
        <v>225</v>
      </c>
    </row>
    <row r="47" spans="2:20" s="6" customFormat="1" x14ac:dyDescent="0.35">
      <c r="B47" s="70" t="s">
        <v>225</v>
      </c>
      <c r="C47" s="293" t="s">
        <v>253</v>
      </c>
      <c r="D47" s="289"/>
      <c r="E47" s="86">
        <v>271.93205142955793</v>
      </c>
      <c r="F47" s="289"/>
      <c r="G47" s="304">
        <v>0.14285714285714285</v>
      </c>
      <c r="H47" s="304">
        <v>0.24</v>
      </c>
      <c r="I47" s="304">
        <v>0</v>
      </c>
      <c r="J47" s="304">
        <v>0</v>
      </c>
      <c r="K47" s="304">
        <v>0.15416414599717687</v>
      </c>
      <c r="L47" s="304">
        <v>0.26200873362445415</v>
      </c>
      <c r="M47" s="304">
        <v>0.33333333333333331</v>
      </c>
      <c r="N47" s="304">
        <v>0.18691588785046728</v>
      </c>
      <c r="O47" s="304">
        <v>8.8669950738916273E-2</v>
      </c>
      <c r="P47" s="304">
        <v>0.16627327563598215</v>
      </c>
      <c r="Q47" s="304">
        <v>0.1111111111111111</v>
      </c>
      <c r="R47" s="304">
        <v>0.12859304084720122</v>
      </c>
      <c r="S47" s="304">
        <v>4.7619047619047616E-2</v>
      </c>
      <c r="T47" s="304">
        <v>4.2735042735042729E-2</v>
      </c>
    </row>
    <row r="48" spans="2:20" s="6" customFormat="1" x14ac:dyDescent="0.35">
      <c r="B48" s="70" t="s">
        <v>225</v>
      </c>
      <c r="C48" s="293" t="s">
        <v>254</v>
      </c>
      <c r="D48" s="289"/>
      <c r="E48" s="86">
        <v>952.70120604239116</v>
      </c>
      <c r="F48" s="289"/>
      <c r="G48" s="304">
        <v>0</v>
      </c>
      <c r="H48" s="304">
        <v>0.02</v>
      </c>
      <c r="I48" s="304">
        <v>0</v>
      </c>
      <c r="J48" s="304">
        <v>0</v>
      </c>
      <c r="K48" s="304">
        <v>1.2099213551119179E-2</v>
      </c>
      <c r="L48" s="304">
        <v>0</v>
      </c>
      <c r="M48" s="304">
        <v>0</v>
      </c>
      <c r="N48" s="304">
        <v>4.7121652399277469E-3</v>
      </c>
      <c r="O48" s="304">
        <v>2.9556650246305424E-2</v>
      </c>
      <c r="P48" s="304">
        <v>0</v>
      </c>
      <c r="Q48" s="304">
        <v>0</v>
      </c>
      <c r="R48" s="304">
        <v>1.5128593040847203E-2</v>
      </c>
      <c r="S48" s="304">
        <v>0</v>
      </c>
      <c r="T48" s="304">
        <v>0</v>
      </c>
    </row>
    <row r="49" spans="2:20" s="6" customFormat="1" x14ac:dyDescent="0.35">
      <c r="B49" s="70" t="s">
        <v>225</v>
      </c>
      <c r="C49" s="293" t="s">
        <v>255</v>
      </c>
      <c r="D49" s="289"/>
      <c r="E49" s="86">
        <v>1704.8213194324642</v>
      </c>
      <c r="F49" s="289"/>
      <c r="G49" s="304">
        <v>0</v>
      </c>
      <c r="H49" s="304">
        <v>0.14000000000000001</v>
      </c>
      <c r="I49" s="304">
        <v>0</v>
      </c>
      <c r="J49" s="304">
        <v>0</v>
      </c>
      <c r="K49" s="304">
        <v>0.12764670296430733</v>
      </c>
      <c r="L49" s="304">
        <v>0</v>
      </c>
      <c r="M49" s="304">
        <v>0</v>
      </c>
      <c r="N49" s="304">
        <v>5.2619178512526503E-2</v>
      </c>
      <c r="O49" s="304">
        <v>8.8669950738916273E-2</v>
      </c>
      <c r="P49" s="304">
        <v>7.0810385523210062E-2</v>
      </c>
      <c r="Q49" s="304">
        <v>3.7037037037037035E-2</v>
      </c>
      <c r="R49" s="304">
        <v>0.15305093292990421</v>
      </c>
      <c r="S49" s="304">
        <v>4.7619047619047616E-2</v>
      </c>
      <c r="T49" s="304">
        <v>8.5470085470085458E-2</v>
      </c>
    </row>
    <row r="50" spans="2:20" s="6" customFormat="1" x14ac:dyDescent="0.35">
      <c r="B50" s="70" t="s">
        <v>225</v>
      </c>
      <c r="C50" s="293" t="s">
        <v>257</v>
      </c>
      <c r="D50" s="289"/>
      <c r="E50" s="86">
        <v>3654.6655321172739</v>
      </c>
      <c r="F50" s="289"/>
      <c r="G50" s="304">
        <v>0</v>
      </c>
      <c r="H50" s="304">
        <v>0</v>
      </c>
      <c r="I50" s="304">
        <v>0</v>
      </c>
      <c r="J50" s="304">
        <v>0</v>
      </c>
      <c r="K50" s="304">
        <v>1.9257914902198026E-2</v>
      </c>
      <c r="L50" s="304">
        <v>0</v>
      </c>
      <c r="M50" s="304">
        <v>0.33333333333333331</v>
      </c>
      <c r="N50" s="304">
        <v>0</v>
      </c>
      <c r="O50" s="304">
        <v>7.8817733990147795E-3</v>
      </c>
      <c r="P50" s="304">
        <v>0</v>
      </c>
      <c r="Q50" s="304">
        <v>0</v>
      </c>
      <c r="R50" s="304">
        <v>7.5642965204236016E-3</v>
      </c>
      <c r="S50" s="304">
        <v>0</v>
      </c>
      <c r="T50" s="304">
        <v>0</v>
      </c>
    </row>
    <row r="51" spans="2:20" s="6" customFormat="1" x14ac:dyDescent="0.35">
      <c r="B51" s="70" t="s">
        <v>225</v>
      </c>
      <c r="C51" s="293" t="s">
        <v>283</v>
      </c>
      <c r="D51" s="289"/>
      <c r="E51" s="86">
        <v>806.22251867674981</v>
      </c>
      <c r="F51" s="289"/>
      <c r="G51" s="304">
        <v>0</v>
      </c>
      <c r="H51" s="304">
        <v>0</v>
      </c>
      <c r="I51" s="304">
        <v>0</v>
      </c>
      <c r="J51" s="304">
        <v>0</v>
      </c>
      <c r="K51" s="304">
        <v>9.0744101633393835E-3</v>
      </c>
      <c r="L51" s="304">
        <v>0</v>
      </c>
      <c r="M51" s="304">
        <v>0</v>
      </c>
      <c r="N51" s="304">
        <v>7.0682478598916203E-3</v>
      </c>
      <c r="O51" s="304">
        <v>2.9556650246305424E-2</v>
      </c>
      <c r="P51" s="304">
        <v>1.5735641227380016E-2</v>
      </c>
      <c r="Q51" s="304">
        <v>0</v>
      </c>
      <c r="R51" s="304">
        <v>1.5128593040847203E-2</v>
      </c>
      <c r="S51" s="304">
        <v>0</v>
      </c>
      <c r="T51" s="304">
        <v>0</v>
      </c>
    </row>
    <row r="52" spans="2:20" s="6" customFormat="1" x14ac:dyDescent="0.35">
      <c r="B52" s="70" t="s">
        <v>225</v>
      </c>
      <c r="C52" s="293" t="s">
        <v>284</v>
      </c>
      <c r="D52" s="289"/>
      <c r="E52" s="86">
        <v>1173.7209741441989</v>
      </c>
      <c r="F52" s="289"/>
      <c r="G52" s="304">
        <v>0</v>
      </c>
      <c r="H52" s="304">
        <v>0.06</v>
      </c>
      <c r="I52" s="304">
        <v>0</v>
      </c>
      <c r="J52" s="304">
        <v>0.25</v>
      </c>
      <c r="K52" s="304">
        <v>2.6719096592054847E-2</v>
      </c>
      <c r="L52" s="304">
        <v>0</v>
      </c>
      <c r="M52" s="304">
        <v>0</v>
      </c>
      <c r="N52" s="304">
        <v>1.8848660959710987E-2</v>
      </c>
      <c r="O52" s="304">
        <v>0</v>
      </c>
      <c r="P52" s="304">
        <v>7.8678206136900079E-3</v>
      </c>
      <c r="Q52" s="304">
        <v>3.7037037037037035E-2</v>
      </c>
      <c r="R52" s="304">
        <v>6.8078668683812404E-2</v>
      </c>
      <c r="S52" s="304">
        <v>0</v>
      </c>
      <c r="T52" s="304">
        <v>0</v>
      </c>
    </row>
    <row r="53" spans="2:20" s="6" customFormat="1" x14ac:dyDescent="0.35">
      <c r="B53" s="70" t="s">
        <v>225</v>
      </c>
      <c r="C53" s="293" t="s">
        <v>259</v>
      </c>
      <c r="D53" s="289"/>
      <c r="E53" s="86">
        <v>1080.4313704272299</v>
      </c>
      <c r="F53" s="289"/>
      <c r="G53" s="304">
        <v>0</v>
      </c>
      <c r="H53" s="304">
        <v>0.06</v>
      </c>
      <c r="I53" s="304">
        <v>0</v>
      </c>
      <c r="J53" s="304">
        <v>0</v>
      </c>
      <c r="K53" s="304">
        <v>3.9322444041137328E-2</v>
      </c>
      <c r="L53" s="304">
        <v>0</v>
      </c>
      <c r="M53" s="304">
        <v>0</v>
      </c>
      <c r="N53" s="304">
        <v>3.0629074059530356E-2</v>
      </c>
      <c r="O53" s="304">
        <v>2.9556650246305424E-2</v>
      </c>
      <c r="P53" s="304">
        <v>7.8678206136900079E-3</v>
      </c>
      <c r="Q53" s="304">
        <v>0</v>
      </c>
      <c r="R53" s="304">
        <v>6.6817952597075153E-2</v>
      </c>
      <c r="S53" s="304">
        <v>4.7619047619047616E-2</v>
      </c>
      <c r="T53" s="304">
        <v>2.1367521367521364E-2</v>
      </c>
    </row>
    <row r="54" spans="2:20" s="6" customFormat="1" x14ac:dyDescent="0.35">
      <c r="B54" s="70" t="s">
        <v>225</v>
      </c>
      <c r="C54" s="293" t="s">
        <v>285</v>
      </c>
      <c r="D54" s="289"/>
      <c r="E54" s="86">
        <v>544.94682430100784</v>
      </c>
      <c r="F54" s="289"/>
      <c r="G54" s="304">
        <v>0.14285714285714285</v>
      </c>
      <c r="H54" s="304">
        <v>0.04</v>
      </c>
      <c r="I54" s="304">
        <v>0</v>
      </c>
      <c r="J54" s="304">
        <v>0</v>
      </c>
      <c r="K54" s="304">
        <v>5.3841500302480347E-2</v>
      </c>
      <c r="L54" s="304">
        <v>0</v>
      </c>
      <c r="M54" s="304">
        <v>0</v>
      </c>
      <c r="N54" s="304">
        <v>4.2409487159349724E-2</v>
      </c>
      <c r="O54" s="304">
        <v>7.586206896551724E-2</v>
      </c>
      <c r="P54" s="304">
        <v>4.7206923682140044E-2</v>
      </c>
      <c r="Q54" s="304">
        <v>0.1111111111111111</v>
      </c>
      <c r="R54" s="304">
        <v>6.0514372163388813E-2</v>
      </c>
      <c r="S54" s="304">
        <v>4.7619047619047616E-2</v>
      </c>
      <c r="T54" s="304">
        <v>0.14957264957264957</v>
      </c>
    </row>
    <row r="55" spans="2:20" s="6" customFormat="1" x14ac:dyDescent="0.35">
      <c r="B55" s="70" t="s">
        <v>225</v>
      </c>
      <c r="C55" s="293" t="s">
        <v>225</v>
      </c>
      <c r="D55" s="289"/>
      <c r="E55" s="86" t="s">
        <v>225</v>
      </c>
      <c r="F55" s="289"/>
      <c r="G55" s="304" t="s">
        <v>225</v>
      </c>
      <c r="H55" s="304" t="s">
        <v>225</v>
      </c>
      <c r="I55" s="304" t="s">
        <v>225</v>
      </c>
      <c r="J55" s="304" t="s">
        <v>225</v>
      </c>
      <c r="K55" s="304" t="s">
        <v>225</v>
      </c>
      <c r="L55" s="304" t="s">
        <v>225</v>
      </c>
      <c r="M55" s="304" t="s">
        <v>225</v>
      </c>
      <c r="N55" s="304" t="s">
        <v>225</v>
      </c>
      <c r="O55" s="304" t="s">
        <v>225</v>
      </c>
      <c r="P55" s="304" t="s">
        <v>225</v>
      </c>
      <c r="Q55" s="304" t="s">
        <v>225</v>
      </c>
      <c r="R55" s="304" t="s">
        <v>225</v>
      </c>
      <c r="S55" s="304" t="s">
        <v>225</v>
      </c>
      <c r="T55" s="304" t="s">
        <v>225</v>
      </c>
    </row>
    <row r="56" spans="2:20" s="6" customFormat="1" x14ac:dyDescent="0.35">
      <c r="B56" s="70" t="s">
        <v>286</v>
      </c>
      <c r="C56" s="293"/>
      <c r="D56" s="289"/>
      <c r="E56" s="86" t="s">
        <v>225</v>
      </c>
      <c r="F56" s="289"/>
      <c r="G56" s="304" t="s">
        <v>225</v>
      </c>
      <c r="H56" s="304" t="s">
        <v>225</v>
      </c>
      <c r="I56" s="304" t="s">
        <v>225</v>
      </c>
      <c r="J56" s="304" t="s">
        <v>225</v>
      </c>
      <c r="K56" s="304" t="s">
        <v>225</v>
      </c>
      <c r="L56" s="304" t="s">
        <v>225</v>
      </c>
      <c r="M56" s="304" t="s">
        <v>225</v>
      </c>
      <c r="N56" s="304" t="s">
        <v>225</v>
      </c>
      <c r="O56" s="304" t="s">
        <v>225</v>
      </c>
      <c r="P56" s="304" t="s">
        <v>225</v>
      </c>
      <c r="Q56" s="304" t="s">
        <v>225</v>
      </c>
      <c r="R56" s="304" t="s">
        <v>225</v>
      </c>
      <c r="S56" s="304" t="s">
        <v>225</v>
      </c>
      <c r="T56" s="304" t="s">
        <v>225</v>
      </c>
    </row>
    <row r="57" spans="2:20" s="6" customFormat="1" x14ac:dyDescent="0.35">
      <c r="B57" s="70" t="s">
        <v>225</v>
      </c>
      <c r="C57" s="293" t="s">
        <v>287</v>
      </c>
      <c r="D57" s="289"/>
      <c r="E57" s="86">
        <v>403.74946034302434</v>
      </c>
      <c r="F57" s="289"/>
      <c r="G57" s="304">
        <v>0.2857142857142857</v>
      </c>
      <c r="H57" s="304">
        <v>0.1</v>
      </c>
      <c r="I57" s="304">
        <v>0</v>
      </c>
      <c r="J57" s="304">
        <v>0</v>
      </c>
      <c r="K57" s="304">
        <v>9.981851179673322E-2</v>
      </c>
      <c r="L57" s="304">
        <v>0</v>
      </c>
      <c r="M57" s="304">
        <v>0</v>
      </c>
      <c r="N57" s="304">
        <v>5.6545982879132962E-2</v>
      </c>
      <c r="O57" s="304">
        <v>2.9556650246305424E-2</v>
      </c>
      <c r="P57" s="304">
        <v>3.9339103068450038E-2</v>
      </c>
      <c r="Q57" s="304">
        <v>0.1111111111111111</v>
      </c>
      <c r="R57" s="304">
        <v>0.12102874432677763</v>
      </c>
      <c r="S57" s="304">
        <v>0.2857142857142857</v>
      </c>
      <c r="T57" s="304">
        <v>0.15740740740740738</v>
      </c>
    </row>
    <row r="58" spans="2:20" s="6" customFormat="1" x14ac:dyDescent="0.35">
      <c r="B58" s="70" t="s">
        <v>225</v>
      </c>
      <c r="C58" s="293" t="s">
        <v>288</v>
      </c>
      <c r="D58" s="289"/>
      <c r="E58" s="86">
        <v>312.80456740760923</v>
      </c>
      <c r="F58" s="289"/>
      <c r="G58" s="304">
        <v>0</v>
      </c>
      <c r="H58" s="304">
        <v>0</v>
      </c>
      <c r="I58" s="304">
        <v>0</v>
      </c>
      <c r="J58" s="304">
        <v>0</v>
      </c>
      <c r="K58" s="304">
        <v>0</v>
      </c>
      <c r="L58" s="304">
        <v>0</v>
      </c>
      <c r="M58" s="304">
        <v>0</v>
      </c>
      <c r="N58" s="304">
        <v>0</v>
      </c>
      <c r="O58" s="304">
        <v>0</v>
      </c>
      <c r="P58" s="304">
        <v>0</v>
      </c>
      <c r="Q58" s="304">
        <v>0</v>
      </c>
      <c r="R58" s="304">
        <v>0</v>
      </c>
      <c r="S58" s="304">
        <v>0</v>
      </c>
      <c r="T58" s="304">
        <v>2.1367521367521364E-2</v>
      </c>
    </row>
    <row r="59" spans="2:20" s="6" customFormat="1" x14ac:dyDescent="0.35">
      <c r="B59" s="70" t="s">
        <v>225</v>
      </c>
      <c r="C59" s="293"/>
      <c r="D59" s="289"/>
      <c r="E59" s="86" t="s">
        <v>225</v>
      </c>
      <c r="F59" s="289"/>
      <c r="G59" s="304" t="s">
        <v>225</v>
      </c>
      <c r="H59" s="304" t="s">
        <v>225</v>
      </c>
      <c r="I59" s="304" t="s">
        <v>225</v>
      </c>
      <c r="J59" s="304" t="s">
        <v>225</v>
      </c>
      <c r="K59" s="304" t="s">
        <v>225</v>
      </c>
      <c r="L59" s="304" t="s">
        <v>225</v>
      </c>
      <c r="M59" s="304" t="s">
        <v>225</v>
      </c>
      <c r="N59" s="304" t="s">
        <v>225</v>
      </c>
      <c r="O59" s="304" t="s">
        <v>225</v>
      </c>
      <c r="P59" s="304" t="s">
        <v>225</v>
      </c>
      <c r="Q59" s="304" t="s">
        <v>225</v>
      </c>
      <c r="R59" s="304" t="s">
        <v>225</v>
      </c>
      <c r="S59" s="304" t="s">
        <v>225</v>
      </c>
      <c r="T59" s="304" t="s">
        <v>225</v>
      </c>
    </row>
    <row r="60" spans="2:20" s="6" customFormat="1" x14ac:dyDescent="0.35">
      <c r="B60" s="70" t="s">
        <v>260</v>
      </c>
      <c r="C60" s="293"/>
      <c r="D60" s="289"/>
      <c r="E60" s="86" t="s">
        <v>225</v>
      </c>
      <c r="F60" s="289"/>
      <c r="G60" s="304" t="s">
        <v>225</v>
      </c>
      <c r="H60" s="304" t="s">
        <v>225</v>
      </c>
      <c r="I60" s="304" t="s">
        <v>225</v>
      </c>
      <c r="J60" s="304" t="s">
        <v>225</v>
      </c>
      <c r="K60" s="304" t="s">
        <v>225</v>
      </c>
      <c r="L60" s="304" t="s">
        <v>225</v>
      </c>
      <c r="M60" s="304" t="s">
        <v>225</v>
      </c>
      <c r="N60" s="304" t="s">
        <v>225</v>
      </c>
      <c r="O60" s="304" t="s">
        <v>225</v>
      </c>
      <c r="P60" s="304" t="s">
        <v>225</v>
      </c>
      <c r="Q60" s="304" t="s">
        <v>225</v>
      </c>
      <c r="R60" s="304" t="s">
        <v>225</v>
      </c>
      <c r="S60" s="304" t="s">
        <v>225</v>
      </c>
      <c r="T60" s="304" t="s">
        <v>225</v>
      </c>
    </row>
    <row r="61" spans="2:20" s="6" customFormat="1" x14ac:dyDescent="0.35">
      <c r="B61" s="70" t="s">
        <v>225</v>
      </c>
      <c r="C61" s="293" t="s">
        <v>261</v>
      </c>
      <c r="D61" s="289"/>
      <c r="E61" s="86">
        <v>0</v>
      </c>
      <c r="F61" s="289"/>
      <c r="G61" s="304">
        <v>1</v>
      </c>
      <c r="H61" s="304">
        <v>0.94</v>
      </c>
      <c r="I61" s="304">
        <v>0</v>
      </c>
      <c r="J61" s="304">
        <v>0.75</v>
      </c>
      <c r="K61" s="304">
        <v>0.98185117967332125</v>
      </c>
      <c r="L61" s="304">
        <v>1</v>
      </c>
      <c r="M61" s="304">
        <v>1</v>
      </c>
      <c r="N61" s="304">
        <v>0.99057566952014453</v>
      </c>
      <c r="O61" s="304">
        <v>1</v>
      </c>
      <c r="P61" s="304">
        <v>0.98426435877261997</v>
      </c>
      <c r="Q61" s="304">
        <v>1</v>
      </c>
      <c r="R61" s="304">
        <v>1</v>
      </c>
      <c r="S61" s="304">
        <v>1</v>
      </c>
      <c r="T61" s="304">
        <v>0.95726495726495731</v>
      </c>
    </row>
    <row r="62" spans="2:20" s="6" customFormat="1" x14ac:dyDescent="0.35">
      <c r="B62" s="70" t="s">
        <v>225</v>
      </c>
      <c r="C62" s="293" t="s">
        <v>262</v>
      </c>
      <c r="D62" s="289"/>
      <c r="E62" s="86">
        <v>694.4358086820049</v>
      </c>
      <c r="F62" s="289"/>
      <c r="G62" s="304">
        <v>0</v>
      </c>
      <c r="H62" s="304">
        <v>0.06</v>
      </c>
      <c r="I62" s="304">
        <v>0</v>
      </c>
      <c r="J62" s="304">
        <v>0.25</v>
      </c>
      <c r="K62" s="304">
        <v>1.2099213551119179E-2</v>
      </c>
      <c r="L62" s="304">
        <v>0</v>
      </c>
      <c r="M62" s="304">
        <v>0</v>
      </c>
      <c r="N62" s="304">
        <v>4.7121652399277469E-3</v>
      </c>
      <c r="O62" s="304">
        <v>0</v>
      </c>
      <c r="P62" s="304">
        <v>0</v>
      </c>
      <c r="Q62" s="304">
        <v>0</v>
      </c>
      <c r="R62" s="304">
        <v>0</v>
      </c>
      <c r="S62" s="304">
        <v>0</v>
      </c>
      <c r="T62" s="304">
        <v>4.2735042735042729E-2</v>
      </c>
    </row>
    <row r="63" spans="2:20" s="6" customFormat="1" x14ac:dyDescent="0.35">
      <c r="B63" s="70" t="s">
        <v>225</v>
      </c>
      <c r="C63" s="293" t="s">
        <v>263</v>
      </c>
      <c r="D63" s="289"/>
      <c r="E63" s="86">
        <v>1057.7542376484637</v>
      </c>
      <c r="F63" s="289"/>
      <c r="G63" s="304">
        <v>0</v>
      </c>
      <c r="H63" s="304">
        <v>0</v>
      </c>
      <c r="I63" s="304">
        <v>0</v>
      </c>
      <c r="J63" s="304">
        <v>0</v>
      </c>
      <c r="K63" s="304">
        <v>3.0248033877797948E-3</v>
      </c>
      <c r="L63" s="304">
        <v>0</v>
      </c>
      <c r="M63" s="304">
        <v>0</v>
      </c>
      <c r="N63" s="304">
        <v>2.3560826199638734E-3</v>
      </c>
      <c r="O63" s="304">
        <v>0</v>
      </c>
      <c r="P63" s="304">
        <v>7.8678206136900079E-3</v>
      </c>
      <c r="Q63" s="304">
        <v>0</v>
      </c>
      <c r="R63" s="304">
        <v>0</v>
      </c>
      <c r="S63" s="304">
        <v>0</v>
      </c>
      <c r="T63" s="304">
        <v>0</v>
      </c>
    </row>
    <row r="64" spans="2:20" s="6" customFormat="1" x14ac:dyDescent="0.35">
      <c r="B64" s="70"/>
      <c r="C64" s="293" t="s">
        <v>264</v>
      </c>
      <c r="D64" s="289"/>
      <c r="E64" s="86">
        <v>1461.1509277539601</v>
      </c>
      <c r="F64" s="289"/>
      <c r="G64" s="304">
        <v>0</v>
      </c>
      <c r="H64" s="304">
        <v>0</v>
      </c>
      <c r="I64" s="304">
        <v>0</v>
      </c>
      <c r="J64" s="304">
        <v>0</v>
      </c>
      <c r="K64" s="304">
        <v>3.0248033877797948E-3</v>
      </c>
      <c r="L64" s="304">
        <v>0</v>
      </c>
      <c r="M64" s="304">
        <v>0</v>
      </c>
      <c r="N64" s="304">
        <v>2.3560826199638734E-3</v>
      </c>
      <c r="O64" s="304">
        <v>0</v>
      </c>
      <c r="P64" s="304">
        <v>7.8678206136900079E-3</v>
      </c>
      <c r="Q64" s="304">
        <v>0</v>
      </c>
      <c r="R64" s="304">
        <v>0</v>
      </c>
      <c r="S64" s="304">
        <v>0</v>
      </c>
      <c r="T64" s="304">
        <v>0</v>
      </c>
    </row>
    <row r="65" spans="2:20" s="6" customFormat="1" x14ac:dyDescent="0.35">
      <c r="B65" s="70"/>
      <c r="C65" s="293" t="s">
        <v>225</v>
      </c>
      <c r="D65" s="289"/>
      <c r="E65" s="86" t="s">
        <v>225</v>
      </c>
      <c r="F65" s="289"/>
      <c r="G65" s="304" t="s">
        <v>225</v>
      </c>
      <c r="H65" s="304" t="s">
        <v>225</v>
      </c>
      <c r="I65" s="304" t="s">
        <v>225</v>
      </c>
      <c r="J65" s="304" t="s">
        <v>225</v>
      </c>
      <c r="K65" s="304" t="s">
        <v>225</v>
      </c>
      <c r="L65" s="304" t="s">
        <v>225</v>
      </c>
      <c r="M65" s="304" t="s">
        <v>225</v>
      </c>
      <c r="N65" s="304" t="s">
        <v>225</v>
      </c>
      <c r="O65" s="304" t="s">
        <v>225</v>
      </c>
      <c r="P65" s="304" t="s">
        <v>225</v>
      </c>
      <c r="Q65" s="304" t="s">
        <v>225</v>
      </c>
      <c r="R65" s="304" t="s">
        <v>225</v>
      </c>
      <c r="S65" s="304" t="s">
        <v>225</v>
      </c>
      <c r="T65" s="304" t="s">
        <v>225</v>
      </c>
    </row>
    <row r="66" spans="2:20" s="6" customFormat="1" x14ac:dyDescent="0.35">
      <c r="B66" s="70" t="s">
        <v>314</v>
      </c>
      <c r="C66" s="293"/>
      <c r="D66" s="289"/>
      <c r="E66" s="86"/>
      <c r="F66" s="289"/>
      <c r="G66" s="316">
        <v>2888.0417959745778</v>
      </c>
      <c r="H66" s="316">
        <v>3542.6393092248909</v>
      </c>
      <c r="I66" s="316">
        <v>0</v>
      </c>
      <c r="J66" s="316">
        <v>3231.9553962567797</v>
      </c>
      <c r="K66" s="316">
        <v>3555.3991972259632</v>
      </c>
      <c r="L66" s="316">
        <v>3137.1176509371039</v>
      </c>
      <c r="M66" s="316">
        <v>3633.1665624394168</v>
      </c>
      <c r="N66" s="316">
        <v>2910.3774738184884</v>
      </c>
      <c r="O66" s="316">
        <v>2849.5689406934302</v>
      </c>
      <c r="P66" s="316">
        <v>2730.1922945349484</v>
      </c>
      <c r="Q66" s="316">
        <v>3282.8272530603203</v>
      </c>
      <c r="R66" s="316">
        <v>3894.5003815783848</v>
      </c>
      <c r="S66" s="316">
        <v>3235.1079642462914</v>
      </c>
      <c r="T66" s="316">
        <v>3167.1454118242214</v>
      </c>
    </row>
    <row r="67" spans="2:20" s="6" customFormat="1" x14ac:dyDescent="0.35">
      <c r="B67" s="70" t="s">
        <v>315</v>
      </c>
      <c r="C67" s="293"/>
      <c r="D67" s="289"/>
      <c r="E67" s="86"/>
      <c r="F67" s="289"/>
      <c r="G67" s="316">
        <v>3111.5792259140294</v>
      </c>
      <c r="H67" s="316">
        <v>3542.6393092248909</v>
      </c>
      <c r="I67" s="316">
        <v>3282.8272530603203</v>
      </c>
      <c r="J67" s="316">
        <v>3231.9553962567797</v>
      </c>
      <c r="K67" s="316">
        <v>3326.2451720303588</v>
      </c>
      <c r="L67" s="316">
        <v>3137.1176509371039</v>
      </c>
      <c r="M67" s="316">
        <v>3111.5792259140294</v>
      </c>
      <c r="N67" s="316">
        <v>3144.1059277484096</v>
      </c>
      <c r="O67" s="316">
        <v>3033.8919524617772</v>
      </c>
      <c r="P67" s="316">
        <v>3326.2451720303588</v>
      </c>
      <c r="Q67" s="316">
        <v>3282.8272530603203</v>
      </c>
      <c r="R67" s="316">
        <v>3144.1059277484096</v>
      </c>
      <c r="S67" s="316">
        <v>3235.1079642462914</v>
      </c>
      <c r="T67" s="316">
        <v>3033.8919524617772</v>
      </c>
    </row>
    <row r="68" spans="2:20" s="6" customFormat="1" x14ac:dyDescent="0.35">
      <c r="B68" s="317" t="s">
        <v>316</v>
      </c>
      <c r="C68" s="184"/>
      <c r="D68" s="184"/>
      <c r="E68" s="184"/>
      <c r="F68" s="184"/>
      <c r="G68" s="184">
        <v>0.26457513110645908</v>
      </c>
      <c r="H68" s="184">
        <v>0.70710678118654757</v>
      </c>
      <c r="I68" s="184">
        <v>0</v>
      </c>
      <c r="J68" s="184">
        <v>0.2</v>
      </c>
      <c r="K68" s="184">
        <v>1</v>
      </c>
      <c r="L68" s="184">
        <v>0.27628487713469468</v>
      </c>
      <c r="M68" s="184">
        <v>0.17320508075688773</v>
      </c>
      <c r="N68" s="184">
        <v>1</v>
      </c>
      <c r="O68" s="184">
        <v>0.58166427888717154</v>
      </c>
      <c r="P68" s="184">
        <v>1</v>
      </c>
      <c r="Q68" s="184">
        <v>0.51961524227066325</v>
      </c>
      <c r="R68" s="184">
        <v>1</v>
      </c>
      <c r="S68" s="184">
        <v>0.45825756949558399</v>
      </c>
      <c r="T68" s="184">
        <v>0.68410525505948283</v>
      </c>
    </row>
    <row r="69" spans="2:20" s="6" customFormat="1" ht="15.5" x14ac:dyDescent="0.35">
      <c r="B69" s="70" t="s">
        <v>102</v>
      </c>
      <c r="C69" s="293"/>
      <c r="D69" s="289"/>
      <c r="E69" s="85">
        <v>3225.0013147036298</v>
      </c>
      <c r="F69" s="289"/>
      <c r="G69" s="316">
        <v>3052.4367810805984</v>
      </c>
      <c r="H69" s="316">
        <v>3542.6393092248909</v>
      </c>
      <c r="I69" s="316">
        <v>3282.8272530603203</v>
      </c>
      <c r="J69" s="316">
        <v>3231.9553962567802</v>
      </c>
      <c r="K69" s="316">
        <v>3555.3991972259632</v>
      </c>
      <c r="L69" s="316">
        <v>3137.1176509371044</v>
      </c>
      <c r="M69" s="316">
        <v>3201.9208026586793</v>
      </c>
      <c r="N69" s="316">
        <v>2910.3774738184884</v>
      </c>
      <c r="O69" s="316">
        <v>2926.6778407392303</v>
      </c>
      <c r="P69" s="316">
        <v>2730.1922945349484</v>
      </c>
      <c r="Q69" s="316">
        <v>3282.8272530603203</v>
      </c>
      <c r="R69" s="316">
        <v>3894.5003815783848</v>
      </c>
      <c r="S69" s="316">
        <v>3235.1079642462919</v>
      </c>
      <c r="T69" s="316">
        <v>3125.0513442664806</v>
      </c>
    </row>
    <row r="70" spans="2:20" s="6" customFormat="1" x14ac:dyDescent="0.35">
      <c r="B70" s="70" t="s">
        <v>317</v>
      </c>
      <c r="C70" s="293"/>
      <c r="D70" s="289"/>
      <c r="E70" s="68"/>
      <c r="F70" s="289"/>
      <c r="G70" s="312">
        <v>0.94649163929445101</v>
      </c>
      <c r="H70" s="312">
        <v>1.0984923612505415</v>
      </c>
      <c r="I70" s="312">
        <v>1.0179305162118994</v>
      </c>
      <c r="J70" s="312">
        <v>1.0021563034785272</v>
      </c>
      <c r="K70" s="312">
        <v>1.1024489140565501</v>
      </c>
      <c r="L70" s="312">
        <v>0.97274926265430017</v>
      </c>
      <c r="M70" s="312">
        <v>0.99284325499660409</v>
      </c>
      <c r="N70" s="312">
        <v>0.90244225965096869</v>
      </c>
      <c r="O70" s="312">
        <v>0.90749663493026678</v>
      </c>
      <c r="P70" s="312">
        <v>0.846570909006233</v>
      </c>
      <c r="Q70" s="312">
        <v>1.0179305162118994</v>
      </c>
      <c r="R70" s="312">
        <v>1.2075965252548371</v>
      </c>
      <c r="S70" s="312">
        <v>1.0031338435418873</v>
      </c>
      <c r="T70" s="312">
        <v>0.96900777373905211</v>
      </c>
    </row>
    <row r="71" spans="2:20" s="6" customFormat="1" x14ac:dyDescent="0.35">
      <c r="B71" s="70" t="s">
        <v>318</v>
      </c>
      <c r="C71" s="293"/>
      <c r="D71" s="289"/>
      <c r="E71" s="311"/>
      <c r="F71" s="289"/>
      <c r="G71" s="313">
        <v>1.0931162903946061</v>
      </c>
      <c r="H71" s="313">
        <v>1.0931162903946061</v>
      </c>
      <c r="I71" s="313">
        <v>1.0931162903946061</v>
      </c>
      <c r="J71" s="313">
        <v>1.0931162903946061</v>
      </c>
      <c r="K71" s="313">
        <v>1.0931162903946061</v>
      </c>
      <c r="L71" s="313">
        <v>1.0931162903946061</v>
      </c>
      <c r="M71" s="313">
        <v>0.89109706231827102</v>
      </c>
      <c r="N71" s="313">
        <v>0.89109706231827102</v>
      </c>
      <c r="O71" s="313">
        <v>0.89109706231827102</v>
      </c>
      <c r="P71" s="313">
        <v>0.89109706231827102</v>
      </c>
      <c r="Q71" s="313">
        <v>1.1154882595573672</v>
      </c>
      <c r="R71" s="313">
        <v>1.1154882595573672</v>
      </c>
      <c r="S71" s="313">
        <v>1.1154882595573672</v>
      </c>
      <c r="T71" s="313">
        <v>1.1154882595573672</v>
      </c>
    </row>
    <row r="72" spans="2:20" s="6" customFormat="1" x14ac:dyDescent="0.35">
      <c r="B72" s="70" t="s">
        <v>319</v>
      </c>
      <c r="C72" s="293"/>
      <c r="D72" s="289"/>
      <c r="E72" s="311"/>
      <c r="F72" s="289"/>
      <c r="G72" s="313">
        <v>1.0204748388919496</v>
      </c>
      <c r="H72" s="313">
        <v>1.0204748388919496</v>
      </c>
      <c r="I72" s="313">
        <v>1.0204748388919496</v>
      </c>
      <c r="J72" s="313">
        <v>1.0204748388919496</v>
      </c>
      <c r="K72" s="313">
        <v>1.0204748388919496</v>
      </c>
      <c r="L72" s="313">
        <v>1.0204748388919496</v>
      </c>
      <c r="M72" s="313">
        <v>0.91167065977584372</v>
      </c>
      <c r="N72" s="313">
        <v>0.91167065977584372</v>
      </c>
      <c r="O72" s="313">
        <v>0.91167065977584372</v>
      </c>
      <c r="P72" s="313">
        <v>0.91167065977584372</v>
      </c>
      <c r="Q72" s="313">
        <v>1.16388653240734</v>
      </c>
      <c r="R72" s="313">
        <v>1.16388653240734</v>
      </c>
      <c r="S72" s="313">
        <v>1.16388653240734</v>
      </c>
      <c r="T72" s="313">
        <v>1.16388653240734</v>
      </c>
    </row>
    <row r="73" spans="2:20" s="6" customFormat="1" x14ac:dyDescent="0.35">
      <c r="B73" s="70" t="s">
        <v>320</v>
      </c>
      <c r="C73" s="293"/>
      <c r="D73" s="289"/>
      <c r="E73" s="311"/>
      <c r="F73" s="289"/>
      <c r="G73" s="184">
        <v>7.1183971161437043E-2</v>
      </c>
      <c r="H73" s="184">
        <v>7.1183971161437043E-2</v>
      </c>
      <c r="I73" s="184">
        <v>7.1183971161437043E-2</v>
      </c>
      <c r="J73" s="184">
        <v>7.1183971161437043E-2</v>
      </c>
      <c r="K73" s="184">
        <v>7.1183971161437043E-2</v>
      </c>
      <c r="L73" s="184">
        <v>7.1183971161437043E-2</v>
      </c>
      <c r="M73" s="184">
        <v>-2.2566918477590625E-2</v>
      </c>
      <c r="N73" s="184">
        <v>-2.2566918477590625E-2</v>
      </c>
      <c r="O73" s="184">
        <v>-2.2566918477590625E-2</v>
      </c>
      <c r="P73" s="184">
        <v>-2.2566918477590625E-2</v>
      </c>
      <c r="Q73" s="184">
        <v>-4.1583325781652913E-2</v>
      </c>
      <c r="R73" s="184">
        <v>-4.1583325781652913E-2</v>
      </c>
      <c r="S73" s="184">
        <v>-4.1583325781652913E-2</v>
      </c>
      <c r="T73" s="184">
        <v>-4.1583325781652913E-2</v>
      </c>
    </row>
    <row r="74" spans="2:20" s="6" customFormat="1" x14ac:dyDescent="0.35">
      <c r="B74" s="70" t="s">
        <v>321</v>
      </c>
      <c r="C74" s="293"/>
      <c r="D74" s="289"/>
      <c r="E74" s="311"/>
      <c r="F74" s="289"/>
      <c r="G74" s="184">
        <v>0.02</v>
      </c>
      <c r="H74" s="184">
        <v>0.02</v>
      </c>
      <c r="I74" s="184">
        <v>0.02</v>
      </c>
      <c r="J74" s="184">
        <v>0.02</v>
      </c>
      <c r="K74" s="184">
        <v>0.02</v>
      </c>
      <c r="L74" s="184">
        <v>0.02</v>
      </c>
      <c r="M74" s="184">
        <v>-0.02</v>
      </c>
      <c r="N74" s="184">
        <v>-0.02</v>
      </c>
      <c r="O74" s="184">
        <v>-0.02</v>
      </c>
      <c r="P74" s="184">
        <v>-0.02</v>
      </c>
      <c r="Q74" s="184">
        <v>-0.02</v>
      </c>
      <c r="R74" s="184">
        <v>-0.02</v>
      </c>
      <c r="S74" s="184">
        <v>-0.02</v>
      </c>
      <c r="T74" s="184">
        <v>-0.02</v>
      </c>
    </row>
    <row r="75" spans="2:20" s="6" customFormat="1" x14ac:dyDescent="0.35">
      <c r="B75" s="70" t="s">
        <v>322</v>
      </c>
      <c r="C75" s="293"/>
      <c r="D75" s="289"/>
      <c r="E75" s="318"/>
      <c r="F75" s="289"/>
      <c r="G75" s="313">
        <v>0.95221738511831866</v>
      </c>
      <c r="H75" s="313">
        <v>0.95221738511831866</v>
      </c>
      <c r="I75" s="313">
        <v>0.95221738511831866</v>
      </c>
      <c r="J75" s="313">
        <v>0.95221738511831866</v>
      </c>
      <c r="K75" s="313">
        <v>0.95221738511831866</v>
      </c>
      <c r="L75" s="313">
        <v>0.95221738511831866</v>
      </c>
      <c r="M75" s="313">
        <v>1.0026261833429992</v>
      </c>
      <c r="N75" s="313">
        <v>1.0026261833429992</v>
      </c>
      <c r="O75" s="313">
        <v>1.0026261833429992</v>
      </c>
      <c r="P75" s="313">
        <v>1.0026261833429992</v>
      </c>
      <c r="Q75" s="313">
        <v>1.0225197728318485</v>
      </c>
      <c r="R75" s="313">
        <v>1.0225197728318485</v>
      </c>
      <c r="S75" s="313">
        <v>1.0225197728318485</v>
      </c>
      <c r="T75" s="313">
        <v>1.0225197728318485</v>
      </c>
    </row>
    <row r="76" spans="2:20" s="6" customFormat="1" x14ac:dyDescent="0.35">
      <c r="B76" s="70" t="s">
        <v>323</v>
      </c>
      <c r="C76" s="293"/>
      <c r="D76" s="289"/>
      <c r="E76" s="318"/>
      <c r="F76" s="289"/>
      <c r="G76" s="313">
        <v>0.90126579380531302</v>
      </c>
      <c r="H76" s="313">
        <v>1.0460035238024381</v>
      </c>
      <c r="I76" s="313">
        <v>0.96929113437943515</v>
      </c>
      <c r="J76" s="313">
        <v>0.95427065477816342</v>
      </c>
      <c r="K76" s="313">
        <v>1.0497710221694581</v>
      </c>
      <c r="L76" s="313">
        <v>0.92626875926045027</v>
      </c>
      <c r="M76" s="313">
        <v>0.99545064341508527</v>
      </c>
      <c r="N76" s="313">
        <v>0.90481223848128267</v>
      </c>
      <c r="O76" s="313">
        <v>0.90987988747674853</v>
      </c>
      <c r="P76" s="313">
        <v>0.8487941594261329</v>
      </c>
      <c r="Q76" s="313">
        <v>1.0408540801955977</v>
      </c>
      <c r="R76" s="313">
        <v>1.2347913246761055</v>
      </c>
      <c r="S76" s="313">
        <v>1.0257241898183895</v>
      </c>
      <c r="T76" s="313">
        <v>0.99082960867595082</v>
      </c>
    </row>
    <row r="77" spans="2:20" s="6" customFormat="1" x14ac:dyDescent="0.35">
      <c r="B77" s="70" t="s">
        <v>324</v>
      </c>
      <c r="C77" s="293"/>
      <c r="D77" s="289"/>
      <c r="E77" s="318"/>
      <c r="F77" s="289"/>
      <c r="G77" s="313">
        <v>0.91063781513592246</v>
      </c>
      <c r="H77" s="313">
        <v>1.0568806339783146</v>
      </c>
      <c r="I77" s="313">
        <v>0.97937053298683097</v>
      </c>
      <c r="J77" s="313">
        <v>0.96419385944567304</v>
      </c>
      <c r="K77" s="313">
        <v>1.0606873095506621</v>
      </c>
      <c r="L77" s="313">
        <v>0.93590077972470564</v>
      </c>
      <c r="M77" s="313">
        <v>1.0058020677427131</v>
      </c>
      <c r="N77" s="313">
        <v>0.91422113833915841</v>
      </c>
      <c r="O77" s="313">
        <v>0.91934148445772379</v>
      </c>
      <c r="P77" s="313">
        <v>0.85762054230021412</v>
      </c>
      <c r="Q77" s="313">
        <v>1.0516776426881427</v>
      </c>
      <c r="R77" s="313">
        <v>1.2476315885730129</v>
      </c>
      <c r="S77" s="313">
        <v>1.0363904206377261</v>
      </c>
      <c r="T77" s="313">
        <v>1.0011329801023787</v>
      </c>
    </row>
    <row r="78" spans="2:20" s="6" customFormat="1" x14ac:dyDescent="0.35"/>
    <row r="79" spans="2:20" s="6" customFormat="1" x14ac:dyDescent="0.35">
      <c r="B79" s="315" t="s">
        <v>325</v>
      </c>
    </row>
  </sheetData>
  <printOptions horizontalCentered="1"/>
  <pageMargins left="0.25" right="0.25" top="0.5" bottom="0.75" header="0.3" footer="0.3"/>
  <pageSetup scale="36" orientation="portrait" r:id="rId1"/>
  <headerFooter scaleWithDoc="0">
    <oddFooter>&amp;L&amp;"Arial,Regular"&amp;10&amp;D&amp;C&amp;"Arial,Regular"&amp;10Milliman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71"/>
  <sheetViews>
    <sheetView view="pageBreakPreview" topLeftCell="A16" zoomScale="70" zoomScaleNormal="100" zoomScaleSheetLayoutView="70" workbookViewId="0">
      <selection activeCell="X28" sqref="X28"/>
    </sheetView>
  </sheetViews>
  <sheetFormatPr defaultColWidth="8.81640625" defaultRowHeight="12.5" x14ac:dyDescent="0.25"/>
  <cols>
    <col min="1" max="1" width="8.81640625" style="3"/>
    <col min="2" max="2" width="2.54296875" style="3" customWidth="1"/>
    <col min="3" max="3" width="29.54296875" style="3" customWidth="1"/>
    <col min="4" max="4" width="1.54296875" style="3" customWidth="1"/>
    <col min="5" max="7" width="14.81640625" style="3" customWidth="1"/>
    <col min="8" max="8" width="1.54296875" style="3" customWidth="1"/>
    <col min="9" max="11" width="14.81640625" style="3" customWidth="1"/>
    <col min="12" max="12" width="1.54296875" style="3" customWidth="1"/>
    <col min="13" max="15" width="14.81640625" style="3" customWidth="1"/>
    <col min="16" max="16" width="2.54296875" style="3" customWidth="1"/>
    <col min="17" max="19" width="14.81640625" style="3" customWidth="1"/>
    <col min="20" max="16384" width="8.81640625" style="3"/>
  </cols>
  <sheetData>
    <row r="2" spans="2:19" ht="13" x14ac:dyDescent="0.3">
      <c r="B2" s="2" t="s">
        <v>23</v>
      </c>
      <c r="C2" s="185"/>
      <c r="D2" s="21"/>
      <c r="E2" s="21"/>
      <c r="F2" s="21"/>
      <c r="G2" s="21"/>
      <c r="H2" s="21"/>
      <c r="I2" s="21"/>
      <c r="J2" s="21"/>
      <c r="K2" s="21"/>
      <c r="L2" s="21"/>
      <c r="M2" s="21"/>
      <c r="N2" s="21"/>
      <c r="O2" s="21"/>
      <c r="P2" s="21"/>
      <c r="Q2" s="21"/>
      <c r="R2" s="21"/>
      <c r="S2" s="21"/>
    </row>
    <row r="3" spans="2:19" ht="13" x14ac:dyDescent="0.3">
      <c r="B3" s="2" t="s">
        <v>7</v>
      </c>
      <c r="C3" s="185"/>
      <c r="D3" s="21"/>
      <c r="E3" s="21"/>
      <c r="F3" s="21"/>
      <c r="G3" s="21"/>
      <c r="H3" s="21"/>
      <c r="I3" s="21"/>
      <c r="J3" s="21"/>
      <c r="K3" s="21"/>
      <c r="L3" s="21"/>
      <c r="M3" s="21"/>
      <c r="N3" s="21"/>
      <c r="O3" s="21"/>
      <c r="P3" s="21"/>
      <c r="Q3" s="21"/>
      <c r="R3" s="21"/>
      <c r="S3" s="21"/>
    </row>
    <row r="4" spans="2:19" ht="13" x14ac:dyDescent="0.3">
      <c r="B4" s="2" t="s">
        <v>30</v>
      </c>
      <c r="C4" s="185"/>
      <c r="D4" s="21"/>
      <c r="E4" s="21"/>
      <c r="F4" s="21"/>
      <c r="G4" s="21"/>
      <c r="H4" s="21"/>
      <c r="I4" s="21"/>
      <c r="J4" s="21"/>
      <c r="K4" s="21"/>
      <c r="L4" s="21"/>
      <c r="M4" s="21"/>
      <c r="N4" s="21"/>
      <c r="O4" s="21"/>
      <c r="P4" s="21"/>
      <c r="Q4" s="21"/>
      <c r="R4" s="21"/>
      <c r="S4" s="21"/>
    </row>
    <row r="5" spans="2:19" ht="13" x14ac:dyDescent="0.3">
      <c r="B5" s="2" t="s">
        <v>140</v>
      </c>
      <c r="C5" s="185"/>
      <c r="D5" s="21"/>
      <c r="E5" s="21"/>
      <c r="F5" s="21"/>
      <c r="G5" s="21"/>
      <c r="H5" s="21"/>
      <c r="I5" s="21"/>
      <c r="J5" s="21"/>
      <c r="K5" s="21"/>
      <c r="L5" s="21"/>
      <c r="M5" s="21"/>
      <c r="N5" s="21"/>
      <c r="O5" s="21"/>
      <c r="P5" s="21"/>
      <c r="Q5" s="21"/>
      <c r="R5" s="21"/>
      <c r="S5" s="21"/>
    </row>
    <row r="6" spans="2:19" ht="13" x14ac:dyDescent="0.3">
      <c r="B6" s="2" t="s">
        <v>141</v>
      </c>
      <c r="C6" s="185"/>
      <c r="D6" s="21"/>
      <c r="E6" s="21"/>
      <c r="F6" s="21"/>
      <c r="G6" s="21"/>
      <c r="H6" s="21"/>
      <c r="I6" s="21"/>
      <c r="J6" s="21"/>
      <c r="K6" s="21"/>
      <c r="L6" s="21"/>
      <c r="M6" s="21"/>
      <c r="N6" s="21"/>
      <c r="O6" s="21"/>
      <c r="P6" s="21"/>
      <c r="Q6" s="21"/>
      <c r="R6" s="21"/>
      <c r="S6" s="21"/>
    </row>
    <row r="7" spans="2:19" ht="13" x14ac:dyDescent="0.3">
      <c r="B7" s="22"/>
      <c r="C7" s="22"/>
      <c r="D7" s="22"/>
      <c r="E7" s="23"/>
      <c r="F7" s="23"/>
      <c r="G7" s="23"/>
      <c r="H7" s="23"/>
      <c r="I7" s="23"/>
      <c r="J7" s="23"/>
      <c r="K7" s="23"/>
      <c r="L7" s="22"/>
      <c r="M7" s="22"/>
      <c r="N7" s="22"/>
      <c r="O7" s="22"/>
      <c r="P7" s="22"/>
      <c r="Q7" s="22"/>
      <c r="R7" s="22"/>
      <c r="S7" s="22"/>
    </row>
    <row r="8" spans="2:19" ht="13" x14ac:dyDescent="0.3">
      <c r="B8" s="22"/>
      <c r="C8" s="22"/>
      <c r="D8" s="22"/>
      <c r="E8" s="23"/>
      <c r="F8" s="23"/>
      <c r="G8" s="23"/>
      <c r="H8" s="23"/>
      <c r="I8" s="23"/>
      <c r="J8" s="23"/>
      <c r="K8" s="23"/>
      <c r="L8" s="22"/>
      <c r="M8" s="22"/>
      <c r="N8" s="22"/>
      <c r="O8" s="22"/>
      <c r="P8" s="22"/>
      <c r="Q8" s="22"/>
      <c r="R8" s="22"/>
      <c r="S8" s="22"/>
    </row>
    <row r="9" spans="2:19" ht="13" x14ac:dyDescent="0.3">
      <c r="B9" s="22"/>
      <c r="C9" s="22"/>
      <c r="D9" s="22"/>
      <c r="E9" s="531" t="s">
        <v>126</v>
      </c>
      <c r="F9" s="532"/>
      <c r="G9" s="533"/>
      <c r="H9" s="534"/>
      <c r="I9" s="531" t="s">
        <v>127</v>
      </c>
      <c r="J9" s="532"/>
      <c r="K9" s="533"/>
      <c r="L9" s="534"/>
      <c r="M9" s="531" t="s">
        <v>128</v>
      </c>
      <c r="N9" s="532"/>
      <c r="O9" s="533"/>
      <c r="P9" s="534"/>
      <c r="Q9" s="531" t="s">
        <v>130</v>
      </c>
      <c r="R9" s="532"/>
      <c r="S9" s="533"/>
    </row>
    <row r="10" spans="2:19" ht="13" x14ac:dyDescent="0.3">
      <c r="B10" s="22"/>
      <c r="C10" s="22"/>
      <c r="D10" s="22"/>
      <c r="E10" s="535" t="s">
        <v>142</v>
      </c>
      <c r="F10" s="536" t="s">
        <v>143</v>
      </c>
      <c r="G10" s="537" t="s">
        <v>144</v>
      </c>
      <c r="H10" s="534"/>
      <c r="I10" s="535" t="s">
        <v>142</v>
      </c>
      <c r="J10" s="536" t="s">
        <v>143</v>
      </c>
      <c r="K10" s="537" t="s">
        <v>144</v>
      </c>
      <c r="L10" s="534"/>
      <c r="M10" s="535" t="s">
        <v>142</v>
      </c>
      <c r="N10" s="536" t="s">
        <v>143</v>
      </c>
      <c r="O10" s="537" t="s">
        <v>144</v>
      </c>
      <c r="P10" s="534"/>
      <c r="Q10" s="535" t="s">
        <v>142</v>
      </c>
      <c r="R10" s="536" t="s">
        <v>143</v>
      </c>
      <c r="S10" s="537" t="s">
        <v>144</v>
      </c>
    </row>
    <row r="11" spans="2:19" ht="13" x14ac:dyDescent="0.3">
      <c r="B11" s="24"/>
      <c r="C11" s="25"/>
      <c r="D11" s="22"/>
      <c r="E11" s="26"/>
      <c r="F11" s="22"/>
      <c r="G11" s="27"/>
      <c r="H11" s="23"/>
      <c r="I11" s="26"/>
      <c r="J11" s="22"/>
      <c r="K11" s="27"/>
      <c r="L11" s="23"/>
      <c r="M11" s="26"/>
      <c r="N11" s="22"/>
      <c r="O11" s="27"/>
      <c r="P11" s="23"/>
      <c r="Q11" s="26"/>
      <c r="R11" s="22"/>
      <c r="S11" s="27"/>
    </row>
    <row r="12" spans="2:19" s="4" customFormat="1" x14ac:dyDescent="0.25">
      <c r="B12" s="538" t="s">
        <v>145</v>
      </c>
      <c r="C12" s="539"/>
      <c r="D12" s="540"/>
      <c r="E12" s="541">
        <v>120</v>
      </c>
      <c r="F12" s="542">
        <v>83.230107526881724</v>
      </c>
      <c r="G12" s="542">
        <v>253.14738863287249</v>
      </c>
      <c r="H12" s="543"/>
      <c r="I12" s="541">
        <v>531.35483870967744</v>
      </c>
      <c r="J12" s="542">
        <v>424.91528417818739</v>
      </c>
      <c r="K12" s="542">
        <v>960.85806451612893</v>
      </c>
      <c r="L12" s="543"/>
      <c r="M12" s="541">
        <v>54.253763440860219</v>
      </c>
      <c r="N12" s="542">
        <v>3.3666666666666667</v>
      </c>
      <c r="O12" s="542">
        <v>161.3279569892473</v>
      </c>
      <c r="P12" s="543"/>
      <c r="Q12" s="541">
        <v>2318.9344854070659</v>
      </c>
      <c r="R12" s="542">
        <v>2966.3510752688171</v>
      </c>
      <c r="S12" s="542">
        <v>7507.5410906297993</v>
      </c>
    </row>
    <row r="13" spans="2:19" s="4" customFormat="1" x14ac:dyDescent="0.25">
      <c r="B13" s="543"/>
      <c r="C13" s="544"/>
      <c r="E13" s="545"/>
      <c r="F13" s="546"/>
      <c r="G13" s="547"/>
      <c r="H13" s="546"/>
      <c r="I13" s="545"/>
      <c r="J13" s="546"/>
      <c r="K13" s="547"/>
      <c r="L13" s="546"/>
      <c r="M13" s="545"/>
      <c r="N13" s="546"/>
      <c r="O13" s="547"/>
      <c r="P13" s="546"/>
      <c r="Q13" s="545"/>
      <c r="R13" s="546"/>
      <c r="S13" s="547"/>
    </row>
    <row r="14" spans="2:19" s="4" customFormat="1" ht="13" x14ac:dyDescent="0.3">
      <c r="B14" s="548" t="s">
        <v>146</v>
      </c>
      <c r="C14" s="544"/>
      <c r="E14" s="545"/>
      <c r="F14" s="546"/>
      <c r="G14" s="547"/>
      <c r="H14" s="546"/>
      <c r="I14" s="545"/>
      <c r="J14" s="546"/>
      <c r="K14" s="547"/>
      <c r="L14" s="546"/>
      <c r="M14" s="545"/>
      <c r="N14" s="546"/>
      <c r="O14" s="547"/>
      <c r="P14" s="546"/>
      <c r="Q14" s="545"/>
      <c r="R14" s="546"/>
      <c r="S14" s="547"/>
    </row>
    <row r="15" spans="2:19" s="4" customFormat="1" x14ac:dyDescent="0.25">
      <c r="B15" s="549"/>
      <c r="C15" s="550" t="s">
        <v>2</v>
      </c>
      <c r="D15" s="551"/>
      <c r="E15" s="552">
        <v>0</v>
      </c>
      <c r="F15" s="553">
        <v>18.69515787297814</v>
      </c>
      <c r="G15" s="554">
        <v>6.2821505234104951</v>
      </c>
      <c r="H15" s="553"/>
      <c r="I15" s="552">
        <v>6.1030403108305</v>
      </c>
      <c r="J15" s="553">
        <v>29.678668830165297</v>
      </c>
      <c r="K15" s="554">
        <v>37.429471977332092</v>
      </c>
      <c r="L15" s="553"/>
      <c r="M15" s="552">
        <v>0</v>
      </c>
      <c r="N15" s="553">
        <v>0</v>
      </c>
      <c r="O15" s="554">
        <v>30.912745026160565</v>
      </c>
      <c r="P15" s="553"/>
      <c r="Q15" s="552">
        <v>22.495016710591997</v>
      </c>
      <c r="R15" s="553">
        <v>28.706103168278318</v>
      </c>
      <c r="S15" s="554">
        <v>32.537653414229645</v>
      </c>
    </row>
    <row r="16" spans="2:19" s="4" customFormat="1" x14ac:dyDescent="0.25">
      <c r="B16" s="549"/>
      <c r="C16" s="550" t="s">
        <v>3</v>
      </c>
      <c r="D16" s="555"/>
      <c r="E16" s="556">
        <v>90.718666666666806</v>
      </c>
      <c r="F16" s="557">
        <v>18.478529533357452</v>
      </c>
      <c r="G16" s="558">
        <v>10.083098284303391</v>
      </c>
      <c r="H16" s="559"/>
      <c r="I16" s="556">
        <v>3.0172304516755704</v>
      </c>
      <c r="J16" s="557">
        <v>27.174499082404971</v>
      </c>
      <c r="K16" s="558">
        <v>10.493912027556018</v>
      </c>
      <c r="L16" s="559"/>
      <c r="M16" s="556">
        <v>0</v>
      </c>
      <c r="N16" s="557">
        <v>0</v>
      </c>
      <c r="O16" s="558">
        <v>71.620816476155653</v>
      </c>
      <c r="P16" s="559"/>
      <c r="Q16" s="556">
        <v>8.6514043955313884</v>
      </c>
      <c r="R16" s="557">
        <v>37.774311656568024</v>
      </c>
      <c r="S16" s="558">
        <v>15.58258803884695</v>
      </c>
    </row>
    <row r="17" spans="2:19" s="4" customFormat="1" x14ac:dyDescent="0.25">
      <c r="B17" s="549"/>
      <c r="C17" s="550" t="s">
        <v>147</v>
      </c>
      <c r="D17" s="555"/>
      <c r="E17" s="556">
        <v>8.2538333333333345</v>
      </c>
      <c r="F17" s="557">
        <v>12.891849258436253</v>
      </c>
      <c r="G17" s="558">
        <v>22.748960718499735</v>
      </c>
      <c r="H17" s="559"/>
      <c r="I17" s="556">
        <v>12.678043953375422</v>
      </c>
      <c r="J17" s="557">
        <v>17.910323029963326</v>
      </c>
      <c r="K17" s="558">
        <v>13.917695540947941</v>
      </c>
      <c r="L17" s="559"/>
      <c r="M17" s="556">
        <v>11.693382352941175</v>
      </c>
      <c r="N17" s="557">
        <v>0</v>
      </c>
      <c r="O17" s="558">
        <v>8.0153497517246013</v>
      </c>
      <c r="P17" s="559"/>
      <c r="Q17" s="556">
        <v>21.743744947218229</v>
      </c>
      <c r="R17" s="557">
        <v>23.501924833250655</v>
      </c>
      <c r="S17" s="558">
        <v>22.226026868938781</v>
      </c>
    </row>
    <row r="18" spans="2:19" s="4" customFormat="1" x14ac:dyDescent="0.25">
      <c r="B18" s="549"/>
      <c r="C18" s="550" t="s">
        <v>4</v>
      </c>
      <c r="D18" s="555"/>
      <c r="E18" s="556">
        <v>0</v>
      </c>
      <c r="F18" s="557">
        <v>30.844727662653092</v>
      </c>
      <c r="G18" s="558">
        <v>1.2709196872916968</v>
      </c>
      <c r="H18" s="559"/>
      <c r="I18" s="556">
        <v>7.5512439290917923</v>
      </c>
      <c r="J18" s="557">
        <v>3.0725418656687147</v>
      </c>
      <c r="K18" s="558">
        <v>2.1992634271786646</v>
      </c>
      <c r="L18" s="559"/>
      <c r="M18" s="556">
        <v>0</v>
      </c>
      <c r="N18" s="557">
        <v>0</v>
      </c>
      <c r="O18" s="558">
        <v>0</v>
      </c>
      <c r="P18" s="559"/>
      <c r="Q18" s="556">
        <v>3.8472022629970657</v>
      </c>
      <c r="R18" s="557">
        <v>3.9751464681001774</v>
      </c>
      <c r="S18" s="558">
        <v>3.4751338267815419</v>
      </c>
    </row>
    <row r="19" spans="2:19" s="4" customFormat="1" x14ac:dyDescent="0.25">
      <c r="B19" s="549"/>
      <c r="C19" s="560" t="s">
        <v>5</v>
      </c>
      <c r="D19" s="555"/>
      <c r="E19" s="561">
        <v>26.139083333333335</v>
      </c>
      <c r="F19" s="562">
        <v>136.81911916696814</v>
      </c>
      <c r="G19" s="563">
        <v>58.535780598116673</v>
      </c>
      <c r="H19" s="559"/>
      <c r="I19" s="561">
        <v>33.910973773676531</v>
      </c>
      <c r="J19" s="562">
        <v>128.37648357484107</v>
      </c>
      <c r="K19" s="563">
        <v>63.578765955161067</v>
      </c>
      <c r="L19" s="559"/>
      <c r="M19" s="561">
        <v>26.991122958617407</v>
      </c>
      <c r="N19" s="562">
        <v>74.524752475247524</v>
      </c>
      <c r="O19" s="563">
        <v>50.606045922618058</v>
      </c>
      <c r="P19" s="559"/>
      <c r="Q19" s="561">
        <v>39.77474162397867</v>
      </c>
      <c r="R19" s="562">
        <v>66.380632299956531</v>
      </c>
      <c r="S19" s="563">
        <v>52.834834363420697</v>
      </c>
    </row>
    <row r="20" spans="2:19" s="4" customFormat="1" x14ac:dyDescent="0.25">
      <c r="B20" s="543"/>
      <c r="C20" s="544"/>
      <c r="D20" s="555"/>
      <c r="E20" s="545"/>
      <c r="F20" s="546"/>
      <c r="G20" s="547"/>
      <c r="H20" s="546"/>
      <c r="I20" s="545"/>
      <c r="J20" s="546"/>
      <c r="K20" s="547"/>
      <c r="L20" s="546"/>
      <c r="M20" s="545"/>
      <c r="N20" s="546"/>
      <c r="O20" s="547"/>
      <c r="P20" s="546"/>
      <c r="Q20" s="545"/>
      <c r="R20" s="546"/>
      <c r="S20" s="547"/>
    </row>
    <row r="21" spans="2:19" s="4" customFormat="1" x14ac:dyDescent="0.25">
      <c r="B21" s="538" t="s">
        <v>148</v>
      </c>
      <c r="C21" s="539"/>
      <c r="D21" s="555"/>
      <c r="E21" s="564">
        <v>125.11158333333347</v>
      </c>
      <c r="F21" s="565">
        <v>217.72938349439306</v>
      </c>
      <c r="G21" s="566">
        <v>98.920909811621982</v>
      </c>
      <c r="H21" s="553"/>
      <c r="I21" s="564">
        <v>63.260532418649817</v>
      </c>
      <c r="J21" s="565">
        <v>206.21251638304338</v>
      </c>
      <c r="K21" s="566">
        <v>127.61910892817579</v>
      </c>
      <c r="L21" s="553"/>
      <c r="M21" s="564">
        <v>38.684505311558581</v>
      </c>
      <c r="N21" s="565">
        <v>74.524752475247524</v>
      </c>
      <c r="O21" s="566">
        <v>161.15495717665888</v>
      </c>
      <c r="P21" s="553"/>
      <c r="Q21" s="564">
        <v>96.512109940317345</v>
      </c>
      <c r="R21" s="565">
        <v>160.3381184261537</v>
      </c>
      <c r="S21" s="566">
        <v>126.65623651221762</v>
      </c>
    </row>
    <row r="22" spans="2:19" s="4" customFormat="1" x14ac:dyDescent="0.25">
      <c r="B22" s="543"/>
      <c r="C22" s="544"/>
      <c r="D22" s="555"/>
      <c r="E22" s="552"/>
      <c r="F22" s="553"/>
      <c r="G22" s="554"/>
      <c r="H22" s="553"/>
      <c r="I22" s="552"/>
      <c r="J22" s="553"/>
      <c r="K22" s="554"/>
      <c r="L22" s="553"/>
      <c r="M22" s="552"/>
      <c r="N22" s="553"/>
      <c r="O22" s="554"/>
      <c r="P22" s="553"/>
      <c r="Q22" s="552"/>
      <c r="R22" s="553"/>
      <c r="S22" s="554"/>
    </row>
    <row r="23" spans="2:19" s="4" customFormat="1" ht="13" x14ac:dyDescent="0.3">
      <c r="B23" s="567" t="s">
        <v>149</v>
      </c>
      <c r="C23" s="568"/>
      <c r="D23" s="555"/>
      <c r="E23" s="569">
        <v>127.47473416093986</v>
      </c>
      <c r="F23" s="570"/>
      <c r="G23" s="571"/>
      <c r="H23" s="572"/>
      <c r="I23" s="569">
        <v>127.20093085179371</v>
      </c>
      <c r="J23" s="570"/>
      <c r="K23" s="571"/>
      <c r="L23" s="572"/>
      <c r="M23" s="569">
        <v>129.47562837021547</v>
      </c>
      <c r="N23" s="570"/>
      <c r="O23" s="571"/>
      <c r="P23" s="572"/>
      <c r="Q23" s="569">
        <v>129.00208491698464</v>
      </c>
      <c r="R23" s="570"/>
      <c r="S23" s="571"/>
    </row>
    <row r="24" spans="2:19" x14ac:dyDescent="0.25">
      <c r="B24" s="28"/>
      <c r="C24" s="28"/>
      <c r="D24" s="28"/>
      <c r="E24" s="29"/>
      <c r="F24" s="29"/>
      <c r="G24" s="29"/>
      <c r="H24" s="28"/>
      <c r="I24" s="29"/>
      <c r="J24" s="29"/>
      <c r="K24" s="29"/>
      <c r="L24" s="28"/>
      <c r="M24" s="29"/>
      <c r="N24" s="29"/>
      <c r="O24" s="29"/>
      <c r="P24" s="28"/>
      <c r="Q24" s="29"/>
      <c r="R24" s="29"/>
      <c r="S24" s="29"/>
    </row>
    <row r="25" spans="2:19" ht="13" x14ac:dyDescent="0.3">
      <c r="B25" s="22"/>
      <c r="C25" s="22"/>
      <c r="D25" s="22"/>
      <c r="E25" s="531" t="s">
        <v>132</v>
      </c>
      <c r="F25" s="532"/>
      <c r="G25" s="533"/>
      <c r="H25" s="534"/>
      <c r="I25" s="531" t="s">
        <v>133</v>
      </c>
      <c r="J25" s="532"/>
      <c r="K25" s="533"/>
      <c r="L25" s="534"/>
      <c r="M25" s="531" t="s">
        <v>134</v>
      </c>
      <c r="N25" s="532"/>
      <c r="O25" s="533"/>
      <c r="P25" s="534"/>
      <c r="Q25" s="531" t="s">
        <v>135</v>
      </c>
      <c r="R25" s="532"/>
      <c r="S25" s="533"/>
    </row>
    <row r="26" spans="2:19" ht="13" x14ac:dyDescent="0.3">
      <c r="B26" s="22"/>
      <c r="C26" s="22"/>
      <c r="D26" s="22"/>
      <c r="E26" s="535" t="s">
        <v>142</v>
      </c>
      <c r="F26" s="536" t="s">
        <v>143</v>
      </c>
      <c r="G26" s="537" t="s">
        <v>144</v>
      </c>
      <c r="H26" s="534"/>
      <c r="I26" s="535" t="s">
        <v>142</v>
      </c>
      <c r="J26" s="536" t="s">
        <v>143</v>
      </c>
      <c r="K26" s="537" t="s">
        <v>144</v>
      </c>
      <c r="L26" s="534"/>
      <c r="M26" s="535" t="s">
        <v>142</v>
      </c>
      <c r="N26" s="536" t="s">
        <v>143</v>
      </c>
      <c r="O26" s="537" t="s">
        <v>144</v>
      </c>
      <c r="P26" s="534"/>
      <c r="Q26" s="535" t="s">
        <v>142</v>
      </c>
      <c r="R26" s="536" t="s">
        <v>143</v>
      </c>
      <c r="S26" s="537" t="s">
        <v>144</v>
      </c>
    </row>
    <row r="27" spans="2:19" ht="13" x14ac:dyDescent="0.3">
      <c r="B27" s="24"/>
      <c r="C27" s="25"/>
      <c r="D27" s="22"/>
      <c r="E27" s="26"/>
      <c r="F27" s="22"/>
      <c r="G27" s="27"/>
      <c r="H27" s="23"/>
      <c r="I27" s="26"/>
      <c r="J27" s="22"/>
      <c r="K27" s="27"/>
      <c r="L27" s="23"/>
      <c r="M27" s="26"/>
      <c r="N27" s="22"/>
      <c r="O27" s="27"/>
      <c r="P27" s="23"/>
      <c r="Q27" s="26"/>
      <c r="R27" s="22"/>
      <c r="S27" s="27"/>
    </row>
    <row r="28" spans="2:19" s="4" customFormat="1" x14ac:dyDescent="0.25">
      <c r="B28" s="538" t="s">
        <v>145</v>
      </c>
      <c r="C28" s="539"/>
      <c r="D28" s="540"/>
      <c r="E28" s="541">
        <v>24</v>
      </c>
      <c r="F28" s="542">
        <v>40.268817204301072</v>
      </c>
      <c r="G28" s="542">
        <v>128.58064516129031</v>
      </c>
      <c r="H28" s="543"/>
      <c r="I28" s="541">
        <v>1962.9380952380952</v>
      </c>
      <c r="J28" s="542">
        <v>1852.8159754224271</v>
      </c>
      <c r="K28" s="542">
        <v>3243.3881720430113</v>
      </c>
      <c r="L28" s="543"/>
      <c r="M28" s="541">
        <v>231.58179723502303</v>
      </c>
      <c r="N28" s="542">
        <v>129.65698924731183</v>
      </c>
      <c r="O28" s="542">
        <v>219.60353302611369</v>
      </c>
      <c r="P28" s="543"/>
      <c r="Q28" s="541">
        <v>604.03840245775734</v>
      </c>
      <c r="R28" s="542">
        <v>694.899692780338</v>
      </c>
      <c r="S28" s="542">
        <v>1269.8239631336405</v>
      </c>
    </row>
    <row r="29" spans="2:19" s="4" customFormat="1" x14ac:dyDescent="0.25">
      <c r="B29" s="543"/>
      <c r="C29" s="544"/>
      <c r="E29" s="545"/>
      <c r="F29" s="546"/>
      <c r="G29" s="547"/>
      <c r="H29" s="546"/>
      <c r="I29" s="545"/>
      <c r="J29" s="546"/>
      <c r="K29" s="547"/>
      <c r="L29" s="546"/>
      <c r="M29" s="545"/>
      <c r="N29" s="546"/>
      <c r="O29" s="547"/>
      <c r="P29" s="546"/>
      <c r="Q29" s="545"/>
      <c r="R29" s="546"/>
      <c r="S29" s="547"/>
    </row>
    <row r="30" spans="2:19" s="4" customFormat="1" ht="13" x14ac:dyDescent="0.3">
      <c r="B30" s="548" t="s">
        <v>146</v>
      </c>
      <c r="C30" s="544"/>
      <c r="E30" s="545"/>
      <c r="F30" s="546"/>
      <c r="G30" s="547"/>
      <c r="H30" s="546"/>
      <c r="I30" s="545"/>
      <c r="J30" s="546"/>
      <c r="K30" s="547"/>
      <c r="L30" s="546"/>
      <c r="M30" s="545"/>
      <c r="N30" s="546"/>
      <c r="O30" s="547"/>
      <c r="P30" s="546"/>
      <c r="Q30" s="545"/>
      <c r="R30" s="546"/>
      <c r="S30" s="547"/>
    </row>
    <row r="31" spans="2:19" s="4" customFormat="1" x14ac:dyDescent="0.25">
      <c r="B31" s="549"/>
      <c r="C31" s="550" t="s">
        <v>2</v>
      </c>
      <c r="D31" s="551"/>
      <c r="E31" s="552">
        <v>0</v>
      </c>
      <c r="F31" s="553">
        <v>946.68785046728976</v>
      </c>
      <c r="G31" s="554">
        <v>23.713833416959364</v>
      </c>
      <c r="H31" s="553"/>
      <c r="I31" s="552">
        <v>22.209900610600727</v>
      </c>
      <c r="J31" s="553">
        <v>103.21157229681195</v>
      </c>
      <c r="K31" s="554">
        <v>39.606381717512306</v>
      </c>
      <c r="L31" s="553"/>
      <c r="M31" s="552">
        <v>267.58787063523255</v>
      </c>
      <c r="N31" s="553">
        <v>13.491752431975186</v>
      </c>
      <c r="O31" s="554">
        <v>26.965322089311908</v>
      </c>
      <c r="P31" s="553"/>
      <c r="Q31" s="552">
        <v>21.638524879904583</v>
      </c>
      <c r="R31" s="553">
        <v>39.280633282174243</v>
      </c>
      <c r="S31" s="554">
        <v>58.512370341982894</v>
      </c>
    </row>
    <row r="32" spans="2:19" s="4" customFormat="1" x14ac:dyDescent="0.25">
      <c r="B32" s="549"/>
      <c r="C32" s="550" t="s">
        <v>3</v>
      </c>
      <c r="D32" s="555"/>
      <c r="E32" s="556">
        <v>5.1025</v>
      </c>
      <c r="F32" s="557">
        <v>41.995273698264356</v>
      </c>
      <c r="G32" s="558">
        <v>6.2683617661816369</v>
      </c>
      <c r="H32" s="559"/>
      <c r="I32" s="556">
        <v>15.393969923608195</v>
      </c>
      <c r="J32" s="557">
        <v>26.7732957066555</v>
      </c>
      <c r="K32" s="558">
        <v>19.503416379592426</v>
      </c>
      <c r="L32" s="559"/>
      <c r="M32" s="556">
        <v>7.3924203907209973</v>
      </c>
      <c r="N32" s="557">
        <v>5.0628971396820397</v>
      </c>
      <c r="O32" s="558">
        <v>10.036450550811091</v>
      </c>
      <c r="P32" s="559"/>
      <c r="Q32" s="556">
        <v>22.110481627753806</v>
      </c>
      <c r="R32" s="557">
        <v>5.0668319997559577</v>
      </c>
      <c r="S32" s="558">
        <v>15.070120391156946</v>
      </c>
    </row>
    <row r="33" spans="2:19" s="4" customFormat="1" x14ac:dyDescent="0.25">
      <c r="B33" s="549"/>
      <c r="C33" s="550" t="s">
        <v>147</v>
      </c>
      <c r="D33" s="555"/>
      <c r="E33" s="556">
        <v>0</v>
      </c>
      <c r="F33" s="557">
        <v>0</v>
      </c>
      <c r="G33" s="558">
        <v>0</v>
      </c>
      <c r="H33" s="559"/>
      <c r="I33" s="556">
        <v>0.11884226026583086</v>
      </c>
      <c r="J33" s="557">
        <v>1.7144444144139963</v>
      </c>
      <c r="K33" s="558">
        <v>0.13357328109361277</v>
      </c>
      <c r="L33" s="559"/>
      <c r="M33" s="556">
        <v>0</v>
      </c>
      <c r="N33" s="557">
        <v>1.0403604216252975</v>
      </c>
      <c r="O33" s="558">
        <v>2.3223670082728329E-2</v>
      </c>
      <c r="P33" s="559"/>
      <c r="Q33" s="556">
        <v>0.16437696609354852</v>
      </c>
      <c r="R33" s="557">
        <v>0.23476769625162222</v>
      </c>
      <c r="S33" s="558">
        <v>0.27622726471030123</v>
      </c>
    </row>
    <row r="34" spans="2:19" s="4" customFormat="1" x14ac:dyDescent="0.25">
      <c r="B34" s="549"/>
      <c r="C34" s="550" t="s">
        <v>4</v>
      </c>
      <c r="D34" s="555"/>
      <c r="E34" s="556">
        <v>0</v>
      </c>
      <c r="F34" s="557">
        <v>0</v>
      </c>
      <c r="G34" s="558">
        <v>0</v>
      </c>
      <c r="H34" s="559"/>
      <c r="I34" s="556">
        <v>3.5676723667388774</v>
      </c>
      <c r="J34" s="557">
        <v>2.6670430660947688</v>
      </c>
      <c r="K34" s="558">
        <v>1.964454965619054</v>
      </c>
      <c r="L34" s="559"/>
      <c r="M34" s="556">
        <v>1.9487282912050465</v>
      </c>
      <c r="N34" s="557">
        <v>2.1359434736815914</v>
      </c>
      <c r="O34" s="558">
        <v>0.16356749595521602</v>
      </c>
      <c r="P34" s="559"/>
      <c r="Q34" s="556">
        <v>2.4872425228047779</v>
      </c>
      <c r="R34" s="557">
        <v>3.4540236885076849</v>
      </c>
      <c r="S34" s="558">
        <v>1.0885209604872841</v>
      </c>
    </row>
    <row r="35" spans="2:19" s="4" customFormat="1" x14ac:dyDescent="0.25">
      <c r="B35" s="549"/>
      <c r="C35" s="560" t="s">
        <v>5</v>
      </c>
      <c r="D35" s="555"/>
      <c r="E35" s="561">
        <v>24.060000000000002</v>
      </c>
      <c r="F35" s="562">
        <v>38.255655540720973</v>
      </c>
      <c r="G35" s="563">
        <v>28.610449071751137</v>
      </c>
      <c r="H35" s="559"/>
      <c r="I35" s="561">
        <v>41.688655489705667</v>
      </c>
      <c r="J35" s="562">
        <v>73.080916721439991</v>
      </c>
      <c r="K35" s="563">
        <v>48.06087391686178</v>
      </c>
      <c r="L35" s="559"/>
      <c r="M35" s="561">
        <v>52.828677150234064</v>
      </c>
      <c r="N35" s="562">
        <v>29.61382970783125</v>
      </c>
      <c r="O35" s="563">
        <v>73.90955772132294</v>
      </c>
      <c r="P35" s="559"/>
      <c r="Q35" s="561">
        <v>37.877757286466654</v>
      </c>
      <c r="R35" s="562">
        <v>39.064659665320974</v>
      </c>
      <c r="S35" s="563">
        <v>72.412919168011229</v>
      </c>
    </row>
    <row r="36" spans="2:19" s="4" customFormat="1" x14ac:dyDescent="0.25">
      <c r="B36" s="543"/>
      <c r="C36" s="544"/>
      <c r="D36" s="555"/>
      <c r="E36" s="545"/>
      <c r="F36" s="546"/>
      <c r="G36" s="547"/>
      <c r="H36" s="546"/>
      <c r="I36" s="545"/>
      <c r="J36" s="546"/>
      <c r="K36" s="547"/>
      <c r="L36" s="546"/>
      <c r="M36" s="545"/>
      <c r="N36" s="546"/>
      <c r="O36" s="547"/>
      <c r="P36" s="546"/>
      <c r="Q36" s="545"/>
      <c r="R36" s="546"/>
      <c r="S36" s="547"/>
    </row>
    <row r="37" spans="2:19" s="4" customFormat="1" x14ac:dyDescent="0.25">
      <c r="B37" s="538" t="s">
        <v>148</v>
      </c>
      <c r="C37" s="539"/>
      <c r="D37" s="555"/>
      <c r="E37" s="564">
        <v>29.162500000000001</v>
      </c>
      <c r="F37" s="565">
        <v>1026.938779706275</v>
      </c>
      <c r="G37" s="566">
        <v>58.592644254892136</v>
      </c>
      <c r="H37" s="553"/>
      <c r="I37" s="564">
        <v>82.979040650919302</v>
      </c>
      <c r="J37" s="565">
        <v>207.44727220541623</v>
      </c>
      <c r="K37" s="566">
        <v>109.26870026067917</v>
      </c>
      <c r="L37" s="553"/>
      <c r="M37" s="564">
        <v>329.75769646739263</v>
      </c>
      <c r="N37" s="565">
        <v>51.344783174795367</v>
      </c>
      <c r="O37" s="566">
        <v>111.09812152748388</v>
      </c>
      <c r="P37" s="553"/>
      <c r="Q37" s="564">
        <v>84.278383283023373</v>
      </c>
      <c r="R37" s="565">
        <v>87.100916332010485</v>
      </c>
      <c r="S37" s="566">
        <v>147.36015812634867</v>
      </c>
    </row>
    <row r="38" spans="2:19" s="4" customFormat="1" x14ac:dyDescent="0.25">
      <c r="B38" s="543"/>
      <c r="C38" s="544"/>
      <c r="D38" s="555"/>
      <c r="E38" s="552"/>
      <c r="F38" s="553"/>
      <c r="G38" s="554"/>
      <c r="H38" s="553"/>
      <c r="I38" s="552"/>
      <c r="J38" s="553"/>
      <c r="K38" s="554"/>
      <c r="L38" s="553"/>
      <c r="M38" s="552"/>
      <c r="N38" s="553"/>
      <c r="O38" s="554"/>
      <c r="P38" s="553"/>
      <c r="Q38" s="552"/>
      <c r="R38" s="553"/>
      <c r="S38" s="554"/>
    </row>
    <row r="39" spans="2:19" s="4" customFormat="1" ht="13" x14ac:dyDescent="0.3">
      <c r="B39" s="567" t="s">
        <v>149</v>
      </c>
      <c r="C39" s="568"/>
      <c r="D39" s="555"/>
      <c r="E39" s="569">
        <v>257.13004014496801</v>
      </c>
      <c r="F39" s="570"/>
      <c r="G39" s="571"/>
      <c r="H39" s="572"/>
      <c r="I39" s="569">
        <v>127.72729589518582</v>
      </c>
      <c r="J39" s="570"/>
      <c r="K39" s="571"/>
      <c r="L39" s="572"/>
      <c r="M39" s="569">
        <v>184.93939988895306</v>
      </c>
      <c r="N39" s="570"/>
      <c r="O39" s="571"/>
      <c r="P39" s="572"/>
      <c r="Q39" s="569">
        <v>116.22533859334779</v>
      </c>
      <c r="R39" s="570"/>
      <c r="S39" s="571"/>
    </row>
    <row r="40" spans="2:19" x14ac:dyDescent="0.25">
      <c r="B40" s="28"/>
      <c r="C40" s="28"/>
      <c r="D40" s="28"/>
      <c r="E40" s="29"/>
      <c r="F40" s="29"/>
      <c r="G40" s="29"/>
      <c r="H40" s="28"/>
      <c r="I40" s="29"/>
      <c r="J40" s="29"/>
      <c r="K40" s="29"/>
      <c r="L40" s="28"/>
      <c r="M40" s="29"/>
      <c r="N40" s="29"/>
      <c r="O40" s="29"/>
      <c r="P40" s="28"/>
      <c r="Q40" s="29"/>
      <c r="R40" s="29"/>
      <c r="S40" s="29"/>
    </row>
    <row r="41" spans="2:19" ht="13" x14ac:dyDescent="0.3">
      <c r="B41" s="22"/>
      <c r="C41" s="22"/>
      <c r="D41" s="22"/>
      <c r="E41" s="531" t="s">
        <v>136</v>
      </c>
      <c r="F41" s="532"/>
      <c r="G41" s="533"/>
      <c r="H41" s="534"/>
      <c r="I41" s="531" t="s">
        <v>137</v>
      </c>
      <c r="J41" s="532"/>
      <c r="K41" s="533"/>
      <c r="L41" s="534"/>
      <c r="M41" s="531" t="s">
        <v>138</v>
      </c>
      <c r="N41" s="532"/>
      <c r="O41" s="533"/>
      <c r="P41" s="534"/>
      <c r="Q41" s="531" t="s">
        <v>139</v>
      </c>
      <c r="R41" s="532"/>
      <c r="S41" s="533"/>
    </row>
    <row r="42" spans="2:19" ht="13" x14ac:dyDescent="0.3">
      <c r="B42" s="22"/>
      <c r="C42" s="22"/>
      <c r="D42" s="22"/>
      <c r="E42" s="535" t="s">
        <v>142</v>
      </c>
      <c r="F42" s="536" t="s">
        <v>143</v>
      </c>
      <c r="G42" s="537" t="s">
        <v>144</v>
      </c>
      <c r="H42" s="534"/>
      <c r="I42" s="535" t="s">
        <v>142</v>
      </c>
      <c r="J42" s="536" t="s">
        <v>143</v>
      </c>
      <c r="K42" s="537" t="s">
        <v>144</v>
      </c>
      <c r="L42" s="534"/>
      <c r="M42" s="535" t="s">
        <v>142</v>
      </c>
      <c r="N42" s="536" t="s">
        <v>143</v>
      </c>
      <c r="O42" s="537" t="s">
        <v>144</v>
      </c>
      <c r="P42" s="534"/>
      <c r="Q42" s="535" t="s">
        <v>142</v>
      </c>
      <c r="R42" s="536" t="s">
        <v>143</v>
      </c>
      <c r="S42" s="537" t="s">
        <v>144</v>
      </c>
    </row>
    <row r="43" spans="2:19" ht="13" x14ac:dyDescent="0.3">
      <c r="B43" s="24"/>
      <c r="C43" s="25"/>
      <c r="D43" s="22"/>
      <c r="E43" s="26"/>
      <c r="F43" s="22"/>
      <c r="G43" s="27"/>
      <c r="H43" s="23"/>
      <c r="I43" s="26"/>
      <c r="J43" s="22"/>
      <c r="K43" s="27"/>
      <c r="L43" s="23"/>
      <c r="M43" s="26"/>
      <c r="N43" s="22"/>
      <c r="O43" s="27"/>
      <c r="P43" s="23"/>
      <c r="Q43" s="26"/>
      <c r="R43" s="22"/>
      <c r="S43" s="27"/>
    </row>
    <row r="44" spans="2:19" s="4" customFormat="1" x14ac:dyDescent="0.25">
      <c r="B44" s="538" t="s">
        <v>145</v>
      </c>
      <c r="C44" s="539"/>
      <c r="D44" s="540"/>
      <c r="E44" s="541">
        <v>369.52703533026113</v>
      </c>
      <c r="F44" s="542">
        <v>262.09116743471583</v>
      </c>
      <c r="G44" s="573">
        <v>747.12258064516129</v>
      </c>
      <c r="I44" s="541">
        <v>797.22795698924733</v>
      </c>
      <c r="J44" s="542">
        <v>703.73333333333335</v>
      </c>
      <c r="K44" s="573">
        <v>544.34946236559142</v>
      </c>
      <c r="M44" s="541">
        <v>355.48064516129034</v>
      </c>
      <c r="N44" s="542">
        <v>195.41935483870969</v>
      </c>
      <c r="O44" s="542">
        <v>678.66298003072188</v>
      </c>
      <c r="P44" s="543"/>
      <c r="Q44" s="541">
        <v>584.60430107526884</v>
      </c>
      <c r="R44" s="542">
        <v>306.1098310291859</v>
      </c>
      <c r="S44" s="573">
        <v>792.33010752688165</v>
      </c>
    </row>
    <row r="45" spans="2:19" s="4" customFormat="1" x14ac:dyDescent="0.25">
      <c r="B45" s="543"/>
      <c r="C45" s="544"/>
      <c r="E45" s="545"/>
      <c r="F45" s="546"/>
      <c r="G45" s="547"/>
      <c r="H45" s="546"/>
      <c r="I45" s="545"/>
      <c r="J45" s="546"/>
      <c r="K45" s="547"/>
      <c r="L45" s="546"/>
      <c r="M45" s="545"/>
      <c r="N45" s="546"/>
      <c r="O45" s="547"/>
      <c r="P45" s="546"/>
      <c r="Q45" s="545"/>
      <c r="R45" s="546"/>
      <c r="S45" s="547"/>
    </row>
    <row r="46" spans="2:19" s="4" customFormat="1" ht="13" x14ac:dyDescent="0.3">
      <c r="B46" s="548" t="s">
        <v>146</v>
      </c>
      <c r="C46" s="544"/>
      <c r="E46" s="545"/>
      <c r="F46" s="546"/>
      <c r="G46" s="547"/>
      <c r="H46" s="546"/>
      <c r="I46" s="545"/>
      <c r="J46" s="546"/>
      <c r="K46" s="547"/>
      <c r="L46" s="546"/>
      <c r="M46" s="545"/>
      <c r="N46" s="546"/>
      <c r="O46" s="547"/>
      <c r="P46" s="546"/>
      <c r="Q46" s="545"/>
      <c r="R46" s="546"/>
      <c r="S46" s="547"/>
    </row>
    <row r="47" spans="2:19" s="4" customFormat="1" x14ac:dyDescent="0.25">
      <c r="B47" s="549"/>
      <c r="C47" s="550" t="s">
        <v>2</v>
      </c>
      <c r="D47" s="551"/>
      <c r="E47" s="552">
        <v>4.2107879836433089</v>
      </c>
      <c r="F47" s="553">
        <v>23.747461850465957</v>
      </c>
      <c r="G47" s="554">
        <v>26.182423750474939</v>
      </c>
      <c r="H47" s="553"/>
      <c r="I47" s="552">
        <v>26.522790394674015</v>
      </c>
      <c r="J47" s="553">
        <v>90.37596627510419</v>
      </c>
      <c r="K47" s="554">
        <v>43.461804659799107</v>
      </c>
      <c r="L47" s="553"/>
      <c r="M47" s="552">
        <v>45.834703581702193</v>
      </c>
      <c r="N47" s="553">
        <v>15.705506767910199</v>
      </c>
      <c r="O47" s="554">
        <v>26.557393773245312</v>
      </c>
      <c r="P47" s="553"/>
      <c r="Q47" s="552">
        <v>14.869716120820629</v>
      </c>
      <c r="R47" s="553">
        <v>46.672006423203818</v>
      </c>
      <c r="S47" s="554">
        <v>21.680079851587873</v>
      </c>
    </row>
    <row r="48" spans="2:19" s="4" customFormat="1" x14ac:dyDescent="0.25">
      <c r="B48" s="549"/>
      <c r="C48" s="550" t="s">
        <v>3</v>
      </c>
      <c r="D48" s="555"/>
      <c r="E48" s="556">
        <v>1.4184618441558332</v>
      </c>
      <c r="F48" s="557">
        <v>112.44053085970776</v>
      </c>
      <c r="G48" s="558">
        <v>13.234588615246439</v>
      </c>
      <c r="H48" s="557"/>
      <c r="I48" s="556">
        <v>14.625026503125079</v>
      </c>
      <c r="J48" s="557">
        <v>90.625449981053535</v>
      </c>
      <c r="K48" s="558">
        <v>42.305856057837545</v>
      </c>
      <c r="L48" s="557"/>
      <c r="M48" s="556">
        <v>29.207806785905579</v>
      </c>
      <c r="N48" s="557">
        <v>117.23291185209638</v>
      </c>
      <c r="O48" s="558">
        <v>4.5025588398260252</v>
      </c>
      <c r="P48" s="559"/>
      <c r="Q48" s="574">
        <v>36.293694659745974</v>
      </c>
      <c r="R48" s="559">
        <v>47.129848628169213</v>
      </c>
      <c r="S48" s="575">
        <v>17.210023789910515</v>
      </c>
    </row>
    <row r="49" spans="2:19" s="4" customFormat="1" x14ac:dyDescent="0.25">
      <c r="B49" s="549"/>
      <c r="C49" s="550" t="s">
        <v>147</v>
      </c>
      <c r="D49" s="555"/>
      <c r="E49" s="556">
        <v>0</v>
      </c>
      <c r="F49" s="557">
        <v>0</v>
      </c>
      <c r="G49" s="558">
        <v>0.33131109460813096</v>
      </c>
      <c r="H49" s="557"/>
      <c r="I49" s="556">
        <v>0</v>
      </c>
      <c r="J49" s="557">
        <v>4.8470064418340279E-2</v>
      </c>
      <c r="K49" s="558">
        <v>2.0793627591383621</v>
      </c>
      <c r="L49" s="557"/>
      <c r="M49" s="556">
        <v>1.8185800234121907</v>
      </c>
      <c r="N49" s="557">
        <v>0</v>
      </c>
      <c r="O49" s="558">
        <v>0.89038302925060941</v>
      </c>
      <c r="P49" s="559"/>
      <c r="Q49" s="574">
        <v>0.44720847848558531</v>
      </c>
      <c r="R49" s="559">
        <v>0</v>
      </c>
      <c r="S49" s="575">
        <v>1.5817902009453539</v>
      </c>
    </row>
    <row r="50" spans="2:19" s="4" customFormat="1" x14ac:dyDescent="0.25">
      <c r="B50" s="549"/>
      <c r="C50" s="550" t="s">
        <v>4</v>
      </c>
      <c r="D50" s="555"/>
      <c r="E50" s="556">
        <v>24.814693170703112</v>
      </c>
      <c r="F50" s="557">
        <v>42.486017781479276</v>
      </c>
      <c r="G50" s="558">
        <v>46.557848606265757</v>
      </c>
      <c r="H50" s="557"/>
      <c r="I50" s="556">
        <v>26.203897915087492</v>
      </c>
      <c r="J50" s="557">
        <v>38.721229632436525</v>
      </c>
      <c r="K50" s="558">
        <v>31.126493496232058</v>
      </c>
      <c r="L50" s="557"/>
      <c r="M50" s="556">
        <v>2.9028022032867806</v>
      </c>
      <c r="N50" s="557">
        <v>0.77065037966325511</v>
      </c>
      <c r="O50" s="558">
        <v>3.8879975446436656</v>
      </c>
      <c r="P50" s="559"/>
      <c r="Q50" s="574">
        <v>5.2909805732027166</v>
      </c>
      <c r="R50" s="559">
        <v>1.188560324171068</v>
      </c>
      <c r="S50" s="575">
        <v>3.0330792395371216</v>
      </c>
    </row>
    <row r="51" spans="2:19" s="4" customFormat="1" x14ac:dyDescent="0.25">
      <c r="B51" s="549"/>
      <c r="C51" s="560" t="s">
        <v>5</v>
      </c>
      <c r="D51" s="555"/>
      <c r="E51" s="561">
        <v>55.756299350562699</v>
      </c>
      <c r="F51" s="562">
        <v>88.578032702238005</v>
      </c>
      <c r="G51" s="563">
        <v>69.569949224551834</v>
      </c>
      <c r="H51" s="557"/>
      <c r="I51" s="561">
        <v>49.787654399249007</v>
      </c>
      <c r="J51" s="562">
        <v>114.59138878363014</v>
      </c>
      <c r="K51" s="563">
        <v>67.162333257612431</v>
      </c>
      <c r="L51" s="557"/>
      <c r="M51" s="561">
        <v>41.307621666258314</v>
      </c>
      <c r="N51" s="562">
        <v>145.29758336084515</v>
      </c>
      <c r="O51" s="563">
        <v>44.451577421586144</v>
      </c>
      <c r="P51" s="559"/>
      <c r="Q51" s="574">
        <v>40.76742158099772</v>
      </c>
      <c r="R51" s="559">
        <v>48.989115931301818</v>
      </c>
      <c r="S51" s="575">
        <v>60.540789179051316</v>
      </c>
    </row>
    <row r="52" spans="2:19" s="4" customFormat="1" x14ac:dyDescent="0.25">
      <c r="B52" s="543"/>
      <c r="C52" s="544"/>
      <c r="D52" s="555"/>
      <c r="E52" s="545"/>
      <c r="F52" s="546"/>
      <c r="G52" s="547"/>
      <c r="H52" s="546"/>
      <c r="I52" s="576"/>
      <c r="J52" s="577"/>
      <c r="K52" s="578"/>
      <c r="L52" s="546"/>
      <c r="M52" s="576"/>
      <c r="N52" s="577"/>
      <c r="O52" s="578"/>
      <c r="P52" s="546"/>
      <c r="Q52" s="576"/>
      <c r="R52" s="577"/>
      <c r="S52" s="578"/>
    </row>
    <row r="53" spans="2:19" s="4" customFormat="1" x14ac:dyDescent="0.25">
      <c r="B53" s="538" t="s">
        <v>148</v>
      </c>
      <c r="C53" s="539"/>
      <c r="D53" s="555"/>
      <c r="E53" s="564">
        <v>86.200242349064951</v>
      </c>
      <c r="F53" s="565">
        <v>267.25204319389104</v>
      </c>
      <c r="G53" s="566">
        <v>155.87612129114711</v>
      </c>
      <c r="H53" s="553"/>
      <c r="I53" s="564">
        <v>117.13936921213559</v>
      </c>
      <c r="J53" s="565">
        <v>334.36250473664273</v>
      </c>
      <c r="K53" s="566">
        <v>186.1358502306195</v>
      </c>
      <c r="L53" s="553"/>
      <c r="M53" s="564">
        <v>121.07151426056507</v>
      </c>
      <c r="N53" s="565">
        <v>279.00665236051498</v>
      </c>
      <c r="O53" s="566">
        <v>80.289910608551764</v>
      </c>
      <c r="P53" s="553"/>
      <c r="Q53" s="564">
        <v>97.669021413252622</v>
      </c>
      <c r="R53" s="565">
        <v>143.9795313068459</v>
      </c>
      <c r="S53" s="566">
        <v>104.04576226103218</v>
      </c>
    </row>
    <row r="54" spans="2:19" s="4" customFormat="1" x14ac:dyDescent="0.25">
      <c r="B54" s="543"/>
      <c r="C54" s="544"/>
      <c r="D54" s="555"/>
      <c r="E54" s="552"/>
      <c r="F54" s="553"/>
      <c r="G54" s="554"/>
      <c r="H54" s="553"/>
      <c r="I54" s="552"/>
      <c r="J54" s="553"/>
      <c r="K54" s="554"/>
      <c r="L54" s="553"/>
      <c r="M54" s="552"/>
      <c r="N54" s="553"/>
      <c r="O54" s="554"/>
      <c r="P54" s="553"/>
      <c r="Q54" s="552"/>
      <c r="R54" s="553"/>
      <c r="S54" s="554"/>
    </row>
    <row r="55" spans="2:19" s="4" customFormat="1" ht="13" x14ac:dyDescent="0.3">
      <c r="B55" s="567" t="s">
        <v>149</v>
      </c>
      <c r="C55" s="568"/>
      <c r="D55" s="555"/>
      <c r="E55" s="569">
        <v>158.37370782629912</v>
      </c>
      <c r="F55" s="570"/>
      <c r="G55" s="571"/>
      <c r="H55" s="572"/>
      <c r="I55" s="569">
        <v>210.24275623390298</v>
      </c>
      <c r="J55" s="570"/>
      <c r="K55" s="571"/>
      <c r="L55" s="572"/>
      <c r="M55" s="569">
        <v>123.66318152828647</v>
      </c>
      <c r="N55" s="570"/>
      <c r="O55" s="571"/>
      <c r="P55" s="572"/>
      <c r="Q55" s="569">
        <v>109.09390595711194</v>
      </c>
      <c r="R55" s="570"/>
      <c r="S55" s="571"/>
    </row>
    <row r="57" spans="2:19" ht="13" x14ac:dyDescent="0.3">
      <c r="B57" s="22"/>
      <c r="C57" s="22"/>
      <c r="D57" s="22"/>
      <c r="E57" s="531" t="s">
        <v>150</v>
      </c>
      <c r="F57" s="532"/>
      <c r="G57" s="533"/>
    </row>
    <row r="58" spans="2:19" x14ac:dyDescent="0.25">
      <c r="B58" s="22"/>
      <c r="C58" s="22"/>
      <c r="D58" s="22"/>
      <c r="E58" s="535" t="s">
        <v>142</v>
      </c>
      <c r="F58" s="536" t="s">
        <v>143</v>
      </c>
      <c r="G58" s="537" t="s">
        <v>144</v>
      </c>
    </row>
    <row r="59" spans="2:19" x14ac:dyDescent="0.25">
      <c r="B59" s="24"/>
      <c r="C59" s="25"/>
      <c r="D59" s="22"/>
      <c r="E59" s="26"/>
      <c r="F59" s="22"/>
      <c r="G59" s="27"/>
    </row>
    <row r="60" spans="2:19" s="4" customFormat="1" x14ac:dyDescent="0.25">
      <c r="B60" s="538" t="s">
        <v>145</v>
      </c>
      <c r="C60" s="539"/>
      <c r="D60" s="540"/>
      <c r="E60" s="541">
        <v>7953.9413210445464</v>
      </c>
      <c r="F60" s="542">
        <v>7662.8582949308766</v>
      </c>
      <c r="G60" s="573">
        <v>16506.73594470046</v>
      </c>
    </row>
    <row r="61" spans="2:19" s="4" customFormat="1" x14ac:dyDescent="0.25">
      <c r="B61" s="543"/>
      <c r="C61" s="544"/>
      <c r="E61" s="545"/>
      <c r="F61" s="546"/>
      <c r="G61" s="547"/>
    </row>
    <row r="62" spans="2:19" s="4" customFormat="1" ht="13" x14ac:dyDescent="0.3">
      <c r="B62" s="548" t="s">
        <v>146</v>
      </c>
      <c r="C62" s="544"/>
      <c r="E62" s="545"/>
      <c r="F62" s="546"/>
      <c r="G62" s="547"/>
    </row>
    <row r="63" spans="2:19" s="4" customFormat="1" x14ac:dyDescent="0.25">
      <c r="B63" s="549"/>
      <c r="C63" s="550" t="s">
        <v>2</v>
      </c>
      <c r="D63" s="551"/>
      <c r="E63" s="552">
        <v>27.876739474220994</v>
      </c>
      <c r="F63" s="553">
        <v>58.0591775126925</v>
      </c>
      <c r="G63" s="554">
        <v>34.953662064560888</v>
      </c>
    </row>
    <row r="64" spans="2:19" s="4" customFormat="1" x14ac:dyDescent="0.25">
      <c r="B64" s="549"/>
      <c r="C64" s="550" t="s">
        <v>3</v>
      </c>
      <c r="D64" s="555"/>
      <c r="E64" s="556">
        <v>15.305971604026402</v>
      </c>
      <c r="F64" s="557">
        <v>40.610627004007149</v>
      </c>
      <c r="G64" s="558">
        <v>16.731919679654862</v>
      </c>
    </row>
    <row r="65" spans="2:7" s="4" customFormat="1" x14ac:dyDescent="0.25">
      <c r="B65" s="549"/>
      <c r="C65" s="550" t="s">
        <v>147</v>
      </c>
      <c r="D65" s="555"/>
      <c r="E65" s="556">
        <v>7.5464738269048928</v>
      </c>
      <c r="F65" s="557">
        <v>10.688832658458921</v>
      </c>
      <c r="G65" s="558">
        <v>11.590042431218619</v>
      </c>
    </row>
    <row r="66" spans="2:7" s="4" customFormat="1" x14ac:dyDescent="0.25">
      <c r="B66" s="549"/>
      <c r="C66" s="550" t="s">
        <v>4</v>
      </c>
      <c r="D66" s="555"/>
      <c r="E66" s="556">
        <v>7.050064582653456</v>
      </c>
      <c r="F66" s="557">
        <v>8.1147526949747579</v>
      </c>
      <c r="G66" s="558">
        <v>5.6391651451772926</v>
      </c>
    </row>
    <row r="67" spans="2:7" s="4" customFormat="1" x14ac:dyDescent="0.25">
      <c r="B67" s="549"/>
      <c r="C67" s="560" t="s">
        <v>5</v>
      </c>
      <c r="D67" s="555"/>
      <c r="E67" s="561">
        <v>41.638570946423144</v>
      </c>
      <c r="F67" s="562">
        <v>75.464625306008799</v>
      </c>
      <c r="G67" s="563">
        <v>55.440789933627734</v>
      </c>
    </row>
    <row r="68" spans="2:7" s="4" customFormat="1" x14ac:dyDescent="0.25">
      <c r="B68" s="543"/>
      <c r="C68" s="544"/>
      <c r="D68" s="555"/>
      <c r="E68" s="545"/>
      <c r="F68" s="546"/>
      <c r="G68" s="547"/>
    </row>
    <row r="69" spans="2:7" s="4" customFormat="1" x14ac:dyDescent="0.25">
      <c r="B69" s="538" t="s">
        <v>148</v>
      </c>
      <c r="C69" s="539"/>
      <c r="D69" s="555"/>
      <c r="E69" s="564">
        <v>99.417820434228886</v>
      </c>
      <c r="F69" s="565">
        <v>192.93801517614213</v>
      </c>
      <c r="G69" s="566">
        <v>124.35557925423939</v>
      </c>
    </row>
    <row r="70" spans="2:7" s="4" customFormat="1" x14ac:dyDescent="0.25">
      <c r="B70" s="543"/>
      <c r="C70" s="544"/>
      <c r="D70" s="555"/>
      <c r="E70" s="552"/>
      <c r="F70" s="553"/>
      <c r="G70" s="554"/>
    </row>
    <row r="71" spans="2:7" s="4" customFormat="1" ht="13" x14ac:dyDescent="0.3">
      <c r="B71" s="567" t="s">
        <v>149</v>
      </c>
      <c r="C71" s="568"/>
      <c r="D71" s="555"/>
      <c r="E71" s="569">
        <v>134.54076005539991</v>
      </c>
      <c r="F71" s="570"/>
      <c r="G71" s="571"/>
    </row>
  </sheetData>
  <printOptions horizontalCentered="1"/>
  <pageMargins left="0.25" right="0.25" top="0.5" bottom="0.75" header="0.3" footer="0.3"/>
  <pageSetup scale="45" orientation="portrait" r:id="rId1"/>
  <headerFooter scaleWithDoc="0">
    <oddFooter>&amp;L&amp;"Arial,Regular"&amp;10&amp;D&amp;C&amp;"Arial,Regular"&amp;10Milliman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T79"/>
  <sheetViews>
    <sheetView view="pageBreakPreview" topLeftCell="A36" zoomScale="70" zoomScaleNormal="100" zoomScaleSheetLayoutView="70" workbookViewId="0"/>
  </sheetViews>
  <sheetFormatPr defaultRowHeight="14.5" x14ac:dyDescent="0.35"/>
  <cols>
    <col min="2" max="2" width="2.54296875" customWidth="1"/>
    <col min="3" max="3" width="43.54296875" customWidth="1"/>
    <col min="4" max="4" width="1.54296875" customWidth="1"/>
    <col min="5" max="5" width="17.81640625" bestFit="1" customWidth="1"/>
    <col min="6" max="6" width="1.54296875" customWidth="1"/>
    <col min="7" max="20" width="14.453125" customWidth="1"/>
  </cols>
  <sheetData>
    <row r="2" spans="2:20" x14ac:dyDescent="0.35">
      <c r="B2" s="132" t="s">
        <v>98</v>
      </c>
      <c r="C2" s="133"/>
      <c r="D2" s="133"/>
      <c r="E2" s="133"/>
      <c r="F2" s="133"/>
      <c r="G2" s="133"/>
      <c r="H2" s="133"/>
      <c r="I2" s="133"/>
      <c r="J2" s="133"/>
      <c r="K2" s="133"/>
      <c r="L2" s="133"/>
      <c r="M2" s="133"/>
      <c r="N2" s="133"/>
      <c r="O2" s="133"/>
      <c r="P2" s="133"/>
      <c r="Q2" s="133"/>
      <c r="R2" s="133"/>
      <c r="S2" s="133"/>
      <c r="T2" s="133"/>
    </row>
    <row r="3" spans="2:20" x14ac:dyDescent="0.35">
      <c r="B3" s="132" t="s">
        <v>7</v>
      </c>
      <c r="C3" s="133"/>
      <c r="D3" s="133"/>
      <c r="E3" s="133"/>
      <c r="F3" s="133"/>
      <c r="G3" s="133"/>
      <c r="H3" s="133"/>
      <c r="I3" s="133"/>
      <c r="J3" s="133"/>
      <c r="K3" s="133"/>
      <c r="L3" s="133"/>
      <c r="M3" s="133"/>
      <c r="N3" s="133"/>
      <c r="O3" s="133"/>
      <c r="P3" s="133"/>
      <c r="Q3" s="133"/>
      <c r="R3" s="133"/>
      <c r="S3" s="133"/>
      <c r="T3" s="133"/>
    </row>
    <row r="4" spans="2:20" x14ac:dyDescent="0.35">
      <c r="B4" s="132" t="s">
        <v>30</v>
      </c>
      <c r="C4" s="133"/>
      <c r="D4" s="133"/>
      <c r="E4" s="133"/>
      <c r="F4" s="133"/>
      <c r="G4" s="133"/>
      <c r="H4" s="133"/>
      <c r="I4" s="133"/>
      <c r="J4" s="133"/>
      <c r="K4" s="133"/>
      <c r="L4" s="133"/>
      <c r="M4" s="133"/>
      <c r="N4" s="133"/>
      <c r="O4" s="133"/>
      <c r="P4" s="133"/>
      <c r="Q4" s="133"/>
      <c r="R4" s="133"/>
      <c r="S4" s="133"/>
      <c r="T4" s="133"/>
    </row>
    <row r="5" spans="2:20" x14ac:dyDescent="0.35">
      <c r="B5" s="132" t="s">
        <v>298</v>
      </c>
      <c r="C5" s="133"/>
      <c r="D5" s="133"/>
      <c r="E5" s="133"/>
      <c r="F5" s="133"/>
      <c r="G5" s="133"/>
      <c r="H5" s="133"/>
      <c r="I5" s="133"/>
      <c r="J5" s="133"/>
      <c r="K5" s="133"/>
      <c r="L5" s="133"/>
      <c r="M5" s="133"/>
      <c r="N5" s="133"/>
      <c r="O5" s="133"/>
      <c r="P5" s="133"/>
      <c r="Q5" s="133"/>
      <c r="R5" s="133"/>
      <c r="S5" s="133"/>
      <c r="T5" s="133"/>
    </row>
    <row r="6" spans="2:20" x14ac:dyDescent="0.35">
      <c r="B6" s="132" t="s">
        <v>109</v>
      </c>
      <c r="C6" s="133"/>
      <c r="D6" s="133"/>
      <c r="E6" s="133"/>
      <c r="F6" s="133"/>
      <c r="G6" s="133"/>
      <c r="H6" s="133"/>
      <c r="I6" s="133"/>
      <c r="J6" s="133"/>
      <c r="K6" s="133"/>
      <c r="L6" s="133"/>
      <c r="M6" s="133"/>
      <c r="N6" s="133"/>
      <c r="O6" s="133"/>
      <c r="P6" s="133"/>
      <c r="Q6" s="133"/>
      <c r="R6" s="133"/>
      <c r="S6" s="133"/>
      <c r="T6" s="133"/>
    </row>
    <row r="7" spans="2:20" x14ac:dyDescent="0.35">
      <c r="B7" s="70"/>
      <c r="C7" s="9"/>
      <c r="D7" s="9"/>
      <c r="E7" s="8"/>
      <c r="F7" s="9"/>
      <c r="G7" s="59"/>
      <c r="H7" s="59"/>
      <c r="I7" s="59"/>
      <c r="J7" s="59"/>
      <c r="K7" s="59"/>
      <c r="L7" s="59"/>
      <c r="M7" s="59"/>
      <c r="N7" s="59"/>
      <c r="O7" s="59"/>
      <c r="P7" s="59"/>
      <c r="Q7" s="59"/>
      <c r="R7" s="59"/>
      <c r="S7" s="59"/>
      <c r="T7" s="59"/>
    </row>
    <row r="8" spans="2:20" ht="27" thickBot="1" x14ac:dyDescent="0.4">
      <c r="B8" s="131" t="s">
        <v>221</v>
      </c>
      <c r="C8" s="131"/>
      <c r="D8" s="131"/>
      <c r="E8" s="303" t="s">
        <v>299</v>
      </c>
      <c r="F8" s="131" t="s">
        <v>225</v>
      </c>
      <c r="G8" s="303" t="s">
        <v>300</v>
      </c>
      <c r="H8" s="303" t="s">
        <v>301</v>
      </c>
      <c r="I8" s="303" t="s">
        <v>302</v>
      </c>
      <c r="J8" s="303" t="s">
        <v>303</v>
      </c>
      <c r="K8" s="303" t="s">
        <v>304</v>
      </c>
      <c r="L8" s="303" t="s">
        <v>305</v>
      </c>
      <c r="M8" s="303" t="s">
        <v>306</v>
      </c>
      <c r="N8" s="303" t="s">
        <v>307</v>
      </c>
      <c r="O8" s="303" t="s">
        <v>308</v>
      </c>
      <c r="P8" s="303" t="s">
        <v>309</v>
      </c>
      <c r="Q8" s="303" t="s">
        <v>310</v>
      </c>
      <c r="R8" s="303" t="s">
        <v>311</v>
      </c>
      <c r="S8" s="303" t="s">
        <v>312</v>
      </c>
      <c r="T8" s="303" t="s">
        <v>313</v>
      </c>
    </row>
    <row r="9" spans="2:20" x14ac:dyDescent="0.35">
      <c r="B9" s="70"/>
      <c r="C9" s="293"/>
      <c r="D9" s="9"/>
      <c r="E9" s="8"/>
      <c r="F9" s="9"/>
      <c r="G9" s="59"/>
      <c r="H9" s="59"/>
      <c r="I9" s="59"/>
      <c r="J9" s="59"/>
      <c r="K9" s="59"/>
      <c r="L9" s="59"/>
      <c r="M9" s="59"/>
      <c r="N9" s="59"/>
      <c r="O9" s="59"/>
      <c r="P9" s="59"/>
      <c r="Q9" s="59"/>
      <c r="R9" s="59"/>
      <c r="S9" s="59"/>
      <c r="T9" s="59"/>
    </row>
    <row r="10" spans="2:20" x14ac:dyDescent="0.35">
      <c r="B10" s="70" t="s">
        <v>224</v>
      </c>
      <c r="C10" s="293"/>
      <c r="D10" s="289"/>
      <c r="E10" s="86">
        <v>500.06099389286334</v>
      </c>
      <c r="F10" s="289"/>
      <c r="G10" s="304">
        <v>1</v>
      </c>
      <c r="H10" s="304">
        <v>1</v>
      </c>
      <c r="I10" s="304">
        <v>1</v>
      </c>
      <c r="J10" s="304">
        <v>1</v>
      </c>
      <c r="K10" s="304">
        <v>1</v>
      </c>
      <c r="L10" s="304">
        <v>1</v>
      </c>
      <c r="M10" s="304">
        <v>1</v>
      </c>
      <c r="N10" s="304">
        <v>1</v>
      </c>
      <c r="O10" s="304">
        <v>1</v>
      </c>
      <c r="P10" s="304">
        <v>1</v>
      </c>
      <c r="Q10" s="304">
        <v>1</v>
      </c>
      <c r="R10" s="304">
        <v>1</v>
      </c>
      <c r="S10" s="304">
        <v>1</v>
      </c>
      <c r="T10" s="304">
        <v>1</v>
      </c>
    </row>
    <row r="11" spans="2:20" x14ac:dyDescent="0.35">
      <c r="B11" s="70" t="s">
        <v>225</v>
      </c>
      <c r="C11" s="293"/>
      <c r="D11" s="289"/>
      <c r="E11" s="86" t="s">
        <v>225</v>
      </c>
      <c r="F11" s="289"/>
      <c r="G11" s="309" t="s">
        <v>225</v>
      </c>
      <c r="H11" s="309" t="s">
        <v>225</v>
      </c>
      <c r="I11" s="309" t="s">
        <v>225</v>
      </c>
      <c r="J11" s="304" t="s">
        <v>225</v>
      </c>
      <c r="K11" s="309" t="s">
        <v>225</v>
      </c>
      <c r="L11" s="304" t="s">
        <v>225</v>
      </c>
      <c r="M11" s="309" t="s">
        <v>225</v>
      </c>
      <c r="N11" s="309" t="s">
        <v>225</v>
      </c>
      <c r="O11" s="309" t="s">
        <v>225</v>
      </c>
      <c r="P11" s="309" t="s">
        <v>225</v>
      </c>
      <c r="Q11" s="309" t="s">
        <v>225</v>
      </c>
      <c r="R11" s="309" t="s">
        <v>225</v>
      </c>
      <c r="S11" s="309" t="s">
        <v>225</v>
      </c>
      <c r="T11" s="309" t="s">
        <v>225</v>
      </c>
    </row>
    <row r="12" spans="2:20" x14ac:dyDescent="0.35">
      <c r="B12" s="70" t="s">
        <v>226</v>
      </c>
      <c r="C12" s="293"/>
      <c r="D12" s="289"/>
      <c r="E12" s="86" t="s">
        <v>225</v>
      </c>
      <c r="F12" s="289"/>
      <c r="G12" s="309" t="s">
        <v>225</v>
      </c>
      <c r="H12" s="309" t="s">
        <v>225</v>
      </c>
      <c r="I12" s="309" t="s">
        <v>225</v>
      </c>
      <c r="J12" s="304" t="s">
        <v>225</v>
      </c>
      <c r="K12" s="309" t="s">
        <v>225</v>
      </c>
      <c r="L12" s="304" t="s">
        <v>225</v>
      </c>
      <c r="M12" s="309" t="s">
        <v>225</v>
      </c>
      <c r="N12" s="309" t="s">
        <v>225</v>
      </c>
      <c r="O12" s="309" t="s">
        <v>225</v>
      </c>
      <c r="P12" s="309" t="s">
        <v>225</v>
      </c>
      <c r="Q12" s="309" t="s">
        <v>225</v>
      </c>
      <c r="R12" s="309" t="s">
        <v>225</v>
      </c>
      <c r="S12" s="309" t="s">
        <v>225</v>
      </c>
      <c r="T12" s="309" t="s">
        <v>225</v>
      </c>
    </row>
    <row r="13" spans="2:20" x14ac:dyDescent="0.35">
      <c r="B13" s="70" t="s">
        <v>225</v>
      </c>
      <c r="C13" s="293" t="s">
        <v>269</v>
      </c>
      <c r="D13" s="289"/>
      <c r="E13" s="86">
        <v>555.59510708810512</v>
      </c>
      <c r="F13" s="289"/>
      <c r="G13" s="304">
        <v>0.27777777777777779</v>
      </c>
      <c r="H13" s="304">
        <v>0.23959255978742247</v>
      </c>
      <c r="I13" s="304">
        <v>0.3125</v>
      </c>
      <c r="J13" s="304">
        <v>0.5</v>
      </c>
      <c r="K13" s="304">
        <v>0.2394453004622496</v>
      </c>
      <c r="L13" s="304">
        <v>0.55555555555555558</v>
      </c>
      <c r="M13" s="304">
        <v>0.16666666666666666</v>
      </c>
      <c r="N13" s="304">
        <v>0.24062500000000001</v>
      </c>
      <c r="O13" s="304">
        <v>0.32</v>
      </c>
      <c r="P13" s="304">
        <v>0.29243697478991604</v>
      </c>
      <c r="Q13" s="304">
        <v>0.390625</v>
      </c>
      <c r="R13" s="304">
        <v>0.31111111111111112</v>
      </c>
      <c r="S13" s="304">
        <v>0.21415823914336704</v>
      </c>
      <c r="T13" s="304">
        <v>0.25592417061611378</v>
      </c>
    </row>
    <row r="14" spans="2:20" x14ac:dyDescent="0.35">
      <c r="B14" s="70" t="s">
        <v>225</v>
      </c>
      <c r="C14" s="293" t="s">
        <v>227</v>
      </c>
      <c r="D14" s="289"/>
      <c r="E14" s="86">
        <v>13156.684657108641</v>
      </c>
      <c r="F14" s="289"/>
      <c r="G14" s="304">
        <v>0</v>
      </c>
      <c r="H14" s="304">
        <v>0</v>
      </c>
      <c r="I14" s="304">
        <v>0</v>
      </c>
      <c r="J14" s="304">
        <v>0</v>
      </c>
      <c r="K14" s="304">
        <v>0</v>
      </c>
      <c r="L14" s="304">
        <v>0</v>
      </c>
      <c r="M14" s="304">
        <v>8.3333333333333329E-2</v>
      </c>
      <c r="N14" s="304">
        <v>3.1250000000000002E-3</v>
      </c>
      <c r="O14" s="304">
        <v>0</v>
      </c>
      <c r="P14" s="304">
        <v>0</v>
      </c>
      <c r="Q14" s="304">
        <v>0</v>
      </c>
      <c r="R14" s="304">
        <v>2.2222222222222223E-2</v>
      </c>
      <c r="S14" s="304">
        <v>0</v>
      </c>
      <c r="T14" s="304">
        <v>0</v>
      </c>
    </row>
    <row r="15" spans="2:20" x14ac:dyDescent="0.35">
      <c r="B15" s="70" t="s">
        <v>225</v>
      </c>
      <c r="C15" s="293" t="s">
        <v>225</v>
      </c>
      <c r="D15" s="289"/>
      <c r="E15" s="86" t="s">
        <v>225</v>
      </c>
      <c r="F15" s="289"/>
      <c r="G15" s="309" t="s">
        <v>225</v>
      </c>
      <c r="H15" s="309" t="s">
        <v>225</v>
      </c>
      <c r="I15" s="309" t="s">
        <v>225</v>
      </c>
      <c r="J15" s="304" t="s">
        <v>225</v>
      </c>
      <c r="K15" s="309" t="s">
        <v>225</v>
      </c>
      <c r="L15" s="304" t="s">
        <v>225</v>
      </c>
      <c r="M15" s="309" t="s">
        <v>225</v>
      </c>
      <c r="N15" s="309" t="s">
        <v>225</v>
      </c>
      <c r="O15" s="309" t="s">
        <v>225</v>
      </c>
      <c r="P15" s="309" t="s">
        <v>225</v>
      </c>
      <c r="Q15" s="309" t="s">
        <v>225</v>
      </c>
      <c r="R15" s="309" t="s">
        <v>225</v>
      </c>
      <c r="S15" s="309" t="s">
        <v>225</v>
      </c>
      <c r="T15" s="309" t="s">
        <v>225</v>
      </c>
    </row>
    <row r="16" spans="2:20" x14ac:dyDescent="0.35">
      <c r="B16" s="70" t="s">
        <v>228</v>
      </c>
      <c r="C16" s="293"/>
      <c r="D16" s="289"/>
      <c r="E16" s="86" t="s">
        <v>225</v>
      </c>
      <c r="F16" s="289"/>
      <c r="G16" s="309" t="s">
        <v>225</v>
      </c>
      <c r="H16" s="309" t="s">
        <v>225</v>
      </c>
      <c r="I16" s="309" t="s">
        <v>225</v>
      </c>
      <c r="J16" s="304" t="s">
        <v>225</v>
      </c>
      <c r="K16" s="309" t="s">
        <v>225</v>
      </c>
      <c r="L16" s="304" t="s">
        <v>225</v>
      </c>
      <c r="M16" s="309" t="s">
        <v>225</v>
      </c>
      <c r="N16" s="309" t="s">
        <v>225</v>
      </c>
      <c r="O16" s="309" t="s">
        <v>225</v>
      </c>
      <c r="P16" s="309" t="s">
        <v>225</v>
      </c>
      <c r="Q16" s="309" t="s">
        <v>225</v>
      </c>
      <c r="R16" s="309" t="s">
        <v>225</v>
      </c>
      <c r="S16" s="309" t="s">
        <v>225</v>
      </c>
      <c r="T16" s="309" t="s">
        <v>225</v>
      </c>
    </row>
    <row r="17" spans="2:20" x14ac:dyDescent="0.35">
      <c r="B17" s="70" t="s">
        <v>225</v>
      </c>
      <c r="C17" s="293" t="s">
        <v>229</v>
      </c>
      <c r="D17" s="289"/>
      <c r="E17" s="86">
        <v>0</v>
      </c>
      <c r="F17" s="289"/>
      <c r="G17" s="304">
        <v>0.1111111111111111</v>
      </c>
      <c r="H17" s="304">
        <v>3.9858281665190433E-2</v>
      </c>
      <c r="I17" s="304">
        <v>0</v>
      </c>
      <c r="J17" s="304">
        <v>0</v>
      </c>
      <c r="K17" s="304">
        <v>2.3852080123266561E-2</v>
      </c>
      <c r="L17" s="304">
        <v>0.1111111111111111</v>
      </c>
      <c r="M17" s="304">
        <v>0</v>
      </c>
      <c r="N17" s="304">
        <v>6.5625000000000003E-2</v>
      </c>
      <c r="O17" s="304">
        <v>0.08</v>
      </c>
      <c r="P17" s="304">
        <v>5.0420168067226899E-2</v>
      </c>
      <c r="Q17" s="304">
        <v>3.125E-2</v>
      </c>
      <c r="R17" s="304">
        <v>0</v>
      </c>
      <c r="S17" s="304">
        <v>1.784651992861392E-2</v>
      </c>
      <c r="T17" s="304">
        <v>7.1090047393364927E-2</v>
      </c>
    </row>
    <row r="18" spans="2:20" x14ac:dyDescent="0.35">
      <c r="B18" s="70" t="s">
        <v>225</v>
      </c>
      <c r="C18" s="293" t="s">
        <v>230</v>
      </c>
      <c r="D18" s="289"/>
      <c r="E18" s="86">
        <v>442.09541961232537</v>
      </c>
      <c r="F18" s="289"/>
      <c r="G18" s="304">
        <v>5.5555555555555552E-2</v>
      </c>
      <c r="H18" s="304">
        <v>0.14968999114260406</v>
      </c>
      <c r="I18" s="304">
        <v>0.125</v>
      </c>
      <c r="J18" s="304">
        <v>0</v>
      </c>
      <c r="K18" s="304">
        <v>0.16881355932203387</v>
      </c>
      <c r="L18" s="304">
        <v>0.1111111111111111</v>
      </c>
      <c r="M18" s="304">
        <v>0</v>
      </c>
      <c r="N18" s="304">
        <v>0.21875</v>
      </c>
      <c r="O18" s="304">
        <v>0.12</v>
      </c>
      <c r="P18" s="304">
        <v>0.29459783913565429</v>
      </c>
      <c r="Q18" s="304">
        <v>3.125E-2</v>
      </c>
      <c r="R18" s="304">
        <v>0.2</v>
      </c>
      <c r="S18" s="304">
        <v>0.12492563950029745</v>
      </c>
      <c r="T18" s="304">
        <v>8.5308056872037921E-2</v>
      </c>
    </row>
    <row r="19" spans="2:20" x14ac:dyDescent="0.35">
      <c r="B19" s="70" t="s">
        <v>225</v>
      </c>
      <c r="C19" s="293" t="s">
        <v>231</v>
      </c>
      <c r="D19" s="289"/>
      <c r="E19" s="86">
        <v>843.53867782944019</v>
      </c>
      <c r="F19" s="289"/>
      <c r="G19" s="304">
        <v>0.22222222222222221</v>
      </c>
      <c r="H19" s="304">
        <v>0.15899025686448184</v>
      </c>
      <c r="I19" s="304">
        <v>0.25</v>
      </c>
      <c r="J19" s="304">
        <v>0.5</v>
      </c>
      <c r="K19" s="304">
        <v>0.15026194144838209</v>
      </c>
      <c r="L19" s="304">
        <v>0.1111111111111111</v>
      </c>
      <c r="M19" s="304">
        <v>8.3333333333333329E-2</v>
      </c>
      <c r="N19" s="304">
        <v>0.25937500000000002</v>
      </c>
      <c r="O19" s="304">
        <v>0.16</v>
      </c>
      <c r="P19" s="304">
        <v>0.23601440576230495</v>
      </c>
      <c r="Q19" s="304">
        <v>0.25</v>
      </c>
      <c r="R19" s="304">
        <v>0.1111111111111111</v>
      </c>
      <c r="S19" s="304">
        <v>0.28554431885782272</v>
      </c>
      <c r="T19" s="304">
        <v>0.15639810426540285</v>
      </c>
    </row>
    <row r="20" spans="2:20" x14ac:dyDescent="0.35">
      <c r="B20" s="70" t="s">
        <v>225</v>
      </c>
      <c r="C20" s="293" t="s">
        <v>232</v>
      </c>
      <c r="D20" s="289"/>
      <c r="E20" s="86">
        <v>1324.8474205665525</v>
      </c>
      <c r="F20" s="289"/>
      <c r="G20" s="304">
        <v>0.44444444444444442</v>
      </c>
      <c r="H20" s="304">
        <v>0.43578387953941539</v>
      </c>
      <c r="I20" s="304">
        <v>0.3125</v>
      </c>
      <c r="J20" s="304">
        <v>0.5</v>
      </c>
      <c r="K20" s="304">
        <v>0.37614791987673341</v>
      </c>
      <c r="L20" s="304">
        <v>0.44444444444444442</v>
      </c>
      <c r="M20" s="304">
        <v>0.33333333333333331</v>
      </c>
      <c r="N20" s="304">
        <v>0.33750000000000002</v>
      </c>
      <c r="O20" s="304">
        <v>0.24</v>
      </c>
      <c r="P20" s="304">
        <v>0.25642256902761107</v>
      </c>
      <c r="Q20" s="304">
        <v>0.46875</v>
      </c>
      <c r="R20" s="304">
        <v>0.33333333333333331</v>
      </c>
      <c r="S20" s="304">
        <v>0.37537180249851276</v>
      </c>
      <c r="T20" s="304">
        <v>0.41232227488151663</v>
      </c>
    </row>
    <row r="21" spans="2:20" x14ac:dyDescent="0.35">
      <c r="B21" s="70" t="s">
        <v>225</v>
      </c>
      <c r="C21" s="293" t="s">
        <v>233</v>
      </c>
      <c r="D21" s="289"/>
      <c r="E21" s="86">
        <v>1390.7319965301485</v>
      </c>
      <c r="F21" s="289"/>
      <c r="G21" s="309">
        <v>0.16666666666666666</v>
      </c>
      <c r="H21" s="309">
        <v>0.21567759078830825</v>
      </c>
      <c r="I21" s="309">
        <v>0.3125</v>
      </c>
      <c r="J21" s="304">
        <v>0</v>
      </c>
      <c r="K21" s="309">
        <v>0.28092449922958396</v>
      </c>
      <c r="L21" s="304">
        <v>0.22222222222222221</v>
      </c>
      <c r="M21" s="309">
        <v>0.58333333333333337</v>
      </c>
      <c r="N21" s="309">
        <v>0.11874999999999999</v>
      </c>
      <c r="O21" s="309">
        <v>0.4</v>
      </c>
      <c r="P21" s="309">
        <v>0.16254501800720289</v>
      </c>
      <c r="Q21" s="309">
        <v>0.21875</v>
      </c>
      <c r="R21" s="309">
        <v>0.35555555555555557</v>
      </c>
      <c r="S21" s="309">
        <v>0.19631171921475313</v>
      </c>
      <c r="T21" s="309">
        <v>0.27488151658767773</v>
      </c>
    </row>
    <row r="22" spans="2:20" x14ac:dyDescent="0.35">
      <c r="B22" s="70" t="s">
        <v>225</v>
      </c>
      <c r="C22" s="293" t="s">
        <v>225</v>
      </c>
      <c r="D22" s="289"/>
      <c r="E22" s="86" t="s">
        <v>225</v>
      </c>
      <c r="F22" s="289"/>
      <c r="G22" s="309" t="s">
        <v>225</v>
      </c>
      <c r="H22" s="309" t="s">
        <v>225</v>
      </c>
      <c r="I22" s="309" t="s">
        <v>225</v>
      </c>
      <c r="J22" s="304" t="s">
        <v>225</v>
      </c>
      <c r="K22" s="309" t="s">
        <v>225</v>
      </c>
      <c r="L22" s="304" t="s">
        <v>225</v>
      </c>
      <c r="M22" s="309" t="s">
        <v>225</v>
      </c>
      <c r="N22" s="309" t="s">
        <v>225</v>
      </c>
      <c r="O22" s="309" t="s">
        <v>225</v>
      </c>
      <c r="P22" s="309" t="s">
        <v>225</v>
      </c>
      <c r="Q22" s="309" t="s">
        <v>225</v>
      </c>
      <c r="R22" s="309" t="s">
        <v>225</v>
      </c>
      <c r="S22" s="309" t="s">
        <v>225</v>
      </c>
      <c r="T22" s="309" t="s">
        <v>225</v>
      </c>
    </row>
    <row r="23" spans="2:20" x14ac:dyDescent="0.35">
      <c r="B23" s="70" t="s">
        <v>234</v>
      </c>
      <c r="C23" s="293"/>
      <c r="D23" s="289"/>
      <c r="E23" s="86" t="s">
        <v>225</v>
      </c>
      <c r="F23" s="289"/>
      <c r="G23" s="304" t="s">
        <v>225</v>
      </c>
      <c r="H23" s="304" t="s">
        <v>225</v>
      </c>
      <c r="I23" s="304" t="s">
        <v>225</v>
      </c>
      <c r="J23" s="304" t="s">
        <v>225</v>
      </c>
      <c r="K23" s="304" t="s">
        <v>225</v>
      </c>
      <c r="L23" s="304" t="s">
        <v>225</v>
      </c>
      <c r="M23" s="304" t="s">
        <v>225</v>
      </c>
      <c r="N23" s="304" t="s">
        <v>225</v>
      </c>
      <c r="O23" s="304" t="s">
        <v>225</v>
      </c>
      <c r="P23" s="304" t="s">
        <v>225</v>
      </c>
      <c r="Q23" s="304" t="s">
        <v>225</v>
      </c>
      <c r="R23" s="304" t="s">
        <v>225</v>
      </c>
      <c r="S23" s="304" t="s">
        <v>225</v>
      </c>
      <c r="T23" s="304" t="s">
        <v>225</v>
      </c>
    </row>
    <row r="24" spans="2:20" x14ac:dyDescent="0.35">
      <c r="B24" s="70" t="s">
        <v>225</v>
      </c>
      <c r="C24" s="293" t="s">
        <v>270</v>
      </c>
      <c r="D24" s="289"/>
      <c r="E24" s="86">
        <v>244.307042163516</v>
      </c>
      <c r="F24" s="289"/>
      <c r="G24" s="304">
        <v>1</v>
      </c>
      <c r="H24" s="304">
        <v>0.9734278122232064</v>
      </c>
      <c r="I24" s="304">
        <v>0.9375</v>
      </c>
      <c r="J24" s="304">
        <v>0.5</v>
      </c>
      <c r="K24" s="304">
        <v>0.93916795069337444</v>
      </c>
      <c r="L24" s="304">
        <v>1</v>
      </c>
      <c r="M24" s="304">
        <v>1</v>
      </c>
      <c r="N24" s="304">
        <v>0.98124999999999996</v>
      </c>
      <c r="O24" s="304">
        <v>0.96</v>
      </c>
      <c r="P24" s="304">
        <v>0.96398559423769503</v>
      </c>
      <c r="Q24" s="304">
        <v>0.9375</v>
      </c>
      <c r="R24" s="304">
        <v>1</v>
      </c>
      <c r="S24" s="304">
        <v>0.92861392028554435</v>
      </c>
      <c r="T24" s="304">
        <v>0.92890995260663511</v>
      </c>
    </row>
    <row r="25" spans="2:20" x14ac:dyDescent="0.35">
      <c r="B25" s="70" t="s">
        <v>225</v>
      </c>
      <c r="C25" s="293" t="s">
        <v>272</v>
      </c>
      <c r="D25" s="289"/>
      <c r="E25" s="86">
        <v>849.61829207316396</v>
      </c>
      <c r="F25" s="289"/>
      <c r="G25" s="304">
        <v>0.44444444444444442</v>
      </c>
      <c r="H25" s="304">
        <v>0.49512843224092118</v>
      </c>
      <c r="I25" s="304">
        <v>0.5</v>
      </c>
      <c r="J25" s="304">
        <v>0.5</v>
      </c>
      <c r="K25" s="304">
        <v>0.41318952234206469</v>
      </c>
      <c r="L25" s="304">
        <v>0.44444444444444442</v>
      </c>
      <c r="M25" s="304">
        <v>0.41666666666666669</v>
      </c>
      <c r="N25" s="304">
        <v>0.31562499999999999</v>
      </c>
      <c r="O25" s="304">
        <v>0.32</v>
      </c>
      <c r="P25" s="304">
        <v>0.22040816326530616</v>
      </c>
      <c r="Q25" s="304">
        <v>0.34375</v>
      </c>
      <c r="R25" s="304">
        <v>0.53333333333333333</v>
      </c>
      <c r="S25" s="304">
        <v>0.30339083878643663</v>
      </c>
      <c r="T25" s="304">
        <v>0.34597156398104267</v>
      </c>
    </row>
    <row r="26" spans="2:20" x14ac:dyDescent="0.35">
      <c r="B26" s="70" t="s">
        <v>225</v>
      </c>
      <c r="C26" s="293" t="s">
        <v>225</v>
      </c>
      <c r="D26" s="289"/>
      <c r="E26" s="86" t="s">
        <v>225</v>
      </c>
      <c r="F26" s="289"/>
      <c r="G26" s="304" t="s">
        <v>225</v>
      </c>
      <c r="H26" s="304" t="s">
        <v>225</v>
      </c>
      <c r="I26" s="304" t="s">
        <v>225</v>
      </c>
      <c r="J26" s="304" t="s">
        <v>225</v>
      </c>
      <c r="K26" s="304" t="s">
        <v>225</v>
      </c>
      <c r="L26" s="304" t="s">
        <v>225</v>
      </c>
      <c r="M26" s="304" t="s">
        <v>225</v>
      </c>
      <c r="N26" s="304" t="s">
        <v>225</v>
      </c>
      <c r="O26" s="304" t="s">
        <v>225</v>
      </c>
      <c r="P26" s="304" t="s">
        <v>225</v>
      </c>
      <c r="Q26" s="304" t="s">
        <v>225</v>
      </c>
      <c r="R26" s="304" t="s">
        <v>225</v>
      </c>
      <c r="S26" s="304" t="s">
        <v>225</v>
      </c>
      <c r="T26" s="304" t="s">
        <v>225</v>
      </c>
    </row>
    <row r="27" spans="2:20" x14ac:dyDescent="0.35">
      <c r="B27" s="70" t="s">
        <v>236</v>
      </c>
      <c r="C27" s="293"/>
      <c r="D27" s="289"/>
      <c r="E27" s="86" t="s">
        <v>225</v>
      </c>
      <c r="F27" s="289"/>
      <c r="G27" s="309" t="s">
        <v>225</v>
      </c>
      <c r="H27" s="309" t="s">
        <v>225</v>
      </c>
      <c r="I27" s="309" t="s">
        <v>225</v>
      </c>
      <c r="J27" s="304" t="s">
        <v>225</v>
      </c>
      <c r="K27" s="309" t="s">
        <v>225</v>
      </c>
      <c r="L27" s="304" t="s">
        <v>225</v>
      </c>
      <c r="M27" s="309" t="s">
        <v>225</v>
      </c>
      <c r="N27" s="309" t="s">
        <v>225</v>
      </c>
      <c r="O27" s="309" t="s">
        <v>225</v>
      </c>
      <c r="P27" s="309" t="s">
        <v>225</v>
      </c>
      <c r="Q27" s="309" t="s">
        <v>225</v>
      </c>
      <c r="R27" s="309" t="s">
        <v>225</v>
      </c>
      <c r="S27" s="309" t="s">
        <v>225</v>
      </c>
      <c r="T27" s="309" t="s">
        <v>225</v>
      </c>
    </row>
    <row r="28" spans="2:20" x14ac:dyDescent="0.35">
      <c r="B28" s="70" t="s">
        <v>225</v>
      </c>
      <c r="C28" s="293" t="s">
        <v>289</v>
      </c>
      <c r="D28" s="289"/>
      <c r="E28" s="86">
        <v>191.4728812984867</v>
      </c>
      <c r="F28" s="289"/>
      <c r="G28" s="309">
        <v>0.88888888888888884</v>
      </c>
      <c r="H28" s="309">
        <v>0.78742249778565099</v>
      </c>
      <c r="I28" s="309">
        <v>1</v>
      </c>
      <c r="J28" s="304">
        <v>0.5</v>
      </c>
      <c r="K28" s="309">
        <v>0.87026194144838209</v>
      </c>
      <c r="L28" s="304">
        <v>0.55555555555555558</v>
      </c>
      <c r="M28" s="309">
        <v>1</v>
      </c>
      <c r="N28" s="309">
        <v>0.8125</v>
      </c>
      <c r="O28" s="309">
        <v>0.8</v>
      </c>
      <c r="P28" s="309">
        <v>0.78991596638655481</v>
      </c>
      <c r="Q28" s="309">
        <v>0.90625</v>
      </c>
      <c r="R28" s="309">
        <v>0.77777777777777779</v>
      </c>
      <c r="S28" s="309">
        <v>0.83938132064247473</v>
      </c>
      <c r="T28" s="309">
        <v>0.8436018957345971</v>
      </c>
    </row>
    <row r="29" spans="2:20" x14ac:dyDescent="0.35">
      <c r="B29" s="70" t="s">
        <v>225</v>
      </c>
      <c r="C29" s="293" t="s">
        <v>290</v>
      </c>
      <c r="D29" s="289"/>
      <c r="E29" s="86">
        <v>351.2007401141986</v>
      </c>
      <c r="F29" s="289"/>
      <c r="G29" s="304">
        <v>0.77777777777777779</v>
      </c>
      <c r="H29" s="304">
        <v>0.81399468556244459</v>
      </c>
      <c r="I29" s="304">
        <v>0.75</v>
      </c>
      <c r="J29" s="304">
        <v>0.5</v>
      </c>
      <c r="K29" s="304">
        <v>0.76024653312788903</v>
      </c>
      <c r="L29" s="304">
        <v>0.66666666666666663</v>
      </c>
      <c r="M29" s="304">
        <v>0.66666666666666663</v>
      </c>
      <c r="N29" s="304">
        <v>0.76249999999999996</v>
      </c>
      <c r="O29" s="304">
        <v>0.68</v>
      </c>
      <c r="P29" s="304">
        <v>0.70852340936374569</v>
      </c>
      <c r="Q29" s="304">
        <v>0.625</v>
      </c>
      <c r="R29" s="304">
        <v>0.91111111111111109</v>
      </c>
      <c r="S29" s="304">
        <v>0.76740035693039865</v>
      </c>
      <c r="T29" s="304">
        <v>0.63033175355450244</v>
      </c>
    </row>
    <row r="30" spans="2:20" x14ac:dyDescent="0.35">
      <c r="B30" s="70" t="s">
        <v>225</v>
      </c>
      <c r="C30" s="293" t="s">
        <v>274</v>
      </c>
      <c r="D30" s="289"/>
      <c r="E30" s="86">
        <v>845.78532091774105</v>
      </c>
      <c r="F30" s="289"/>
      <c r="G30" s="304">
        <v>0</v>
      </c>
      <c r="H30" s="304">
        <v>0</v>
      </c>
      <c r="I30" s="304">
        <v>0</v>
      </c>
      <c r="J30" s="304">
        <v>0</v>
      </c>
      <c r="K30" s="304">
        <v>1.8489984591679505E-3</v>
      </c>
      <c r="L30" s="304">
        <v>0</v>
      </c>
      <c r="M30" s="304">
        <v>8.3333333333333329E-2</v>
      </c>
      <c r="N30" s="304">
        <v>3.1250000000000002E-3</v>
      </c>
      <c r="O30" s="304">
        <v>0</v>
      </c>
      <c r="P30" s="304">
        <v>7.2028811524609852E-3</v>
      </c>
      <c r="Q30" s="304">
        <v>0</v>
      </c>
      <c r="R30" s="304">
        <v>2.2222222222222223E-2</v>
      </c>
      <c r="S30" s="304">
        <v>0</v>
      </c>
      <c r="T30" s="304">
        <v>0</v>
      </c>
    </row>
    <row r="31" spans="2:20" x14ac:dyDescent="0.35">
      <c r="B31" s="70" t="s">
        <v>225</v>
      </c>
      <c r="C31" s="293" t="s">
        <v>291</v>
      </c>
      <c r="D31" s="289"/>
      <c r="E31" s="86">
        <v>254.09482681640415</v>
      </c>
      <c r="F31" s="289"/>
      <c r="G31" s="304">
        <v>0</v>
      </c>
      <c r="H31" s="304">
        <v>0</v>
      </c>
      <c r="I31" s="304">
        <v>0</v>
      </c>
      <c r="J31" s="304">
        <v>0</v>
      </c>
      <c r="K31" s="304">
        <v>2.0338983050847456E-2</v>
      </c>
      <c r="L31" s="304">
        <v>0.1111111111111111</v>
      </c>
      <c r="M31" s="304">
        <v>0</v>
      </c>
      <c r="N31" s="304">
        <v>1.5625E-2</v>
      </c>
      <c r="O31" s="304">
        <v>0</v>
      </c>
      <c r="P31" s="304">
        <v>0</v>
      </c>
      <c r="Q31" s="304">
        <v>0</v>
      </c>
      <c r="R31" s="304">
        <v>0</v>
      </c>
      <c r="S31" s="304">
        <v>1.784651992861392E-2</v>
      </c>
      <c r="T31" s="304">
        <v>2.8436018957345974E-2</v>
      </c>
    </row>
    <row r="32" spans="2:20" x14ac:dyDescent="0.35">
      <c r="B32" s="70" t="s">
        <v>225</v>
      </c>
      <c r="C32" s="293" t="s">
        <v>292</v>
      </c>
      <c r="D32" s="289"/>
      <c r="E32" s="86">
        <v>359.19054893069949</v>
      </c>
      <c r="F32" s="289"/>
      <c r="G32" s="304">
        <v>0</v>
      </c>
      <c r="H32" s="304">
        <v>0</v>
      </c>
      <c r="I32" s="304">
        <v>0</v>
      </c>
      <c r="J32" s="304">
        <v>0</v>
      </c>
      <c r="K32" s="304">
        <v>5.5469953775038518E-3</v>
      </c>
      <c r="L32" s="304">
        <v>0</v>
      </c>
      <c r="M32" s="304">
        <v>0</v>
      </c>
      <c r="N32" s="304">
        <v>3.1250000000000002E-3</v>
      </c>
      <c r="O32" s="304">
        <v>0</v>
      </c>
      <c r="P32" s="304">
        <v>0</v>
      </c>
      <c r="Q32" s="304">
        <v>1.5625E-2</v>
      </c>
      <c r="R32" s="304">
        <v>0</v>
      </c>
      <c r="S32" s="304">
        <v>0</v>
      </c>
      <c r="T32" s="304">
        <v>1.4218009478672987E-2</v>
      </c>
    </row>
    <row r="33" spans="2:20" x14ac:dyDescent="0.35">
      <c r="B33" s="70" t="s">
        <v>225</v>
      </c>
      <c r="C33" s="293" t="s">
        <v>245</v>
      </c>
      <c r="D33" s="289"/>
      <c r="E33" s="86">
        <v>1315.3176607846037</v>
      </c>
      <c r="F33" s="289"/>
      <c r="G33" s="309">
        <v>0.1111111111111111</v>
      </c>
      <c r="H33" s="309">
        <v>0.10628875110717449</v>
      </c>
      <c r="I33" s="309">
        <v>6.25E-2</v>
      </c>
      <c r="J33" s="304">
        <v>0</v>
      </c>
      <c r="K33" s="309">
        <v>0.11149460708782741</v>
      </c>
      <c r="L33" s="304">
        <v>0</v>
      </c>
      <c r="M33" s="309">
        <v>0.16666666666666666</v>
      </c>
      <c r="N33" s="309">
        <v>0.05</v>
      </c>
      <c r="O33" s="309">
        <v>0.12</v>
      </c>
      <c r="P33" s="309">
        <v>8.3553421368547431E-2</v>
      </c>
      <c r="Q33" s="309">
        <v>0.125</v>
      </c>
      <c r="R33" s="309">
        <v>6.6666666666666666E-2</v>
      </c>
      <c r="S33" s="309">
        <v>5.353955978584176E-2</v>
      </c>
      <c r="T33" s="309">
        <v>0.17061611374407584</v>
      </c>
    </row>
    <row r="34" spans="2:20" x14ac:dyDescent="0.35">
      <c r="B34" s="70" t="s">
        <v>225</v>
      </c>
      <c r="C34" s="293" t="s">
        <v>293</v>
      </c>
      <c r="D34" s="289"/>
      <c r="E34" s="86">
        <v>206.2266112181475</v>
      </c>
      <c r="F34" s="289"/>
      <c r="G34" s="309">
        <v>0</v>
      </c>
      <c r="H34" s="309">
        <v>1.3286093888396812E-2</v>
      </c>
      <c r="I34" s="309">
        <v>0</v>
      </c>
      <c r="J34" s="304">
        <v>0</v>
      </c>
      <c r="K34" s="309">
        <v>9.2449922958397525E-3</v>
      </c>
      <c r="L34" s="304">
        <v>0</v>
      </c>
      <c r="M34" s="309">
        <v>0</v>
      </c>
      <c r="N34" s="309">
        <v>1.5625E-2</v>
      </c>
      <c r="O34" s="309">
        <v>0.04</v>
      </c>
      <c r="P34" s="309">
        <v>3.6014405762304927E-2</v>
      </c>
      <c r="Q34" s="309">
        <v>0</v>
      </c>
      <c r="R34" s="309">
        <v>0</v>
      </c>
      <c r="S34" s="309">
        <v>0</v>
      </c>
      <c r="T34" s="309">
        <v>0</v>
      </c>
    </row>
    <row r="35" spans="2:20" x14ac:dyDescent="0.35">
      <c r="B35" s="70" t="s">
        <v>225</v>
      </c>
      <c r="C35" s="293" t="s">
        <v>294</v>
      </c>
      <c r="D35" s="289"/>
      <c r="E35" s="86">
        <v>226.2478288171651</v>
      </c>
      <c r="F35" s="289"/>
      <c r="G35" s="304">
        <v>0</v>
      </c>
      <c r="H35" s="304">
        <v>1.3286093888396812E-2</v>
      </c>
      <c r="I35" s="304">
        <v>6.25E-2</v>
      </c>
      <c r="J35" s="304">
        <v>0</v>
      </c>
      <c r="K35" s="304">
        <v>2.7734976887519257E-2</v>
      </c>
      <c r="L35" s="304">
        <v>0</v>
      </c>
      <c r="M35" s="304">
        <v>0</v>
      </c>
      <c r="N35" s="304">
        <v>3.4375000000000003E-2</v>
      </c>
      <c r="O35" s="304">
        <v>0.04</v>
      </c>
      <c r="P35" s="304">
        <v>5.0420168067226899E-2</v>
      </c>
      <c r="Q35" s="304">
        <v>3.125E-2</v>
      </c>
      <c r="R35" s="304">
        <v>0</v>
      </c>
      <c r="S35" s="304">
        <v>1.784651992861392E-2</v>
      </c>
      <c r="T35" s="304">
        <v>0</v>
      </c>
    </row>
    <row r="36" spans="2:20" x14ac:dyDescent="0.35">
      <c r="B36" s="70" t="s">
        <v>225</v>
      </c>
      <c r="C36" s="293" t="s">
        <v>225</v>
      </c>
      <c r="D36" s="289"/>
      <c r="E36" s="86" t="s">
        <v>225</v>
      </c>
      <c r="F36" s="289"/>
      <c r="G36" s="304" t="s">
        <v>225</v>
      </c>
      <c r="H36" s="304" t="s">
        <v>225</v>
      </c>
      <c r="I36" s="304" t="s">
        <v>225</v>
      </c>
      <c r="J36" s="304" t="s">
        <v>225</v>
      </c>
      <c r="K36" s="304" t="s">
        <v>225</v>
      </c>
      <c r="L36" s="304" t="s">
        <v>225</v>
      </c>
      <c r="M36" s="304" t="s">
        <v>225</v>
      </c>
      <c r="N36" s="304" t="s">
        <v>225</v>
      </c>
      <c r="O36" s="304" t="s">
        <v>225</v>
      </c>
      <c r="P36" s="304" t="s">
        <v>225</v>
      </c>
      <c r="Q36" s="304" t="s">
        <v>225</v>
      </c>
      <c r="R36" s="304" t="s">
        <v>225</v>
      </c>
      <c r="S36" s="304" t="s">
        <v>225</v>
      </c>
      <c r="T36" s="304" t="s">
        <v>225</v>
      </c>
    </row>
    <row r="37" spans="2:20" x14ac:dyDescent="0.35">
      <c r="B37" s="70" t="s">
        <v>246</v>
      </c>
      <c r="C37" s="293"/>
      <c r="D37" s="289"/>
      <c r="E37" s="86" t="s">
        <v>225</v>
      </c>
      <c r="F37" s="289"/>
      <c r="G37" s="304" t="s">
        <v>225</v>
      </c>
      <c r="H37" s="304" t="s">
        <v>225</v>
      </c>
      <c r="I37" s="304" t="s">
        <v>225</v>
      </c>
      <c r="J37" s="304" t="s">
        <v>225</v>
      </c>
      <c r="K37" s="304" t="s">
        <v>225</v>
      </c>
      <c r="L37" s="304" t="s">
        <v>225</v>
      </c>
      <c r="M37" s="304" t="s">
        <v>225</v>
      </c>
      <c r="N37" s="304" t="s">
        <v>225</v>
      </c>
      <c r="O37" s="304" t="s">
        <v>225</v>
      </c>
      <c r="P37" s="304" t="s">
        <v>225</v>
      </c>
      <c r="Q37" s="304" t="s">
        <v>225</v>
      </c>
      <c r="R37" s="304" t="s">
        <v>225</v>
      </c>
      <c r="S37" s="304" t="s">
        <v>225</v>
      </c>
      <c r="T37" s="304" t="s">
        <v>225</v>
      </c>
    </row>
    <row r="38" spans="2:20" x14ac:dyDescent="0.35">
      <c r="B38" s="70" t="s">
        <v>225</v>
      </c>
      <c r="C38" s="293" t="s">
        <v>295</v>
      </c>
      <c r="D38" s="289"/>
      <c r="E38" s="86">
        <v>163.20729257694444</v>
      </c>
      <c r="F38" s="289"/>
      <c r="G38" s="304">
        <v>0.1111111111111111</v>
      </c>
      <c r="H38" s="304">
        <v>0.11957484499557131</v>
      </c>
      <c r="I38" s="304">
        <v>0</v>
      </c>
      <c r="J38" s="304">
        <v>1</v>
      </c>
      <c r="K38" s="304">
        <v>0.15944530046224961</v>
      </c>
      <c r="L38" s="304">
        <v>0.22222222222222221</v>
      </c>
      <c r="M38" s="304">
        <v>0</v>
      </c>
      <c r="N38" s="304">
        <v>0.22500000000000001</v>
      </c>
      <c r="O38" s="304">
        <v>0.08</v>
      </c>
      <c r="P38" s="304">
        <v>0.20888355342136858</v>
      </c>
      <c r="Q38" s="304">
        <v>7.8125E-2</v>
      </c>
      <c r="R38" s="304">
        <v>8.8888888888888892E-2</v>
      </c>
      <c r="S38" s="304">
        <v>0.17846519928613921</v>
      </c>
      <c r="T38" s="304">
        <v>0.14218009478672985</v>
      </c>
    </row>
    <row r="39" spans="2:20" x14ac:dyDescent="0.35">
      <c r="B39" s="70" t="s">
        <v>225</v>
      </c>
      <c r="C39" s="293" t="s">
        <v>280</v>
      </c>
      <c r="D39" s="289"/>
      <c r="E39" s="86">
        <v>266.30650249607004</v>
      </c>
      <c r="F39" s="289"/>
      <c r="G39" s="304">
        <v>0.27777777777777779</v>
      </c>
      <c r="H39" s="304">
        <v>0.46545615589016825</v>
      </c>
      <c r="I39" s="304">
        <v>0.375</v>
      </c>
      <c r="J39" s="304">
        <v>0</v>
      </c>
      <c r="K39" s="304">
        <v>0.41996918335901379</v>
      </c>
      <c r="L39" s="304">
        <v>0.33333333333333331</v>
      </c>
      <c r="M39" s="304">
        <v>0.33333333333333331</v>
      </c>
      <c r="N39" s="304">
        <v>0.24687500000000001</v>
      </c>
      <c r="O39" s="304">
        <v>0.4</v>
      </c>
      <c r="P39" s="304">
        <v>0.28211284513805529</v>
      </c>
      <c r="Q39" s="304">
        <v>0.4375</v>
      </c>
      <c r="R39" s="304">
        <v>0.22222222222222221</v>
      </c>
      <c r="S39" s="304">
        <v>0.28554431885782272</v>
      </c>
      <c r="T39" s="304">
        <v>0.1990521327014218</v>
      </c>
    </row>
    <row r="40" spans="2:20" x14ac:dyDescent="0.35">
      <c r="B40" s="70" t="s">
        <v>225</v>
      </c>
      <c r="C40" s="293" t="s">
        <v>281</v>
      </c>
      <c r="D40" s="289"/>
      <c r="E40" s="86">
        <v>320.14952412563883</v>
      </c>
      <c r="F40" s="289"/>
      <c r="G40" s="304">
        <v>0.1111111111111111</v>
      </c>
      <c r="H40" s="304">
        <v>2.6572187776793623E-2</v>
      </c>
      <c r="I40" s="304">
        <v>6.25E-2</v>
      </c>
      <c r="J40" s="304">
        <v>0</v>
      </c>
      <c r="K40" s="304">
        <v>7.2110939907550076E-2</v>
      </c>
      <c r="L40" s="304">
        <v>0.1111111111111111</v>
      </c>
      <c r="M40" s="304">
        <v>0.25</v>
      </c>
      <c r="N40" s="304">
        <v>7.8125E-2</v>
      </c>
      <c r="O40" s="304">
        <v>0.24</v>
      </c>
      <c r="P40" s="304">
        <v>2.8811524609843941E-2</v>
      </c>
      <c r="Q40" s="304">
        <v>0.1875</v>
      </c>
      <c r="R40" s="304">
        <v>0.4</v>
      </c>
      <c r="S40" s="304">
        <v>7.1980963712076143E-2</v>
      </c>
      <c r="T40" s="304">
        <v>0.37440758293838866</v>
      </c>
    </row>
    <row r="41" spans="2:20" x14ac:dyDescent="0.35">
      <c r="B41" s="70" t="s">
        <v>225</v>
      </c>
      <c r="C41" s="293" t="s">
        <v>296</v>
      </c>
      <c r="D41" s="289"/>
      <c r="E41" s="86">
        <v>174.10862733571972</v>
      </c>
      <c r="F41" s="289"/>
      <c r="G41" s="309">
        <v>0</v>
      </c>
      <c r="H41" s="309">
        <v>0</v>
      </c>
      <c r="I41" s="309">
        <v>0</v>
      </c>
      <c r="J41" s="304">
        <v>0</v>
      </c>
      <c r="K41" s="309">
        <v>5.5469953775038518E-3</v>
      </c>
      <c r="L41" s="304">
        <v>0</v>
      </c>
      <c r="M41" s="309">
        <v>8.3333333333333329E-2</v>
      </c>
      <c r="N41" s="309">
        <v>6.2500000000000003E-3</v>
      </c>
      <c r="O41" s="309">
        <v>0</v>
      </c>
      <c r="P41" s="309">
        <v>0</v>
      </c>
      <c r="Q41" s="309">
        <v>0</v>
      </c>
      <c r="R41" s="309">
        <v>0</v>
      </c>
      <c r="S41" s="309">
        <v>0</v>
      </c>
      <c r="T41" s="309">
        <v>0</v>
      </c>
    </row>
    <row r="42" spans="2:20" x14ac:dyDescent="0.35">
      <c r="B42" s="70" t="s">
        <v>225</v>
      </c>
      <c r="C42" s="293" t="s">
        <v>282</v>
      </c>
      <c r="D42" s="289"/>
      <c r="E42" s="86">
        <v>80.345115453387493</v>
      </c>
      <c r="F42" s="289"/>
      <c r="G42" s="309">
        <v>0.72222222222222221</v>
      </c>
      <c r="H42" s="309">
        <v>0.74402125775022143</v>
      </c>
      <c r="I42" s="309">
        <v>0.9375</v>
      </c>
      <c r="J42" s="304">
        <v>1</v>
      </c>
      <c r="K42" s="309">
        <v>0.76727272727272733</v>
      </c>
      <c r="L42" s="304">
        <v>0.66666666666666663</v>
      </c>
      <c r="M42" s="309">
        <v>0.41666666666666669</v>
      </c>
      <c r="N42" s="309">
        <v>0.65937500000000004</v>
      </c>
      <c r="O42" s="309">
        <v>0.72</v>
      </c>
      <c r="P42" s="309">
        <v>0.71236494597839151</v>
      </c>
      <c r="Q42" s="309">
        <v>0.796875</v>
      </c>
      <c r="R42" s="309">
        <v>0.57777777777777772</v>
      </c>
      <c r="S42" s="309">
        <v>0.82153480071386076</v>
      </c>
      <c r="T42" s="309">
        <v>0.73933649289099534</v>
      </c>
    </row>
    <row r="43" spans="2:20" x14ac:dyDescent="0.35">
      <c r="B43" s="70" t="s">
        <v>225</v>
      </c>
      <c r="C43" s="293" t="s">
        <v>249</v>
      </c>
      <c r="D43" s="289"/>
      <c r="E43" s="86">
        <v>265.64059197857353</v>
      </c>
      <c r="F43" s="289"/>
      <c r="G43" s="304">
        <v>5.5555555555555552E-2</v>
      </c>
      <c r="H43" s="304">
        <v>5.3144375553587246E-2</v>
      </c>
      <c r="I43" s="304">
        <v>0.1875</v>
      </c>
      <c r="J43" s="304">
        <v>0</v>
      </c>
      <c r="K43" s="304">
        <v>6.7241910631741134E-2</v>
      </c>
      <c r="L43" s="304">
        <v>0.1111111111111111</v>
      </c>
      <c r="M43" s="304">
        <v>8.3333333333333329E-2</v>
      </c>
      <c r="N43" s="304">
        <v>6.25E-2</v>
      </c>
      <c r="O43" s="304">
        <v>0.2</v>
      </c>
      <c r="P43" s="304">
        <v>6.4825930372148871E-2</v>
      </c>
      <c r="Q43" s="304">
        <v>6.25E-2</v>
      </c>
      <c r="R43" s="304">
        <v>0.13333333333333333</v>
      </c>
      <c r="S43" s="304">
        <v>1.784651992861392E-2</v>
      </c>
      <c r="T43" s="304">
        <v>1.4218009478672987E-2</v>
      </c>
    </row>
    <row r="44" spans="2:20" x14ac:dyDescent="0.35">
      <c r="B44" s="70" t="s">
        <v>225</v>
      </c>
      <c r="C44" s="293" t="s">
        <v>251</v>
      </c>
      <c r="D44" s="289"/>
      <c r="E44" s="86">
        <v>99.924624156015781</v>
      </c>
      <c r="F44" s="289"/>
      <c r="G44" s="304">
        <v>0</v>
      </c>
      <c r="H44" s="304">
        <v>2.6572187776793623E-2</v>
      </c>
      <c r="I44" s="304">
        <v>0</v>
      </c>
      <c r="J44" s="304">
        <v>0</v>
      </c>
      <c r="K44" s="304">
        <v>3.9075500770416022E-2</v>
      </c>
      <c r="L44" s="304">
        <v>0.1111111111111111</v>
      </c>
      <c r="M44" s="304">
        <v>0</v>
      </c>
      <c r="N44" s="304">
        <v>1.8749999999999999E-2</v>
      </c>
      <c r="O44" s="304">
        <v>0.04</v>
      </c>
      <c r="P44" s="304">
        <v>1.440576230492197E-2</v>
      </c>
      <c r="Q44" s="304">
        <v>1.5625E-2</v>
      </c>
      <c r="R44" s="304">
        <v>4.4444444444444446E-2</v>
      </c>
      <c r="S44" s="304">
        <v>1.784651992861392E-2</v>
      </c>
      <c r="T44" s="304">
        <v>2.8436018957345974E-2</v>
      </c>
    </row>
    <row r="45" spans="2:20" x14ac:dyDescent="0.35">
      <c r="B45" s="70" t="s">
        <v>225</v>
      </c>
      <c r="C45" s="293" t="s">
        <v>225</v>
      </c>
      <c r="D45" s="289"/>
      <c r="E45" s="86" t="s">
        <v>225</v>
      </c>
      <c r="F45" s="289"/>
      <c r="G45" s="304" t="s">
        <v>225</v>
      </c>
      <c r="H45" s="304" t="s">
        <v>225</v>
      </c>
      <c r="I45" s="304" t="s">
        <v>225</v>
      </c>
      <c r="J45" s="304" t="s">
        <v>225</v>
      </c>
      <c r="K45" s="304" t="s">
        <v>225</v>
      </c>
      <c r="L45" s="304" t="s">
        <v>225</v>
      </c>
      <c r="M45" s="304" t="s">
        <v>225</v>
      </c>
      <c r="N45" s="304" t="s">
        <v>225</v>
      </c>
      <c r="O45" s="304" t="s">
        <v>225</v>
      </c>
      <c r="P45" s="304" t="s">
        <v>225</v>
      </c>
      <c r="Q45" s="304" t="s">
        <v>225</v>
      </c>
      <c r="R45" s="304" t="s">
        <v>225</v>
      </c>
      <c r="S45" s="304" t="s">
        <v>225</v>
      </c>
      <c r="T45" s="304" t="s">
        <v>225</v>
      </c>
    </row>
    <row r="46" spans="2:20" x14ac:dyDescent="0.35">
      <c r="B46" s="70" t="s">
        <v>252</v>
      </c>
      <c r="C46" s="293"/>
      <c r="D46" s="289"/>
      <c r="E46" s="86" t="s">
        <v>225</v>
      </c>
      <c r="F46" s="289"/>
      <c r="G46" s="304" t="s">
        <v>225</v>
      </c>
      <c r="H46" s="304" t="s">
        <v>225</v>
      </c>
      <c r="I46" s="304" t="s">
        <v>225</v>
      </c>
      <c r="J46" s="304" t="s">
        <v>225</v>
      </c>
      <c r="K46" s="304" t="s">
        <v>225</v>
      </c>
      <c r="L46" s="304" t="s">
        <v>225</v>
      </c>
      <c r="M46" s="304" t="s">
        <v>225</v>
      </c>
      <c r="N46" s="304" t="s">
        <v>225</v>
      </c>
      <c r="O46" s="304" t="s">
        <v>225</v>
      </c>
      <c r="P46" s="304" t="s">
        <v>225</v>
      </c>
      <c r="Q46" s="304" t="s">
        <v>225</v>
      </c>
      <c r="R46" s="304" t="s">
        <v>225</v>
      </c>
      <c r="S46" s="304" t="s">
        <v>225</v>
      </c>
      <c r="T46" s="304" t="s">
        <v>225</v>
      </c>
    </row>
    <row r="47" spans="2:20" x14ac:dyDescent="0.35">
      <c r="B47" s="70" t="s">
        <v>225</v>
      </c>
      <c r="C47" s="293" t="s">
        <v>253</v>
      </c>
      <c r="D47" s="289"/>
      <c r="E47" s="86">
        <v>156.13437265023487</v>
      </c>
      <c r="F47" s="289"/>
      <c r="G47" s="304">
        <v>0.27777777777777779</v>
      </c>
      <c r="H47" s="304">
        <v>0.16961913197519929</v>
      </c>
      <c r="I47" s="304">
        <v>0</v>
      </c>
      <c r="J47" s="304">
        <v>0</v>
      </c>
      <c r="K47" s="304">
        <v>0.11617873651771955</v>
      </c>
      <c r="L47" s="304">
        <v>0</v>
      </c>
      <c r="M47" s="304">
        <v>0.25</v>
      </c>
      <c r="N47" s="304">
        <v>0.13750000000000001</v>
      </c>
      <c r="O47" s="304">
        <v>0.08</v>
      </c>
      <c r="P47" s="304">
        <v>0.12965186074429774</v>
      </c>
      <c r="Q47" s="304">
        <v>0.140625</v>
      </c>
      <c r="R47" s="304">
        <v>0.1111111111111111</v>
      </c>
      <c r="S47" s="304">
        <v>0</v>
      </c>
      <c r="T47" s="304">
        <v>4.2654028436018961E-2</v>
      </c>
    </row>
    <row r="48" spans="2:20" x14ac:dyDescent="0.35">
      <c r="B48" s="70" t="s">
        <v>225</v>
      </c>
      <c r="C48" s="293" t="s">
        <v>255</v>
      </c>
      <c r="D48" s="289"/>
      <c r="E48" s="86">
        <v>796.93729812218976</v>
      </c>
      <c r="F48" s="289"/>
      <c r="G48" s="304">
        <v>0.27777777777777779</v>
      </c>
      <c r="H48" s="304">
        <v>0.11647475642161204</v>
      </c>
      <c r="I48" s="304">
        <v>6.25E-2</v>
      </c>
      <c r="J48" s="304">
        <v>0</v>
      </c>
      <c r="K48" s="304">
        <v>7.2110939907550076E-2</v>
      </c>
      <c r="L48" s="304">
        <v>0</v>
      </c>
      <c r="M48" s="304">
        <v>0.25</v>
      </c>
      <c r="N48" s="304">
        <v>6.25E-2</v>
      </c>
      <c r="O48" s="304">
        <v>0.08</v>
      </c>
      <c r="P48" s="304">
        <v>7.6350540216086449E-2</v>
      </c>
      <c r="Q48" s="304">
        <v>9.375E-2</v>
      </c>
      <c r="R48" s="304">
        <v>8.8888888888888892E-2</v>
      </c>
      <c r="S48" s="304">
        <v>0.10707911957168352</v>
      </c>
      <c r="T48" s="304">
        <v>8.5308056872037921E-2</v>
      </c>
    </row>
    <row r="49" spans="2:20" x14ac:dyDescent="0.35">
      <c r="B49" s="70" t="s">
        <v>225</v>
      </c>
      <c r="C49" s="293" t="s">
        <v>256</v>
      </c>
      <c r="D49" s="289"/>
      <c r="E49" s="86">
        <v>118.78222390544266</v>
      </c>
      <c r="F49" s="289"/>
      <c r="G49" s="304">
        <v>0.16666666666666666</v>
      </c>
      <c r="H49" s="304">
        <v>0.13330380868024802</v>
      </c>
      <c r="I49" s="304">
        <v>0.1875</v>
      </c>
      <c r="J49" s="304">
        <v>0.5</v>
      </c>
      <c r="K49" s="304">
        <v>8.5300462249614781E-2</v>
      </c>
      <c r="L49" s="304">
        <v>0.1111111111111111</v>
      </c>
      <c r="M49" s="304">
        <v>0.16666666666666666</v>
      </c>
      <c r="N49" s="304">
        <v>0.11562500000000001</v>
      </c>
      <c r="O49" s="304">
        <v>0.08</v>
      </c>
      <c r="P49" s="304">
        <v>8.6434573829531819E-2</v>
      </c>
      <c r="Q49" s="304">
        <v>6.25E-2</v>
      </c>
      <c r="R49" s="304">
        <v>0.1111111111111111</v>
      </c>
      <c r="S49" s="304">
        <v>7.138607971445568E-2</v>
      </c>
      <c r="T49" s="304">
        <v>9.9526066350710901E-2</v>
      </c>
    </row>
    <row r="50" spans="2:20" x14ac:dyDescent="0.35">
      <c r="B50" s="70" t="s">
        <v>225</v>
      </c>
      <c r="C50" s="293" t="s">
        <v>257</v>
      </c>
      <c r="D50" s="289"/>
      <c r="E50" s="86">
        <v>2911.2000616640094</v>
      </c>
      <c r="F50" s="289"/>
      <c r="G50" s="309">
        <v>0</v>
      </c>
      <c r="H50" s="309">
        <v>0</v>
      </c>
      <c r="I50" s="309">
        <v>0</v>
      </c>
      <c r="J50" s="304">
        <v>0</v>
      </c>
      <c r="K50" s="309">
        <v>1.8489984591679505E-3</v>
      </c>
      <c r="L50" s="304">
        <v>0</v>
      </c>
      <c r="M50" s="309">
        <v>8.3333333333333329E-2</v>
      </c>
      <c r="N50" s="309">
        <v>3.1250000000000002E-3</v>
      </c>
      <c r="O50" s="309">
        <v>0</v>
      </c>
      <c r="P50" s="309">
        <v>0</v>
      </c>
      <c r="Q50" s="309">
        <v>0</v>
      </c>
      <c r="R50" s="309">
        <v>0</v>
      </c>
      <c r="S50" s="309">
        <v>0</v>
      </c>
      <c r="T50" s="309">
        <v>0</v>
      </c>
    </row>
    <row r="51" spans="2:20" x14ac:dyDescent="0.35">
      <c r="B51" s="70" t="s">
        <v>225</v>
      </c>
      <c r="C51" s="293" t="s">
        <v>258</v>
      </c>
      <c r="D51" s="289"/>
      <c r="E51" s="86">
        <v>893.74646824431375</v>
      </c>
      <c r="F51" s="289"/>
      <c r="G51" s="309">
        <v>0</v>
      </c>
      <c r="H51" s="309">
        <v>0</v>
      </c>
      <c r="I51" s="309">
        <v>0</v>
      </c>
      <c r="J51" s="304">
        <v>0</v>
      </c>
      <c r="K51" s="309">
        <v>7.3959938366718022E-3</v>
      </c>
      <c r="L51" s="304">
        <v>0</v>
      </c>
      <c r="M51" s="309">
        <v>8.3333333333333329E-2</v>
      </c>
      <c r="N51" s="309">
        <v>1.5625E-2</v>
      </c>
      <c r="O51" s="309">
        <v>0</v>
      </c>
      <c r="P51" s="309">
        <v>7.2028811524609852E-3</v>
      </c>
      <c r="Q51" s="309">
        <v>0</v>
      </c>
      <c r="R51" s="309">
        <v>2.2222222222222223E-2</v>
      </c>
      <c r="S51" s="309">
        <v>1.784651992861392E-2</v>
      </c>
      <c r="T51" s="309">
        <v>1.4218009478672987E-2</v>
      </c>
    </row>
    <row r="52" spans="2:20" x14ac:dyDescent="0.35">
      <c r="B52" s="70" t="s">
        <v>225</v>
      </c>
      <c r="C52" s="293" t="s">
        <v>284</v>
      </c>
      <c r="D52" s="289"/>
      <c r="E52" s="86">
        <v>641.61081555939393</v>
      </c>
      <c r="F52" s="289"/>
      <c r="G52" s="309">
        <v>0</v>
      </c>
      <c r="H52" s="309">
        <v>0</v>
      </c>
      <c r="I52" s="309">
        <v>6.25E-2</v>
      </c>
      <c r="J52" s="304">
        <v>0</v>
      </c>
      <c r="K52" s="309">
        <v>1.1340523882896764E-2</v>
      </c>
      <c r="L52" s="304">
        <v>0</v>
      </c>
      <c r="M52" s="309">
        <v>0</v>
      </c>
      <c r="N52" s="309">
        <v>1.2500000000000001E-2</v>
      </c>
      <c r="O52" s="309">
        <v>0</v>
      </c>
      <c r="P52" s="309">
        <v>7.2028811524609852E-3</v>
      </c>
      <c r="Q52" s="309">
        <v>1.5625E-2</v>
      </c>
      <c r="R52" s="309">
        <v>2.2222222222222223E-2</v>
      </c>
      <c r="S52" s="309">
        <v>1.784651992861392E-2</v>
      </c>
      <c r="T52" s="309">
        <v>0</v>
      </c>
    </row>
    <row r="53" spans="2:20" x14ac:dyDescent="0.35">
      <c r="B53" s="70" t="s">
        <v>225</v>
      </c>
      <c r="C53" s="293" t="s">
        <v>259</v>
      </c>
      <c r="D53" s="289"/>
      <c r="E53" s="86">
        <v>368.82082826374921</v>
      </c>
      <c r="F53" s="289"/>
      <c r="G53" s="309">
        <v>5.5555555555555552E-2</v>
      </c>
      <c r="H53" s="309">
        <v>1.682905225863596E-2</v>
      </c>
      <c r="I53" s="309">
        <v>0</v>
      </c>
      <c r="J53" s="304">
        <v>0</v>
      </c>
      <c r="K53" s="309">
        <v>7.3959938366718022E-3</v>
      </c>
      <c r="L53" s="304">
        <v>0</v>
      </c>
      <c r="M53" s="309">
        <v>0</v>
      </c>
      <c r="N53" s="309">
        <v>1.5625E-2</v>
      </c>
      <c r="O53" s="309">
        <v>0</v>
      </c>
      <c r="P53" s="309">
        <v>1.440576230492197E-2</v>
      </c>
      <c r="Q53" s="309">
        <v>0</v>
      </c>
      <c r="R53" s="309">
        <v>0</v>
      </c>
      <c r="S53" s="309">
        <v>0</v>
      </c>
      <c r="T53" s="309">
        <v>1.4218009478672987E-2</v>
      </c>
    </row>
    <row r="54" spans="2:20" x14ac:dyDescent="0.35">
      <c r="B54" s="70" t="s">
        <v>225</v>
      </c>
      <c r="C54" s="293" t="s">
        <v>285</v>
      </c>
      <c r="D54" s="289"/>
      <c r="E54" s="86">
        <v>302.52001428934426</v>
      </c>
      <c r="F54" s="289"/>
      <c r="G54" s="309">
        <v>0.1111111111111111</v>
      </c>
      <c r="H54" s="309">
        <v>9.3002657218777679E-2</v>
      </c>
      <c r="I54" s="309">
        <v>6.25E-2</v>
      </c>
      <c r="J54" s="304">
        <v>0</v>
      </c>
      <c r="K54" s="309">
        <v>2.7734976887519257E-2</v>
      </c>
      <c r="L54" s="304">
        <v>0.1111111111111111</v>
      </c>
      <c r="M54" s="309">
        <v>8.3333333333333329E-2</v>
      </c>
      <c r="N54" s="309">
        <v>2.8125000000000001E-2</v>
      </c>
      <c r="O54" s="309">
        <v>0.04</v>
      </c>
      <c r="P54" s="309">
        <v>7.9231692677070836E-2</v>
      </c>
      <c r="Q54" s="309">
        <v>9.375E-2</v>
      </c>
      <c r="R54" s="309">
        <v>4.4444444444444446E-2</v>
      </c>
      <c r="S54" s="309">
        <v>3.569303985722784E-2</v>
      </c>
      <c r="T54" s="309">
        <v>8.5308056872037921E-2</v>
      </c>
    </row>
    <row r="55" spans="2:20" x14ac:dyDescent="0.35">
      <c r="B55" s="70" t="s">
        <v>225</v>
      </c>
      <c r="C55" s="293" t="s">
        <v>225</v>
      </c>
      <c r="D55" s="289"/>
      <c r="E55" s="86" t="s">
        <v>225</v>
      </c>
      <c r="F55" s="289"/>
      <c r="G55" s="304" t="s">
        <v>225</v>
      </c>
      <c r="H55" s="304" t="s">
        <v>225</v>
      </c>
      <c r="I55" s="304" t="s">
        <v>225</v>
      </c>
      <c r="J55" s="304" t="s">
        <v>225</v>
      </c>
      <c r="K55" s="304" t="s">
        <v>225</v>
      </c>
      <c r="L55" s="304" t="s">
        <v>225</v>
      </c>
      <c r="M55" s="304" t="s">
        <v>225</v>
      </c>
      <c r="N55" s="304" t="s">
        <v>225</v>
      </c>
      <c r="O55" s="304" t="s">
        <v>225</v>
      </c>
      <c r="P55" s="304" t="s">
        <v>225</v>
      </c>
      <c r="Q55" s="304" t="s">
        <v>225</v>
      </c>
      <c r="R55" s="304" t="s">
        <v>225</v>
      </c>
      <c r="S55" s="304" t="s">
        <v>225</v>
      </c>
      <c r="T55" s="304" t="s">
        <v>225</v>
      </c>
    </row>
    <row r="56" spans="2:20" x14ac:dyDescent="0.35">
      <c r="B56" s="70" t="s">
        <v>286</v>
      </c>
      <c r="C56" s="293"/>
      <c r="D56" s="289"/>
      <c r="E56" s="86" t="s">
        <v>225</v>
      </c>
      <c r="F56" s="289"/>
      <c r="G56" s="304" t="s">
        <v>225</v>
      </c>
      <c r="H56" s="304" t="s">
        <v>225</v>
      </c>
      <c r="I56" s="304" t="s">
        <v>225</v>
      </c>
      <c r="J56" s="304" t="s">
        <v>225</v>
      </c>
      <c r="K56" s="304" t="s">
        <v>225</v>
      </c>
      <c r="L56" s="304" t="s">
        <v>225</v>
      </c>
      <c r="M56" s="304" t="s">
        <v>225</v>
      </c>
      <c r="N56" s="304" t="s">
        <v>225</v>
      </c>
      <c r="O56" s="304" t="s">
        <v>225</v>
      </c>
      <c r="P56" s="304" t="s">
        <v>225</v>
      </c>
      <c r="Q56" s="304" t="s">
        <v>225</v>
      </c>
      <c r="R56" s="304" t="s">
        <v>225</v>
      </c>
      <c r="S56" s="304" t="s">
        <v>225</v>
      </c>
      <c r="T56" s="304" t="s">
        <v>225</v>
      </c>
    </row>
    <row r="57" spans="2:20" x14ac:dyDescent="0.35">
      <c r="B57" s="70" t="s">
        <v>225</v>
      </c>
      <c r="C57" s="293" t="s">
        <v>287</v>
      </c>
      <c r="D57" s="289"/>
      <c r="E57" s="86">
        <v>143.70620613398344</v>
      </c>
      <c r="F57" s="289"/>
      <c r="G57" s="309">
        <v>0.33333333333333331</v>
      </c>
      <c r="H57" s="309">
        <v>0.31930912311780335</v>
      </c>
      <c r="I57" s="309">
        <v>0.4375</v>
      </c>
      <c r="J57" s="304">
        <v>0</v>
      </c>
      <c r="K57" s="309">
        <v>0.37534668721109399</v>
      </c>
      <c r="L57" s="304">
        <v>0.22222222222222221</v>
      </c>
      <c r="M57" s="309">
        <v>0.41666666666666669</v>
      </c>
      <c r="N57" s="309">
        <v>0.21875</v>
      </c>
      <c r="O57" s="309">
        <v>0.4</v>
      </c>
      <c r="P57" s="309">
        <v>0.28211284513805529</v>
      </c>
      <c r="Q57" s="309">
        <v>0.421875</v>
      </c>
      <c r="R57" s="309">
        <v>0.46666666666666667</v>
      </c>
      <c r="S57" s="309">
        <v>0.30398572278405711</v>
      </c>
      <c r="T57" s="309">
        <v>0.53080568720379151</v>
      </c>
    </row>
    <row r="58" spans="2:20" x14ac:dyDescent="0.35">
      <c r="B58" s="70" t="s">
        <v>225</v>
      </c>
      <c r="C58" s="293" t="s">
        <v>297</v>
      </c>
      <c r="D58" s="289"/>
      <c r="E58" s="86">
        <v>214.40450719831409</v>
      </c>
      <c r="F58" s="289"/>
      <c r="G58" s="309">
        <v>0.1111111111111111</v>
      </c>
      <c r="H58" s="309">
        <v>0.17271922054915856</v>
      </c>
      <c r="I58" s="309">
        <v>0.125</v>
      </c>
      <c r="J58" s="304">
        <v>0</v>
      </c>
      <c r="K58" s="309">
        <v>0.2110939907550077</v>
      </c>
      <c r="L58" s="304">
        <v>0.1111111111111111</v>
      </c>
      <c r="M58" s="309">
        <v>0.16666666666666666</v>
      </c>
      <c r="N58" s="309">
        <v>0.21875</v>
      </c>
      <c r="O58" s="309">
        <v>0.16</v>
      </c>
      <c r="P58" s="309">
        <v>0.17286914765906364</v>
      </c>
      <c r="Q58" s="309">
        <v>0.375</v>
      </c>
      <c r="R58" s="309">
        <v>0.22222222222222221</v>
      </c>
      <c r="S58" s="309">
        <v>0.17846519928613921</v>
      </c>
      <c r="T58" s="309">
        <v>0.35545023696682465</v>
      </c>
    </row>
    <row r="59" spans="2:20" x14ac:dyDescent="0.35">
      <c r="B59" s="70" t="s">
        <v>225</v>
      </c>
      <c r="C59" s="293" t="s">
        <v>225</v>
      </c>
      <c r="D59" s="289"/>
      <c r="E59" s="86" t="s">
        <v>225</v>
      </c>
      <c r="F59" s="289"/>
      <c r="G59" s="304" t="s">
        <v>225</v>
      </c>
      <c r="H59" s="304" t="s">
        <v>225</v>
      </c>
      <c r="I59" s="304" t="s">
        <v>225</v>
      </c>
      <c r="J59" s="304" t="s">
        <v>225</v>
      </c>
      <c r="K59" s="304" t="s">
        <v>225</v>
      </c>
      <c r="L59" s="304" t="s">
        <v>225</v>
      </c>
      <c r="M59" s="304" t="s">
        <v>225</v>
      </c>
      <c r="N59" s="304" t="s">
        <v>225</v>
      </c>
      <c r="O59" s="304" t="s">
        <v>225</v>
      </c>
      <c r="P59" s="304" t="s">
        <v>225</v>
      </c>
      <c r="Q59" s="304" t="s">
        <v>225</v>
      </c>
      <c r="R59" s="304" t="s">
        <v>225</v>
      </c>
      <c r="S59" s="304" t="s">
        <v>225</v>
      </c>
      <c r="T59" s="304" t="s">
        <v>225</v>
      </c>
    </row>
    <row r="60" spans="2:20" x14ac:dyDescent="0.35">
      <c r="B60" s="70" t="s">
        <v>260</v>
      </c>
      <c r="C60" s="293"/>
      <c r="D60" s="289"/>
      <c r="E60" s="86" t="s">
        <v>225</v>
      </c>
      <c r="F60" s="289"/>
      <c r="G60" s="304" t="s">
        <v>225</v>
      </c>
      <c r="H60" s="304" t="s">
        <v>225</v>
      </c>
      <c r="I60" s="304" t="s">
        <v>225</v>
      </c>
      <c r="J60" s="304" t="s">
        <v>225</v>
      </c>
      <c r="K60" s="304" t="s">
        <v>225</v>
      </c>
      <c r="L60" s="304" t="s">
        <v>225</v>
      </c>
      <c r="M60" s="304" t="s">
        <v>225</v>
      </c>
      <c r="N60" s="304" t="s">
        <v>225</v>
      </c>
      <c r="O60" s="304" t="s">
        <v>225</v>
      </c>
      <c r="P60" s="304" t="s">
        <v>225</v>
      </c>
      <c r="Q60" s="304" t="s">
        <v>225</v>
      </c>
      <c r="R60" s="304" t="s">
        <v>225</v>
      </c>
      <c r="S60" s="304" t="s">
        <v>225</v>
      </c>
      <c r="T60" s="304" t="s">
        <v>225</v>
      </c>
    </row>
    <row r="61" spans="2:20" x14ac:dyDescent="0.35">
      <c r="B61" s="70" t="s">
        <v>225</v>
      </c>
      <c r="C61" s="293" t="s">
        <v>261</v>
      </c>
      <c r="D61" s="289"/>
      <c r="E61" s="310">
        <v>0</v>
      </c>
      <c r="F61" s="289"/>
      <c r="G61" s="294">
        <v>1</v>
      </c>
      <c r="H61" s="294">
        <v>1</v>
      </c>
      <c r="I61" s="294">
        <v>1</v>
      </c>
      <c r="J61" s="294">
        <v>0.5</v>
      </c>
      <c r="K61" s="294">
        <v>0.98335901386748847</v>
      </c>
      <c r="L61" s="294">
        <v>0.88888888888888884</v>
      </c>
      <c r="M61" s="294">
        <v>1</v>
      </c>
      <c r="N61" s="294">
        <v>0.97812500000000002</v>
      </c>
      <c r="O61" s="294">
        <v>1</v>
      </c>
      <c r="P61" s="294">
        <v>0.94957983193277307</v>
      </c>
      <c r="Q61" s="294">
        <v>0.984375</v>
      </c>
      <c r="R61" s="294">
        <v>0.97777777777777775</v>
      </c>
      <c r="S61" s="294">
        <v>1</v>
      </c>
      <c r="T61" s="294">
        <v>1</v>
      </c>
    </row>
    <row r="62" spans="2:20" x14ac:dyDescent="0.35">
      <c r="B62" s="70" t="s">
        <v>225</v>
      </c>
      <c r="C62" s="293" t="s">
        <v>262</v>
      </c>
      <c r="D62" s="289"/>
      <c r="E62" s="86">
        <v>391.62707120201412</v>
      </c>
      <c r="F62" s="289"/>
      <c r="G62" s="86">
        <v>0</v>
      </c>
      <c r="H62" s="86">
        <v>0</v>
      </c>
      <c r="I62" s="86">
        <v>0</v>
      </c>
      <c r="J62" s="86">
        <v>0.5</v>
      </c>
      <c r="K62" s="86">
        <v>1.4791987673343604E-2</v>
      </c>
      <c r="L62" s="86">
        <v>0.1111111111111111</v>
      </c>
      <c r="M62" s="86">
        <v>0</v>
      </c>
      <c r="N62" s="86">
        <v>1.8749999999999999E-2</v>
      </c>
      <c r="O62" s="86">
        <v>0</v>
      </c>
      <c r="P62" s="86">
        <v>3.6014405762304927E-2</v>
      </c>
      <c r="Q62" s="86">
        <v>1.5625E-2</v>
      </c>
      <c r="R62" s="86">
        <v>2.2222222222222223E-2</v>
      </c>
      <c r="S62" s="86">
        <v>0</v>
      </c>
      <c r="T62" s="86">
        <v>0</v>
      </c>
    </row>
    <row r="63" spans="2:20" x14ac:dyDescent="0.35">
      <c r="B63" s="70" t="s">
        <v>225</v>
      </c>
      <c r="C63" s="293" t="s">
        <v>263</v>
      </c>
      <c r="D63" s="289"/>
      <c r="E63" s="86">
        <v>523.30939892970525</v>
      </c>
      <c r="F63" s="289"/>
      <c r="G63" s="86">
        <v>0</v>
      </c>
      <c r="H63" s="86">
        <v>0</v>
      </c>
      <c r="I63" s="86">
        <v>0</v>
      </c>
      <c r="J63" s="86">
        <v>0</v>
      </c>
      <c r="K63" s="86">
        <v>1.8489984591679505E-3</v>
      </c>
      <c r="L63" s="86">
        <v>0</v>
      </c>
      <c r="M63" s="86">
        <v>0</v>
      </c>
      <c r="N63" s="86">
        <v>3.1250000000000002E-3</v>
      </c>
      <c r="O63" s="86">
        <v>0</v>
      </c>
      <c r="P63" s="86">
        <v>1.440576230492197E-2</v>
      </c>
      <c r="Q63" s="86">
        <v>0</v>
      </c>
      <c r="R63" s="86">
        <v>0</v>
      </c>
      <c r="S63" s="86">
        <v>0</v>
      </c>
      <c r="T63" s="86">
        <v>0</v>
      </c>
    </row>
    <row r="64" spans="2:20" x14ac:dyDescent="0.35">
      <c r="B64" s="70"/>
      <c r="C64" s="293" t="s">
        <v>264</v>
      </c>
      <c r="D64" s="289"/>
      <c r="E64" s="86">
        <v>1065.7255010128779</v>
      </c>
      <c r="F64" s="289"/>
      <c r="G64" s="86">
        <v>0</v>
      </c>
      <c r="H64" s="86">
        <v>0</v>
      </c>
      <c r="I64" s="86">
        <v>0</v>
      </c>
      <c r="J64" s="86">
        <v>0</v>
      </c>
      <c r="K64" s="86">
        <v>0</v>
      </c>
      <c r="L64" s="86">
        <v>0</v>
      </c>
      <c r="M64" s="86">
        <v>0</v>
      </c>
      <c r="N64" s="86">
        <v>0</v>
      </c>
      <c r="O64" s="86">
        <v>0</v>
      </c>
      <c r="P64" s="86">
        <v>0</v>
      </c>
      <c r="Q64" s="86">
        <v>0</v>
      </c>
      <c r="R64" s="86">
        <v>0</v>
      </c>
      <c r="S64" s="86">
        <v>0</v>
      </c>
      <c r="T64" s="86">
        <v>0</v>
      </c>
    </row>
    <row r="65" spans="2:20" x14ac:dyDescent="0.35">
      <c r="B65" s="70"/>
      <c r="C65" s="293" t="s">
        <v>225</v>
      </c>
      <c r="D65" s="289"/>
      <c r="E65" s="86" t="s">
        <v>225</v>
      </c>
      <c r="F65" s="289"/>
      <c r="G65" s="86" t="s">
        <v>225</v>
      </c>
      <c r="H65" s="86" t="s">
        <v>225</v>
      </c>
      <c r="I65" s="86" t="s">
        <v>225</v>
      </c>
      <c r="J65" s="86" t="s">
        <v>225</v>
      </c>
      <c r="K65" s="86" t="s">
        <v>225</v>
      </c>
      <c r="L65" s="86" t="s">
        <v>225</v>
      </c>
      <c r="M65" s="86" t="s">
        <v>225</v>
      </c>
      <c r="N65" s="86" t="s">
        <v>225</v>
      </c>
      <c r="O65" s="86" t="s">
        <v>225</v>
      </c>
      <c r="P65" s="86" t="s">
        <v>225</v>
      </c>
      <c r="Q65" s="86" t="s">
        <v>225</v>
      </c>
      <c r="R65" s="86" t="s">
        <v>225</v>
      </c>
      <c r="S65" s="86" t="s">
        <v>225</v>
      </c>
      <c r="T65" s="86" t="s">
        <v>225</v>
      </c>
    </row>
    <row r="66" spans="2:20" x14ac:dyDescent="0.35">
      <c r="B66" s="70" t="s">
        <v>314</v>
      </c>
      <c r="C66" s="293"/>
      <c r="D66" s="289"/>
      <c r="E66" s="86"/>
      <c r="F66" s="289"/>
      <c r="G66" s="79">
        <v>3509.2649534676079</v>
      </c>
      <c r="H66" s="79">
        <v>3432.375097515474</v>
      </c>
      <c r="I66" s="79">
        <v>3459.2838011499125</v>
      </c>
      <c r="J66" s="79">
        <v>3179.1081300436549</v>
      </c>
      <c r="K66" s="79">
        <v>3368.6097122007054</v>
      </c>
      <c r="L66" s="79">
        <v>3240.9753588320705</v>
      </c>
      <c r="M66" s="79">
        <v>5260.7393056209248</v>
      </c>
      <c r="N66" s="79">
        <v>3036.1024640254236</v>
      </c>
      <c r="O66" s="79">
        <v>3314.694738101934</v>
      </c>
      <c r="P66" s="79">
        <v>2940.6060116525059</v>
      </c>
      <c r="Q66" s="79">
        <v>3519.3526118587479</v>
      </c>
      <c r="R66" s="79">
        <v>3916.7421131516576</v>
      </c>
      <c r="S66" s="79">
        <v>3094.0339208090977</v>
      </c>
      <c r="T66" s="79">
        <v>3425.7898512160004</v>
      </c>
    </row>
    <row r="67" spans="2:20" x14ac:dyDescent="0.35">
      <c r="B67" s="70" t="s">
        <v>315</v>
      </c>
      <c r="C67" s="293"/>
      <c r="D67" s="289"/>
      <c r="E67" s="86"/>
      <c r="F67" s="289"/>
      <c r="G67" s="79">
        <v>4209.8546943289348</v>
      </c>
      <c r="H67" s="79">
        <v>3432.375097515474</v>
      </c>
      <c r="I67" s="79">
        <v>3507.3388497169808</v>
      </c>
      <c r="J67" s="79">
        <v>3179.1081300436549</v>
      </c>
      <c r="K67" s="79">
        <v>3281.1827669930913</v>
      </c>
      <c r="L67" s="79">
        <v>3240.9753588320705</v>
      </c>
      <c r="M67" s="79">
        <v>4209.8546943289348</v>
      </c>
      <c r="N67" s="79">
        <v>3144.6744755615346</v>
      </c>
      <c r="O67" s="79">
        <v>3396.6565173574168</v>
      </c>
      <c r="P67" s="79">
        <v>3281.1827669930913</v>
      </c>
      <c r="Q67" s="79">
        <v>3507.3388497169808</v>
      </c>
      <c r="R67" s="79">
        <v>3144.6744755615346</v>
      </c>
      <c r="S67" s="79">
        <v>3094.0339208090977</v>
      </c>
      <c r="T67" s="79">
        <v>3396.6565173574168</v>
      </c>
    </row>
    <row r="68" spans="2:20" x14ac:dyDescent="0.35">
      <c r="B68" s="70" t="s">
        <v>316</v>
      </c>
      <c r="C68" s="293"/>
      <c r="D68" s="289"/>
      <c r="E68" s="86"/>
      <c r="F68" s="289"/>
      <c r="G68" s="184">
        <v>0.42426406871192851</v>
      </c>
      <c r="H68" s="184">
        <v>0.86756363839586237</v>
      </c>
      <c r="I68" s="184">
        <v>0.4</v>
      </c>
      <c r="J68" s="184">
        <v>0.1414213562373095</v>
      </c>
      <c r="K68" s="184">
        <v>1</v>
      </c>
      <c r="L68" s="184">
        <v>0.3</v>
      </c>
      <c r="M68" s="184">
        <v>0.34641016151377546</v>
      </c>
      <c r="N68" s="184">
        <v>1</v>
      </c>
      <c r="O68" s="184">
        <v>0.5</v>
      </c>
      <c r="P68" s="184">
        <v>1</v>
      </c>
      <c r="Q68" s="184">
        <v>0.8</v>
      </c>
      <c r="R68" s="184">
        <v>0.67082039324993692</v>
      </c>
      <c r="S68" s="184">
        <v>0.74855416192372703</v>
      </c>
      <c r="T68" s="184">
        <v>0.83864970836060826</v>
      </c>
    </row>
    <row r="69" spans="2:20" ht="15.5" x14ac:dyDescent="0.35">
      <c r="B69" s="70" t="s">
        <v>102</v>
      </c>
      <c r="C69" s="293"/>
      <c r="D69" s="289"/>
      <c r="E69" s="85">
        <v>3270.2202136037531</v>
      </c>
      <c r="F69" s="289"/>
      <c r="G69" s="79">
        <v>3912.6196403732724</v>
      </c>
      <c r="H69" s="79">
        <v>3432.375097515474</v>
      </c>
      <c r="I69" s="79">
        <v>3488.1168302901533</v>
      </c>
      <c r="J69" s="79">
        <v>3179.1081300436554</v>
      </c>
      <c r="K69" s="79">
        <v>3368.6097122007054</v>
      </c>
      <c r="L69" s="79">
        <v>3240.97535883207</v>
      </c>
      <c r="M69" s="79">
        <v>4573.8918022589341</v>
      </c>
      <c r="N69" s="79">
        <v>3036.1024640254236</v>
      </c>
      <c r="O69" s="79">
        <v>3355.6756277296754</v>
      </c>
      <c r="P69" s="79">
        <v>2940.6060116525059</v>
      </c>
      <c r="Q69" s="79">
        <v>3516.9498594303946</v>
      </c>
      <c r="R69" s="79">
        <v>3662.5931918252909</v>
      </c>
      <c r="S69" s="79">
        <v>3094.0339208090977</v>
      </c>
      <c r="T69" s="79">
        <v>3421.0891793014903</v>
      </c>
    </row>
    <row r="70" spans="2:20" x14ac:dyDescent="0.35">
      <c r="B70" s="70" t="s">
        <v>317</v>
      </c>
      <c r="C70" s="293"/>
      <c r="D70" s="289"/>
      <c r="E70" s="319"/>
      <c r="F70" s="289"/>
      <c r="G70" s="312">
        <v>1.196439195164047</v>
      </c>
      <c r="H70" s="312">
        <v>1.0495853102605062</v>
      </c>
      <c r="I70" s="312">
        <v>1.0666305638317488</v>
      </c>
      <c r="J70" s="312">
        <v>0.97213885377471476</v>
      </c>
      <c r="K70" s="312">
        <v>1.030086505547138</v>
      </c>
      <c r="L70" s="312">
        <v>0.99105722157485676</v>
      </c>
      <c r="M70" s="312">
        <v>1.3986494803108525</v>
      </c>
      <c r="N70" s="312">
        <v>0.92840917911141718</v>
      </c>
      <c r="O70" s="312">
        <v>1.0261313943845241</v>
      </c>
      <c r="P70" s="312">
        <v>0.89920733760372196</v>
      </c>
      <c r="Q70" s="312">
        <v>1.0754474101775389</v>
      </c>
      <c r="R70" s="312">
        <v>1.1199836563266625</v>
      </c>
      <c r="S70" s="312">
        <v>0.94612402795941997</v>
      </c>
      <c r="T70" s="312">
        <v>1.0461341915355238</v>
      </c>
    </row>
    <row r="71" spans="2:20" x14ac:dyDescent="0.35">
      <c r="B71" s="70" t="s">
        <v>318</v>
      </c>
      <c r="C71" s="6"/>
      <c r="D71" s="6"/>
      <c r="E71" s="319"/>
      <c r="F71" s="289"/>
      <c r="G71" s="313">
        <v>1.03607193127825</v>
      </c>
      <c r="H71" s="313">
        <v>1.03607193127825</v>
      </c>
      <c r="I71" s="313">
        <v>1.03607193127825</v>
      </c>
      <c r="J71" s="313">
        <v>1.03607193127825</v>
      </c>
      <c r="K71" s="313">
        <v>1.03607193127825</v>
      </c>
      <c r="L71" s="313">
        <v>1.03607193127825</v>
      </c>
      <c r="M71" s="313">
        <v>0.93449551525691732</v>
      </c>
      <c r="N71" s="313">
        <v>0.93449551525691732</v>
      </c>
      <c r="O71" s="313">
        <v>0.93449551525691732</v>
      </c>
      <c r="P71" s="313">
        <v>0.93449551525691732</v>
      </c>
      <c r="Q71" s="313">
        <v>1.0446096928132451</v>
      </c>
      <c r="R71" s="313">
        <v>1.0446096928132451</v>
      </c>
      <c r="S71" s="313">
        <v>1.0446096928132451</v>
      </c>
      <c r="T71" s="313">
        <v>1.0446096928132451</v>
      </c>
    </row>
    <row r="72" spans="2:20" x14ac:dyDescent="0.35">
      <c r="B72" s="70" t="s">
        <v>319</v>
      </c>
      <c r="C72" s="6"/>
      <c r="D72" s="6"/>
      <c r="E72" s="319"/>
      <c r="F72" s="289"/>
      <c r="G72" s="313">
        <v>1.0409527493700355</v>
      </c>
      <c r="H72" s="313">
        <v>1.0409527493700355</v>
      </c>
      <c r="I72" s="313">
        <v>1.0409527493700355</v>
      </c>
      <c r="J72" s="313">
        <v>1.0409527493700355</v>
      </c>
      <c r="K72" s="313">
        <v>1.0409527493700355</v>
      </c>
      <c r="L72" s="313">
        <v>1.0409527493700355</v>
      </c>
      <c r="M72" s="313">
        <v>0.92552196109745266</v>
      </c>
      <c r="N72" s="313">
        <v>0.92552196109745266</v>
      </c>
      <c r="O72" s="313">
        <v>0.92552196109745266</v>
      </c>
      <c r="P72" s="313">
        <v>0.92552196109745266</v>
      </c>
      <c r="Q72" s="313">
        <v>1.0119104908939542</v>
      </c>
      <c r="R72" s="313">
        <v>1.0119104908939542</v>
      </c>
      <c r="S72" s="313">
        <v>1.0119104908939542</v>
      </c>
      <c r="T72" s="313">
        <v>1.0119104908939542</v>
      </c>
    </row>
    <row r="73" spans="2:20" x14ac:dyDescent="0.35">
      <c r="B73" s="70" t="s">
        <v>320</v>
      </c>
      <c r="C73" s="6"/>
      <c r="D73" s="6"/>
      <c r="E73" s="319"/>
      <c r="F73" s="289"/>
      <c r="G73" s="184">
        <v>-4.6887988861542551E-3</v>
      </c>
      <c r="H73" s="184">
        <v>-4.6887988861542551E-3</v>
      </c>
      <c r="I73" s="184">
        <v>-4.6887988861542551E-3</v>
      </c>
      <c r="J73" s="184">
        <v>-4.6887988861542551E-3</v>
      </c>
      <c r="K73" s="184">
        <v>-4.6887988861542551E-3</v>
      </c>
      <c r="L73" s="184">
        <v>-4.6887988861542551E-3</v>
      </c>
      <c r="M73" s="184">
        <v>9.6956685380260588E-3</v>
      </c>
      <c r="N73" s="184">
        <v>9.6956685380260588E-3</v>
      </c>
      <c r="O73" s="184">
        <v>9.6956685380260588E-3</v>
      </c>
      <c r="P73" s="184">
        <v>9.6956685380260588E-3</v>
      </c>
      <c r="Q73" s="184">
        <v>3.2314322475699653E-2</v>
      </c>
      <c r="R73" s="184">
        <v>3.2314322475699653E-2</v>
      </c>
      <c r="S73" s="184">
        <v>3.2314322475699653E-2</v>
      </c>
      <c r="T73" s="184">
        <v>3.2314322475699653E-2</v>
      </c>
    </row>
    <row r="74" spans="2:20" x14ac:dyDescent="0.35">
      <c r="B74" s="70" t="s">
        <v>321</v>
      </c>
      <c r="C74" s="6"/>
      <c r="D74" s="6"/>
      <c r="E74" s="319"/>
      <c r="F74" s="289"/>
      <c r="G74" s="184">
        <v>-4.6887988861542551E-3</v>
      </c>
      <c r="H74" s="184">
        <v>-4.6887988861542551E-3</v>
      </c>
      <c r="I74" s="184">
        <v>-4.6887988861542551E-3</v>
      </c>
      <c r="J74" s="184">
        <v>-4.6887988861542551E-3</v>
      </c>
      <c r="K74" s="184">
        <v>-4.6887988861542551E-3</v>
      </c>
      <c r="L74" s="184">
        <v>-4.6887988861542551E-3</v>
      </c>
      <c r="M74" s="184">
        <v>9.6956685380260588E-3</v>
      </c>
      <c r="N74" s="184">
        <v>9.6956685380260588E-3</v>
      </c>
      <c r="O74" s="184">
        <v>9.6956685380260588E-3</v>
      </c>
      <c r="P74" s="184">
        <v>9.6956685380260588E-3</v>
      </c>
      <c r="Q74" s="184">
        <v>0.02</v>
      </c>
      <c r="R74" s="184">
        <v>0.02</v>
      </c>
      <c r="S74" s="184">
        <v>0.02</v>
      </c>
      <c r="T74" s="184">
        <v>0.02</v>
      </c>
    </row>
    <row r="75" spans="2:20" x14ac:dyDescent="0.35">
      <c r="B75" s="70" t="s">
        <v>322</v>
      </c>
      <c r="C75" s="6"/>
      <c r="D75" s="6"/>
      <c r="E75" s="319"/>
      <c r="F75" s="289"/>
      <c r="G75" s="313">
        <v>1</v>
      </c>
      <c r="H75" s="313">
        <v>1</v>
      </c>
      <c r="I75" s="313">
        <v>1</v>
      </c>
      <c r="J75" s="313">
        <v>1</v>
      </c>
      <c r="K75" s="313">
        <v>1</v>
      </c>
      <c r="L75" s="313">
        <v>1</v>
      </c>
      <c r="M75" s="313">
        <v>1</v>
      </c>
      <c r="N75" s="313">
        <v>1</v>
      </c>
      <c r="O75" s="313">
        <v>1</v>
      </c>
      <c r="P75" s="313">
        <v>1</v>
      </c>
      <c r="Q75" s="313">
        <v>0.98807115022276593</v>
      </c>
      <c r="R75" s="313">
        <v>0.98807115022276593</v>
      </c>
      <c r="S75" s="313">
        <v>0.98807115022276593</v>
      </c>
      <c r="T75" s="313">
        <v>0.98807115022276593</v>
      </c>
    </row>
    <row r="76" spans="2:20" x14ac:dyDescent="0.35">
      <c r="B76" s="70" t="s">
        <v>323</v>
      </c>
      <c r="C76" s="6"/>
      <c r="D76" s="6"/>
      <c r="E76" s="319"/>
      <c r="F76" s="289"/>
      <c r="G76" s="313">
        <v>1.196439195164047</v>
      </c>
      <c r="H76" s="313">
        <v>1.0495853102605062</v>
      </c>
      <c r="I76" s="313">
        <v>1.0666305638317488</v>
      </c>
      <c r="J76" s="313">
        <v>0.97213885377471476</v>
      </c>
      <c r="K76" s="313">
        <v>1.030086505547138</v>
      </c>
      <c r="L76" s="313">
        <v>0.99105722157485676</v>
      </c>
      <c r="M76" s="313">
        <v>1.3986494803108525</v>
      </c>
      <c r="N76" s="313">
        <v>0.92840917911141718</v>
      </c>
      <c r="O76" s="313">
        <v>1.0261313943845241</v>
      </c>
      <c r="P76" s="313">
        <v>0.89920733760372196</v>
      </c>
      <c r="Q76" s="313">
        <v>1.0626185595782156</v>
      </c>
      <c r="R76" s="313">
        <v>1.1066235395373845</v>
      </c>
      <c r="S76" s="313">
        <v>0.93483785655926044</v>
      </c>
      <c r="T76" s="313">
        <v>1.0336550139178684</v>
      </c>
    </row>
    <row r="77" spans="2:20" x14ac:dyDescent="0.35">
      <c r="B77" s="70" t="s">
        <v>324</v>
      </c>
      <c r="C77" s="6"/>
      <c r="D77" s="6"/>
      <c r="E77" s="319"/>
      <c r="F77" s="289"/>
      <c r="G77" s="313">
        <v>1.1989590809036528</v>
      </c>
      <c r="H77" s="313">
        <v>1.0517958990363634</v>
      </c>
      <c r="I77" s="313">
        <v>1.0688770525443314</v>
      </c>
      <c r="J77" s="313">
        <v>0.97418632835131269</v>
      </c>
      <c r="K77" s="313">
        <v>1.0322560268286041</v>
      </c>
      <c r="L77" s="313">
        <v>0.99314454115605577</v>
      </c>
      <c r="M77" s="313">
        <v>1.4015952521431261</v>
      </c>
      <c r="N77" s="313">
        <v>0.93036455223895942</v>
      </c>
      <c r="O77" s="313">
        <v>1.0282925855909997</v>
      </c>
      <c r="P77" s="313">
        <v>0.90110120714271336</v>
      </c>
      <c r="Q77" s="313">
        <v>1.0648565983901708</v>
      </c>
      <c r="R77" s="313">
        <v>1.1089542596338704</v>
      </c>
      <c r="S77" s="313">
        <v>0.93680676947444153</v>
      </c>
      <c r="T77" s="313">
        <v>1.035832051029133</v>
      </c>
    </row>
    <row r="78" spans="2:20" x14ac:dyDescent="0.35">
      <c r="B78" s="70" t="s">
        <v>225</v>
      </c>
      <c r="C78" s="6"/>
      <c r="D78" s="6"/>
      <c r="E78" s="6"/>
      <c r="F78" s="6"/>
      <c r="G78" s="6"/>
      <c r="H78" s="6"/>
      <c r="I78" s="6"/>
      <c r="J78" s="6"/>
      <c r="K78" s="6"/>
      <c r="L78" s="6"/>
      <c r="M78" s="6"/>
      <c r="N78" s="6"/>
      <c r="O78" s="6"/>
      <c r="P78" s="6"/>
      <c r="Q78" s="6"/>
      <c r="R78" s="6"/>
      <c r="S78" s="6"/>
      <c r="T78" s="6"/>
    </row>
    <row r="79" spans="2:20" x14ac:dyDescent="0.35">
      <c r="B79" s="315" t="s">
        <v>325</v>
      </c>
      <c r="C79" s="6"/>
      <c r="D79" s="6"/>
      <c r="E79" s="6"/>
      <c r="F79" s="6"/>
      <c r="G79" s="6"/>
      <c r="H79" s="6"/>
      <c r="I79" s="6"/>
      <c r="J79" s="6"/>
      <c r="K79" s="6"/>
      <c r="L79" s="6"/>
      <c r="M79" s="6"/>
      <c r="N79" s="6"/>
      <c r="O79" s="6"/>
      <c r="P79" s="6"/>
      <c r="Q79" s="6"/>
      <c r="R79" s="6"/>
      <c r="S79" s="6"/>
      <c r="T79" s="6"/>
    </row>
  </sheetData>
  <printOptions horizontalCentered="1"/>
  <pageMargins left="0.25" right="0.25" top="0.5" bottom="0.75" header="0.3" footer="0.3"/>
  <pageSetup scale="36" orientation="portrait" r:id="rId1"/>
  <headerFooter scaleWithDoc="0">
    <oddFooter>&amp;L&amp;"Arial,Regular"&amp;10&amp;D&amp;C&amp;"Arial,Regular"&amp;10Milliman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N85"/>
  <sheetViews>
    <sheetView view="pageBreakPreview" topLeftCell="A15" zoomScale="70" zoomScaleNormal="100" zoomScaleSheetLayoutView="70" workbookViewId="0">
      <selection activeCell="L59" sqref="L59"/>
    </sheetView>
  </sheetViews>
  <sheetFormatPr defaultRowHeight="14.5" x14ac:dyDescent="0.35"/>
  <cols>
    <col min="2" max="2" width="30" customWidth="1"/>
    <col min="3" max="3" width="21.54296875" customWidth="1"/>
    <col min="4" max="4" width="23.453125" style="6" customWidth="1"/>
    <col min="5" max="5" width="22.54296875" customWidth="1"/>
    <col min="6" max="6" width="24" customWidth="1"/>
    <col min="7" max="7" width="2.54296875" customWidth="1"/>
    <col min="8" max="10" width="18.54296875" customWidth="1"/>
    <col min="11" max="12" width="20.453125" customWidth="1"/>
    <col min="13" max="13" width="18.54296875" customWidth="1"/>
    <col min="14" max="14" width="21.54296875" customWidth="1"/>
  </cols>
  <sheetData>
    <row r="2" spans="2:14" x14ac:dyDescent="0.35">
      <c r="B2" s="135" t="s">
        <v>45</v>
      </c>
      <c r="C2" s="47"/>
      <c r="D2" s="47"/>
      <c r="E2" s="47"/>
      <c r="F2" s="48"/>
      <c r="G2" s="48"/>
      <c r="H2" s="48"/>
      <c r="I2" s="48"/>
      <c r="J2" s="48"/>
      <c r="K2" s="48"/>
      <c r="L2" s="48"/>
      <c r="M2" s="48"/>
      <c r="N2" s="48"/>
    </row>
    <row r="3" spans="2:14" x14ac:dyDescent="0.35">
      <c r="B3" s="134" t="s">
        <v>7</v>
      </c>
      <c r="C3" s="36"/>
      <c r="D3" s="47"/>
      <c r="E3" s="47"/>
      <c r="F3" s="48"/>
      <c r="G3" s="48"/>
      <c r="H3" s="48"/>
      <c r="I3" s="48"/>
      <c r="J3" s="48"/>
      <c r="K3" s="48"/>
      <c r="L3" s="48"/>
      <c r="M3" s="48"/>
      <c r="N3" s="48"/>
    </row>
    <row r="4" spans="2:14" x14ac:dyDescent="0.35">
      <c r="B4" s="134" t="s">
        <v>30</v>
      </c>
      <c r="C4" s="36"/>
      <c r="D4" s="47"/>
      <c r="E4" s="47"/>
      <c r="F4" s="48"/>
      <c r="G4" s="48"/>
      <c r="H4" s="48"/>
      <c r="I4" s="48"/>
      <c r="J4" s="48"/>
      <c r="K4" s="48"/>
      <c r="L4" s="48"/>
      <c r="M4" s="48"/>
      <c r="N4" s="48"/>
    </row>
    <row r="5" spans="2:14" x14ac:dyDescent="0.35">
      <c r="B5" s="134" t="s">
        <v>326</v>
      </c>
      <c r="C5" s="36"/>
      <c r="D5" s="47"/>
      <c r="E5" s="47"/>
      <c r="F5" s="48"/>
      <c r="G5" s="48"/>
      <c r="H5" s="48"/>
      <c r="I5" s="48"/>
      <c r="J5" s="48"/>
      <c r="K5" s="48"/>
      <c r="L5" s="48"/>
      <c r="M5" s="48"/>
      <c r="N5" s="48"/>
    </row>
    <row r="6" spans="2:14" x14ac:dyDescent="0.35">
      <c r="B6" s="68"/>
      <c r="C6" s="68"/>
      <c r="D6" s="320" t="s">
        <v>327</v>
      </c>
      <c r="E6" s="321" t="s">
        <v>328</v>
      </c>
      <c r="F6" s="322" t="s">
        <v>329</v>
      </c>
      <c r="G6" s="323"/>
      <c r="H6" s="322" t="s">
        <v>330</v>
      </c>
      <c r="I6" s="322" t="s">
        <v>331</v>
      </c>
      <c r="J6" s="322" t="s">
        <v>332</v>
      </c>
      <c r="K6" s="322" t="s">
        <v>333</v>
      </c>
      <c r="L6" s="322" t="s">
        <v>334</v>
      </c>
      <c r="M6" s="322" t="s">
        <v>335</v>
      </c>
      <c r="N6" s="324" t="s">
        <v>336</v>
      </c>
    </row>
    <row r="7" spans="2:14" x14ac:dyDescent="0.35">
      <c r="B7" s="325"/>
      <c r="C7" s="326" t="s">
        <v>337</v>
      </c>
      <c r="D7" s="327"/>
      <c r="E7" s="327"/>
      <c r="F7" s="328"/>
      <c r="G7" s="323"/>
      <c r="H7" s="326" t="s">
        <v>338</v>
      </c>
      <c r="I7" s="329"/>
      <c r="J7" s="329"/>
      <c r="K7" s="327"/>
      <c r="L7" s="327"/>
      <c r="M7" s="327"/>
      <c r="N7" s="328"/>
    </row>
    <row r="8" spans="2:14" x14ac:dyDescent="0.35">
      <c r="B8" s="330" t="s">
        <v>142</v>
      </c>
      <c r="C8" s="94"/>
      <c r="D8" s="326" t="s">
        <v>339</v>
      </c>
      <c r="E8" s="331"/>
      <c r="F8" s="332"/>
      <c r="G8" s="59"/>
      <c r="H8" s="333" t="s">
        <v>340</v>
      </c>
      <c r="I8" s="334"/>
      <c r="J8" s="334"/>
      <c r="K8" s="334"/>
      <c r="L8" s="334"/>
      <c r="M8" s="335"/>
      <c r="N8" s="336" t="s">
        <v>225</v>
      </c>
    </row>
    <row r="9" spans="2:14" ht="26.5" x14ac:dyDescent="0.35">
      <c r="B9" s="337" t="s">
        <v>200</v>
      </c>
      <c r="C9" s="272" t="s">
        <v>124</v>
      </c>
      <c r="D9" s="338" t="s">
        <v>341</v>
      </c>
      <c r="E9" s="339" t="s">
        <v>342</v>
      </c>
      <c r="F9" s="340" t="s">
        <v>343</v>
      </c>
      <c r="G9" s="341"/>
      <c r="H9" s="342" t="s">
        <v>344</v>
      </c>
      <c r="I9" s="343" t="s">
        <v>345</v>
      </c>
      <c r="J9" s="343" t="s">
        <v>346</v>
      </c>
      <c r="K9" s="343" t="s">
        <v>347</v>
      </c>
      <c r="L9" s="343" t="s">
        <v>348</v>
      </c>
      <c r="M9" s="344" t="s">
        <v>349</v>
      </c>
      <c r="N9" s="345" t="s">
        <v>350</v>
      </c>
    </row>
    <row r="10" spans="2:14" x14ac:dyDescent="0.35">
      <c r="B10" s="273" t="s">
        <v>126</v>
      </c>
      <c r="C10" s="346">
        <v>211.75000000000003</v>
      </c>
      <c r="D10" s="347">
        <v>4313.9108044560498</v>
      </c>
      <c r="E10" s="348">
        <v>0.83489186556642436</v>
      </c>
      <c r="F10" s="349">
        <v>3601.6490394194661</v>
      </c>
      <c r="G10" s="59"/>
      <c r="H10" s="350">
        <v>1</v>
      </c>
      <c r="I10" s="351">
        <v>1.036324</v>
      </c>
      <c r="J10" s="351">
        <v>1.0221209999999998</v>
      </c>
      <c r="K10" s="351">
        <v>1.0691955578299999</v>
      </c>
      <c r="L10" s="351">
        <v>1.0259544740130766</v>
      </c>
      <c r="M10" s="352">
        <v>1.0024543189715001</v>
      </c>
      <c r="N10" s="353">
        <v>4195.17</v>
      </c>
    </row>
    <row r="11" spans="2:14" x14ac:dyDescent="0.35">
      <c r="B11" s="273" t="s">
        <v>127</v>
      </c>
      <c r="C11" s="346">
        <v>759.88749999999982</v>
      </c>
      <c r="D11" s="354">
        <v>4313.9108044560498</v>
      </c>
      <c r="E11" s="355">
        <v>1.004141141849997</v>
      </c>
      <c r="F11" s="356">
        <v>4331.7753210255369</v>
      </c>
      <c r="G11" s="59"/>
      <c r="H11" s="357">
        <v>1</v>
      </c>
      <c r="I11" s="358">
        <v>1.036324</v>
      </c>
      <c r="J11" s="358">
        <v>1.0221209999999998</v>
      </c>
      <c r="K11" s="358">
        <v>1.0691955578299999</v>
      </c>
      <c r="L11" s="358">
        <v>1.0481875703837402</v>
      </c>
      <c r="M11" s="359">
        <v>1.0024543189715001</v>
      </c>
      <c r="N11" s="360">
        <v>5154.95</v>
      </c>
    </row>
    <row r="12" spans="2:14" x14ac:dyDescent="0.35">
      <c r="B12" s="273" t="s">
        <v>128</v>
      </c>
      <c r="C12" s="346">
        <v>120.54999999999988</v>
      </c>
      <c r="D12" s="354">
        <v>4313.9108044560498</v>
      </c>
      <c r="E12" s="355">
        <v>0.72182090631319162</v>
      </c>
      <c r="F12" s="356">
        <v>3113.8710066267354</v>
      </c>
      <c r="G12" s="59"/>
      <c r="H12" s="357">
        <v>1</v>
      </c>
      <c r="I12" s="358">
        <v>1.036324</v>
      </c>
      <c r="J12" s="358">
        <v>1.0221209999999998</v>
      </c>
      <c r="K12" s="358">
        <v>1.0636822095852831</v>
      </c>
      <c r="L12" s="358">
        <v>1.0708406869676876</v>
      </c>
      <c r="M12" s="359">
        <v>1.0024543189715001</v>
      </c>
      <c r="N12" s="360">
        <v>3766.17</v>
      </c>
    </row>
    <row r="13" spans="2:14" x14ac:dyDescent="0.35">
      <c r="B13" s="273" t="s">
        <v>129</v>
      </c>
      <c r="C13" s="361">
        <v>199.61022225666045</v>
      </c>
      <c r="D13" s="354">
        <v>4313.9108044560498</v>
      </c>
      <c r="E13" s="355">
        <v>1.3906190802164116</v>
      </c>
      <c r="F13" s="362">
        <v>5999.0066750283122</v>
      </c>
      <c r="G13" s="59"/>
      <c r="H13" s="357">
        <v>1</v>
      </c>
      <c r="I13" s="358">
        <v>1.036324</v>
      </c>
      <c r="J13" s="358">
        <v>1.0221209999999998</v>
      </c>
      <c r="K13" s="358">
        <v>1.1142892357580982</v>
      </c>
      <c r="L13" s="358">
        <v>1.0404801380982653</v>
      </c>
      <c r="M13" s="359">
        <v>1.0024543189715001</v>
      </c>
      <c r="N13" s="353">
        <v>7385.39</v>
      </c>
    </row>
    <row r="14" spans="2:14" x14ac:dyDescent="0.35">
      <c r="B14" s="273" t="s">
        <v>130</v>
      </c>
      <c r="C14" s="361">
        <v>3274.6649079955532</v>
      </c>
      <c r="D14" s="354">
        <v>4313.9108044560498</v>
      </c>
      <c r="E14" s="355">
        <v>0.77497256756324984</v>
      </c>
      <c r="F14" s="362">
        <v>3343.1625323681496</v>
      </c>
      <c r="G14" s="59"/>
      <c r="H14" s="357">
        <v>1</v>
      </c>
      <c r="I14" s="358">
        <v>1.036324</v>
      </c>
      <c r="J14" s="358">
        <v>1.0221209999999998</v>
      </c>
      <c r="K14" s="358">
        <v>1.0410957032282369</v>
      </c>
      <c r="L14" s="358">
        <v>1.0396001224192115</v>
      </c>
      <c r="M14" s="359">
        <v>1.0024543189715001</v>
      </c>
      <c r="N14" s="360">
        <v>3842.17</v>
      </c>
    </row>
    <row r="15" spans="2:14" x14ac:dyDescent="0.35">
      <c r="B15" s="273" t="s">
        <v>131</v>
      </c>
      <c r="C15" s="361">
        <v>124.00524204421295</v>
      </c>
      <c r="D15" s="354">
        <v>4313.9108044560498</v>
      </c>
      <c r="E15" s="355">
        <v>0.71259377013897762</v>
      </c>
      <c r="F15" s="362">
        <v>3074.0659641906063</v>
      </c>
      <c r="G15" s="59"/>
      <c r="H15" s="357">
        <v>1</v>
      </c>
      <c r="I15" s="358">
        <v>1.036324</v>
      </c>
      <c r="J15" s="358">
        <v>1.0221209999999998</v>
      </c>
      <c r="K15" s="358">
        <v>1.0967317357469102</v>
      </c>
      <c r="L15" s="358">
        <v>1.0404801380982653</v>
      </c>
      <c r="M15" s="359">
        <v>1.0024543189715001</v>
      </c>
      <c r="N15" s="353">
        <v>3724.86</v>
      </c>
    </row>
    <row r="16" spans="2:14" x14ac:dyDescent="0.35">
      <c r="B16" s="273" t="s">
        <v>132</v>
      </c>
      <c r="C16" s="363">
        <v>24</v>
      </c>
      <c r="D16" s="354">
        <v>4313.9108044560498</v>
      </c>
      <c r="E16" s="355">
        <v>0.90621873578365597</v>
      </c>
      <c r="F16" s="356">
        <v>3909.3467954976159</v>
      </c>
      <c r="G16" s="59"/>
      <c r="H16" s="357">
        <v>1</v>
      </c>
      <c r="I16" s="358">
        <v>1.036324</v>
      </c>
      <c r="J16" s="358">
        <v>1.0221209999999998</v>
      </c>
      <c r="K16" s="358">
        <v>1.0691955578299999</v>
      </c>
      <c r="L16" s="358">
        <v>1.0259544740130766</v>
      </c>
      <c r="M16" s="359">
        <v>1.0024543189715001</v>
      </c>
      <c r="N16" s="360">
        <v>4553.57</v>
      </c>
    </row>
    <row r="17" spans="2:14" x14ac:dyDescent="0.35">
      <c r="B17" s="273" t="s">
        <v>133</v>
      </c>
      <c r="C17" s="346">
        <v>4313.2375000000029</v>
      </c>
      <c r="D17" s="354">
        <v>4313.9108044560498</v>
      </c>
      <c r="E17" s="348">
        <v>1.0853294533412374</v>
      </c>
      <c r="F17" s="356">
        <v>4682.014455163142</v>
      </c>
      <c r="G17" s="59"/>
      <c r="H17" s="357">
        <v>1</v>
      </c>
      <c r="I17" s="358">
        <v>1.036324</v>
      </c>
      <c r="J17" s="358">
        <v>1.0221209999999998</v>
      </c>
      <c r="K17" s="358">
        <v>0.94052846450239591</v>
      </c>
      <c r="L17" s="358">
        <v>1.0429803396559461</v>
      </c>
      <c r="M17" s="359">
        <v>1.0024543189715001</v>
      </c>
      <c r="N17" s="360">
        <v>4876.8900000000003</v>
      </c>
    </row>
    <row r="18" spans="2:14" x14ac:dyDescent="0.35">
      <c r="B18" s="273" t="s">
        <v>134</v>
      </c>
      <c r="C18" s="346">
        <v>639.99999999999989</v>
      </c>
      <c r="D18" s="354">
        <v>4313.9108044560498</v>
      </c>
      <c r="E18" s="355">
        <v>0.95938544138364712</v>
      </c>
      <c r="F18" s="356">
        <v>4138.7032212227514</v>
      </c>
      <c r="G18" s="59"/>
      <c r="H18" s="357">
        <v>1</v>
      </c>
      <c r="I18" s="358">
        <v>1.036324</v>
      </c>
      <c r="J18" s="358">
        <v>1.0221209999999998</v>
      </c>
      <c r="K18" s="358">
        <v>1.0636822095852831</v>
      </c>
      <c r="L18" s="358">
        <v>1.0206590170164493</v>
      </c>
      <c r="M18" s="359">
        <v>1.0024543189715001</v>
      </c>
      <c r="N18" s="360">
        <v>4771.1099999999997</v>
      </c>
    </row>
    <row r="19" spans="2:14" x14ac:dyDescent="0.35">
      <c r="B19" s="273" t="s">
        <v>135</v>
      </c>
      <c r="C19" s="346">
        <v>1213.0374081134255</v>
      </c>
      <c r="D19" s="354">
        <v>4313.9108044560498</v>
      </c>
      <c r="E19" s="348">
        <v>0.91989642945678085</v>
      </c>
      <c r="F19" s="356">
        <v>3968.3511460141494</v>
      </c>
      <c r="G19" s="59"/>
      <c r="H19" s="357">
        <v>1</v>
      </c>
      <c r="I19" s="358">
        <v>1.036324</v>
      </c>
      <c r="J19" s="358">
        <v>1.0221209999999998</v>
      </c>
      <c r="K19" s="358">
        <v>1.0410957032282369</v>
      </c>
      <c r="L19" s="358">
        <v>1.0396001224192115</v>
      </c>
      <c r="M19" s="359">
        <v>1.0024543189715001</v>
      </c>
      <c r="N19" s="360">
        <v>4560.68</v>
      </c>
    </row>
    <row r="20" spans="2:14" x14ac:dyDescent="0.35">
      <c r="B20" s="273" t="s">
        <v>136</v>
      </c>
      <c r="C20" s="346">
        <v>460.9000000000002</v>
      </c>
      <c r="D20" s="354">
        <v>4313.9108044560498</v>
      </c>
      <c r="E20" s="348">
        <v>0.9260647400245372</v>
      </c>
      <c r="F20" s="356">
        <v>3994.960687617634</v>
      </c>
      <c r="G20" s="59"/>
      <c r="H20" s="357">
        <v>1</v>
      </c>
      <c r="I20" s="358">
        <v>1.036324</v>
      </c>
      <c r="J20" s="358">
        <v>1.0221209999999998</v>
      </c>
      <c r="K20" s="358">
        <v>1.0636822095852831</v>
      </c>
      <c r="L20" s="358">
        <v>1.0708406869676876</v>
      </c>
      <c r="M20" s="359">
        <v>1.0024543189715001</v>
      </c>
      <c r="N20" s="360">
        <v>4831.83</v>
      </c>
    </row>
    <row r="21" spans="2:14" x14ac:dyDescent="0.35">
      <c r="B21" s="273" t="s">
        <v>137</v>
      </c>
      <c r="C21" s="346">
        <v>1811.0624999999995</v>
      </c>
      <c r="D21" s="354">
        <v>4313.9108044560498</v>
      </c>
      <c r="E21" s="355">
        <v>1.3818932089723268</v>
      </c>
      <c r="F21" s="356">
        <v>5961.3640447901626</v>
      </c>
      <c r="G21" s="59"/>
      <c r="H21" s="357">
        <v>1</v>
      </c>
      <c r="I21" s="358">
        <v>1.036324</v>
      </c>
      <c r="J21" s="358">
        <v>1.0221209999999998</v>
      </c>
      <c r="K21" s="358">
        <v>0.94052846450239591</v>
      </c>
      <c r="L21" s="358">
        <v>1.0429803396559461</v>
      </c>
      <c r="M21" s="359">
        <v>1.0024543189715001</v>
      </c>
      <c r="N21" s="360">
        <v>6209.49</v>
      </c>
    </row>
    <row r="22" spans="2:14" x14ac:dyDescent="0.35">
      <c r="B22" s="273" t="s">
        <v>138</v>
      </c>
      <c r="C22" s="346">
        <v>388.75</v>
      </c>
      <c r="D22" s="354">
        <v>4313.9108044560498</v>
      </c>
      <c r="E22" s="355">
        <v>0.98858802809416768</v>
      </c>
      <c r="F22" s="356">
        <v>4264.6805755513305</v>
      </c>
      <c r="G22" s="59"/>
      <c r="H22" s="357">
        <v>1</v>
      </c>
      <c r="I22" s="358">
        <v>1.036324</v>
      </c>
      <c r="J22" s="358">
        <v>1.0221209999999998</v>
      </c>
      <c r="K22" s="358">
        <v>1.1142892357580982</v>
      </c>
      <c r="L22" s="358">
        <v>1.024053086057003</v>
      </c>
      <c r="M22" s="359">
        <v>1.0024543189715001</v>
      </c>
      <c r="N22" s="360">
        <v>5167.37</v>
      </c>
    </row>
    <row r="23" spans="2:14" x14ac:dyDescent="0.35">
      <c r="B23" s="273" t="s">
        <v>139</v>
      </c>
      <c r="C23" s="346">
        <v>992.25</v>
      </c>
      <c r="D23" s="354">
        <v>4313.9108044560498</v>
      </c>
      <c r="E23" s="355">
        <v>0.86309325509465173</v>
      </c>
      <c r="F23" s="356">
        <v>3723.3073184059599</v>
      </c>
      <c r="G23" s="59"/>
      <c r="H23" s="357">
        <v>1</v>
      </c>
      <c r="I23" s="358">
        <v>1.036324</v>
      </c>
      <c r="J23" s="358">
        <v>1.0221209999999998</v>
      </c>
      <c r="K23" s="358">
        <v>1.0636822095852831</v>
      </c>
      <c r="L23" s="358">
        <v>1.0206590170164493</v>
      </c>
      <c r="M23" s="359">
        <v>1.0024543189715001</v>
      </c>
      <c r="N23" s="360">
        <v>4292.24</v>
      </c>
    </row>
    <row r="24" spans="2:14" x14ac:dyDescent="0.35">
      <c r="B24" s="364" t="s">
        <v>351</v>
      </c>
      <c r="C24" s="365">
        <v>14533.705280409855</v>
      </c>
      <c r="D24" s="366">
        <v>4313.9108044560498</v>
      </c>
      <c r="E24" s="367">
        <v>0.99999999999999989</v>
      </c>
      <c r="F24" s="368">
        <v>4313.9108044560489</v>
      </c>
      <c r="G24" s="70"/>
      <c r="H24" s="369">
        <v>1</v>
      </c>
      <c r="I24" s="370">
        <v>1.036324</v>
      </c>
      <c r="J24" s="370">
        <v>1.0221210000000001</v>
      </c>
      <c r="K24" s="370">
        <v>1</v>
      </c>
      <c r="L24" s="370">
        <v>1.0401573262405048</v>
      </c>
      <c r="M24" s="371">
        <v>1.0024543189715001</v>
      </c>
      <c r="N24" s="372">
        <v>4764.67</v>
      </c>
    </row>
    <row r="25" spans="2:14" x14ac:dyDescent="0.35">
      <c r="B25" s="106"/>
      <c r="C25" s="373"/>
      <c r="D25" s="286"/>
      <c r="E25" s="374"/>
      <c r="F25" s="286"/>
      <c r="G25" s="59"/>
      <c r="H25" s="374"/>
      <c r="I25" s="374"/>
      <c r="J25" s="374"/>
      <c r="K25" s="375"/>
      <c r="L25" s="374"/>
      <c r="M25" s="374"/>
      <c r="N25" s="376"/>
    </row>
    <row r="26" spans="2:14" x14ac:dyDescent="0.35">
      <c r="B26" s="59"/>
      <c r="C26" s="68"/>
      <c r="D26" s="320" t="s">
        <v>327</v>
      </c>
      <c r="E26" s="321" t="s">
        <v>328</v>
      </c>
      <c r="F26" s="322" t="s">
        <v>329</v>
      </c>
      <c r="G26" s="323"/>
      <c r="H26" s="322" t="s">
        <v>330</v>
      </c>
      <c r="I26" s="322" t="s">
        <v>331</v>
      </c>
      <c r="J26" s="322" t="s">
        <v>332</v>
      </c>
      <c r="K26" s="322" t="s">
        <v>333</v>
      </c>
      <c r="L26" s="322" t="s">
        <v>334</v>
      </c>
      <c r="M26" s="322" t="s">
        <v>335</v>
      </c>
      <c r="N26" s="322" t="s">
        <v>336</v>
      </c>
    </row>
    <row r="27" spans="2:14" x14ac:dyDescent="0.35">
      <c r="B27" s="325"/>
      <c r="C27" s="326" t="s">
        <v>337</v>
      </c>
      <c r="D27" s="327"/>
      <c r="E27" s="327"/>
      <c r="F27" s="328"/>
      <c r="G27" s="323"/>
      <c r="H27" s="326" t="s">
        <v>338</v>
      </c>
      <c r="I27" s="329"/>
      <c r="J27" s="329"/>
      <c r="K27" s="327"/>
      <c r="L27" s="327"/>
      <c r="M27" s="327"/>
      <c r="N27" s="328"/>
    </row>
    <row r="28" spans="2:14" x14ac:dyDescent="0.35">
      <c r="B28" s="330" t="s">
        <v>143</v>
      </c>
      <c r="C28" s="94"/>
      <c r="D28" s="377" t="s">
        <v>339</v>
      </c>
      <c r="E28" s="378"/>
      <c r="F28" s="332"/>
      <c r="G28" s="59"/>
      <c r="H28" s="333" t="s">
        <v>352</v>
      </c>
      <c r="I28" s="334"/>
      <c r="J28" s="334"/>
      <c r="K28" s="334"/>
      <c r="L28" s="334"/>
      <c r="M28" s="335"/>
      <c r="N28" s="379"/>
    </row>
    <row r="29" spans="2:14" ht="26.5" x14ac:dyDescent="0.35">
      <c r="B29" s="337" t="s">
        <v>200</v>
      </c>
      <c r="C29" s="272" t="s">
        <v>124</v>
      </c>
      <c r="D29" s="338" t="s">
        <v>353</v>
      </c>
      <c r="E29" s="339" t="s">
        <v>342</v>
      </c>
      <c r="F29" s="340" t="s">
        <v>343</v>
      </c>
      <c r="G29" s="341"/>
      <c r="H29" s="380" t="s">
        <v>344</v>
      </c>
      <c r="I29" s="381" t="s">
        <v>345</v>
      </c>
      <c r="J29" s="381" t="s">
        <v>346</v>
      </c>
      <c r="K29" s="381" t="s">
        <v>347</v>
      </c>
      <c r="L29" s="381" t="s">
        <v>348</v>
      </c>
      <c r="M29" s="382" t="s">
        <v>349</v>
      </c>
      <c r="N29" s="345" t="s">
        <v>350</v>
      </c>
    </row>
    <row r="30" spans="2:14" x14ac:dyDescent="0.35">
      <c r="B30" s="273" t="s">
        <v>126</v>
      </c>
      <c r="C30" s="346">
        <v>96.500000000000028</v>
      </c>
      <c r="D30" s="347">
        <v>3133.9602878102855</v>
      </c>
      <c r="E30" s="348">
        <v>0.91063781513592246</v>
      </c>
      <c r="F30" s="349">
        <v>2853.902749214305</v>
      </c>
      <c r="G30" s="59"/>
      <c r="H30" s="350">
        <v>1</v>
      </c>
      <c r="I30" s="351">
        <v>1.0281960000000001</v>
      </c>
      <c r="J30" s="351">
        <v>1.048576</v>
      </c>
      <c r="K30" s="351">
        <v>1.0682742010645008</v>
      </c>
      <c r="L30" s="351">
        <v>1.1331869475654537</v>
      </c>
      <c r="M30" s="352">
        <v>1.0047256742421442</v>
      </c>
      <c r="N30" s="353">
        <v>3742.37</v>
      </c>
    </row>
    <row r="31" spans="2:14" x14ac:dyDescent="0.35">
      <c r="B31" s="383" t="s">
        <v>127</v>
      </c>
      <c r="C31" s="346">
        <v>594.00000000000023</v>
      </c>
      <c r="D31" s="354">
        <v>3133.9602878102855</v>
      </c>
      <c r="E31" s="355">
        <v>1.0568806339783146</v>
      </c>
      <c r="F31" s="356">
        <v>3312.2219358437956</v>
      </c>
      <c r="G31" s="59"/>
      <c r="H31" s="357">
        <v>1</v>
      </c>
      <c r="I31" s="358">
        <v>1.0281960000000001</v>
      </c>
      <c r="J31" s="358">
        <v>1.048576</v>
      </c>
      <c r="K31" s="358">
        <v>1.0682742010645008</v>
      </c>
      <c r="L31" s="358">
        <v>1.0801884542512781</v>
      </c>
      <c r="M31" s="359">
        <v>1.0047256742421442</v>
      </c>
      <c r="N31" s="360">
        <v>4140.24</v>
      </c>
    </row>
    <row r="32" spans="2:14" x14ac:dyDescent="0.35">
      <c r="B32" s="273" t="s">
        <v>128</v>
      </c>
      <c r="C32" s="346">
        <v>0</v>
      </c>
      <c r="D32" s="354">
        <v>3133.9602878102855</v>
      </c>
      <c r="E32" s="355">
        <v>0.97937053298683097</v>
      </c>
      <c r="F32" s="356">
        <v>3069.3083574323214</v>
      </c>
      <c r="G32" s="59"/>
      <c r="H32" s="357">
        <v>1</v>
      </c>
      <c r="I32" s="358">
        <v>1.0281960000000001</v>
      </c>
      <c r="J32" s="358">
        <v>1.048576</v>
      </c>
      <c r="K32" s="358">
        <v>1.0627656038315785</v>
      </c>
      <c r="L32" s="358">
        <v>1.0719875485896551</v>
      </c>
      <c r="M32" s="359">
        <v>1.0047256742421442</v>
      </c>
      <c r="N32" s="360">
        <v>3787.8352071664794</v>
      </c>
    </row>
    <row r="33" spans="2:14" x14ac:dyDescent="0.35">
      <c r="B33" s="383" t="s">
        <v>129</v>
      </c>
      <c r="C33" s="361">
        <v>115.89323638891992</v>
      </c>
      <c r="D33" s="354">
        <v>3133.9602878102855</v>
      </c>
      <c r="E33" s="355">
        <v>0.96419385944567304</v>
      </c>
      <c r="F33" s="362">
        <v>3021.7452652532716</v>
      </c>
      <c r="G33" s="59"/>
      <c r="H33" s="357">
        <v>1</v>
      </c>
      <c r="I33" s="358">
        <v>1.0281960000000001</v>
      </c>
      <c r="J33" s="358">
        <v>1.048576</v>
      </c>
      <c r="K33" s="358">
        <v>1.1133290204648623</v>
      </c>
      <c r="L33" s="358">
        <v>1.0458410850850703</v>
      </c>
      <c r="M33" s="359">
        <v>1.0047256742421442</v>
      </c>
      <c r="N33" s="353">
        <v>3811.28</v>
      </c>
    </row>
    <row r="34" spans="2:14" x14ac:dyDescent="0.35">
      <c r="B34" s="383" t="s">
        <v>130</v>
      </c>
      <c r="C34" s="361">
        <v>3949.6000000000076</v>
      </c>
      <c r="D34" s="354">
        <v>3133.9602878102855</v>
      </c>
      <c r="E34" s="355">
        <v>1.0606873095506621</v>
      </c>
      <c r="F34" s="362">
        <v>3324.1519059161105</v>
      </c>
      <c r="G34" s="59"/>
      <c r="H34" s="357">
        <v>1</v>
      </c>
      <c r="I34" s="358">
        <v>1.0281960000000001</v>
      </c>
      <c r="J34" s="358">
        <v>1.048576</v>
      </c>
      <c r="K34" s="358">
        <v>1.0401985609209417</v>
      </c>
      <c r="L34" s="358">
        <v>1.0370402684264262</v>
      </c>
      <c r="M34" s="359">
        <v>1.0047256742421442</v>
      </c>
      <c r="N34" s="360">
        <v>3884.33</v>
      </c>
    </row>
    <row r="35" spans="2:14" x14ac:dyDescent="0.35">
      <c r="B35" s="383" t="s">
        <v>131</v>
      </c>
      <c r="C35" s="361">
        <v>127.63121840992206</v>
      </c>
      <c r="D35" s="354">
        <v>3133.9602878102855</v>
      </c>
      <c r="E35" s="355">
        <v>0.93590077972470564</v>
      </c>
      <c r="F35" s="362">
        <v>2933.0758769879089</v>
      </c>
      <c r="G35" s="59"/>
      <c r="H35" s="357">
        <v>1</v>
      </c>
      <c r="I35" s="358">
        <v>1.0281960000000001</v>
      </c>
      <c r="J35" s="358">
        <v>1.048576</v>
      </c>
      <c r="K35" s="358">
        <v>1.0957866502597249</v>
      </c>
      <c r="L35" s="358">
        <v>1.0458410850850703</v>
      </c>
      <c r="M35" s="359">
        <v>1.0047256742421442</v>
      </c>
      <c r="N35" s="353">
        <v>3641.15</v>
      </c>
    </row>
    <row r="36" spans="2:14" x14ac:dyDescent="0.35">
      <c r="B36" s="383" t="s">
        <v>132</v>
      </c>
      <c r="C36" s="363">
        <v>60.999999999999986</v>
      </c>
      <c r="D36" s="354">
        <v>3133.9602878102855</v>
      </c>
      <c r="E36" s="355">
        <v>1.0058020677427131</v>
      </c>
      <c r="F36" s="356">
        <v>3152.1437377031334</v>
      </c>
      <c r="G36" s="59"/>
      <c r="H36" s="357">
        <v>1</v>
      </c>
      <c r="I36" s="358">
        <v>1.0281960000000001</v>
      </c>
      <c r="J36" s="358">
        <v>1.048576</v>
      </c>
      <c r="K36" s="358">
        <v>1.0682742010645008</v>
      </c>
      <c r="L36" s="358">
        <v>1.1331869475654537</v>
      </c>
      <c r="M36" s="359">
        <v>1.0047256742421442</v>
      </c>
      <c r="N36" s="360">
        <v>4133.46</v>
      </c>
    </row>
    <row r="37" spans="2:14" x14ac:dyDescent="0.35">
      <c r="B37" s="383" t="s">
        <v>133</v>
      </c>
      <c r="C37" s="346">
        <v>5344.9375000000091</v>
      </c>
      <c r="D37" s="354">
        <v>3133.9602878102855</v>
      </c>
      <c r="E37" s="348">
        <v>0.91422113833915841</v>
      </c>
      <c r="F37" s="356">
        <v>2865.1327418316359</v>
      </c>
      <c r="G37" s="59"/>
      <c r="H37" s="357">
        <v>1</v>
      </c>
      <c r="I37" s="358">
        <v>1.0281960000000001</v>
      </c>
      <c r="J37" s="358">
        <v>1.048576</v>
      </c>
      <c r="K37" s="358">
        <v>0.93971798389614225</v>
      </c>
      <c r="L37" s="358">
        <v>1.0458766607504566</v>
      </c>
      <c r="M37" s="359">
        <v>1.0047256742421442</v>
      </c>
      <c r="N37" s="360">
        <v>3050.32</v>
      </c>
    </row>
    <row r="38" spans="2:14" x14ac:dyDescent="0.35">
      <c r="B38" s="383" t="s">
        <v>134</v>
      </c>
      <c r="C38" s="346">
        <v>418.49999999999977</v>
      </c>
      <c r="D38" s="354">
        <v>3133.9602878102855</v>
      </c>
      <c r="E38" s="355">
        <v>0.91934148445772379</v>
      </c>
      <c r="F38" s="356">
        <v>2881.1797032270633</v>
      </c>
      <c r="G38" s="59"/>
      <c r="H38" s="357">
        <v>1</v>
      </c>
      <c r="I38" s="358">
        <v>1.0281960000000001</v>
      </c>
      <c r="J38" s="358">
        <v>1.048576</v>
      </c>
      <c r="K38" s="358">
        <v>1.0627656038315785</v>
      </c>
      <c r="L38" s="358">
        <v>1.0364410114840312</v>
      </c>
      <c r="M38" s="359">
        <v>1.0047256742421442</v>
      </c>
      <c r="N38" s="360">
        <v>3437.76</v>
      </c>
    </row>
    <row r="39" spans="2:14" x14ac:dyDescent="0.35">
      <c r="B39" s="383" t="s">
        <v>135</v>
      </c>
      <c r="C39" s="346">
        <v>1655.411574482591</v>
      </c>
      <c r="D39" s="354">
        <v>3133.9602878102855</v>
      </c>
      <c r="E39" s="348">
        <v>0.85762054230021412</v>
      </c>
      <c r="F39" s="356">
        <v>2687.7487215791921</v>
      </c>
      <c r="G39" s="59"/>
      <c r="H39" s="357">
        <v>1</v>
      </c>
      <c r="I39" s="358">
        <v>1.0281960000000001</v>
      </c>
      <c r="J39" s="358">
        <v>1.048576</v>
      </c>
      <c r="K39" s="358">
        <v>1.0401985609209417</v>
      </c>
      <c r="L39" s="358">
        <v>1.0370402684264262</v>
      </c>
      <c r="M39" s="359">
        <v>1.0047256742421442</v>
      </c>
      <c r="N39" s="360">
        <v>3140.68</v>
      </c>
    </row>
    <row r="40" spans="2:14" x14ac:dyDescent="0.35">
      <c r="B40" s="383" t="s">
        <v>136</v>
      </c>
      <c r="C40" s="346">
        <v>374.50000000000017</v>
      </c>
      <c r="D40" s="354">
        <v>3133.9602878102855</v>
      </c>
      <c r="E40" s="348">
        <v>1.0516776426881427</v>
      </c>
      <c r="F40" s="356">
        <v>3295.9159677625744</v>
      </c>
      <c r="G40" s="59"/>
      <c r="H40" s="357">
        <v>1</v>
      </c>
      <c r="I40" s="358">
        <v>1.0281960000000001</v>
      </c>
      <c r="J40" s="358">
        <v>1.048576</v>
      </c>
      <c r="K40" s="358">
        <v>1.0627656038315785</v>
      </c>
      <c r="L40" s="358">
        <v>1.0719875485896551</v>
      </c>
      <c r="M40" s="359">
        <v>1.0047256742421442</v>
      </c>
      <c r="N40" s="360">
        <v>4067.49</v>
      </c>
    </row>
    <row r="41" spans="2:14" x14ac:dyDescent="0.35">
      <c r="B41" s="383" t="s">
        <v>137</v>
      </c>
      <c r="C41" s="346">
        <v>1789.400000000001</v>
      </c>
      <c r="D41" s="354">
        <v>3133.9602878102855</v>
      </c>
      <c r="E41" s="355">
        <v>1.2476315885730129</v>
      </c>
      <c r="F41" s="356">
        <v>3910.0278524054834</v>
      </c>
      <c r="G41" s="59"/>
      <c r="H41" s="357">
        <v>1</v>
      </c>
      <c r="I41" s="358">
        <v>1.0281960000000001</v>
      </c>
      <c r="J41" s="358">
        <v>1.048576</v>
      </c>
      <c r="K41" s="358">
        <v>0.93971798389614225</v>
      </c>
      <c r="L41" s="358">
        <v>1.0458766607504566</v>
      </c>
      <c r="M41" s="359">
        <v>1.0047256742421442</v>
      </c>
      <c r="N41" s="360">
        <v>4162.76</v>
      </c>
    </row>
    <row r="42" spans="2:14" x14ac:dyDescent="0.35">
      <c r="B42" s="383" t="s">
        <v>138</v>
      </c>
      <c r="C42" s="346">
        <v>326.56249999999983</v>
      </c>
      <c r="D42" s="354">
        <v>3133.9602878102855</v>
      </c>
      <c r="E42" s="355">
        <v>1.0363904206377261</v>
      </c>
      <c r="F42" s="356">
        <v>3248.0064209456309</v>
      </c>
      <c r="G42" s="59"/>
      <c r="H42" s="357">
        <v>1</v>
      </c>
      <c r="I42" s="358">
        <v>1.0281960000000001</v>
      </c>
      <c r="J42" s="358">
        <v>1.048576</v>
      </c>
      <c r="K42" s="358">
        <v>1.1133290204648623</v>
      </c>
      <c r="L42" s="358">
        <v>1.0577290606165834</v>
      </c>
      <c r="M42" s="359">
        <v>1.0047256742421442</v>
      </c>
      <c r="N42" s="360">
        <v>4143.22</v>
      </c>
    </row>
    <row r="43" spans="2:14" x14ac:dyDescent="0.35">
      <c r="B43" s="383" t="s">
        <v>139</v>
      </c>
      <c r="C43" s="346">
        <v>625.28749999999991</v>
      </c>
      <c r="D43" s="354">
        <v>3133.9602878102855</v>
      </c>
      <c r="E43" s="355">
        <v>1.0011329801023787</v>
      </c>
      <c r="F43" s="356">
        <v>3137.5110024580199</v>
      </c>
      <c r="G43" s="59"/>
      <c r="H43" s="384">
        <v>1</v>
      </c>
      <c r="I43" s="385">
        <v>1.0281960000000001</v>
      </c>
      <c r="J43" s="385">
        <v>1.048576</v>
      </c>
      <c r="K43" s="358">
        <v>1.0627656038315785</v>
      </c>
      <c r="L43" s="385">
        <v>1.0364410114840312</v>
      </c>
      <c r="M43" s="359">
        <v>1.0047256742421442</v>
      </c>
      <c r="N43" s="360">
        <v>3743.61</v>
      </c>
    </row>
    <row r="44" spans="2:14" x14ac:dyDescent="0.35">
      <c r="B44" s="364" t="s">
        <v>354</v>
      </c>
      <c r="C44" s="365">
        <v>15479.223529281451</v>
      </c>
      <c r="D44" s="366">
        <v>3133.9602878102855</v>
      </c>
      <c r="E44" s="367">
        <v>1.0000000000000002</v>
      </c>
      <c r="F44" s="368">
        <v>3133.9602878102855</v>
      </c>
      <c r="G44" s="70"/>
      <c r="H44" s="369">
        <v>1</v>
      </c>
      <c r="I44" s="370">
        <v>1.0281960000000003</v>
      </c>
      <c r="J44" s="370">
        <v>1.048576</v>
      </c>
      <c r="K44" s="370">
        <v>1.0000000000000002</v>
      </c>
      <c r="L44" s="370">
        <v>1.0452710106598708</v>
      </c>
      <c r="M44" s="371">
        <v>1.0047256742421442</v>
      </c>
      <c r="N44" s="372">
        <v>3548.51</v>
      </c>
    </row>
    <row r="45" spans="2:14" x14ac:dyDescent="0.35">
      <c r="B45" s="68"/>
      <c r="C45" s="68"/>
      <c r="D45" s="68"/>
      <c r="E45" s="386"/>
      <c r="F45" s="286"/>
      <c r="G45" s="59"/>
      <c r="H45" s="374"/>
      <c r="I45" s="374"/>
      <c r="J45" s="374"/>
      <c r="K45" s="374"/>
      <c r="L45" s="374"/>
      <c r="M45" s="374"/>
      <c r="N45" s="286"/>
    </row>
    <row r="46" spans="2:14" x14ac:dyDescent="0.35">
      <c r="B46" s="68"/>
      <c r="C46" s="68"/>
      <c r="D46" s="320" t="s">
        <v>327</v>
      </c>
      <c r="E46" s="321" t="s">
        <v>328</v>
      </c>
      <c r="F46" s="322" t="s">
        <v>329</v>
      </c>
      <c r="G46" s="323"/>
      <c r="H46" s="322" t="s">
        <v>330</v>
      </c>
      <c r="I46" s="322" t="s">
        <v>331</v>
      </c>
      <c r="J46" s="322" t="s">
        <v>332</v>
      </c>
      <c r="K46" s="322" t="s">
        <v>333</v>
      </c>
      <c r="L46" s="322" t="s">
        <v>334</v>
      </c>
      <c r="M46" s="322" t="s">
        <v>335</v>
      </c>
      <c r="N46" s="322" t="s">
        <v>336</v>
      </c>
    </row>
    <row r="47" spans="2:14" x14ac:dyDescent="0.35">
      <c r="B47" s="325"/>
      <c r="C47" s="329" t="s">
        <v>337</v>
      </c>
      <c r="D47" s="327"/>
      <c r="E47" s="327"/>
      <c r="F47" s="328"/>
      <c r="G47" s="323"/>
      <c r="H47" s="326" t="s">
        <v>338</v>
      </c>
      <c r="I47" s="329"/>
      <c r="J47" s="329"/>
      <c r="K47" s="327"/>
      <c r="L47" s="327"/>
      <c r="M47" s="327"/>
      <c r="N47" s="328"/>
    </row>
    <row r="48" spans="2:14" x14ac:dyDescent="0.35">
      <c r="B48" s="330" t="s">
        <v>144</v>
      </c>
      <c r="C48" s="94"/>
      <c r="D48" s="377" t="s">
        <v>339</v>
      </c>
      <c r="E48" s="378"/>
      <c r="F48" s="332"/>
      <c r="G48" s="59"/>
      <c r="H48" s="333" t="s">
        <v>355</v>
      </c>
      <c r="I48" s="334"/>
      <c r="J48" s="334"/>
      <c r="K48" s="334"/>
      <c r="L48" s="334"/>
      <c r="M48" s="334"/>
      <c r="N48" s="387"/>
    </row>
    <row r="49" spans="2:14" ht="26.5" x14ac:dyDescent="0.35">
      <c r="B49" s="337" t="s">
        <v>200</v>
      </c>
      <c r="C49" s="272" t="s">
        <v>124</v>
      </c>
      <c r="D49" s="338" t="s">
        <v>356</v>
      </c>
      <c r="E49" s="339" t="s">
        <v>342</v>
      </c>
      <c r="F49" s="340" t="s">
        <v>343</v>
      </c>
      <c r="G49" s="341"/>
      <c r="H49" s="380" t="s">
        <v>344</v>
      </c>
      <c r="I49" s="381" t="s">
        <v>345</v>
      </c>
      <c r="J49" s="381" t="s">
        <v>346</v>
      </c>
      <c r="K49" s="381" t="s">
        <v>347</v>
      </c>
      <c r="L49" s="381" t="s">
        <v>348</v>
      </c>
      <c r="M49" s="381" t="s">
        <v>349</v>
      </c>
      <c r="N49" s="340" t="s">
        <v>350</v>
      </c>
    </row>
    <row r="50" spans="2:14" x14ac:dyDescent="0.35">
      <c r="B50" s="273" t="s">
        <v>126</v>
      </c>
      <c r="C50" s="346">
        <v>228.49999999999997</v>
      </c>
      <c r="D50" s="347">
        <v>3147.7292287380296</v>
      </c>
      <c r="E50" s="348">
        <v>1.1989590809036528</v>
      </c>
      <c r="F50" s="349">
        <v>3773.9985430213119</v>
      </c>
      <c r="G50" s="59"/>
      <c r="H50" s="350">
        <v>1</v>
      </c>
      <c r="I50" s="351">
        <v>1.0221209999999998</v>
      </c>
      <c r="J50" s="351">
        <v>1.0201</v>
      </c>
      <c r="K50" s="351">
        <v>1.0422938454009221</v>
      </c>
      <c r="L50" s="351">
        <v>1.1190166545718851</v>
      </c>
      <c r="M50" s="352">
        <v>1.0021196900208573</v>
      </c>
      <c r="N50" s="353">
        <v>4599.3100000000004</v>
      </c>
    </row>
    <row r="51" spans="2:14" x14ac:dyDescent="0.35">
      <c r="B51" s="383" t="s">
        <v>127</v>
      </c>
      <c r="C51" s="346">
        <v>832.26250000000084</v>
      </c>
      <c r="D51" s="354">
        <v>3147.7292287380296</v>
      </c>
      <c r="E51" s="355">
        <v>1.0517958990363634</v>
      </c>
      <c r="F51" s="356">
        <v>3310.7686940635544</v>
      </c>
      <c r="G51" s="59"/>
      <c r="H51" s="357">
        <v>1</v>
      </c>
      <c r="I51" s="358">
        <v>1.0221209999999998</v>
      </c>
      <c r="J51" s="358">
        <v>1.0201</v>
      </c>
      <c r="K51" s="358">
        <v>1.0422938454009221</v>
      </c>
      <c r="L51" s="358">
        <v>1.0715907828704363</v>
      </c>
      <c r="M51" s="359">
        <v>1.0021196900208573</v>
      </c>
      <c r="N51" s="360">
        <v>3863.78</v>
      </c>
    </row>
    <row r="52" spans="2:14" x14ac:dyDescent="0.35">
      <c r="B52" s="273" t="s">
        <v>128</v>
      </c>
      <c r="C52" s="346">
        <v>248.25</v>
      </c>
      <c r="D52" s="354">
        <v>3147.7292287380296</v>
      </c>
      <c r="E52" s="355">
        <v>1.0688770525443314</v>
      </c>
      <c r="F52" s="356">
        <v>3364.5355402211467</v>
      </c>
      <c r="G52" s="59"/>
      <c r="H52" s="357">
        <v>1</v>
      </c>
      <c r="I52" s="358">
        <v>1.0221209999999998</v>
      </c>
      <c r="J52" s="358">
        <v>1.0201</v>
      </c>
      <c r="K52" s="358">
        <v>1.03691921687676</v>
      </c>
      <c r="L52" s="358">
        <v>1.1349549518099493</v>
      </c>
      <c r="M52" s="359">
        <v>1.0021196900208573</v>
      </c>
      <c r="N52" s="360">
        <v>4137.26</v>
      </c>
    </row>
    <row r="53" spans="2:14" x14ac:dyDescent="0.35">
      <c r="B53" s="383" t="s">
        <v>129</v>
      </c>
      <c r="C53" s="361">
        <v>110.93201240681471</v>
      </c>
      <c r="D53" s="354">
        <v>3147.7292287380296</v>
      </c>
      <c r="E53" s="355">
        <v>0.97418632835131269</v>
      </c>
      <c r="F53" s="362">
        <v>3066.4747799884103</v>
      </c>
      <c r="G53" s="59"/>
      <c r="H53" s="357">
        <v>1</v>
      </c>
      <c r="I53" s="358">
        <v>1.0221209999999998</v>
      </c>
      <c r="J53" s="358">
        <v>1.0201</v>
      </c>
      <c r="K53" s="358">
        <v>1.0862529346683145</v>
      </c>
      <c r="L53" s="358">
        <v>1.0714857263466462</v>
      </c>
      <c r="M53" s="359">
        <v>1.0021196900208573</v>
      </c>
      <c r="N53" s="353">
        <v>3729.25</v>
      </c>
    </row>
    <row r="54" spans="2:14" x14ac:dyDescent="0.35">
      <c r="B54" s="383" t="s">
        <v>130</v>
      </c>
      <c r="C54" s="361">
        <v>6488.3999999999987</v>
      </c>
      <c r="D54" s="354">
        <v>3147.7292287380296</v>
      </c>
      <c r="E54" s="355">
        <v>1.0322560268286041</v>
      </c>
      <c r="F54" s="362">
        <v>3249.2624671893846</v>
      </c>
      <c r="G54" s="59"/>
      <c r="H54" s="357">
        <v>1</v>
      </c>
      <c r="I54" s="358">
        <v>1.0221209999999998</v>
      </c>
      <c r="J54" s="358">
        <v>1.0201</v>
      </c>
      <c r="K54" s="358">
        <v>1.0149010029095813</v>
      </c>
      <c r="L54" s="358">
        <v>1.065002217857109</v>
      </c>
      <c r="M54" s="359">
        <v>1.0021196900208573</v>
      </c>
      <c r="N54" s="360">
        <v>3669.64</v>
      </c>
    </row>
    <row r="55" spans="2:14" x14ac:dyDescent="0.35">
      <c r="B55" s="383" t="s">
        <v>131</v>
      </c>
      <c r="C55" s="361">
        <v>212.12438571463434</v>
      </c>
      <c r="D55" s="354">
        <v>3147.7292287380296</v>
      </c>
      <c r="E55" s="355">
        <v>0.99314454115605577</v>
      </c>
      <c r="F55" s="362">
        <v>3126.1501005585355</v>
      </c>
      <c r="G55" s="59"/>
      <c r="H55" s="357">
        <v>1</v>
      </c>
      <c r="I55" s="358">
        <v>1.0221209999999998</v>
      </c>
      <c r="J55" s="358">
        <v>1.0201</v>
      </c>
      <c r="K55" s="358">
        <v>1.0691371937093552</v>
      </c>
      <c r="L55" s="358">
        <v>1.0714857263466462</v>
      </c>
      <c r="M55" s="359">
        <v>1.0021196900208573</v>
      </c>
      <c r="N55" s="353">
        <v>3741.92</v>
      </c>
    </row>
    <row r="56" spans="2:14" x14ac:dyDescent="0.35">
      <c r="B56" s="383" t="s">
        <v>132</v>
      </c>
      <c r="C56" s="363">
        <v>156.50000000000009</v>
      </c>
      <c r="D56" s="354">
        <v>3147.7292287380296</v>
      </c>
      <c r="E56" s="355">
        <v>1.4015952521431261</v>
      </c>
      <c r="F56" s="356">
        <v>4411.8423420313666</v>
      </c>
      <c r="G56" s="59"/>
      <c r="H56" s="357">
        <v>1</v>
      </c>
      <c r="I56" s="358">
        <v>1.0221209999999998</v>
      </c>
      <c r="J56" s="358">
        <v>1.0201</v>
      </c>
      <c r="K56" s="358">
        <v>1.0422938454009221</v>
      </c>
      <c r="L56" s="358">
        <v>1.1190166545718851</v>
      </c>
      <c r="M56" s="359">
        <v>1.0021196900208573</v>
      </c>
      <c r="N56" s="360">
        <v>5376.64</v>
      </c>
    </row>
    <row r="57" spans="2:14" x14ac:dyDescent="0.35">
      <c r="B57" s="383" t="s">
        <v>133</v>
      </c>
      <c r="C57" s="346">
        <v>3871.4375000000064</v>
      </c>
      <c r="D57" s="354">
        <v>3147.7292287380296</v>
      </c>
      <c r="E57" s="348">
        <v>0.93036455223895942</v>
      </c>
      <c r="F57" s="356">
        <v>2928.5356944643422</v>
      </c>
      <c r="G57" s="59"/>
      <c r="H57" s="357">
        <v>1</v>
      </c>
      <c r="I57" s="358">
        <v>1.0221209999999998</v>
      </c>
      <c r="J57" s="358">
        <v>1.0201</v>
      </c>
      <c r="K57" s="358">
        <v>0.91686410666054574</v>
      </c>
      <c r="L57" s="358">
        <v>1.0687902817193444</v>
      </c>
      <c r="M57" s="359">
        <v>1.0021196900208573</v>
      </c>
      <c r="N57" s="360">
        <v>2998.56</v>
      </c>
    </row>
    <row r="58" spans="2:14" x14ac:dyDescent="0.35">
      <c r="B58" s="383" t="s">
        <v>134</v>
      </c>
      <c r="C58" s="346">
        <v>297.99999999999989</v>
      </c>
      <c r="D58" s="354">
        <v>3147.7292287380296</v>
      </c>
      <c r="E58" s="355">
        <v>1.0282925855909997</v>
      </c>
      <c r="F58" s="356">
        <v>3236.7866273593918</v>
      </c>
      <c r="G58" s="59"/>
      <c r="H58" s="357">
        <v>1</v>
      </c>
      <c r="I58" s="358">
        <v>1.0221209999999998</v>
      </c>
      <c r="J58" s="358">
        <v>1.0201</v>
      </c>
      <c r="K58" s="358">
        <v>1.03691921687676</v>
      </c>
      <c r="L58" s="358">
        <v>1.0562841291678682</v>
      </c>
      <c r="M58" s="359">
        <v>1.0021196900208573</v>
      </c>
      <c r="N58" s="360">
        <v>3704.29</v>
      </c>
    </row>
    <row r="59" spans="2:14" x14ac:dyDescent="0.35">
      <c r="B59" s="383" t="s">
        <v>135</v>
      </c>
      <c r="C59" s="346">
        <v>2164.5979645184548</v>
      </c>
      <c r="D59" s="354">
        <v>3147.7292287380296</v>
      </c>
      <c r="E59" s="348">
        <v>0.90110120714271336</v>
      </c>
      <c r="F59" s="356">
        <v>2836.4226077742405</v>
      </c>
      <c r="G59" s="59"/>
      <c r="H59" s="357">
        <v>1</v>
      </c>
      <c r="I59" s="358">
        <v>1.0221209999999998</v>
      </c>
      <c r="J59" s="358">
        <v>1.0201</v>
      </c>
      <c r="K59" s="358">
        <v>1.0149010029095813</v>
      </c>
      <c r="L59" s="358">
        <v>1.065002217857109</v>
      </c>
      <c r="M59" s="359">
        <v>1.0021196900208573</v>
      </c>
      <c r="N59" s="360">
        <v>3203.39</v>
      </c>
    </row>
    <row r="60" spans="2:14" x14ac:dyDescent="0.35">
      <c r="B60" s="383" t="s">
        <v>136</v>
      </c>
      <c r="C60" s="346">
        <v>779.74999999999989</v>
      </c>
      <c r="D60" s="354">
        <v>3147.7292287380296</v>
      </c>
      <c r="E60" s="348">
        <v>1.0648565983901708</v>
      </c>
      <c r="F60" s="356">
        <v>3351.8802391672939</v>
      </c>
      <c r="G60" s="59"/>
      <c r="H60" s="357">
        <v>1</v>
      </c>
      <c r="I60" s="358">
        <v>1.0221209999999998</v>
      </c>
      <c r="J60" s="358">
        <v>1.0201</v>
      </c>
      <c r="K60" s="358">
        <v>1.03691921687676</v>
      </c>
      <c r="L60" s="358">
        <v>1.1349549518099493</v>
      </c>
      <c r="M60" s="359">
        <v>1.0021196900208573</v>
      </c>
      <c r="N60" s="360">
        <v>4121.7</v>
      </c>
    </row>
    <row r="61" spans="2:14" x14ac:dyDescent="0.35">
      <c r="B61" s="383" t="s">
        <v>137</v>
      </c>
      <c r="C61" s="346">
        <v>587.37500000000011</v>
      </c>
      <c r="D61" s="354">
        <v>3147.7292287380296</v>
      </c>
      <c r="E61" s="355">
        <v>1.1089542596338704</v>
      </c>
      <c r="F61" s="356">
        <v>3490.6877363830754</v>
      </c>
      <c r="G61" s="59"/>
      <c r="H61" s="357">
        <v>1</v>
      </c>
      <c r="I61" s="358">
        <v>1.0221209999999998</v>
      </c>
      <c r="J61" s="358">
        <v>1.0201</v>
      </c>
      <c r="K61" s="358">
        <v>0.91686410666054574</v>
      </c>
      <c r="L61" s="358">
        <v>1.0687902817193444</v>
      </c>
      <c r="M61" s="359">
        <v>1.0021196900208573</v>
      </c>
      <c r="N61" s="360">
        <v>3574.15</v>
      </c>
    </row>
    <row r="62" spans="2:14" x14ac:dyDescent="0.35">
      <c r="B62" s="383" t="s">
        <v>138</v>
      </c>
      <c r="C62" s="346">
        <v>707.46249999999964</v>
      </c>
      <c r="D62" s="354">
        <v>3147.7292287380296</v>
      </c>
      <c r="E62" s="355">
        <v>0.93680676947444153</v>
      </c>
      <c r="F62" s="356">
        <v>2948.8140499543488</v>
      </c>
      <c r="G62" s="59"/>
      <c r="H62" s="357">
        <v>1</v>
      </c>
      <c r="I62" s="358">
        <v>1.0221209999999998</v>
      </c>
      <c r="J62" s="358">
        <v>1.0201</v>
      </c>
      <c r="K62" s="358">
        <v>1.0862529346683145</v>
      </c>
      <c r="L62" s="358">
        <v>1.0506872366639977</v>
      </c>
      <c r="M62" s="359">
        <v>1.0021196900208573</v>
      </c>
      <c r="N62" s="360">
        <v>3516.55</v>
      </c>
    </row>
    <row r="63" spans="2:14" x14ac:dyDescent="0.35">
      <c r="B63" s="383" t="s">
        <v>139</v>
      </c>
      <c r="C63" s="346">
        <v>889.75</v>
      </c>
      <c r="D63" s="354">
        <v>3147.7292287380296</v>
      </c>
      <c r="E63" s="355">
        <v>1.035832051029133</v>
      </c>
      <c r="F63" s="356">
        <v>3260.518823088064</v>
      </c>
      <c r="G63" s="59"/>
      <c r="H63" s="384">
        <v>1</v>
      </c>
      <c r="I63" s="385">
        <v>1.0221209999999998</v>
      </c>
      <c r="J63" s="385">
        <v>1.0201</v>
      </c>
      <c r="K63" s="358">
        <v>1.03691921687676</v>
      </c>
      <c r="L63" s="385">
        <v>1.0562841291678682</v>
      </c>
      <c r="M63" s="359">
        <v>1.0021196900208573</v>
      </c>
      <c r="N63" s="360">
        <v>3731.44</v>
      </c>
    </row>
    <row r="64" spans="2:14" x14ac:dyDescent="0.35">
      <c r="B64" s="364" t="s">
        <v>357</v>
      </c>
      <c r="C64" s="365">
        <v>17575.341862639911</v>
      </c>
      <c r="D64" s="366">
        <v>3147.7292287380287</v>
      </c>
      <c r="E64" s="367">
        <v>1.0000000000000002</v>
      </c>
      <c r="F64" s="368">
        <v>3147.7292287380296</v>
      </c>
      <c r="G64" s="70"/>
      <c r="H64" s="369">
        <v>1</v>
      </c>
      <c r="I64" s="370">
        <v>1.0221209999999998</v>
      </c>
      <c r="J64" s="370">
        <v>1.0201</v>
      </c>
      <c r="K64" s="370">
        <v>1</v>
      </c>
      <c r="L64" s="370">
        <v>1.0711952855918963</v>
      </c>
      <c r="M64" s="371">
        <v>1.0021196900208571</v>
      </c>
      <c r="N64" s="372">
        <v>3523.15</v>
      </c>
    </row>
    <row r="65" spans="2:14" x14ac:dyDescent="0.35">
      <c r="B65" s="68"/>
      <c r="C65" s="68"/>
      <c r="D65" s="68"/>
      <c r="E65" s="68"/>
      <c r="F65" s="286"/>
      <c r="G65" s="59"/>
      <c r="H65" s="374"/>
      <c r="I65" s="374"/>
      <c r="J65" s="374"/>
      <c r="K65" s="374"/>
      <c r="L65" s="374"/>
      <c r="M65" s="374"/>
      <c r="N65" s="286"/>
    </row>
    <row r="66" spans="2:14" x14ac:dyDescent="0.35">
      <c r="B66" s="68"/>
      <c r="C66" s="68"/>
      <c r="D66" s="320" t="s">
        <v>327</v>
      </c>
      <c r="E66" s="321" t="s">
        <v>328</v>
      </c>
      <c r="F66" s="322" t="s">
        <v>329</v>
      </c>
      <c r="G66" s="323"/>
      <c r="H66" s="322" t="s">
        <v>330</v>
      </c>
      <c r="I66" s="322" t="s">
        <v>331</v>
      </c>
      <c r="J66" s="322" t="s">
        <v>332</v>
      </c>
      <c r="K66" s="322" t="s">
        <v>333</v>
      </c>
      <c r="L66" s="322" t="s">
        <v>334</v>
      </c>
      <c r="M66" s="322" t="s">
        <v>335</v>
      </c>
      <c r="N66" s="322" t="s">
        <v>336</v>
      </c>
    </row>
    <row r="67" spans="2:14" x14ac:dyDescent="0.35">
      <c r="B67" s="94"/>
      <c r="C67" s="329" t="s">
        <v>337</v>
      </c>
      <c r="D67" s="327"/>
      <c r="E67" s="327"/>
      <c r="F67" s="328"/>
      <c r="G67" s="286"/>
      <c r="H67" s="326" t="s">
        <v>338</v>
      </c>
      <c r="I67" s="329"/>
      <c r="J67" s="329"/>
      <c r="K67" s="327"/>
      <c r="L67" s="327"/>
      <c r="M67" s="327"/>
      <c r="N67" s="328"/>
    </row>
    <row r="68" spans="2:14" x14ac:dyDescent="0.35">
      <c r="B68" s="330" t="s">
        <v>215</v>
      </c>
      <c r="C68" s="94"/>
      <c r="D68" s="377" t="s">
        <v>339</v>
      </c>
      <c r="E68" s="378"/>
      <c r="F68" s="332"/>
      <c r="G68" s="323"/>
      <c r="H68" s="333" t="s">
        <v>358</v>
      </c>
      <c r="I68" s="334"/>
      <c r="J68" s="334"/>
      <c r="K68" s="334"/>
      <c r="L68" s="334"/>
      <c r="M68" s="335"/>
      <c r="N68" s="379"/>
    </row>
    <row r="69" spans="2:14" ht="26.5" x14ac:dyDescent="0.35">
      <c r="B69" s="337" t="s">
        <v>200</v>
      </c>
      <c r="C69" s="272" t="s">
        <v>124</v>
      </c>
      <c r="D69" s="338" t="s">
        <v>359</v>
      </c>
      <c r="E69" s="339" t="s">
        <v>342</v>
      </c>
      <c r="F69" s="340" t="s">
        <v>343</v>
      </c>
      <c r="G69" s="341"/>
      <c r="H69" s="380" t="s">
        <v>344</v>
      </c>
      <c r="I69" s="381" t="s">
        <v>345</v>
      </c>
      <c r="J69" s="381" t="s">
        <v>346</v>
      </c>
      <c r="K69" s="381" t="s">
        <v>347</v>
      </c>
      <c r="L69" s="381" t="s">
        <v>348</v>
      </c>
      <c r="M69" s="382" t="s">
        <v>349</v>
      </c>
      <c r="N69" s="345" t="s">
        <v>350</v>
      </c>
    </row>
    <row r="70" spans="2:14" x14ac:dyDescent="0.35">
      <c r="B70" s="273" t="s">
        <v>126</v>
      </c>
      <c r="C70" s="346">
        <v>536.75</v>
      </c>
      <c r="D70" s="347">
        <v>3605.317017948581</v>
      </c>
      <c r="E70" s="348">
        <v>0.98204564363651026</v>
      </c>
      <c r="F70" s="349">
        <v>3540.5858714049787</v>
      </c>
      <c r="G70" s="59"/>
      <c r="H70" s="350">
        <v>1</v>
      </c>
      <c r="I70" s="351">
        <v>1.0287011456976836</v>
      </c>
      <c r="J70" s="351">
        <v>1.025041682818419</v>
      </c>
      <c r="K70" s="351">
        <v>1.0569882688992971</v>
      </c>
      <c r="L70" s="351">
        <v>1.083189302622529</v>
      </c>
      <c r="M70" s="352">
        <v>1.0026572051222624</v>
      </c>
      <c r="N70" s="353">
        <v>4285.8100000000004</v>
      </c>
    </row>
    <row r="71" spans="2:14" x14ac:dyDescent="0.35">
      <c r="B71" s="383" t="s">
        <v>127</v>
      </c>
      <c r="C71" s="361">
        <v>2186.150000000001</v>
      </c>
      <c r="D71" s="354">
        <v>3549.3430481041969</v>
      </c>
      <c r="E71" s="388">
        <v>1.0328832379170265</v>
      </c>
      <c r="F71" s="356">
        <v>3666.0569400041513</v>
      </c>
      <c r="G71" s="323"/>
      <c r="H71" s="357">
        <v>1</v>
      </c>
      <c r="I71" s="358">
        <v>1.0294456520299802</v>
      </c>
      <c r="J71" s="358">
        <v>1.0279175657106845</v>
      </c>
      <c r="K71" s="358">
        <v>1.0598518622641004</v>
      </c>
      <c r="L71" s="358">
        <v>1.064051850323398</v>
      </c>
      <c r="M71" s="359">
        <v>1.0029233476952064</v>
      </c>
      <c r="N71" s="360">
        <v>4387.7</v>
      </c>
    </row>
    <row r="72" spans="2:14" x14ac:dyDescent="0.35">
      <c r="B72" s="273" t="s">
        <v>128</v>
      </c>
      <c r="C72" s="361">
        <v>368.7999999999999</v>
      </c>
      <c r="D72" s="354">
        <v>3528.9200881545348</v>
      </c>
      <c r="E72" s="388">
        <v>0.93019975185474535</v>
      </c>
      <c r="F72" s="356">
        <v>3282.6005903165742</v>
      </c>
      <c r="G72" s="323"/>
      <c r="H72" s="357">
        <v>1</v>
      </c>
      <c r="I72" s="358">
        <v>1.0265249153634137</v>
      </c>
      <c r="J72" s="358">
        <v>1.0207326321394996</v>
      </c>
      <c r="K72" s="358">
        <v>1.0453082116896717</v>
      </c>
      <c r="L72" s="358">
        <v>1.114504756955917</v>
      </c>
      <c r="M72" s="359">
        <v>1.0022222432246963</v>
      </c>
      <c r="N72" s="360">
        <v>4015.96</v>
      </c>
    </row>
    <row r="73" spans="2:14" x14ac:dyDescent="0.35">
      <c r="B73" s="383" t="s">
        <v>129</v>
      </c>
      <c r="C73" s="361">
        <v>426.43547105239509</v>
      </c>
      <c r="D73" s="354">
        <v>3689.8652659311624</v>
      </c>
      <c r="E73" s="388">
        <v>1.1997748907900225</v>
      </c>
      <c r="F73" s="362">
        <v>4427.0076964624586</v>
      </c>
      <c r="G73" s="68"/>
      <c r="H73" s="357">
        <v>1</v>
      </c>
      <c r="I73" s="358">
        <v>1.0322569763597038</v>
      </c>
      <c r="J73" s="358">
        <v>1.0266486014294944</v>
      </c>
      <c r="K73" s="358">
        <v>1.10913765256313</v>
      </c>
      <c r="L73" s="358">
        <v>1.0468790426987049</v>
      </c>
      <c r="M73" s="359">
        <v>1.0028246971990282</v>
      </c>
      <c r="N73" s="353">
        <v>5462.95</v>
      </c>
    </row>
    <row r="74" spans="2:14" x14ac:dyDescent="0.35">
      <c r="B74" s="383" t="s">
        <v>130</v>
      </c>
      <c r="C74" s="361">
        <v>13712.66490799556</v>
      </c>
      <c r="D74" s="354">
        <v>3422.2544285094878</v>
      </c>
      <c r="E74" s="388">
        <v>0.96230613663864206</v>
      </c>
      <c r="F74" s="362">
        <v>3293.2564376934488</v>
      </c>
      <c r="G74" s="68"/>
      <c r="H74" s="357">
        <v>1</v>
      </c>
      <c r="I74" s="358">
        <v>1.0273303300147889</v>
      </c>
      <c r="J74" s="358">
        <v>1.0288799704218039</v>
      </c>
      <c r="K74" s="358">
        <v>1.0287665692786048</v>
      </c>
      <c r="L74" s="358">
        <v>1.0503730003923648</v>
      </c>
      <c r="M74" s="359">
        <v>1.0029725708521267</v>
      </c>
      <c r="N74" s="360">
        <v>3772.68</v>
      </c>
    </row>
    <row r="75" spans="2:14" x14ac:dyDescent="0.35">
      <c r="B75" s="383" t="s">
        <v>131</v>
      </c>
      <c r="C75" s="361">
        <v>463.76084616876938</v>
      </c>
      <c r="D75" s="354">
        <v>3455.7657588542552</v>
      </c>
      <c r="E75" s="388">
        <v>0.88521263366518188</v>
      </c>
      <c r="F75" s="362">
        <v>3059.0875087253312</v>
      </c>
      <c r="G75" s="68"/>
      <c r="H75" s="357">
        <v>1</v>
      </c>
      <c r="I75" s="358">
        <v>1.0275403682199831</v>
      </c>
      <c r="J75" s="358">
        <v>1.0281665136739437</v>
      </c>
      <c r="K75" s="358">
        <v>1.0837474772083491</v>
      </c>
      <c r="L75" s="358">
        <v>1.0560502848380684</v>
      </c>
      <c r="M75" s="359">
        <v>1.002912256599465</v>
      </c>
      <c r="N75" s="353">
        <v>3709.62</v>
      </c>
    </row>
    <row r="76" spans="2:14" x14ac:dyDescent="0.35">
      <c r="B76" s="383" t="s">
        <v>132</v>
      </c>
      <c r="C76" s="363">
        <v>241.50000000000006</v>
      </c>
      <c r="D76" s="354">
        <v>3260.14518079037</v>
      </c>
      <c r="E76" s="388">
        <v>1.2403497180438443</v>
      </c>
      <c r="F76" s="356">
        <v>4043.7201557753328</v>
      </c>
      <c r="G76" s="68"/>
      <c r="H76" s="357">
        <v>1</v>
      </c>
      <c r="I76" s="358">
        <v>1.0246817198518339</v>
      </c>
      <c r="J76" s="358">
        <v>1.025922425963866</v>
      </c>
      <c r="K76" s="358">
        <v>1.0501444712758141</v>
      </c>
      <c r="L76" s="358">
        <v>1.112754913045493</v>
      </c>
      <c r="M76" s="359">
        <v>1.0026952514885898</v>
      </c>
      <c r="N76" s="360">
        <v>4980.83</v>
      </c>
    </row>
    <row r="77" spans="2:14" x14ac:dyDescent="0.35">
      <c r="B77" s="383" t="s">
        <v>133</v>
      </c>
      <c r="C77" s="389">
        <v>13529.612500000017</v>
      </c>
      <c r="D77" s="354">
        <v>3514.0681741805593</v>
      </c>
      <c r="E77" s="388">
        <v>0.9853242824946713</v>
      </c>
      <c r="F77" s="356">
        <v>3462.4967023618206</v>
      </c>
      <c r="G77" s="323"/>
      <c r="H77" s="357">
        <v>1</v>
      </c>
      <c r="I77" s="358">
        <v>1.0302295860167172</v>
      </c>
      <c r="J77" s="358">
        <v>1.0302667546058548</v>
      </c>
      <c r="K77" s="358">
        <v>0.93463328663603706</v>
      </c>
      <c r="L77" s="358">
        <v>1.0499667944232562</v>
      </c>
      <c r="M77" s="359">
        <v>1.0031302312335448</v>
      </c>
      <c r="N77" s="360">
        <v>3617.82</v>
      </c>
    </row>
    <row r="78" spans="2:14" x14ac:dyDescent="0.35">
      <c r="B78" s="383" t="s">
        <v>134</v>
      </c>
      <c r="C78" s="361">
        <v>1356.4999999999995</v>
      </c>
      <c r="D78" s="354">
        <v>3693.6886144227128</v>
      </c>
      <c r="E78" s="388">
        <v>0.96180364068296587</v>
      </c>
      <c r="F78" s="356">
        <v>3552.6031569009847</v>
      </c>
      <c r="G78" s="323"/>
      <c r="H78" s="357">
        <v>1</v>
      </c>
      <c r="I78" s="358">
        <v>1.031447533748548</v>
      </c>
      <c r="J78" s="358">
        <v>1.0283185044152126</v>
      </c>
      <c r="K78" s="358">
        <v>1.0581832341568933</v>
      </c>
      <c r="L78" s="358">
        <v>1.0315589563218426</v>
      </c>
      <c r="M78" s="359">
        <v>1.0029711792794826</v>
      </c>
      <c r="N78" s="360">
        <v>4125.3900000000003</v>
      </c>
    </row>
    <row r="79" spans="2:14" x14ac:dyDescent="0.35">
      <c r="B79" s="383" t="s">
        <v>135</v>
      </c>
      <c r="C79" s="389">
        <v>5033.0469471144715</v>
      </c>
      <c r="D79" s="354">
        <v>3424.267203933437</v>
      </c>
      <c r="E79" s="388">
        <v>0.89371931200101884</v>
      </c>
      <c r="F79" s="356">
        <v>3060.3337296070436</v>
      </c>
      <c r="G79" s="323"/>
      <c r="H79" s="357">
        <v>1</v>
      </c>
      <c r="I79" s="358">
        <v>1.0283146447640799</v>
      </c>
      <c r="J79" s="358">
        <v>1.0289613020397119</v>
      </c>
      <c r="K79" s="358">
        <v>1.0305424350105776</v>
      </c>
      <c r="L79" s="358">
        <v>1.0486660312124878</v>
      </c>
      <c r="M79" s="359">
        <v>1.002990184357897</v>
      </c>
      <c r="N79" s="360">
        <v>3509.89</v>
      </c>
    </row>
    <row r="80" spans="2:14" x14ac:dyDescent="0.35">
      <c r="B80" s="383" t="s">
        <v>136</v>
      </c>
      <c r="C80" s="389">
        <v>1615.15</v>
      </c>
      <c r="D80" s="354">
        <v>3477.318814764712</v>
      </c>
      <c r="E80" s="388">
        <v>1.0129682989309656</v>
      </c>
      <c r="F80" s="356">
        <v>3522.413724632851</v>
      </c>
      <c r="G80" s="323"/>
      <c r="H80" s="357">
        <v>1</v>
      </c>
      <c r="I80" s="358">
        <v>1.0280357161215752</v>
      </c>
      <c r="J80" s="358">
        <v>1.0269384013785672</v>
      </c>
      <c r="K80" s="358">
        <v>1.0513363528184434</v>
      </c>
      <c r="L80" s="358">
        <v>1.0997882436611437</v>
      </c>
      <c r="M80" s="359">
        <v>1.0027956471003947</v>
      </c>
      <c r="N80" s="360">
        <v>4311.78</v>
      </c>
    </row>
    <row r="81" spans="2:14" x14ac:dyDescent="0.35">
      <c r="B81" s="383" t="s">
        <v>137</v>
      </c>
      <c r="C81" s="361">
        <v>4187.8375000000005</v>
      </c>
      <c r="D81" s="354">
        <v>3646.1701489212296</v>
      </c>
      <c r="E81" s="388">
        <v>1.2995357375739121</v>
      </c>
      <c r="F81" s="356">
        <v>4738.328413798331</v>
      </c>
      <c r="G81" s="323"/>
      <c r="H81" s="357">
        <v>1</v>
      </c>
      <c r="I81" s="358">
        <v>1.0319905877474473</v>
      </c>
      <c r="J81" s="358">
        <v>1.0312076944888038</v>
      </c>
      <c r="K81" s="358">
        <v>0.93784326780819971</v>
      </c>
      <c r="L81" s="358">
        <v>1.046571452961534</v>
      </c>
      <c r="M81" s="359">
        <v>1.0032329350905689</v>
      </c>
      <c r="N81" s="360">
        <v>4965.33</v>
      </c>
    </row>
    <row r="82" spans="2:14" x14ac:dyDescent="0.35">
      <c r="B82" s="383" t="s">
        <v>138</v>
      </c>
      <c r="C82" s="361">
        <v>1422.7749999999994</v>
      </c>
      <c r="D82" s="354">
        <v>3463.2089551801332</v>
      </c>
      <c r="E82" s="388">
        <v>0.97511448045403093</v>
      </c>
      <c r="F82" s="356">
        <v>3377.0252010342228</v>
      </c>
      <c r="G82" s="323"/>
      <c r="H82" s="357">
        <v>1</v>
      </c>
      <c r="I82" s="358">
        <v>1.0283628874093573</v>
      </c>
      <c r="J82" s="358">
        <v>1.0270879814601244</v>
      </c>
      <c r="K82" s="358">
        <v>1.1020559746809639</v>
      </c>
      <c r="L82" s="358">
        <v>1.0429713867914792</v>
      </c>
      <c r="M82" s="359">
        <v>1.0028362758702052</v>
      </c>
      <c r="N82" s="360">
        <v>4111.4399999999996</v>
      </c>
    </row>
    <row r="83" spans="2:14" x14ac:dyDescent="0.35">
      <c r="B83" s="383" t="s">
        <v>139</v>
      </c>
      <c r="C83" s="361">
        <v>2507.2874999999999</v>
      </c>
      <c r="D83" s="354">
        <v>3605.8075790890957</v>
      </c>
      <c r="E83" s="388">
        <v>0.94652555643192082</v>
      </c>
      <c r="F83" s="356">
        <v>3412.9890251837446</v>
      </c>
      <c r="G83" s="323"/>
      <c r="H83" s="384">
        <v>1</v>
      </c>
      <c r="I83" s="385">
        <v>1.0296455904373167</v>
      </c>
      <c r="J83" s="385">
        <v>1.0274973651148955</v>
      </c>
      <c r="K83" s="385">
        <v>1.0545262198308447</v>
      </c>
      <c r="L83" s="385">
        <v>1.036079060205386</v>
      </c>
      <c r="M83" s="390">
        <v>1.00287723375924</v>
      </c>
      <c r="N83" s="360">
        <v>3956.41</v>
      </c>
    </row>
    <row r="84" spans="2:14" x14ac:dyDescent="0.35">
      <c r="B84" s="364" t="s">
        <v>148</v>
      </c>
      <c r="C84" s="391">
        <v>47588.270672331215</v>
      </c>
      <c r="D84" s="366">
        <v>3499.4084676366642</v>
      </c>
      <c r="E84" s="392">
        <v>1</v>
      </c>
      <c r="F84" s="368">
        <v>3499.4084676366651</v>
      </c>
      <c r="G84" s="70"/>
      <c r="H84" s="369">
        <v>1</v>
      </c>
      <c r="I84" s="370">
        <v>1.0292379598867305</v>
      </c>
      <c r="J84" s="370">
        <v>1.029152930426134</v>
      </c>
      <c r="K84" s="370">
        <v>1</v>
      </c>
      <c r="L84" s="370">
        <v>1.0518231498741684</v>
      </c>
      <c r="M84" s="371">
        <v>1.0030121449536913</v>
      </c>
      <c r="N84" s="372">
        <v>3910.56</v>
      </c>
    </row>
    <row r="85" spans="2:14" x14ac:dyDescent="0.35">
      <c r="B85" s="66"/>
      <c r="C85" s="66"/>
      <c r="D85" s="68"/>
      <c r="E85" s="64"/>
      <c r="F85" s="67"/>
      <c r="G85" s="67"/>
      <c r="H85" s="67"/>
      <c r="I85" s="67"/>
      <c r="J85" s="67"/>
      <c r="K85" s="67"/>
      <c r="L85" s="67"/>
      <c r="M85" s="67"/>
      <c r="N85" s="67"/>
    </row>
  </sheetData>
  <printOptions horizontalCentered="1"/>
  <pageMargins left="0.25" right="0.25" top="0.5" bottom="0.75" header="0.3" footer="0.3"/>
  <pageSetup scale="51" fitToHeight="0" orientation="landscape" r:id="rId1"/>
  <headerFooter scaleWithDoc="0">
    <oddFooter>&amp;L&amp;"Arial,Regular"&amp;10&amp;D&amp;C&amp;"Arial,Regular"&amp;10Milliman</oddFooter>
  </headerFooter>
  <rowBreaks count="1" manualBreakCount="1">
    <brk id="44" min="1"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S85"/>
  <sheetViews>
    <sheetView view="pageBreakPreview" topLeftCell="A43" zoomScale="70" zoomScaleNormal="100" zoomScaleSheetLayoutView="70" workbookViewId="0"/>
  </sheetViews>
  <sheetFormatPr defaultRowHeight="14.5" x14ac:dyDescent="0.35"/>
  <cols>
    <col min="2" max="2" width="30.1796875" customWidth="1"/>
    <col min="3" max="4" width="18.453125" customWidth="1"/>
    <col min="5" max="5" width="2.54296875" customWidth="1"/>
    <col min="6" max="6" width="18.453125" customWidth="1"/>
    <col min="7" max="7" width="2.54296875" customWidth="1"/>
    <col min="8" max="8" width="18.453125" customWidth="1"/>
    <col min="9" max="9" width="2.54296875" customWidth="1"/>
    <col min="10" max="11" width="18.453125" customWidth="1"/>
    <col min="12" max="12" width="2.54296875" customWidth="1"/>
    <col min="13" max="14" width="18.453125" customWidth="1"/>
    <col min="15" max="15" width="2.54296875" customWidth="1"/>
    <col min="16" max="16" width="18.453125" customWidth="1"/>
    <col min="17" max="19" width="20.54296875" customWidth="1"/>
  </cols>
  <sheetData>
    <row r="2" spans="2:19" x14ac:dyDescent="0.35">
      <c r="B2" s="135" t="s">
        <v>46</v>
      </c>
      <c r="C2" s="47"/>
      <c r="D2" s="47"/>
      <c r="E2" s="48"/>
      <c r="F2" s="47"/>
      <c r="G2" s="48"/>
      <c r="H2" s="47"/>
      <c r="I2" s="48"/>
      <c r="J2" s="48"/>
      <c r="K2" s="47"/>
      <c r="L2" s="48"/>
      <c r="M2" s="48"/>
      <c r="N2" s="48"/>
      <c r="O2" s="48"/>
      <c r="P2" s="48"/>
      <c r="Q2" s="48"/>
      <c r="R2" s="48"/>
      <c r="S2" s="48"/>
    </row>
    <row r="3" spans="2:19" x14ac:dyDescent="0.35">
      <c r="B3" s="134" t="s">
        <v>7</v>
      </c>
      <c r="C3" s="36"/>
      <c r="D3" s="36"/>
      <c r="E3" s="48"/>
      <c r="F3" s="36"/>
      <c r="G3" s="48"/>
      <c r="H3" s="36"/>
      <c r="I3" s="48"/>
      <c r="J3" s="48"/>
      <c r="K3" s="36"/>
      <c r="L3" s="48"/>
      <c r="M3" s="48"/>
      <c r="N3" s="48"/>
      <c r="O3" s="48"/>
      <c r="P3" s="48"/>
      <c r="Q3" s="48"/>
      <c r="R3" s="48"/>
      <c r="S3" s="48"/>
    </row>
    <row r="4" spans="2:19" x14ac:dyDescent="0.35">
      <c r="B4" s="132" t="s">
        <v>30</v>
      </c>
      <c r="C4" s="36"/>
      <c r="D4" s="36"/>
      <c r="E4" s="48"/>
      <c r="F4" s="36"/>
      <c r="G4" s="48"/>
      <c r="H4" s="36"/>
      <c r="I4" s="48"/>
      <c r="J4" s="48"/>
      <c r="K4" s="36"/>
      <c r="L4" s="48"/>
      <c r="M4" s="48"/>
      <c r="N4" s="48"/>
      <c r="O4" s="48"/>
      <c r="P4" s="48"/>
      <c r="Q4" s="48"/>
      <c r="R4" s="48"/>
      <c r="S4" s="48"/>
    </row>
    <row r="5" spans="2:19" x14ac:dyDescent="0.35">
      <c r="B5" s="134" t="s">
        <v>360</v>
      </c>
      <c r="C5" s="36"/>
      <c r="D5" s="36"/>
      <c r="E5" s="48"/>
      <c r="F5" s="36"/>
      <c r="G5" s="48"/>
      <c r="H5" s="36"/>
      <c r="I5" s="48"/>
      <c r="J5" s="48"/>
      <c r="K5" s="36"/>
      <c r="L5" s="48"/>
      <c r="M5" s="48"/>
      <c r="N5" s="48"/>
      <c r="O5" s="48"/>
      <c r="P5" s="48"/>
      <c r="Q5" s="48"/>
      <c r="R5" s="48"/>
      <c r="S5" s="48"/>
    </row>
    <row r="6" spans="2:19" x14ac:dyDescent="0.35">
      <c r="B6" s="134" t="s">
        <v>141</v>
      </c>
      <c r="C6" s="36"/>
      <c r="D6" s="36"/>
      <c r="E6" s="48"/>
      <c r="F6" s="36"/>
      <c r="G6" s="48"/>
      <c r="H6" s="36"/>
      <c r="I6" s="48"/>
      <c r="J6" s="48"/>
      <c r="K6" s="36"/>
      <c r="L6" s="48"/>
      <c r="M6" s="48"/>
      <c r="N6" s="48"/>
      <c r="O6" s="48"/>
      <c r="P6" s="48"/>
      <c r="Q6" s="48"/>
      <c r="R6" s="48"/>
      <c r="S6" s="48"/>
    </row>
    <row r="7" spans="2:19" x14ac:dyDescent="0.35">
      <c r="B7" s="68"/>
      <c r="C7" s="68"/>
      <c r="D7" s="320" t="s">
        <v>327</v>
      </c>
      <c r="E7" s="286"/>
      <c r="F7" s="320" t="s">
        <v>328</v>
      </c>
      <c r="G7" s="286"/>
      <c r="H7" s="320" t="s">
        <v>361</v>
      </c>
      <c r="I7" s="320"/>
      <c r="J7" s="320" t="s">
        <v>362</v>
      </c>
      <c r="K7" s="320" t="s">
        <v>363</v>
      </c>
      <c r="L7" s="320"/>
      <c r="M7" s="320" t="s">
        <v>364</v>
      </c>
      <c r="N7" s="320" t="s">
        <v>365</v>
      </c>
      <c r="O7" s="320"/>
      <c r="P7" s="320" t="s">
        <v>366</v>
      </c>
      <c r="Q7" s="320" t="s">
        <v>367</v>
      </c>
      <c r="R7" s="320" t="s">
        <v>368</v>
      </c>
      <c r="S7" s="320" t="s">
        <v>369</v>
      </c>
    </row>
    <row r="8" spans="2:19" x14ac:dyDescent="0.35">
      <c r="B8" s="325"/>
      <c r="C8" s="94" t="s">
        <v>370</v>
      </c>
      <c r="D8" s="94"/>
      <c r="E8" s="59"/>
      <c r="F8" s="94"/>
      <c r="G8" s="59"/>
      <c r="H8" s="94"/>
      <c r="I8" s="59"/>
      <c r="J8" s="94"/>
      <c r="K8" s="94" t="s">
        <v>371</v>
      </c>
      <c r="L8" s="59"/>
      <c r="M8" s="94"/>
      <c r="N8" s="94"/>
      <c r="O8" s="68"/>
      <c r="P8" s="393" t="s">
        <v>372</v>
      </c>
      <c r="Q8" s="394" t="s">
        <v>373</v>
      </c>
      <c r="R8" s="394"/>
      <c r="S8" s="394" t="s">
        <v>374</v>
      </c>
    </row>
    <row r="9" spans="2:19" x14ac:dyDescent="0.35">
      <c r="B9" s="330" t="s">
        <v>142</v>
      </c>
      <c r="C9" s="330" t="s">
        <v>373</v>
      </c>
      <c r="D9" s="330" t="s">
        <v>375</v>
      </c>
      <c r="E9" s="59"/>
      <c r="F9" s="330" t="s">
        <v>376</v>
      </c>
      <c r="G9" s="59"/>
      <c r="H9" s="330"/>
      <c r="I9" s="59"/>
      <c r="J9" s="330" t="s">
        <v>377</v>
      </c>
      <c r="K9" s="330" t="s">
        <v>377</v>
      </c>
      <c r="L9" s="59"/>
      <c r="M9" s="330" t="s">
        <v>378</v>
      </c>
      <c r="N9" s="330" t="s">
        <v>379</v>
      </c>
      <c r="O9" s="59"/>
      <c r="P9" s="395" t="s">
        <v>377</v>
      </c>
      <c r="Q9" s="395" t="s">
        <v>380</v>
      </c>
      <c r="R9" s="395" t="s">
        <v>381</v>
      </c>
      <c r="S9" s="395" t="s">
        <v>382</v>
      </c>
    </row>
    <row r="10" spans="2:19" x14ac:dyDescent="0.35">
      <c r="B10" s="337" t="s">
        <v>200</v>
      </c>
      <c r="C10" s="396" t="s">
        <v>145</v>
      </c>
      <c r="D10" s="396" t="s">
        <v>383</v>
      </c>
      <c r="E10" s="59"/>
      <c r="F10" s="396" t="s">
        <v>383</v>
      </c>
      <c r="G10" s="59"/>
      <c r="H10" s="396" t="s">
        <v>383</v>
      </c>
      <c r="I10" s="59"/>
      <c r="J10" s="396" t="s">
        <v>384</v>
      </c>
      <c r="K10" s="396" t="s">
        <v>385</v>
      </c>
      <c r="L10" s="59"/>
      <c r="M10" s="396" t="s">
        <v>386</v>
      </c>
      <c r="N10" s="396" t="s">
        <v>387</v>
      </c>
      <c r="O10" s="59"/>
      <c r="P10" s="397" t="s">
        <v>384</v>
      </c>
      <c r="Q10" s="398" t="s">
        <v>388</v>
      </c>
      <c r="R10" s="398" t="s">
        <v>389</v>
      </c>
      <c r="S10" s="398" t="s">
        <v>390</v>
      </c>
    </row>
    <row r="11" spans="2:19" x14ac:dyDescent="0.35">
      <c r="B11" s="273" t="s">
        <v>126</v>
      </c>
      <c r="C11" s="346">
        <v>146.37002606874537</v>
      </c>
      <c r="D11" s="349">
        <v>4195.17</v>
      </c>
      <c r="E11" s="286"/>
      <c r="F11" s="399">
        <v>105.68</v>
      </c>
      <c r="G11" s="286"/>
      <c r="H11" s="399">
        <v>4300.8500000000004</v>
      </c>
      <c r="I11" s="286"/>
      <c r="J11" s="399">
        <v>244.50188327241676</v>
      </c>
      <c r="K11" s="400">
        <v>5.3791629240460069E-2</v>
      </c>
      <c r="L11" s="286"/>
      <c r="M11" s="401">
        <v>0.02</v>
      </c>
      <c r="N11" s="399">
        <v>92.76</v>
      </c>
      <c r="O11" s="402"/>
      <c r="P11" s="399">
        <v>4545.3518832724167</v>
      </c>
      <c r="Q11" s="399">
        <v>4638.1099999999997</v>
      </c>
      <c r="R11" s="399">
        <v>23.19</v>
      </c>
      <c r="S11" s="399">
        <v>4614.92</v>
      </c>
    </row>
    <row r="12" spans="2:19" x14ac:dyDescent="0.35">
      <c r="B12" s="273" t="s">
        <v>127</v>
      </c>
      <c r="C12" s="346">
        <v>491.23763299815533</v>
      </c>
      <c r="D12" s="403">
        <v>5154.95</v>
      </c>
      <c r="E12" s="59"/>
      <c r="F12" s="404">
        <v>122.88</v>
      </c>
      <c r="G12" s="59"/>
      <c r="H12" s="404">
        <v>5277.83</v>
      </c>
      <c r="I12" s="59"/>
      <c r="J12" s="362">
        <v>244.50188327241676</v>
      </c>
      <c r="K12" s="400">
        <v>4.4275115737435568E-2</v>
      </c>
      <c r="L12" s="59"/>
      <c r="M12" s="401">
        <v>0.02</v>
      </c>
      <c r="N12" s="362">
        <v>112.7</v>
      </c>
      <c r="O12" s="59"/>
      <c r="P12" s="362">
        <v>5522.3318832724162</v>
      </c>
      <c r="Q12" s="362">
        <v>5635.03</v>
      </c>
      <c r="R12" s="362">
        <v>28.18</v>
      </c>
      <c r="S12" s="362">
        <v>5606.8499999999995</v>
      </c>
    </row>
    <row r="13" spans="2:19" x14ac:dyDescent="0.35">
      <c r="B13" s="273" t="s">
        <v>128</v>
      </c>
      <c r="C13" s="346">
        <v>89.330036968576607</v>
      </c>
      <c r="D13" s="403">
        <v>3766.17</v>
      </c>
      <c r="E13" s="59"/>
      <c r="F13" s="404">
        <v>111.53</v>
      </c>
      <c r="G13" s="59"/>
      <c r="H13" s="404">
        <v>3877.7000000000003</v>
      </c>
      <c r="I13" s="59"/>
      <c r="J13" s="362">
        <v>244.50188327241676</v>
      </c>
      <c r="K13" s="400">
        <v>5.9313417973192166E-2</v>
      </c>
      <c r="L13" s="59"/>
      <c r="M13" s="401">
        <v>0.02</v>
      </c>
      <c r="N13" s="362">
        <v>84.13</v>
      </c>
      <c r="O13" s="59"/>
      <c r="P13" s="362">
        <v>4122.201883272417</v>
      </c>
      <c r="Q13" s="362">
        <v>4206.33</v>
      </c>
      <c r="R13" s="362">
        <v>21.03</v>
      </c>
      <c r="S13" s="362">
        <v>4185.3</v>
      </c>
    </row>
    <row r="14" spans="2:19" x14ac:dyDescent="0.35">
      <c r="B14" s="273" t="s">
        <v>129</v>
      </c>
      <c r="C14" s="346">
        <v>92.939626369016281</v>
      </c>
      <c r="D14" s="403">
        <v>7385.39</v>
      </c>
      <c r="E14" s="59"/>
      <c r="F14" s="404">
        <v>114.31</v>
      </c>
      <c r="G14" s="59"/>
      <c r="H14" s="404">
        <v>7499.7000000000007</v>
      </c>
      <c r="I14" s="59"/>
      <c r="J14" s="362">
        <v>244.50188327241676</v>
      </c>
      <c r="K14" s="400">
        <v>3.1572250692552865E-2</v>
      </c>
      <c r="L14" s="59"/>
      <c r="M14" s="401">
        <v>0.02</v>
      </c>
      <c r="N14" s="362">
        <v>158.05000000000001</v>
      </c>
      <c r="O14" s="59"/>
      <c r="P14" s="362">
        <v>7744.201883272417</v>
      </c>
      <c r="Q14" s="362">
        <v>7902.25</v>
      </c>
      <c r="R14" s="362">
        <v>39.51</v>
      </c>
      <c r="S14" s="362">
        <v>7862.74</v>
      </c>
    </row>
    <row r="15" spans="2:19" x14ac:dyDescent="0.35">
      <c r="B15" s="273" t="s">
        <v>130</v>
      </c>
      <c r="C15" s="346">
        <v>2417.953629327872</v>
      </c>
      <c r="D15" s="403">
        <v>3842.17</v>
      </c>
      <c r="E15" s="59"/>
      <c r="F15" s="404">
        <v>118.42</v>
      </c>
      <c r="G15" s="59"/>
      <c r="H15" s="404">
        <v>3960.59</v>
      </c>
      <c r="I15" s="59"/>
      <c r="J15" s="362">
        <v>244.50188327241676</v>
      </c>
      <c r="K15" s="400">
        <v>5.8144242756033332E-2</v>
      </c>
      <c r="L15" s="59"/>
      <c r="M15" s="401">
        <v>0.02</v>
      </c>
      <c r="N15" s="362">
        <v>85.82</v>
      </c>
      <c r="O15" s="59"/>
      <c r="P15" s="362">
        <v>4205.0918832724165</v>
      </c>
      <c r="Q15" s="362">
        <v>4290.91</v>
      </c>
      <c r="R15" s="362">
        <v>21.45</v>
      </c>
      <c r="S15" s="362">
        <v>4269.46</v>
      </c>
    </row>
    <row r="16" spans="2:19" x14ac:dyDescent="0.35">
      <c r="B16" s="273" t="s">
        <v>131</v>
      </c>
      <c r="C16" s="346">
        <v>69.615993458689005</v>
      </c>
      <c r="D16" s="403">
        <v>3724.86</v>
      </c>
      <c r="E16" s="59"/>
      <c r="F16" s="404">
        <v>114.31</v>
      </c>
      <c r="G16" s="59"/>
      <c r="H16" s="404">
        <v>3839.17</v>
      </c>
      <c r="I16" s="59"/>
      <c r="J16" s="362">
        <v>244.50188327241676</v>
      </c>
      <c r="K16" s="400">
        <v>5.9873048144232194E-2</v>
      </c>
      <c r="L16" s="59"/>
      <c r="M16" s="401">
        <v>0.02</v>
      </c>
      <c r="N16" s="362">
        <v>83.34</v>
      </c>
      <c r="O16" s="59"/>
      <c r="P16" s="362">
        <v>4083.6718832724168</v>
      </c>
      <c r="Q16" s="362">
        <v>4167.01</v>
      </c>
      <c r="R16" s="362">
        <v>20.84</v>
      </c>
      <c r="S16" s="362">
        <v>4146.17</v>
      </c>
    </row>
    <row r="17" spans="2:19" x14ac:dyDescent="0.35">
      <c r="B17" s="273" t="s">
        <v>132</v>
      </c>
      <c r="C17" s="346">
        <v>24</v>
      </c>
      <c r="D17" s="403">
        <v>4553.57</v>
      </c>
      <c r="E17" s="59"/>
      <c r="F17" s="404">
        <v>115.24</v>
      </c>
      <c r="G17" s="59"/>
      <c r="H17" s="404">
        <v>4668.8099999999995</v>
      </c>
      <c r="I17" s="59"/>
      <c r="J17" s="362">
        <v>244.50188327241676</v>
      </c>
      <c r="K17" s="400">
        <v>4.9763151430470776E-2</v>
      </c>
      <c r="L17" s="59"/>
      <c r="M17" s="401">
        <v>0.02</v>
      </c>
      <c r="N17" s="362">
        <v>100.27</v>
      </c>
      <c r="O17" s="59"/>
      <c r="P17" s="362">
        <v>4913.3118832724158</v>
      </c>
      <c r="Q17" s="362">
        <v>5013.58</v>
      </c>
      <c r="R17" s="362">
        <v>25.07</v>
      </c>
      <c r="S17" s="362">
        <v>4988.51</v>
      </c>
    </row>
    <row r="18" spans="2:19" x14ac:dyDescent="0.35">
      <c r="B18" s="273" t="s">
        <v>133</v>
      </c>
      <c r="C18" s="346">
        <v>2271.325787278287</v>
      </c>
      <c r="D18" s="403">
        <v>4876.8900000000003</v>
      </c>
      <c r="E18" s="286"/>
      <c r="F18" s="404">
        <v>114.51</v>
      </c>
      <c r="G18" s="286"/>
      <c r="H18" s="404">
        <v>4991.4000000000005</v>
      </c>
      <c r="I18" s="286"/>
      <c r="J18" s="362">
        <v>244.50188327241676</v>
      </c>
      <c r="K18" s="400">
        <v>4.6697185837944709E-2</v>
      </c>
      <c r="L18" s="286"/>
      <c r="M18" s="401">
        <v>0.02</v>
      </c>
      <c r="N18" s="362">
        <v>106.86</v>
      </c>
      <c r="O18" s="405"/>
      <c r="P18" s="362">
        <v>5235.9018832724178</v>
      </c>
      <c r="Q18" s="362">
        <v>5342.76</v>
      </c>
      <c r="R18" s="362">
        <v>26.71</v>
      </c>
      <c r="S18" s="362">
        <v>5316.05</v>
      </c>
    </row>
    <row r="19" spans="2:19" x14ac:dyDescent="0.35">
      <c r="B19" s="273" t="s">
        <v>134</v>
      </c>
      <c r="C19" s="346">
        <v>266.90189873417717</v>
      </c>
      <c r="D19" s="403">
        <v>4771.1099999999997</v>
      </c>
      <c r="E19" s="59"/>
      <c r="F19" s="404">
        <v>116</v>
      </c>
      <c r="G19" s="59"/>
      <c r="H19" s="404">
        <v>4887.1099999999997</v>
      </c>
      <c r="I19" s="59"/>
      <c r="J19" s="362">
        <v>244.50188327241676</v>
      </c>
      <c r="K19" s="400">
        <v>4.7646215036141526E-2</v>
      </c>
      <c r="L19" s="59"/>
      <c r="M19" s="401">
        <v>0.02</v>
      </c>
      <c r="N19" s="362">
        <v>104.73</v>
      </c>
      <c r="O19" s="59"/>
      <c r="P19" s="362">
        <v>5131.6118832724169</v>
      </c>
      <c r="Q19" s="362">
        <v>5236.34</v>
      </c>
      <c r="R19" s="362">
        <v>26.18</v>
      </c>
      <c r="S19" s="362">
        <v>5210.16</v>
      </c>
    </row>
    <row r="20" spans="2:19" x14ac:dyDescent="0.35">
      <c r="B20" s="273" t="s">
        <v>135</v>
      </c>
      <c r="C20" s="346">
        <v>768.47775500983926</v>
      </c>
      <c r="D20" s="403">
        <v>4560.68</v>
      </c>
      <c r="E20" s="286"/>
      <c r="F20" s="404">
        <v>119.46</v>
      </c>
      <c r="G20" s="286"/>
      <c r="H20" s="404">
        <v>4680.1400000000003</v>
      </c>
      <c r="I20" s="286"/>
      <c r="J20" s="362">
        <v>244.50188327241676</v>
      </c>
      <c r="K20" s="400">
        <v>4.9648662596750201E-2</v>
      </c>
      <c r="L20" s="286"/>
      <c r="M20" s="401">
        <v>0.02</v>
      </c>
      <c r="N20" s="362">
        <v>100.5</v>
      </c>
      <c r="O20" s="405"/>
      <c r="P20" s="362">
        <v>4924.6418832724175</v>
      </c>
      <c r="Q20" s="362">
        <v>5025.1400000000003</v>
      </c>
      <c r="R20" s="362">
        <v>25.13</v>
      </c>
      <c r="S20" s="362">
        <v>5000.01</v>
      </c>
    </row>
    <row r="21" spans="2:19" x14ac:dyDescent="0.35">
      <c r="B21" s="273" t="s">
        <v>136</v>
      </c>
      <c r="C21" s="346">
        <v>325.67756439222785</v>
      </c>
      <c r="D21" s="403">
        <v>4831.83</v>
      </c>
      <c r="E21" s="286"/>
      <c r="F21" s="404">
        <v>103.06</v>
      </c>
      <c r="G21" s="286"/>
      <c r="H21" s="404">
        <v>4934.8900000000003</v>
      </c>
      <c r="I21" s="286"/>
      <c r="J21" s="362">
        <v>244.50188327241676</v>
      </c>
      <c r="K21" s="400">
        <v>4.720667769165534E-2</v>
      </c>
      <c r="L21" s="286"/>
      <c r="M21" s="401">
        <v>0.02</v>
      </c>
      <c r="N21" s="362">
        <v>105.7</v>
      </c>
      <c r="O21" s="405"/>
      <c r="P21" s="362">
        <v>5179.3918832724175</v>
      </c>
      <c r="Q21" s="362">
        <v>5285.09</v>
      </c>
      <c r="R21" s="404">
        <v>26.43</v>
      </c>
      <c r="S21" s="362">
        <v>5258.66</v>
      </c>
    </row>
    <row r="22" spans="2:19" x14ac:dyDescent="0.35">
      <c r="B22" s="273" t="s">
        <v>137</v>
      </c>
      <c r="C22" s="346">
        <v>946.08901745381559</v>
      </c>
      <c r="D22" s="403">
        <v>6209.49</v>
      </c>
      <c r="E22" s="59"/>
      <c r="F22" s="404">
        <v>98.97</v>
      </c>
      <c r="G22" s="59"/>
      <c r="H22" s="404">
        <v>6308.46</v>
      </c>
      <c r="I22" s="59"/>
      <c r="J22" s="362">
        <v>244.50188327241676</v>
      </c>
      <c r="K22" s="400">
        <v>3.7311659617088669E-2</v>
      </c>
      <c r="L22" s="59"/>
      <c r="M22" s="401">
        <v>0.02</v>
      </c>
      <c r="N22" s="362">
        <v>133.74</v>
      </c>
      <c r="O22" s="59"/>
      <c r="P22" s="362">
        <v>6552.9618832724173</v>
      </c>
      <c r="Q22" s="362">
        <v>6686.7</v>
      </c>
      <c r="R22" s="362">
        <v>33.43</v>
      </c>
      <c r="S22" s="362">
        <v>6653.2699999999995</v>
      </c>
    </row>
    <row r="23" spans="2:19" x14ac:dyDescent="0.35">
      <c r="B23" s="273" t="s">
        <v>138</v>
      </c>
      <c r="C23" s="346">
        <v>310.43628736234922</v>
      </c>
      <c r="D23" s="403">
        <v>5167.37</v>
      </c>
      <c r="E23" s="59"/>
      <c r="F23" s="404">
        <v>106.57</v>
      </c>
      <c r="G23" s="59"/>
      <c r="H23" s="404">
        <v>5273.94</v>
      </c>
      <c r="I23" s="59"/>
      <c r="J23" s="362">
        <v>244.50188327241676</v>
      </c>
      <c r="K23" s="400">
        <v>4.4306325670213996E-2</v>
      </c>
      <c r="L23" s="59"/>
      <c r="M23" s="401">
        <v>0.02</v>
      </c>
      <c r="N23" s="362">
        <v>112.62</v>
      </c>
      <c r="O23" s="59"/>
      <c r="P23" s="362">
        <v>5518.4418832724168</v>
      </c>
      <c r="Q23" s="362">
        <v>5631.06</v>
      </c>
      <c r="R23" s="362">
        <v>28.16</v>
      </c>
      <c r="S23" s="362">
        <v>5602.9000000000005</v>
      </c>
    </row>
    <row r="24" spans="2:19" x14ac:dyDescent="0.35">
      <c r="B24" s="273" t="s">
        <v>139</v>
      </c>
      <c r="C24" s="346">
        <v>655.8060110646386</v>
      </c>
      <c r="D24" s="403">
        <v>4292.24</v>
      </c>
      <c r="E24" s="59"/>
      <c r="F24" s="404">
        <v>118.22</v>
      </c>
      <c r="G24" s="59"/>
      <c r="H24" s="404">
        <v>4410.46</v>
      </c>
      <c r="I24" s="59"/>
      <c r="J24" s="362">
        <v>244.50188327241676</v>
      </c>
      <c r="K24" s="400">
        <v>5.2525002224192874E-2</v>
      </c>
      <c r="L24" s="59"/>
      <c r="M24" s="401">
        <v>0.02</v>
      </c>
      <c r="N24" s="362">
        <v>95</v>
      </c>
      <c r="O24" s="59"/>
      <c r="P24" s="362">
        <v>4654.9618832724173</v>
      </c>
      <c r="Q24" s="362">
        <v>4749.96</v>
      </c>
      <c r="R24" s="362">
        <v>23.75</v>
      </c>
      <c r="S24" s="362">
        <v>4726.21</v>
      </c>
    </row>
    <row r="25" spans="2:19" x14ac:dyDescent="0.35">
      <c r="B25" s="364" t="s">
        <v>351</v>
      </c>
      <c r="C25" s="365">
        <v>8876.1612664863896</v>
      </c>
      <c r="D25" s="406">
        <v>4681.1400000000003</v>
      </c>
      <c r="E25" s="70"/>
      <c r="F25" s="368">
        <v>114.25</v>
      </c>
      <c r="G25" s="70"/>
      <c r="H25" s="368">
        <v>4795.3900000000003</v>
      </c>
      <c r="I25" s="70"/>
      <c r="J25" s="368">
        <v>244.50188327241676</v>
      </c>
      <c r="K25" s="407">
        <v>4.8513319121770711E-2</v>
      </c>
      <c r="L25" s="70"/>
      <c r="M25" s="407">
        <v>0.02</v>
      </c>
      <c r="N25" s="368">
        <v>102.86</v>
      </c>
      <c r="O25" s="159"/>
      <c r="P25" s="368">
        <v>5039.8918832724175</v>
      </c>
      <c r="Q25" s="368">
        <v>5142.75</v>
      </c>
      <c r="R25" s="368">
        <v>25.71</v>
      </c>
      <c r="S25" s="368">
        <v>5117.04</v>
      </c>
    </row>
    <row r="26" spans="2:19" x14ac:dyDescent="0.35">
      <c r="B26" s="106"/>
      <c r="C26" s="408"/>
      <c r="D26" s="409"/>
      <c r="E26" s="70"/>
      <c r="F26" s="410"/>
      <c r="G26" s="70"/>
      <c r="H26" s="410"/>
      <c r="I26" s="70"/>
      <c r="J26" s="410"/>
      <c r="K26" s="411"/>
      <c r="L26" s="70"/>
      <c r="M26" s="411"/>
      <c r="N26" s="410"/>
      <c r="O26" s="159"/>
      <c r="P26" s="410"/>
      <c r="Q26" s="410"/>
      <c r="R26" s="410"/>
      <c r="S26" s="410"/>
    </row>
    <row r="27" spans="2:19" x14ac:dyDescent="0.35">
      <c r="B27" s="59"/>
      <c r="C27" s="408"/>
      <c r="D27" s="409"/>
      <c r="E27" s="70"/>
      <c r="F27" s="410"/>
      <c r="G27" s="70"/>
      <c r="H27" s="410"/>
      <c r="I27" s="70"/>
      <c r="J27" s="410"/>
      <c r="K27" s="411"/>
      <c r="L27" s="70"/>
      <c r="M27" s="411"/>
      <c r="N27" s="410"/>
      <c r="O27" s="159"/>
      <c r="P27" s="410"/>
      <c r="Q27" s="410"/>
      <c r="R27" s="410"/>
      <c r="S27" s="410"/>
    </row>
    <row r="28" spans="2:19" x14ac:dyDescent="0.35">
      <c r="B28" s="325"/>
      <c r="C28" s="94" t="s">
        <v>370</v>
      </c>
      <c r="D28" s="94"/>
      <c r="E28" s="59"/>
      <c r="F28" s="94"/>
      <c r="G28" s="59"/>
      <c r="H28" s="94"/>
      <c r="I28" s="59"/>
      <c r="J28" s="94"/>
      <c r="K28" s="94" t="s">
        <v>371</v>
      </c>
      <c r="L28" s="59"/>
      <c r="M28" s="94"/>
      <c r="N28" s="94"/>
      <c r="O28" s="68"/>
      <c r="P28" s="393" t="s">
        <v>372</v>
      </c>
      <c r="Q28" s="94" t="s">
        <v>373</v>
      </c>
      <c r="R28" s="394"/>
      <c r="S28" s="394" t="s">
        <v>374</v>
      </c>
    </row>
    <row r="29" spans="2:19" x14ac:dyDescent="0.35">
      <c r="B29" s="330" t="s">
        <v>143</v>
      </c>
      <c r="C29" s="330" t="s">
        <v>373</v>
      </c>
      <c r="D29" s="330" t="s">
        <v>375</v>
      </c>
      <c r="E29" s="59"/>
      <c r="F29" s="330" t="s">
        <v>376</v>
      </c>
      <c r="G29" s="59"/>
      <c r="H29" s="330"/>
      <c r="I29" s="59"/>
      <c r="J29" s="330" t="s">
        <v>377</v>
      </c>
      <c r="K29" s="330" t="s">
        <v>377</v>
      </c>
      <c r="L29" s="59"/>
      <c r="M29" s="330" t="s">
        <v>378</v>
      </c>
      <c r="N29" s="330" t="s">
        <v>379</v>
      </c>
      <c r="O29" s="59"/>
      <c r="P29" s="395" t="s">
        <v>377</v>
      </c>
      <c r="Q29" s="330" t="s">
        <v>380</v>
      </c>
      <c r="R29" s="395" t="s">
        <v>381</v>
      </c>
      <c r="S29" s="395" t="s">
        <v>382</v>
      </c>
    </row>
    <row r="30" spans="2:19" x14ac:dyDescent="0.35">
      <c r="B30" s="337" t="s">
        <v>200</v>
      </c>
      <c r="C30" s="396" t="s">
        <v>145</v>
      </c>
      <c r="D30" s="396" t="s">
        <v>383</v>
      </c>
      <c r="E30" s="59"/>
      <c r="F30" s="396" t="s">
        <v>383</v>
      </c>
      <c r="G30" s="59"/>
      <c r="H30" s="396" t="s">
        <v>383</v>
      </c>
      <c r="I30" s="59"/>
      <c r="J30" s="396" t="s">
        <v>384</v>
      </c>
      <c r="K30" s="396" t="s">
        <v>385</v>
      </c>
      <c r="L30" s="59"/>
      <c r="M30" s="396" t="s">
        <v>386</v>
      </c>
      <c r="N30" s="396" t="s">
        <v>387</v>
      </c>
      <c r="O30" s="59"/>
      <c r="P30" s="397" t="s">
        <v>384</v>
      </c>
      <c r="Q30" s="396" t="s">
        <v>388</v>
      </c>
      <c r="R30" s="398" t="s">
        <v>389</v>
      </c>
      <c r="S30" s="398" t="s">
        <v>390</v>
      </c>
    </row>
    <row r="31" spans="2:19" x14ac:dyDescent="0.35">
      <c r="B31" s="273" t="s">
        <v>126</v>
      </c>
      <c r="C31" s="346">
        <v>69.375</v>
      </c>
      <c r="D31" s="349">
        <v>3742.37</v>
      </c>
      <c r="E31" s="286"/>
      <c r="F31" s="399">
        <v>236.07</v>
      </c>
      <c r="G31" s="286"/>
      <c r="H31" s="399">
        <v>3978.44</v>
      </c>
      <c r="I31" s="286"/>
      <c r="J31" s="399">
        <v>244.50188327241676</v>
      </c>
      <c r="K31" s="400">
        <v>5.7898472209839846E-2</v>
      </c>
      <c r="L31" s="286"/>
      <c r="M31" s="401">
        <v>0.02</v>
      </c>
      <c r="N31" s="399">
        <v>86.18</v>
      </c>
      <c r="O31" s="402"/>
      <c r="P31" s="399">
        <v>4222.9418832724168</v>
      </c>
      <c r="Q31" s="399">
        <v>4309.12</v>
      </c>
      <c r="R31" s="399">
        <v>21.55</v>
      </c>
      <c r="S31" s="399">
        <v>4287.57</v>
      </c>
    </row>
    <row r="32" spans="2:19" x14ac:dyDescent="0.35">
      <c r="B32" s="383" t="s">
        <v>127</v>
      </c>
      <c r="C32" s="346">
        <v>403.5398149531423</v>
      </c>
      <c r="D32" s="403">
        <v>4140.24</v>
      </c>
      <c r="E32" s="59"/>
      <c r="F32" s="404">
        <v>225.15</v>
      </c>
      <c r="G32" s="59"/>
      <c r="H32" s="404">
        <v>4365.3899999999994</v>
      </c>
      <c r="I32" s="59"/>
      <c r="J32" s="362">
        <v>244.50188327241676</v>
      </c>
      <c r="K32" s="400">
        <v>5.303852876889005E-2</v>
      </c>
      <c r="L32" s="59"/>
      <c r="M32" s="401">
        <v>0.02</v>
      </c>
      <c r="N32" s="362">
        <v>94.08</v>
      </c>
      <c r="O32" s="59"/>
      <c r="P32" s="362">
        <v>4609.8918832724157</v>
      </c>
      <c r="Q32" s="362">
        <v>4703.97</v>
      </c>
      <c r="R32" s="362">
        <v>23.52</v>
      </c>
      <c r="S32" s="362">
        <v>4680.45</v>
      </c>
    </row>
    <row r="33" spans="2:19" x14ac:dyDescent="0.35">
      <c r="B33" s="273" t="s">
        <v>128</v>
      </c>
      <c r="C33" s="346">
        <v>0</v>
      </c>
      <c r="D33" s="403">
        <v>3787.84</v>
      </c>
      <c r="E33" s="59"/>
      <c r="F33" s="404">
        <v>222</v>
      </c>
      <c r="G33" s="59"/>
      <c r="H33" s="404">
        <v>4009.84</v>
      </c>
      <c r="I33" s="59"/>
      <c r="J33" s="362">
        <v>244.50188327241676</v>
      </c>
      <c r="K33" s="400">
        <v>5.7471141243671572E-2</v>
      </c>
      <c r="L33" s="59"/>
      <c r="M33" s="401">
        <v>0.02</v>
      </c>
      <c r="N33" s="362">
        <v>86.83</v>
      </c>
      <c r="O33" s="59"/>
      <c r="P33" s="362">
        <v>4254.3418832724165</v>
      </c>
      <c r="Q33" s="362">
        <v>4341.17</v>
      </c>
      <c r="R33" s="362">
        <v>21.71</v>
      </c>
      <c r="S33" s="362">
        <v>4319.46</v>
      </c>
    </row>
    <row r="34" spans="2:19" x14ac:dyDescent="0.35">
      <c r="B34" s="273" t="s">
        <v>129</v>
      </c>
      <c r="C34" s="346">
        <v>34.216401009231298</v>
      </c>
      <c r="D34" s="403">
        <v>3811.28</v>
      </c>
      <c r="E34" s="59"/>
      <c r="F34" s="404">
        <v>222.03</v>
      </c>
      <c r="G34" s="59"/>
      <c r="H34" s="404">
        <v>4033.3100000000004</v>
      </c>
      <c r="I34" s="59"/>
      <c r="J34" s="362">
        <v>244.50188327241676</v>
      </c>
      <c r="K34" s="400">
        <v>5.7155828714323696E-2</v>
      </c>
      <c r="L34" s="59"/>
      <c r="M34" s="401">
        <v>0.02</v>
      </c>
      <c r="N34" s="362">
        <v>87.3</v>
      </c>
      <c r="O34" s="59"/>
      <c r="P34" s="362">
        <v>4277.8118832724176</v>
      </c>
      <c r="Q34" s="362">
        <v>4365.1099999999997</v>
      </c>
      <c r="R34" s="362">
        <v>21.83</v>
      </c>
      <c r="S34" s="362">
        <v>4343.28</v>
      </c>
    </row>
    <row r="35" spans="2:19" x14ac:dyDescent="0.35">
      <c r="B35" s="273" t="s">
        <v>130</v>
      </c>
      <c r="C35" s="346">
        <v>2663.600000000004</v>
      </c>
      <c r="D35" s="403">
        <v>3884.33</v>
      </c>
      <c r="E35" s="59"/>
      <c r="F35" s="404">
        <v>219.27</v>
      </c>
      <c r="G35" s="59"/>
      <c r="H35" s="404">
        <v>4103.6000000000004</v>
      </c>
      <c r="I35" s="59"/>
      <c r="J35" s="362">
        <v>244.50188327241676</v>
      </c>
      <c r="K35" s="400">
        <v>5.6231866188103823E-2</v>
      </c>
      <c r="L35" s="59"/>
      <c r="M35" s="401">
        <v>0.02</v>
      </c>
      <c r="N35" s="362">
        <v>88.74</v>
      </c>
      <c r="O35" s="59"/>
      <c r="P35" s="362">
        <v>4348.1018832724167</v>
      </c>
      <c r="Q35" s="362">
        <v>4436.84</v>
      </c>
      <c r="R35" s="362">
        <v>22.18</v>
      </c>
      <c r="S35" s="362">
        <v>4414.66</v>
      </c>
    </row>
    <row r="36" spans="2:19" x14ac:dyDescent="0.35">
      <c r="B36" s="383" t="s">
        <v>131</v>
      </c>
      <c r="C36" s="346">
        <v>30.158784048867265</v>
      </c>
      <c r="D36" s="403">
        <v>3641.15</v>
      </c>
      <c r="E36" s="59"/>
      <c r="F36" s="404">
        <v>222.03</v>
      </c>
      <c r="G36" s="59"/>
      <c r="H36" s="404">
        <v>3863.1800000000003</v>
      </c>
      <c r="I36" s="59"/>
      <c r="J36" s="362">
        <v>244.50188327241676</v>
      </c>
      <c r="K36" s="400">
        <v>5.9523081441163708E-2</v>
      </c>
      <c r="L36" s="59"/>
      <c r="M36" s="401">
        <v>0.02</v>
      </c>
      <c r="N36" s="362">
        <v>83.83</v>
      </c>
      <c r="O36" s="59"/>
      <c r="P36" s="362">
        <v>4107.6818832724166</v>
      </c>
      <c r="Q36" s="362">
        <v>4191.51</v>
      </c>
      <c r="R36" s="362">
        <v>20.96</v>
      </c>
      <c r="S36" s="362">
        <v>4170.55</v>
      </c>
    </row>
    <row r="37" spans="2:19" x14ac:dyDescent="0.35">
      <c r="B37" s="383" t="s">
        <v>132</v>
      </c>
      <c r="C37" s="346">
        <v>48.999999999999986</v>
      </c>
      <c r="D37" s="403">
        <v>4133.46</v>
      </c>
      <c r="E37" s="59"/>
      <c r="F37" s="404">
        <v>255.04</v>
      </c>
      <c r="G37" s="59"/>
      <c r="H37" s="404">
        <v>4388.5</v>
      </c>
      <c r="I37" s="59"/>
      <c r="J37" s="362">
        <v>244.50188327241676</v>
      </c>
      <c r="K37" s="400">
        <v>5.2773965871932338E-2</v>
      </c>
      <c r="L37" s="59"/>
      <c r="M37" s="401">
        <v>0.02</v>
      </c>
      <c r="N37" s="362">
        <v>94.55</v>
      </c>
      <c r="O37" s="59"/>
      <c r="P37" s="362">
        <v>4633.0018832724163</v>
      </c>
      <c r="Q37" s="362">
        <v>4727.55</v>
      </c>
      <c r="R37" s="362">
        <v>23.64</v>
      </c>
      <c r="S37" s="362">
        <v>4703.91</v>
      </c>
    </row>
    <row r="38" spans="2:19" x14ac:dyDescent="0.35">
      <c r="B38" s="383" t="s">
        <v>133</v>
      </c>
      <c r="C38" s="346">
        <v>1842.4629369080476</v>
      </c>
      <c r="D38" s="403">
        <v>3050.32</v>
      </c>
      <c r="E38" s="286"/>
      <c r="F38" s="404">
        <v>220.47</v>
      </c>
      <c r="G38" s="286"/>
      <c r="H38" s="404">
        <v>3270.79</v>
      </c>
      <c r="I38" s="286"/>
      <c r="J38" s="362">
        <v>244.50188327241676</v>
      </c>
      <c r="K38" s="400">
        <v>6.9553792797657471E-2</v>
      </c>
      <c r="L38" s="286"/>
      <c r="M38" s="401">
        <v>0.02</v>
      </c>
      <c r="N38" s="362">
        <v>71.739999999999995</v>
      </c>
      <c r="O38" s="405"/>
      <c r="P38" s="362">
        <v>3515.2918832724167</v>
      </c>
      <c r="Q38" s="362">
        <v>3587.03</v>
      </c>
      <c r="R38" s="362">
        <v>17.940000000000001</v>
      </c>
      <c r="S38" s="362">
        <v>3569.09</v>
      </c>
    </row>
    <row r="39" spans="2:19" x14ac:dyDescent="0.35">
      <c r="B39" s="383" t="s">
        <v>134</v>
      </c>
      <c r="C39" s="346">
        <v>198.46464417437582</v>
      </c>
      <c r="D39" s="403">
        <v>3437.76</v>
      </c>
      <c r="E39" s="59"/>
      <c r="F39" s="404">
        <v>201.68</v>
      </c>
      <c r="G39" s="59"/>
      <c r="H39" s="404">
        <v>3639.44</v>
      </c>
      <c r="I39" s="59"/>
      <c r="J39" s="362">
        <v>244.50188327241676</v>
      </c>
      <c r="K39" s="400">
        <v>6.2951993263712688E-2</v>
      </c>
      <c r="L39" s="59"/>
      <c r="M39" s="401">
        <v>0.02</v>
      </c>
      <c r="N39" s="362">
        <v>79.27</v>
      </c>
      <c r="O39" s="59"/>
      <c r="P39" s="362">
        <v>3883.9418832724168</v>
      </c>
      <c r="Q39" s="362">
        <v>3963.21</v>
      </c>
      <c r="R39" s="362">
        <v>19.82</v>
      </c>
      <c r="S39" s="362">
        <v>3943.39</v>
      </c>
    </row>
    <row r="40" spans="2:19" x14ac:dyDescent="0.35">
      <c r="B40" s="383" t="s">
        <v>135</v>
      </c>
      <c r="C40" s="346">
        <v>784.99598278415124</v>
      </c>
      <c r="D40" s="403">
        <v>3140.68</v>
      </c>
      <c r="E40" s="286"/>
      <c r="F40" s="404">
        <v>221.5</v>
      </c>
      <c r="G40" s="286"/>
      <c r="H40" s="404">
        <v>3362.18</v>
      </c>
      <c r="I40" s="286"/>
      <c r="J40" s="362">
        <v>244.50188327241676</v>
      </c>
      <c r="K40" s="400">
        <v>6.7791363692595807E-2</v>
      </c>
      <c r="L40" s="286"/>
      <c r="M40" s="401">
        <v>0.02</v>
      </c>
      <c r="N40" s="362">
        <v>73.61</v>
      </c>
      <c r="O40" s="405"/>
      <c r="P40" s="362">
        <v>3606.6818832724166</v>
      </c>
      <c r="Q40" s="362">
        <v>3680.29</v>
      </c>
      <c r="R40" s="362">
        <v>18.399999999999999</v>
      </c>
      <c r="S40" s="362">
        <v>3661.89</v>
      </c>
    </row>
    <row r="41" spans="2:19" x14ac:dyDescent="0.35">
      <c r="B41" s="383" t="s">
        <v>136</v>
      </c>
      <c r="C41" s="346">
        <v>246.93415612970264</v>
      </c>
      <c r="D41" s="403">
        <v>4067.49</v>
      </c>
      <c r="E41" s="286"/>
      <c r="F41" s="404">
        <v>226.28</v>
      </c>
      <c r="G41" s="286"/>
      <c r="H41" s="404">
        <v>4293.7699999999995</v>
      </c>
      <c r="I41" s="286"/>
      <c r="J41" s="362">
        <v>244.50188327241676</v>
      </c>
      <c r="K41" s="400">
        <v>5.387554768889552E-2</v>
      </c>
      <c r="L41" s="286"/>
      <c r="M41" s="401">
        <v>0.02</v>
      </c>
      <c r="N41" s="362">
        <v>92.62</v>
      </c>
      <c r="O41" s="405"/>
      <c r="P41" s="362">
        <v>4538.2718832724167</v>
      </c>
      <c r="Q41" s="362">
        <v>4630.8900000000003</v>
      </c>
      <c r="R41" s="404">
        <v>23.15</v>
      </c>
      <c r="S41" s="362">
        <v>4607.7400000000007</v>
      </c>
    </row>
    <row r="42" spans="2:19" x14ac:dyDescent="0.35">
      <c r="B42" s="383" t="s">
        <v>137</v>
      </c>
      <c r="C42" s="346">
        <v>765.97522013774164</v>
      </c>
      <c r="D42" s="403">
        <v>4162.76</v>
      </c>
      <c r="E42" s="59"/>
      <c r="F42" s="404">
        <v>233.92</v>
      </c>
      <c r="G42" s="59"/>
      <c r="H42" s="404">
        <v>4396.68</v>
      </c>
      <c r="I42" s="59"/>
      <c r="J42" s="362">
        <v>244.50188327241676</v>
      </c>
      <c r="K42" s="400">
        <v>5.2680952701647354E-2</v>
      </c>
      <c r="L42" s="59"/>
      <c r="M42" s="401">
        <v>0.02</v>
      </c>
      <c r="N42" s="362">
        <v>94.72</v>
      </c>
      <c r="O42" s="59"/>
      <c r="P42" s="362">
        <v>4641.1818832724166</v>
      </c>
      <c r="Q42" s="362">
        <v>4735.8999999999996</v>
      </c>
      <c r="R42" s="362">
        <v>23.68</v>
      </c>
      <c r="S42" s="362">
        <v>4712.2199999999993</v>
      </c>
    </row>
    <row r="43" spans="2:19" x14ac:dyDescent="0.35">
      <c r="B43" s="383" t="s">
        <v>138</v>
      </c>
      <c r="C43" s="346">
        <v>206.70538435045202</v>
      </c>
      <c r="D43" s="403">
        <v>4143.22</v>
      </c>
      <c r="E43" s="59"/>
      <c r="F43" s="404">
        <v>212.87</v>
      </c>
      <c r="G43" s="59"/>
      <c r="H43" s="404">
        <v>4356.09</v>
      </c>
      <c r="I43" s="59"/>
      <c r="J43" s="362">
        <v>244.50188327241676</v>
      </c>
      <c r="K43" s="400">
        <v>5.314574504237523E-2</v>
      </c>
      <c r="L43" s="59"/>
      <c r="M43" s="401">
        <v>0.02</v>
      </c>
      <c r="N43" s="362">
        <v>93.89</v>
      </c>
      <c r="O43" s="59"/>
      <c r="P43" s="362">
        <v>4600.5918832724165</v>
      </c>
      <c r="Q43" s="362">
        <v>4694.4799999999996</v>
      </c>
      <c r="R43" s="362">
        <v>23.47</v>
      </c>
      <c r="S43" s="362">
        <v>4671.0099999999993</v>
      </c>
    </row>
    <row r="44" spans="2:19" x14ac:dyDescent="0.35">
      <c r="B44" s="383" t="s">
        <v>139</v>
      </c>
      <c r="C44" s="346">
        <v>295.74552892800057</v>
      </c>
      <c r="D44" s="403">
        <v>3743.61</v>
      </c>
      <c r="E44" s="59"/>
      <c r="F44" s="404">
        <v>229.98</v>
      </c>
      <c r="G44" s="59"/>
      <c r="H44" s="404">
        <v>3973.59</v>
      </c>
      <c r="I44" s="59"/>
      <c r="J44" s="362">
        <v>244.50188327241676</v>
      </c>
      <c r="K44" s="400">
        <v>5.7965044394132782E-2</v>
      </c>
      <c r="L44" s="59"/>
      <c r="M44" s="401">
        <v>0.02</v>
      </c>
      <c r="N44" s="362">
        <v>86.09</v>
      </c>
      <c r="O44" s="59"/>
      <c r="P44" s="362">
        <v>4218.0918832724165</v>
      </c>
      <c r="Q44" s="362">
        <v>4304.18</v>
      </c>
      <c r="R44" s="362">
        <v>21.52</v>
      </c>
      <c r="S44" s="362">
        <v>4282.66</v>
      </c>
    </row>
    <row r="45" spans="2:19" x14ac:dyDescent="0.35">
      <c r="B45" s="364" t="s">
        <v>354</v>
      </c>
      <c r="C45" s="365">
        <v>7591.1738534237165</v>
      </c>
      <c r="D45" s="406">
        <v>3641.57</v>
      </c>
      <c r="E45" s="70"/>
      <c r="F45" s="368">
        <v>222</v>
      </c>
      <c r="G45" s="70"/>
      <c r="H45" s="368">
        <v>3863.57</v>
      </c>
      <c r="I45" s="70"/>
      <c r="J45" s="368">
        <v>244.50188327241673</v>
      </c>
      <c r="K45" s="407">
        <v>5.9517430614590631E-2</v>
      </c>
      <c r="L45" s="70"/>
      <c r="M45" s="407">
        <v>0.02</v>
      </c>
      <c r="N45" s="368">
        <v>83.84</v>
      </c>
      <c r="O45" s="159"/>
      <c r="P45" s="368">
        <v>4108.0718832724169</v>
      </c>
      <c r="Q45" s="368">
        <v>4191.91</v>
      </c>
      <c r="R45" s="368">
        <v>20.96</v>
      </c>
      <c r="S45" s="368">
        <v>4170.95</v>
      </c>
    </row>
    <row r="46" spans="2:19" x14ac:dyDescent="0.35">
      <c r="B46" s="68"/>
      <c r="C46" s="408"/>
      <c r="D46" s="409"/>
      <c r="E46" s="70"/>
      <c r="F46" s="410"/>
      <c r="G46" s="70"/>
      <c r="H46" s="410"/>
      <c r="I46" s="70"/>
      <c r="J46" s="410"/>
      <c r="K46" s="411"/>
      <c r="L46" s="70"/>
      <c r="M46" s="411"/>
      <c r="N46" s="410"/>
      <c r="O46" s="159"/>
      <c r="P46" s="410"/>
      <c r="Q46" s="410"/>
      <c r="R46" s="410"/>
      <c r="S46" s="410"/>
    </row>
    <row r="47" spans="2:19" x14ac:dyDescent="0.35">
      <c r="B47" s="68"/>
      <c r="C47" s="408"/>
      <c r="D47" s="409"/>
      <c r="E47" s="70"/>
      <c r="F47" s="410"/>
      <c r="G47" s="70"/>
      <c r="H47" s="410"/>
      <c r="I47" s="70"/>
      <c r="J47" s="410"/>
      <c r="K47" s="411"/>
      <c r="L47" s="70"/>
      <c r="M47" s="411"/>
      <c r="N47" s="410"/>
      <c r="O47" s="159"/>
      <c r="P47" s="410"/>
      <c r="Q47" s="410"/>
      <c r="R47" s="410"/>
      <c r="S47" s="410"/>
    </row>
    <row r="48" spans="2:19" x14ac:dyDescent="0.35">
      <c r="B48" s="325"/>
      <c r="C48" s="94" t="s">
        <v>370</v>
      </c>
      <c r="D48" s="94"/>
      <c r="E48" s="59"/>
      <c r="F48" s="94"/>
      <c r="G48" s="59"/>
      <c r="H48" s="94"/>
      <c r="I48" s="59"/>
      <c r="J48" s="94"/>
      <c r="K48" s="94" t="s">
        <v>371</v>
      </c>
      <c r="L48" s="59"/>
      <c r="M48" s="94"/>
      <c r="N48" s="94"/>
      <c r="O48" s="68"/>
      <c r="P48" s="393" t="s">
        <v>372</v>
      </c>
      <c r="Q48" s="94" t="s">
        <v>373</v>
      </c>
      <c r="R48" s="394"/>
      <c r="S48" s="394" t="s">
        <v>374</v>
      </c>
    </row>
    <row r="49" spans="2:19" x14ac:dyDescent="0.35">
      <c r="B49" s="330" t="s">
        <v>144</v>
      </c>
      <c r="C49" s="330" t="s">
        <v>373</v>
      </c>
      <c r="D49" s="330" t="s">
        <v>375</v>
      </c>
      <c r="E49" s="59"/>
      <c r="F49" s="330" t="s">
        <v>376</v>
      </c>
      <c r="G49" s="59"/>
      <c r="H49" s="330"/>
      <c r="I49" s="59"/>
      <c r="J49" s="330" t="s">
        <v>377</v>
      </c>
      <c r="K49" s="330" t="s">
        <v>377</v>
      </c>
      <c r="L49" s="59"/>
      <c r="M49" s="330" t="s">
        <v>378</v>
      </c>
      <c r="N49" s="330" t="s">
        <v>379</v>
      </c>
      <c r="O49" s="59"/>
      <c r="P49" s="395" t="s">
        <v>377</v>
      </c>
      <c r="Q49" s="330" t="s">
        <v>380</v>
      </c>
      <c r="R49" s="395" t="s">
        <v>381</v>
      </c>
      <c r="S49" s="395" t="s">
        <v>382</v>
      </c>
    </row>
    <row r="50" spans="2:19" x14ac:dyDescent="0.35">
      <c r="B50" s="337" t="s">
        <v>200</v>
      </c>
      <c r="C50" s="396" t="s">
        <v>145</v>
      </c>
      <c r="D50" s="396" t="s">
        <v>383</v>
      </c>
      <c r="E50" s="59"/>
      <c r="F50" s="396" t="s">
        <v>383</v>
      </c>
      <c r="G50" s="59"/>
      <c r="H50" s="396" t="s">
        <v>383</v>
      </c>
      <c r="I50" s="59"/>
      <c r="J50" s="396" t="s">
        <v>384</v>
      </c>
      <c r="K50" s="396" t="s">
        <v>385</v>
      </c>
      <c r="L50" s="59"/>
      <c r="M50" s="396" t="s">
        <v>386</v>
      </c>
      <c r="N50" s="396" t="s">
        <v>387</v>
      </c>
      <c r="O50" s="59"/>
      <c r="P50" s="397" t="s">
        <v>384</v>
      </c>
      <c r="Q50" s="396" t="s">
        <v>388</v>
      </c>
      <c r="R50" s="398" t="s">
        <v>389</v>
      </c>
      <c r="S50" s="398" t="s">
        <v>390</v>
      </c>
    </row>
    <row r="51" spans="2:19" x14ac:dyDescent="0.35">
      <c r="B51" s="273" t="s">
        <v>126</v>
      </c>
      <c r="C51" s="346">
        <v>228.04649505463652</v>
      </c>
      <c r="D51" s="349">
        <v>4599.3100000000004</v>
      </c>
      <c r="E51" s="286"/>
      <c r="F51" s="399">
        <v>146.59</v>
      </c>
      <c r="G51" s="286"/>
      <c r="H51" s="399">
        <v>4745.9000000000005</v>
      </c>
      <c r="I51" s="286"/>
      <c r="J51" s="399">
        <v>244.50188327241676</v>
      </c>
      <c r="K51" s="400">
        <v>4.8994427501315087E-2</v>
      </c>
      <c r="L51" s="286"/>
      <c r="M51" s="401">
        <v>0.02</v>
      </c>
      <c r="N51" s="399">
        <v>101.85</v>
      </c>
      <c r="O51" s="402"/>
      <c r="P51" s="399">
        <v>4990.4018832724178</v>
      </c>
      <c r="Q51" s="399">
        <v>5092.25</v>
      </c>
      <c r="R51" s="399">
        <v>25.46</v>
      </c>
      <c r="S51" s="399">
        <v>5066.79</v>
      </c>
    </row>
    <row r="52" spans="2:19" x14ac:dyDescent="0.35">
      <c r="B52" s="383" t="s">
        <v>127</v>
      </c>
      <c r="C52" s="346">
        <v>832.26250000000084</v>
      </c>
      <c r="D52" s="403">
        <v>3863.78</v>
      </c>
      <c r="E52" s="59"/>
      <c r="F52" s="404">
        <v>147.01</v>
      </c>
      <c r="G52" s="59"/>
      <c r="H52" s="404">
        <v>4010.79</v>
      </c>
      <c r="I52" s="59"/>
      <c r="J52" s="362">
        <v>244.50188327241676</v>
      </c>
      <c r="K52" s="400">
        <v>5.7458310729178279E-2</v>
      </c>
      <c r="L52" s="59"/>
      <c r="M52" s="401">
        <v>0.02</v>
      </c>
      <c r="N52" s="362">
        <v>86.84</v>
      </c>
      <c r="O52" s="59"/>
      <c r="P52" s="362">
        <v>4255.2918832724172</v>
      </c>
      <c r="Q52" s="362">
        <v>4342.13</v>
      </c>
      <c r="R52" s="362">
        <v>21.71</v>
      </c>
      <c r="S52" s="362">
        <v>4320.42</v>
      </c>
    </row>
    <row r="53" spans="2:19" x14ac:dyDescent="0.35">
      <c r="B53" s="273" t="s">
        <v>128</v>
      </c>
      <c r="C53" s="346">
        <v>248.25</v>
      </c>
      <c r="D53" s="403">
        <v>4137.26</v>
      </c>
      <c r="E53" s="59"/>
      <c r="F53" s="404">
        <v>138.41999999999999</v>
      </c>
      <c r="G53" s="59"/>
      <c r="H53" s="404">
        <v>4275.68</v>
      </c>
      <c r="I53" s="59"/>
      <c r="J53" s="362">
        <v>244.50188327241676</v>
      </c>
      <c r="K53" s="400">
        <v>5.4091160397158167E-2</v>
      </c>
      <c r="L53" s="59"/>
      <c r="M53" s="401">
        <v>0.02</v>
      </c>
      <c r="N53" s="362">
        <v>92.25</v>
      </c>
      <c r="O53" s="59"/>
      <c r="P53" s="362">
        <v>4520.1818832724166</v>
      </c>
      <c r="Q53" s="362">
        <v>4612.43</v>
      </c>
      <c r="R53" s="362">
        <v>23.06</v>
      </c>
      <c r="S53" s="362">
        <v>4589.37</v>
      </c>
    </row>
    <row r="54" spans="2:19" x14ac:dyDescent="0.35">
      <c r="B54" s="273" t="s">
        <v>129</v>
      </c>
      <c r="C54" s="346">
        <v>109.14931026594182</v>
      </c>
      <c r="D54" s="403">
        <v>3729.25</v>
      </c>
      <c r="E54" s="59"/>
      <c r="F54" s="404">
        <v>142.87</v>
      </c>
      <c r="G54" s="59"/>
      <c r="H54" s="404">
        <v>3872.12</v>
      </c>
      <c r="I54" s="59"/>
      <c r="J54" s="362">
        <v>244.50188327241676</v>
      </c>
      <c r="K54" s="400">
        <v>5.9393816144720932E-2</v>
      </c>
      <c r="L54" s="59"/>
      <c r="M54" s="401">
        <v>0.02</v>
      </c>
      <c r="N54" s="362">
        <v>84.01</v>
      </c>
      <c r="O54" s="59"/>
      <c r="P54" s="362">
        <v>4116.6218832724171</v>
      </c>
      <c r="Q54" s="362">
        <v>4200.63</v>
      </c>
      <c r="R54" s="362">
        <v>21</v>
      </c>
      <c r="S54" s="362">
        <v>4179.63</v>
      </c>
    </row>
    <row r="55" spans="2:19" x14ac:dyDescent="0.35">
      <c r="B55" s="273" t="s">
        <v>130</v>
      </c>
      <c r="C55" s="346">
        <v>6320.3999999999987</v>
      </c>
      <c r="D55" s="403">
        <v>3669.64</v>
      </c>
      <c r="E55" s="59"/>
      <c r="F55" s="404">
        <v>139.47999999999999</v>
      </c>
      <c r="G55" s="59"/>
      <c r="H55" s="404">
        <v>3809.12</v>
      </c>
      <c r="I55" s="59"/>
      <c r="J55" s="362">
        <v>244.50188327241676</v>
      </c>
      <c r="K55" s="400">
        <v>6.0316894449719806E-2</v>
      </c>
      <c r="L55" s="59"/>
      <c r="M55" s="401">
        <v>0.02</v>
      </c>
      <c r="N55" s="362">
        <v>82.73</v>
      </c>
      <c r="O55" s="59"/>
      <c r="P55" s="362">
        <v>4053.6218832724167</v>
      </c>
      <c r="Q55" s="362">
        <v>4136.3500000000004</v>
      </c>
      <c r="R55" s="362">
        <v>20.68</v>
      </c>
      <c r="S55" s="362">
        <v>4115.67</v>
      </c>
    </row>
    <row r="56" spans="2:19" x14ac:dyDescent="0.35">
      <c r="B56" s="383" t="s">
        <v>131</v>
      </c>
      <c r="C56" s="346">
        <v>209.98912207364216</v>
      </c>
      <c r="D56" s="403">
        <v>3741.92</v>
      </c>
      <c r="E56" s="59"/>
      <c r="F56" s="404">
        <v>142.87</v>
      </c>
      <c r="G56" s="59"/>
      <c r="H56" s="404">
        <v>3884.79</v>
      </c>
      <c r="I56" s="59"/>
      <c r="J56" s="362">
        <v>244.50188327241676</v>
      </c>
      <c r="K56" s="400">
        <v>5.9211576750697457E-2</v>
      </c>
      <c r="L56" s="59"/>
      <c r="M56" s="401">
        <v>0.02</v>
      </c>
      <c r="N56" s="362">
        <v>84.27</v>
      </c>
      <c r="O56" s="59"/>
      <c r="P56" s="362">
        <v>4129.2918832724172</v>
      </c>
      <c r="Q56" s="362">
        <v>4213.5600000000004</v>
      </c>
      <c r="R56" s="362">
        <v>21.07</v>
      </c>
      <c r="S56" s="362">
        <v>4192.4900000000007</v>
      </c>
    </row>
    <row r="57" spans="2:19" x14ac:dyDescent="0.35">
      <c r="B57" s="383" t="s">
        <v>132</v>
      </c>
      <c r="C57" s="346">
        <v>156.50000000000009</v>
      </c>
      <c r="D57" s="403">
        <v>5376.64</v>
      </c>
      <c r="E57" s="59"/>
      <c r="F57" s="404">
        <v>125.91</v>
      </c>
      <c r="G57" s="59"/>
      <c r="H57" s="404">
        <v>5502.55</v>
      </c>
      <c r="I57" s="59"/>
      <c r="J57" s="362">
        <v>244.50188327241676</v>
      </c>
      <c r="K57" s="400">
        <v>4.2543879581820557E-2</v>
      </c>
      <c r="L57" s="59"/>
      <c r="M57" s="401">
        <v>0.02</v>
      </c>
      <c r="N57" s="362">
        <v>117.29</v>
      </c>
      <c r="O57" s="59"/>
      <c r="P57" s="362">
        <v>5747.0518832724174</v>
      </c>
      <c r="Q57" s="362">
        <v>5864.34</v>
      </c>
      <c r="R57" s="362">
        <v>29.32</v>
      </c>
      <c r="S57" s="362">
        <v>5835.02</v>
      </c>
    </row>
    <row r="58" spans="2:19" x14ac:dyDescent="0.35">
      <c r="B58" s="383" t="s">
        <v>133</v>
      </c>
      <c r="C58" s="346">
        <v>3786.5392198381614</v>
      </c>
      <c r="D58" s="403">
        <v>2998.56</v>
      </c>
      <c r="E58" s="286"/>
      <c r="F58" s="404">
        <v>148.62</v>
      </c>
      <c r="G58" s="286"/>
      <c r="H58" s="404">
        <v>3147.18</v>
      </c>
      <c r="I58" s="286"/>
      <c r="J58" s="362">
        <v>244.50188327241676</v>
      </c>
      <c r="K58" s="400">
        <v>7.2088683929435196E-2</v>
      </c>
      <c r="L58" s="286"/>
      <c r="M58" s="401">
        <v>0.02</v>
      </c>
      <c r="N58" s="362">
        <v>69.22</v>
      </c>
      <c r="O58" s="405"/>
      <c r="P58" s="362">
        <v>3391.6818832724166</v>
      </c>
      <c r="Q58" s="362">
        <v>3460.9</v>
      </c>
      <c r="R58" s="362">
        <v>17.3</v>
      </c>
      <c r="S58" s="362">
        <v>3443.6</v>
      </c>
    </row>
    <row r="59" spans="2:19" x14ac:dyDescent="0.35">
      <c r="B59" s="383" t="s">
        <v>134</v>
      </c>
      <c r="C59" s="346">
        <v>297.99999999999989</v>
      </c>
      <c r="D59" s="403">
        <v>3704.29</v>
      </c>
      <c r="E59" s="59"/>
      <c r="F59" s="404">
        <v>138.22</v>
      </c>
      <c r="G59" s="59"/>
      <c r="H59" s="404">
        <v>3842.5099999999998</v>
      </c>
      <c r="I59" s="59"/>
      <c r="J59" s="362">
        <v>244.50188327241676</v>
      </c>
      <c r="K59" s="400">
        <v>5.9824118513853532E-2</v>
      </c>
      <c r="L59" s="59"/>
      <c r="M59" s="401">
        <v>0.02</v>
      </c>
      <c r="N59" s="362">
        <v>83.41</v>
      </c>
      <c r="O59" s="59"/>
      <c r="P59" s="362">
        <v>4087.0118832724165</v>
      </c>
      <c r="Q59" s="362">
        <v>4170.42</v>
      </c>
      <c r="R59" s="362">
        <v>20.85</v>
      </c>
      <c r="S59" s="362">
        <v>4149.57</v>
      </c>
    </row>
    <row r="60" spans="2:19" x14ac:dyDescent="0.35">
      <c r="B60" s="383" t="s">
        <v>135</v>
      </c>
      <c r="C60" s="346">
        <v>2059.7112970952435</v>
      </c>
      <c r="D60" s="403">
        <v>3203.39</v>
      </c>
      <c r="E60" s="286"/>
      <c r="F60" s="404">
        <v>148.15</v>
      </c>
      <c r="G60" s="286"/>
      <c r="H60" s="404">
        <v>3351.54</v>
      </c>
      <c r="I60" s="286"/>
      <c r="J60" s="362">
        <v>244.50188327241676</v>
      </c>
      <c r="K60" s="400">
        <v>6.7991945369089743E-2</v>
      </c>
      <c r="L60" s="286"/>
      <c r="M60" s="401">
        <v>0.02</v>
      </c>
      <c r="N60" s="362">
        <v>73.39</v>
      </c>
      <c r="O60" s="405"/>
      <c r="P60" s="362">
        <v>3596.0418832724167</v>
      </c>
      <c r="Q60" s="362">
        <v>3669.43</v>
      </c>
      <c r="R60" s="362">
        <v>18.350000000000001</v>
      </c>
      <c r="S60" s="362">
        <v>3651.08</v>
      </c>
    </row>
    <row r="61" spans="2:19" x14ac:dyDescent="0.35">
      <c r="B61" s="383" t="s">
        <v>136</v>
      </c>
      <c r="C61" s="346">
        <v>779.74999999999989</v>
      </c>
      <c r="D61" s="403">
        <v>4121.7</v>
      </c>
      <c r="E61" s="286"/>
      <c r="F61" s="404">
        <v>144.69999999999999</v>
      </c>
      <c r="G61" s="286"/>
      <c r="H61" s="404">
        <v>4266.3999999999996</v>
      </c>
      <c r="I61" s="286"/>
      <c r="J61" s="362">
        <v>244.50188327241676</v>
      </c>
      <c r="K61" s="400">
        <v>5.4202438802558005E-2</v>
      </c>
      <c r="L61" s="286"/>
      <c r="M61" s="401">
        <v>0.02</v>
      </c>
      <c r="N61" s="362">
        <v>92.06</v>
      </c>
      <c r="O61" s="405"/>
      <c r="P61" s="362">
        <v>4510.9018832724159</v>
      </c>
      <c r="Q61" s="362">
        <v>4602.96</v>
      </c>
      <c r="R61" s="404">
        <v>23.01</v>
      </c>
      <c r="S61" s="362">
        <v>4579.95</v>
      </c>
    </row>
    <row r="62" spans="2:19" x14ac:dyDescent="0.35">
      <c r="B62" s="383" t="s">
        <v>137</v>
      </c>
      <c r="C62" s="346">
        <v>587.09744645882415</v>
      </c>
      <c r="D62" s="403">
        <v>3574.15</v>
      </c>
      <c r="E62" s="59"/>
      <c r="F62" s="404">
        <v>145.80000000000001</v>
      </c>
      <c r="G62" s="59"/>
      <c r="H62" s="404">
        <v>3719.9500000000003</v>
      </c>
      <c r="I62" s="59"/>
      <c r="J62" s="362">
        <v>244.50188327241676</v>
      </c>
      <c r="K62" s="400">
        <v>6.1673565595301197E-2</v>
      </c>
      <c r="L62" s="59"/>
      <c r="M62" s="401">
        <v>0.02</v>
      </c>
      <c r="N62" s="362">
        <v>80.91</v>
      </c>
      <c r="O62" s="59"/>
      <c r="P62" s="362">
        <v>3964.451883272417</v>
      </c>
      <c r="Q62" s="362">
        <v>4045.36</v>
      </c>
      <c r="R62" s="362">
        <v>20.23</v>
      </c>
      <c r="S62" s="362">
        <v>4025.13</v>
      </c>
    </row>
    <row r="63" spans="2:19" x14ac:dyDescent="0.35">
      <c r="B63" s="383" t="s">
        <v>138</v>
      </c>
      <c r="C63" s="346">
        <v>707.46249999999964</v>
      </c>
      <c r="D63" s="403">
        <v>3516.55</v>
      </c>
      <c r="E63" s="59"/>
      <c r="F63" s="404">
        <v>142.19</v>
      </c>
      <c r="G63" s="59"/>
      <c r="H63" s="404">
        <v>3658.7400000000002</v>
      </c>
      <c r="I63" s="59"/>
      <c r="J63" s="362">
        <v>244.50188327241676</v>
      </c>
      <c r="K63" s="400">
        <v>6.2640720351009913E-2</v>
      </c>
      <c r="L63" s="59"/>
      <c r="M63" s="401">
        <v>0.02</v>
      </c>
      <c r="N63" s="362">
        <v>79.66</v>
      </c>
      <c r="O63" s="59"/>
      <c r="P63" s="362">
        <v>3903.241883272417</v>
      </c>
      <c r="Q63" s="362">
        <v>3982.9</v>
      </c>
      <c r="R63" s="362">
        <v>19.91</v>
      </c>
      <c r="S63" s="362">
        <v>3962.9900000000002</v>
      </c>
    </row>
    <row r="64" spans="2:19" x14ac:dyDescent="0.35">
      <c r="B64" s="383" t="s">
        <v>139</v>
      </c>
      <c r="C64" s="346">
        <v>889.75</v>
      </c>
      <c r="D64" s="403">
        <v>3731.44</v>
      </c>
      <c r="E64" s="59"/>
      <c r="F64" s="404">
        <v>138.47999999999999</v>
      </c>
      <c r="G64" s="59"/>
      <c r="H64" s="404">
        <v>3869.92</v>
      </c>
      <c r="I64" s="59"/>
      <c r="J64" s="362">
        <v>244.50188327241676</v>
      </c>
      <c r="K64" s="400">
        <v>5.9425574286988657E-2</v>
      </c>
      <c r="L64" s="59"/>
      <c r="M64" s="401">
        <v>0.02</v>
      </c>
      <c r="N64" s="362">
        <v>83.97</v>
      </c>
      <c r="O64" s="59"/>
      <c r="P64" s="362">
        <v>4114.4218832724164</v>
      </c>
      <c r="Q64" s="362">
        <v>4198.3900000000003</v>
      </c>
      <c r="R64" s="362">
        <v>20.99</v>
      </c>
      <c r="S64" s="362">
        <v>4177.4000000000005</v>
      </c>
    </row>
    <row r="65" spans="2:19" x14ac:dyDescent="0.35">
      <c r="B65" s="364" t="s">
        <v>357</v>
      </c>
      <c r="C65" s="365">
        <v>17212.907890786446</v>
      </c>
      <c r="D65" s="406">
        <v>3526.17</v>
      </c>
      <c r="E65" s="70"/>
      <c r="F65" s="368">
        <v>143.4</v>
      </c>
      <c r="G65" s="70"/>
      <c r="H65" s="368">
        <v>3669.57</v>
      </c>
      <c r="I65" s="70"/>
      <c r="J65" s="368">
        <v>244.50188327241676</v>
      </c>
      <c r="K65" s="407">
        <v>6.2467397269157302E-2</v>
      </c>
      <c r="L65" s="70"/>
      <c r="M65" s="407">
        <v>0.02</v>
      </c>
      <c r="N65" s="368">
        <v>79.88</v>
      </c>
      <c r="O65" s="159"/>
      <c r="P65" s="368">
        <v>3914.0718832724169</v>
      </c>
      <c r="Q65" s="368">
        <v>3993.95</v>
      </c>
      <c r="R65" s="368">
        <v>19.97</v>
      </c>
      <c r="S65" s="368">
        <v>3973.98</v>
      </c>
    </row>
    <row r="66" spans="2:19" x14ac:dyDescent="0.35">
      <c r="B66" s="68"/>
      <c r="C66" s="408"/>
      <c r="D66" s="409"/>
      <c r="E66" s="70"/>
      <c r="F66" s="410"/>
      <c r="G66" s="70"/>
      <c r="H66" s="410"/>
      <c r="I66" s="70"/>
      <c r="J66" s="410"/>
      <c r="K66" s="411"/>
      <c r="L66" s="70"/>
      <c r="M66" s="411"/>
      <c r="N66" s="410"/>
      <c r="O66" s="159"/>
      <c r="P66" s="410"/>
      <c r="Q66" s="410"/>
      <c r="R66" s="410"/>
      <c r="S66" s="410"/>
    </row>
    <row r="67" spans="2:19" x14ac:dyDescent="0.35">
      <c r="B67" s="68"/>
      <c r="C67" s="408"/>
      <c r="D67" s="409"/>
      <c r="E67" s="70"/>
      <c r="F67" s="410"/>
      <c r="G67" s="70"/>
      <c r="H67" s="410"/>
      <c r="I67" s="70"/>
      <c r="J67" s="410"/>
      <c r="K67" s="411"/>
      <c r="L67" s="70"/>
      <c r="M67" s="411"/>
      <c r="N67" s="410"/>
      <c r="O67" s="159"/>
      <c r="P67" s="410"/>
      <c r="Q67" s="410"/>
      <c r="R67" s="410"/>
      <c r="S67" s="410"/>
    </row>
    <row r="68" spans="2:19" x14ac:dyDescent="0.35">
      <c r="B68" s="94"/>
      <c r="C68" s="94" t="s">
        <v>370</v>
      </c>
      <c r="D68" s="94"/>
      <c r="E68" s="59"/>
      <c r="F68" s="94"/>
      <c r="G68" s="59"/>
      <c r="H68" s="94"/>
      <c r="I68" s="59"/>
      <c r="J68" s="94"/>
      <c r="K68" s="94" t="s">
        <v>371</v>
      </c>
      <c r="L68" s="59"/>
      <c r="M68" s="94"/>
      <c r="N68" s="94"/>
      <c r="O68" s="68"/>
      <c r="P68" s="393" t="s">
        <v>372</v>
      </c>
      <c r="Q68" s="94" t="s">
        <v>373</v>
      </c>
      <c r="R68" s="394"/>
      <c r="S68" s="394" t="s">
        <v>374</v>
      </c>
    </row>
    <row r="69" spans="2:19" x14ac:dyDescent="0.35">
      <c r="B69" s="330" t="s">
        <v>215</v>
      </c>
      <c r="C69" s="330" t="s">
        <v>373</v>
      </c>
      <c r="D69" s="330" t="s">
        <v>375</v>
      </c>
      <c r="E69" s="59"/>
      <c r="F69" s="330" t="s">
        <v>376</v>
      </c>
      <c r="G69" s="59"/>
      <c r="H69" s="330"/>
      <c r="I69" s="59"/>
      <c r="J69" s="330" t="s">
        <v>377</v>
      </c>
      <c r="K69" s="330" t="s">
        <v>377</v>
      </c>
      <c r="L69" s="59"/>
      <c r="M69" s="330" t="s">
        <v>378</v>
      </c>
      <c r="N69" s="330" t="s">
        <v>379</v>
      </c>
      <c r="O69" s="59"/>
      <c r="P69" s="395" t="s">
        <v>377</v>
      </c>
      <c r="Q69" s="330" t="s">
        <v>380</v>
      </c>
      <c r="R69" s="395" t="s">
        <v>381</v>
      </c>
      <c r="S69" s="395" t="s">
        <v>382</v>
      </c>
    </row>
    <row r="70" spans="2:19" x14ac:dyDescent="0.35">
      <c r="B70" s="337" t="s">
        <v>200</v>
      </c>
      <c r="C70" s="396" t="s">
        <v>145</v>
      </c>
      <c r="D70" s="396" t="s">
        <v>383</v>
      </c>
      <c r="E70" s="59"/>
      <c r="F70" s="396" t="s">
        <v>383</v>
      </c>
      <c r="G70" s="59"/>
      <c r="H70" s="396" t="s">
        <v>383</v>
      </c>
      <c r="I70" s="59"/>
      <c r="J70" s="396" t="s">
        <v>384</v>
      </c>
      <c r="K70" s="396" t="s">
        <v>385</v>
      </c>
      <c r="L70" s="59"/>
      <c r="M70" s="396" t="s">
        <v>386</v>
      </c>
      <c r="N70" s="396" t="s">
        <v>387</v>
      </c>
      <c r="O70" s="59"/>
      <c r="P70" s="397" t="s">
        <v>384</v>
      </c>
      <c r="Q70" s="396" t="s">
        <v>388</v>
      </c>
      <c r="R70" s="398" t="s">
        <v>389</v>
      </c>
      <c r="S70" s="398" t="s">
        <v>390</v>
      </c>
    </row>
    <row r="71" spans="2:19" x14ac:dyDescent="0.35">
      <c r="B71" s="273" t="s">
        <v>126</v>
      </c>
      <c r="C71" s="346">
        <v>443.79152112338193</v>
      </c>
      <c r="D71" s="349">
        <v>4332.0600000000004</v>
      </c>
      <c r="E71" s="286"/>
      <c r="F71" s="399">
        <v>147.09</v>
      </c>
      <c r="G71" s="286"/>
      <c r="H71" s="399">
        <v>4479.1500000000005</v>
      </c>
      <c r="I71" s="286"/>
      <c r="J71" s="399">
        <v>244.50188327241676</v>
      </c>
      <c r="K71" s="400">
        <v>5.1761198605311386E-2</v>
      </c>
      <c r="L71" s="286"/>
      <c r="M71" s="401">
        <v>0.02</v>
      </c>
      <c r="N71" s="399">
        <v>96.4</v>
      </c>
      <c r="O71" s="402"/>
      <c r="P71" s="399">
        <v>4723.6518832724178</v>
      </c>
      <c r="Q71" s="399">
        <v>4820.05</v>
      </c>
      <c r="R71" s="399">
        <v>24.1</v>
      </c>
      <c r="S71" s="399">
        <v>4795.95</v>
      </c>
    </row>
    <row r="72" spans="2:19" x14ac:dyDescent="0.35">
      <c r="B72" s="383" t="s">
        <v>127</v>
      </c>
      <c r="C72" s="346">
        <v>1727.0399479512985</v>
      </c>
      <c r="D72" s="403">
        <v>4295.6400000000003</v>
      </c>
      <c r="E72" s="59"/>
      <c r="F72" s="404">
        <v>158.4</v>
      </c>
      <c r="G72" s="59"/>
      <c r="H72" s="404">
        <v>4454.04</v>
      </c>
      <c r="I72" s="59"/>
      <c r="J72" s="362">
        <v>244.50188327241676</v>
      </c>
      <c r="K72" s="400">
        <v>5.2037821380901961E-2</v>
      </c>
      <c r="L72" s="59"/>
      <c r="M72" s="401">
        <v>0.02</v>
      </c>
      <c r="N72" s="362">
        <v>95.89</v>
      </c>
      <c r="O72" s="59"/>
      <c r="P72" s="362">
        <v>4698.5418832724172</v>
      </c>
      <c r="Q72" s="362">
        <v>4794.43</v>
      </c>
      <c r="R72" s="362">
        <v>23.97</v>
      </c>
      <c r="S72" s="362">
        <v>4770.46</v>
      </c>
    </row>
    <row r="73" spans="2:19" x14ac:dyDescent="0.35">
      <c r="B73" s="273" t="s">
        <v>128</v>
      </c>
      <c r="C73" s="346">
        <v>337.58003696857662</v>
      </c>
      <c r="D73" s="403">
        <v>4039.06</v>
      </c>
      <c r="E73" s="59"/>
      <c r="F73" s="404">
        <v>131.30000000000001</v>
      </c>
      <c r="G73" s="59"/>
      <c r="H73" s="404">
        <v>4170.3599999999997</v>
      </c>
      <c r="I73" s="59"/>
      <c r="J73" s="362">
        <v>244.50188327241676</v>
      </c>
      <c r="K73" s="400">
        <v>5.538154754032424E-2</v>
      </c>
      <c r="L73" s="59"/>
      <c r="M73" s="401">
        <v>0.02</v>
      </c>
      <c r="N73" s="362">
        <v>90.1</v>
      </c>
      <c r="O73" s="59"/>
      <c r="P73" s="362">
        <v>4414.8618832724169</v>
      </c>
      <c r="Q73" s="362">
        <v>4504.96</v>
      </c>
      <c r="R73" s="362">
        <v>22.52</v>
      </c>
      <c r="S73" s="362">
        <v>4482.4399999999996</v>
      </c>
    </row>
    <row r="74" spans="2:19" x14ac:dyDescent="0.35">
      <c r="B74" s="273" t="s">
        <v>129</v>
      </c>
      <c r="C74" s="346">
        <v>236.30533764418942</v>
      </c>
      <c r="D74" s="404">
        <v>5179.1000000000004</v>
      </c>
      <c r="E74" s="59"/>
      <c r="F74" s="404">
        <v>143.1</v>
      </c>
      <c r="G74" s="59"/>
      <c r="H74" s="404">
        <v>5322.2000000000007</v>
      </c>
      <c r="I74" s="59"/>
      <c r="J74" s="362">
        <v>244.50188327241676</v>
      </c>
      <c r="K74" s="400">
        <v>4.3922216134319909E-2</v>
      </c>
      <c r="L74" s="59"/>
      <c r="M74" s="401">
        <v>0.02</v>
      </c>
      <c r="N74" s="362">
        <v>113.61</v>
      </c>
      <c r="O74" s="59"/>
      <c r="P74" s="362">
        <v>5566.701883272417</v>
      </c>
      <c r="Q74" s="362">
        <v>5680.31</v>
      </c>
      <c r="R74" s="362">
        <v>28.4</v>
      </c>
      <c r="S74" s="362">
        <v>5651.9100000000008</v>
      </c>
    </row>
    <row r="75" spans="2:19" x14ac:dyDescent="0.35">
      <c r="B75" s="273" t="s">
        <v>130</v>
      </c>
      <c r="C75" s="346">
        <v>11401.953629327876</v>
      </c>
      <c r="D75" s="404">
        <v>3756.38</v>
      </c>
      <c r="E75" s="59"/>
      <c r="F75" s="404">
        <v>153.65</v>
      </c>
      <c r="G75" s="59"/>
      <c r="H75" s="404">
        <v>3910.03</v>
      </c>
      <c r="I75" s="59"/>
      <c r="J75" s="362">
        <v>244.50188327241676</v>
      </c>
      <c r="K75" s="400">
        <v>5.8851849051120765E-2</v>
      </c>
      <c r="L75" s="59"/>
      <c r="M75" s="401">
        <v>0.02</v>
      </c>
      <c r="N75" s="362">
        <v>84.79</v>
      </c>
      <c r="O75" s="59"/>
      <c r="P75" s="362">
        <v>4154.531883272417</v>
      </c>
      <c r="Q75" s="362">
        <v>4239.32</v>
      </c>
      <c r="R75" s="362">
        <v>21.2</v>
      </c>
      <c r="S75" s="362">
        <v>4218.12</v>
      </c>
    </row>
    <row r="76" spans="2:19" x14ac:dyDescent="0.35">
      <c r="B76" s="273" t="s">
        <v>131</v>
      </c>
      <c r="C76" s="346">
        <v>309.76389958119842</v>
      </c>
      <c r="D76" s="404">
        <v>3728.27</v>
      </c>
      <c r="E76" s="59"/>
      <c r="F76" s="404">
        <v>144.16</v>
      </c>
      <c r="G76" s="59"/>
      <c r="H76" s="404">
        <v>3872.43</v>
      </c>
      <c r="I76" s="59"/>
      <c r="J76" s="362">
        <v>244.50188327241676</v>
      </c>
      <c r="K76" s="400">
        <v>5.9389343862077719E-2</v>
      </c>
      <c r="L76" s="59"/>
      <c r="M76" s="401">
        <v>0.02</v>
      </c>
      <c r="N76" s="362">
        <v>84.02</v>
      </c>
      <c r="O76" s="59"/>
      <c r="P76" s="362">
        <v>4116.9318832724166</v>
      </c>
      <c r="Q76" s="362">
        <v>4200.95</v>
      </c>
      <c r="R76" s="362">
        <v>21</v>
      </c>
      <c r="S76" s="362">
        <v>4179.95</v>
      </c>
    </row>
    <row r="77" spans="2:19" x14ac:dyDescent="0.35">
      <c r="B77" s="383" t="s">
        <v>132</v>
      </c>
      <c r="C77" s="363">
        <v>229.50000000000006</v>
      </c>
      <c r="D77" s="403">
        <v>5025.1400000000003</v>
      </c>
      <c r="E77" s="59"/>
      <c r="F77" s="404">
        <v>152.36000000000001</v>
      </c>
      <c r="G77" s="59"/>
      <c r="H77" s="404">
        <v>5177.5</v>
      </c>
      <c r="I77" s="59"/>
      <c r="J77" s="362">
        <v>244.50188327241676</v>
      </c>
      <c r="K77" s="400">
        <v>4.5094392908039557E-2</v>
      </c>
      <c r="L77" s="59"/>
      <c r="M77" s="401">
        <v>0.02</v>
      </c>
      <c r="N77" s="362">
        <v>110.65</v>
      </c>
      <c r="O77" s="59"/>
      <c r="P77" s="362">
        <v>5422.0018832724163</v>
      </c>
      <c r="Q77" s="362">
        <v>5532.65</v>
      </c>
      <c r="R77" s="362">
        <v>27.66</v>
      </c>
      <c r="S77" s="362">
        <v>5504.99</v>
      </c>
    </row>
    <row r="78" spans="2:19" x14ac:dyDescent="0.35">
      <c r="B78" s="383" t="s">
        <v>133</v>
      </c>
      <c r="C78" s="412">
        <v>7900.327944024496</v>
      </c>
      <c r="D78" s="403">
        <v>3550.65</v>
      </c>
      <c r="E78" s="286"/>
      <c r="F78" s="404">
        <v>155.57</v>
      </c>
      <c r="G78" s="286"/>
      <c r="H78" s="404">
        <v>3706.2200000000003</v>
      </c>
      <c r="I78" s="286"/>
      <c r="J78" s="362">
        <v>244.50188327241676</v>
      </c>
      <c r="K78" s="400">
        <v>6.1887900615746137E-2</v>
      </c>
      <c r="L78" s="286"/>
      <c r="M78" s="401">
        <v>0.02</v>
      </c>
      <c r="N78" s="362">
        <v>80.63</v>
      </c>
      <c r="O78" s="405"/>
      <c r="P78" s="362">
        <v>3950.721883272417</v>
      </c>
      <c r="Q78" s="362">
        <v>4031.35</v>
      </c>
      <c r="R78" s="362">
        <v>20.16</v>
      </c>
      <c r="S78" s="362">
        <v>4011.19</v>
      </c>
    </row>
    <row r="79" spans="2:19" x14ac:dyDescent="0.35">
      <c r="B79" s="383" t="s">
        <v>134</v>
      </c>
      <c r="C79" s="346">
        <v>763.3665429085529</v>
      </c>
      <c r="D79" s="403">
        <v>4008</v>
      </c>
      <c r="E79" s="59"/>
      <c r="F79" s="404">
        <v>146.94999999999999</v>
      </c>
      <c r="G79" s="59"/>
      <c r="H79" s="404">
        <v>4154.95</v>
      </c>
      <c r="I79" s="59"/>
      <c r="J79" s="362">
        <v>244.50188327241676</v>
      </c>
      <c r="K79" s="400">
        <v>5.5575532989020994E-2</v>
      </c>
      <c r="L79" s="59"/>
      <c r="M79" s="401">
        <v>0.02</v>
      </c>
      <c r="N79" s="362">
        <v>89.79</v>
      </c>
      <c r="O79" s="59"/>
      <c r="P79" s="362">
        <v>4399.451883272417</v>
      </c>
      <c r="Q79" s="362">
        <v>4489.24</v>
      </c>
      <c r="R79" s="362">
        <v>22.45</v>
      </c>
      <c r="S79" s="362">
        <v>4466.79</v>
      </c>
    </row>
    <row r="80" spans="2:19" x14ac:dyDescent="0.35">
      <c r="B80" s="383" t="s">
        <v>135</v>
      </c>
      <c r="C80" s="412">
        <v>3613.185034889234</v>
      </c>
      <c r="D80" s="403">
        <v>3478.44</v>
      </c>
      <c r="E80" s="286"/>
      <c r="F80" s="404">
        <v>157.97999999999999</v>
      </c>
      <c r="G80" s="286"/>
      <c r="H80" s="404">
        <v>3636.42</v>
      </c>
      <c r="I80" s="286"/>
      <c r="J80" s="362">
        <v>244.50188327241676</v>
      </c>
      <c r="K80" s="400">
        <v>6.3000980340849139E-2</v>
      </c>
      <c r="L80" s="286"/>
      <c r="M80" s="401">
        <v>0.02</v>
      </c>
      <c r="N80" s="362">
        <v>79.2</v>
      </c>
      <c r="O80" s="405"/>
      <c r="P80" s="362">
        <v>3880.9218832724168</v>
      </c>
      <c r="Q80" s="362">
        <v>3960.12</v>
      </c>
      <c r="R80" s="362">
        <v>19.8</v>
      </c>
      <c r="S80" s="362">
        <v>3940.3199999999997</v>
      </c>
    </row>
    <row r="81" spans="2:19" x14ac:dyDescent="0.35">
      <c r="B81" s="383" t="s">
        <v>136</v>
      </c>
      <c r="C81" s="412">
        <v>1352.3617205219302</v>
      </c>
      <c r="D81" s="403">
        <v>4282.82</v>
      </c>
      <c r="E81" s="286"/>
      <c r="F81" s="404">
        <v>149.57</v>
      </c>
      <c r="G81" s="286"/>
      <c r="H81" s="404">
        <v>4432.3899999999994</v>
      </c>
      <c r="I81" s="286"/>
      <c r="J81" s="362">
        <v>244.50188327241676</v>
      </c>
      <c r="K81" s="400">
        <v>5.2278711882759857E-2</v>
      </c>
      <c r="L81" s="286"/>
      <c r="M81" s="401">
        <v>0.02</v>
      </c>
      <c r="N81" s="362">
        <v>95.45</v>
      </c>
      <c r="O81" s="405"/>
      <c r="P81" s="362">
        <v>4676.8918832724157</v>
      </c>
      <c r="Q81" s="362">
        <v>4772.34</v>
      </c>
      <c r="R81" s="404">
        <v>23.86</v>
      </c>
      <c r="S81" s="362">
        <v>4748.4800000000005</v>
      </c>
    </row>
    <row r="82" spans="2:19" x14ac:dyDescent="0.35">
      <c r="B82" s="383" t="s">
        <v>137</v>
      </c>
      <c r="C82" s="346">
        <v>2299.1616840503812</v>
      </c>
      <c r="D82" s="403">
        <v>4854.67</v>
      </c>
      <c r="E82" s="59"/>
      <c r="F82" s="404">
        <v>155.88999999999999</v>
      </c>
      <c r="G82" s="59"/>
      <c r="H82" s="404">
        <v>5010.5600000000004</v>
      </c>
      <c r="I82" s="59"/>
      <c r="J82" s="362">
        <v>244.50188327241676</v>
      </c>
      <c r="K82" s="400">
        <v>4.6526927504069893E-2</v>
      </c>
      <c r="L82" s="59"/>
      <c r="M82" s="401">
        <v>0.02</v>
      </c>
      <c r="N82" s="362">
        <v>107.25</v>
      </c>
      <c r="O82" s="59"/>
      <c r="P82" s="362">
        <v>5255.0618832724176</v>
      </c>
      <c r="Q82" s="362">
        <v>5362.31</v>
      </c>
      <c r="R82" s="362">
        <v>26.81</v>
      </c>
      <c r="S82" s="362">
        <v>5335.5</v>
      </c>
    </row>
    <row r="83" spans="2:19" x14ac:dyDescent="0.35">
      <c r="B83" s="383" t="s">
        <v>138</v>
      </c>
      <c r="C83" s="346">
        <v>1224.604171712801</v>
      </c>
      <c r="D83" s="403">
        <v>4040.81</v>
      </c>
      <c r="E83" s="59"/>
      <c r="F83" s="404">
        <v>145.09</v>
      </c>
      <c r="G83" s="59"/>
      <c r="H83" s="404">
        <v>4185.8999999999996</v>
      </c>
      <c r="I83" s="59"/>
      <c r="J83" s="362">
        <v>244.50188327241676</v>
      </c>
      <c r="K83" s="400">
        <v>5.5187292194770601E-2</v>
      </c>
      <c r="L83" s="59"/>
      <c r="M83" s="401">
        <v>0.02</v>
      </c>
      <c r="N83" s="362">
        <v>90.42</v>
      </c>
      <c r="O83" s="59"/>
      <c r="P83" s="362">
        <v>4430.4018832724159</v>
      </c>
      <c r="Q83" s="362">
        <v>4520.82</v>
      </c>
      <c r="R83" s="362">
        <v>22.6</v>
      </c>
      <c r="S83" s="362">
        <v>4498.2199999999993</v>
      </c>
    </row>
    <row r="84" spans="2:19" x14ac:dyDescent="0.35">
      <c r="B84" s="383" t="s">
        <v>139</v>
      </c>
      <c r="C84" s="346">
        <v>1841.3015399926392</v>
      </c>
      <c r="D84" s="403">
        <v>3933.13</v>
      </c>
      <c r="E84" s="59"/>
      <c r="F84" s="404">
        <v>145.96</v>
      </c>
      <c r="G84" s="59"/>
      <c r="H84" s="404">
        <v>4079.09</v>
      </c>
      <c r="I84" s="59"/>
      <c r="J84" s="362">
        <v>244.50188327241676</v>
      </c>
      <c r="K84" s="400">
        <v>5.6550638883927112E-2</v>
      </c>
      <c r="L84" s="59"/>
      <c r="M84" s="401">
        <v>0.02</v>
      </c>
      <c r="N84" s="362">
        <v>88.24</v>
      </c>
      <c r="O84" s="59"/>
      <c r="P84" s="362">
        <v>4323.5918832724165</v>
      </c>
      <c r="Q84" s="362">
        <v>4411.83</v>
      </c>
      <c r="R84" s="362">
        <v>22.06</v>
      </c>
      <c r="S84" s="362">
        <v>4389.7699999999995</v>
      </c>
    </row>
    <row r="85" spans="2:19" x14ac:dyDescent="0.35">
      <c r="B85" s="364" t="s">
        <v>148</v>
      </c>
      <c r="C85" s="365">
        <v>33680.243010696548</v>
      </c>
      <c r="D85" s="406">
        <v>3856.56</v>
      </c>
      <c r="E85" s="70"/>
      <c r="F85" s="368">
        <v>153.43</v>
      </c>
      <c r="G85" s="70"/>
      <c r="H85" s="368">
        <v>4009.99</v>
      </c>
      <c r="I85" s="70"/>
      <c r="J85" s="368">
        <v>244.50188327241682</v>
      </c>
      <c r="K85" s="407">
        <v>5.746911499202436E-2</v>
      </c>
      <c r="L85" s="70"/>
      <c r="M85" s="407">
        <v>0.02</v>
      </c>
      <c r="N85" s="368">
        <v>86.83</v>
      </c>
      <c r="O85" s="159"/>
      <c r="P85" s="368">
        <v>4254.491883272417</v>
      </c>
      <c r="Q85" s="368">
        <v>4341.32</v>
      </c>
      <c r="R85" s="368">
        <v>21.71</v>
      </c>
      <c r="S85" s="368">
        <v>4319.6099999999997</v>
      </c>
    </row>
  </sheetData>
  <printOptions horizontalCentered="1"/>
  <pageMargins left="0.25" right="0.25" top="0.5" bottom="0.75" header="0.3" footer="0.3"/>
  <pageSetup scale="36" orientation="portrait" r:id="rId1"/>
  <headerFooter scaleWithDoc="0">
    <oddFooter>&amp;L&amp;"Arial,Regular"&amp;10&amp;D&amp;C&amp;"Arial,Regular"&amp;10Milliman</oddFooter>
  </headerFooter>
  <rowBreaks count="1" manualBreakCount="1">
    <brk id="45" min="1" max="1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S86"/>
  <sheetViews>
    <sheetView view="pageBreakPreview" zoomScale="70" zoomScaleNormal="100" zoomScaleSheetLayoutView="70" workbookViewId="0"/>
  </sheetViews>
  <sheetFormatPr defaultRowHeight="14.5" x14ac:dyDescent="0.35"/>
  <cols>
    <col min="2" max="2" width="30.1796875" customWidth="1"/>
    <col min="3" max="4" width="18.453125" customWidth="1"/>
    <col min="5" max="5" width="2.54296875" customWidth="1"/>
    <col min="6" max="6" width="18.453125" customWidth="1"/>
    <col min="7" max="7" width="2.54296875" customWidth="1"/>
    <col min="8" max="8" width="18.453125" customWidth="1"/>
    <col min="9" max="9" width="2.54296875" customWidth="1"/>
    <col min="10" max="11" width="18.453125" customWidth="1"/>
    <col min="12" max="12" width="2.54296875" customWidth="1"/>
    <col min="13" max="14" width="18.453125" customWidth="1"/>
    <col min="15" max="15" width="2.54296875" customWidth="1"/>
    <col min="16" max="16" width="18.453125" customWidth="1"/>
    <col min="17" max="19" width="20.54296875" customWidth="1"/>
  </cols>
  <sheetData>
    <row r="2" spans="2:19" x14ac:dyDescent="0.35">
      <c r="B2" s="135" t="s">
        <v>47</v>
      </c>
      <c r="C2" s="47"/>
      <c r="D2" s="47"/>
      <c r="E2" s="48"/>
      <c r="F2" s="47"/>
      <c r="G2" s="48"/>
      <c r="H2" s="47"/>
      <c r="I2" s="48"/>
      <c r="J2" s="48"/>
      <c r="K2" s="47"/>
      <c r="L2" s="48"/>
      <c r="M2" s="48"/>
      <c r="N2" s="48"/>
      <c r="O2" s="48"/>
      <c r="P2" s="48"/>
      <c r="Q2" s="48"/>
      <c r="R2" s="48"/>
      <c r="S2" s="48"/>
    </row>
    <row r="3" spans="2:19" x14ac:dyDescent="0.35">
      <c r="B3" s="134" t="s">
        <v>7</v>
      </c>
      <c r="C3" s="36"/>
      <c r="D3" s="36"/>
      <c r="E3" s="48"/>
      <c r="F3" s="36"/>
      <c r="G3" s="48"/>
      <c r="H3" s="36"/>
      <c r="I3" s="48"/>
      <c r="J3" s="48"/>
      <c r="K3" s="36"/>
      <c r="L3" s="48"/>
      <c r="M3" s="48"/>
      <c r="N3" s="48"/>
      <c r="O3" s="48"/>
      <c r="P3" s="48"/>
      <c r="Q3" s="48"/>
      <c r="R3" s="48"/>
      <c r="S3" s="48"/>
    </row>
    <row r="4" spans="2:19" x14ac:dyDescent="0.35">
      <c r="B4" s="132" t="s">
        <v>30</v>
      </c>
      <c r="C4" s="36"/>
      <c r="D4" s="36"/>
      <c r="E4" s="48"/>
      <c r="F4" s="36"/>
      <c r="G4" s="48"/>
      <c r="H4" s="36"/>
      <c r="I4" s="48"/>
      <c r="J4" s="48"/>
      <c r="K4" s="36"/>
      <c r="L4" s="48"/>
      <c r="M4" s="48"/>
      <c r="N4" s="48"/>
      <c r="O4" s="48"/>
      <c r="P4" s="48"/>
      <c r="Q4" s="48"/>
      <c r="R4" s="48"/>
      <c r="S4" s="48"/>
    </row>
    <row r="5" spans="2:19" x14ac:dyDescent="0.35">
      <c r="B5" s="134" t="s">
        <v>360</v>
      </c>
      <c r="C5" s="36"/>
      <c r="D5" s="36"/>
      <c r="E5" s="48"/>
      <c r="F5" s="36"/>
      <c r="G5" s="48"/>
      <c r="H5" s="36"/>
      <c r="I5" s="48"/>
      <c r="J5" s="48"/>
      <c r="K5" s="36"/>
      <c r="L5" s="48"/>
      <c r="M5" s="48"/>
      <c r="N5" s="48"/>
      <c r="O5" s="48"/>
      <c r="P5" s="48"/>
      <c r="Q5" s="48"/>
      <c r="R5" s="48"/>
      <c r="S5" s="48"/>
    </row>
    <row r="6" spans="2:19" x14ac:dyDescent="0.35">
      <c r="B6" s="134" t="s">
        <v>151</v>
      </c>
      <c r="C6" s="36"/>
      <c r="D6" s="36"/>
      <c r="E6" s="48"/>
      <c r="F6" s="36"/>
      <c r="G6" s="48"/>
      <c r="H6" s="36"/>
      <c r="I6" s="48"/>
      <c r="J6" s="48"/>
      <c r="K6" s="36"/>
      <c r="L6" s="48"/>
      <c r="M6" s="48"/>
      <c r="N6" s="48"/>
      <c r="O6" s="48"/>
      <c r="P6" s="48"/>
      <c r="Q6" s="48"/>
      <c r="R6" s="48"/>
      <c r="S6" s="48"/>
    </row>
    <row r="7" spans="2:19" x14ac:dyDescent="0.35">
      <c r="B7" s="68" t="s">
        <v>225</v>
      </c>
      <c r="C7" s="68" t="s">
        <v>225</v>
      </c>
      <c r="D7" s="320" t="s">
        <v>327</v>
      </c>
      <c r="E7" s="286" t="s">
        <v>225</v>
      </c>
      <c r="F7" s="320" t="s">
        <v>328</v>
      </c>
      <c r="G7" s="286" t="s">
        <v>225</v>
      </c>
      <c r="H7" s="320" t="s">
        <v>361</v>
      </c>
      <c r="I7" s="320" t="s">
        <v>225</v>
      </c>
      <c r="J7" s="320" t="s">
        <v>362</v>
      </c>
      <c r="K7" s="320" t="s">
        <v>363</v>
      </c>
      <c r="L7" s="320" t="s">
        <v>225</v>
      </c>
      <c r="M7" s="320" t="s">
        <v>364</v>
      </c>
      <c r="N7" s="320" t="s">
        <v>365</v>
      </c>
      <c r="O7" s="320" t="s">
        <v>225</v>
      </c>
      <c r="P7" s="320" t="s">
        <v>366</v>
      </c>
      <c r="Q7" s="320" t="s">
        <v>367</v>
      </c>
      <c r="R7" s="320" t="s">
        <v>368</v>
      </c>
      <c r="S7" s="320" t="s">
        <v>369</v>
      </c>
    </row>
    <row r="8" spans="2:19" x14ac:dyDescent="0.35">
      <c r="B8" s="325" t="s">
        <v>225</v>
      </c>
      <c r="C8" s="94" t="s">
        <v>370</v>
      </c>
      <c r="D8" s="94" t="s">
        <v>225</v>
      </c>
      <c r="E8" s="59" t="s">
        <v>225</v>
      </c>
      <c r="F8" s="94"/>
      <c r="G8" s="59" t="s">
        <v>225</v>
      </c>
      <c r="H8" s="94" t="s">
        <v>225</v>
      </c>
      <c r="I8" s="59" t="s">
        <v>225</v>
      </c>
      <c r="J8" s="94" t="s">
        <v>225</v>
      </c>
      <c r="K8" s="94" t="s">
        <v>371</v>
      </c>
      <c r="L8" s="59" t="s">
        <v>225</v>
      </c>
      <c r="M8" s="94" t="s">
        <v>225</v>
      </c>
      <c r="N8" s="94" t="s">
        <v>225</v>
      </c>
      <c r="O8" s="68" t="s">
        <v>225</v>
      </c>
      <c r="P8" s="393" t="s">
        <v>372</v>
      </c>
      <c r="Q8" s="394" t="s">
        <v>373</v>
      </c>
      <c r="R8" s="394" t="s">
        <v>225</v>
      </c>
      <c r="S8" s="394" t="s">
        <v>374</v>
      </c>
    </row>
    <row r="9" spans="2:19" x14ac:dyDescent="0.35">
      <c r="B9" s="330" t="s">
        <v>142</v>
      </c>
      <c r="C9" s="330" t="s">
        <v>373</v>
      </c>
      <c r="D9" s="330" t="s">
        <v>375</v>
      </c>
      <c r="E9" s="59" t="s">
        <v>225</v>
      </c>
      <c r="F9" s="330" t="s">
        <v>376</v>
      </c>
      <c r="G9" s="59" t="s">
        <v>225</v>
      </c>
      <c r="H9" s="330" t="s">
        <v>225</v>
      </c>
      <c r="I9" s="59" t="s">
        <v>225</v>
      </c>
      <c r="J9" s="330" t="s">
        <v>377</v>
      </c>
      <c r="K9" s="330" t="s">
        <v>377</v>
      </c>
      <c r="L9" s="59" t="s">
        <v>225</v>
      </c>
      <c r="M9" s="330" t="s">
        <v>378</v>
      </c>
      <c r="N9" s="330" t="s">
        <v>379</v>
      </c>
      <c r="O9" s="59" t="s">
        <v>225</v>
      </c>
      <c r="P9" s="395" t="s">
        <v>377</v>
      </c>
      <c r="Q9" s="395" t="s">
        <v>380</v>
      </c>
      <c r="R9" s="395" t="s">
        <v>381</v>
      </c>
      <c r="S9" s="395" t="s">
        <v>382</v>
      </c>
    </row>
    <row r="10" spans="2:19" x14ac:dyDescent="0.35">
      <c r="B10" s="337" t="s">
        <v>200</v>
      </c>
      <c r="C10" s="396" t="s">
        <v>145</v>
      </c>
      <c r="D10" s="396" t="s">
        <v>383</v>
      </c>
      <c r="E10" s="59" t="s">
        <v>225</v>
      </c>
      <c r="F10" s="396" t="s">
        <v>383</v>
      </c>
      <c r="G10" s="59" t="s">
        <v>225</v>
      </c>
      <c r="H10" s="396" t="s">
        <v>383</v>
      </c>
      <c r="I10" s="59" t="s">
        <v>225</v>
      </c>
      <c r="J10" s="396" t="s">
        <v>384</v>
      </c>
      <c r="K10" s="396" t="s">
        <v>385</v>
      </c>
      <c r="L10" s="59" t="s">
        <v>225</v>
      </c>
      <c r="M10" s="396" t="s">
        <v>386</v>
      </c>
      <c r="N10" s="396" t="s">
        <v>387</v>
      </c>
      <c r="O10" s="59" t="s">
        <v>225</v>
      </c>
      <c r="P10" s="397" t="s">
        <v>384</v>
      </c>
      <c r="Q10" s="398" t="s">
        <v>388</v>
      </c>
      <c r="R10" s="398" t="s">
        <v>389</v>
      </c>
      <c r="S10" s="398" t="s">
        <v>390</v>
      </c>
    </row>
    <row r="11" spans="2:19" x14ac:dyDescent="0.35">
      <c r="B11" s="273" t="s">
        <v>126</v>
      </c>
      <c r="C11" s="346">
        <v>65.379973931254654</v>
      </c>
      <c r="D11" s="349">
        <v>4195.17</v>
      </c>
      <c r="E11" s="286"/>
      <c r="F11" s="399">
        <v>1003.88</v>
      </c>
      <c r="G11" s="286"/>
      <c r="H11" s="399">
        <v>5199.05</v>
      </c>
      <c r="I11" s="286"/>
      <c r="J11" s="399">
        <v>244.50188327241676</v>
      </c>
      <c r="K11" s="400">
        <v>4.4915872671986601E-2</v>
      </c>
      <c r="L11" s="286"/>
      <c r="M11" s="401">
        <v>0.02</v>
      </c>
      <c r="N11" s="399">
        <v>111.09</v>
      </c>
      <c r="O11" s="402"/>
      <c r="P11" s="399">
        <v>5443.5518832724174</v>
      </c>
      <c r="Q11" s="399">
        <v>5554.64</v>
      </c>
      <c r="R11" s="399">
        <v>27.77</v>
      </c>
      <c r="S11" s="399">
        <v>5526.87</v>
      </c>
    </row>
    <row r="12" spans="2:19" x14ac:dyDescent="0.35">
      <c r="B12" s="273" t="s">
        <v>127</v>
      </c>
      <c r="C12" s="346">
        <v>268.64986700184443</v>
      </c>
      <c r="D12" s="403">
        <v>5154.95</v>
      </c>
      <c r="E12" s="59"/>
      <c r="F12" s="404">
        <v>1117.4000000000001</v>
      </c>
      <c r="G12" s="59"/>
      <c r="H12" s="404">
        <v>6272.35</v>
      </c>
      <c r="I12" s="59"/>
      <c r="J12" s="362">
        <v>244.50188327241676</v>
      </c>
      <c r="K12" s="400">
        <v>3.7518404231345046E-2</v>
      </c>
      <c r="L12" s="59"/>
      <c r="M12" s="401">
        <v>0.02</v>
      </c>
      <c r="N12" s="362">
        <v>133</v>
      </c>
      <c r="O12" s="59"/>
      <c r="P12" s="362">
        <v>6516.8518832724167</v>
      </c>
      <c r="Q12" s="362">
        <v>6649.85</v>
      </c>
      <c r="R12" s="362">
        <v>33.25</v>
      </c>
      <c r="S12" s="362">
        <v>6616.6</v>
      </c>
    </row>
    <row r="13" spans="2:19" x14ac:dyDescent="0.35">
      <c r="B13" s="273" t="s">
        <v>128</v>
      </c>
      <c r="C13" s="346">
        <v>31.219963031423276</v>
      </c>
      <c r="D13" s="403">
        <v>3766.17</v>
      </c>
      <c r="E13" s="59"/>
      <c r="F13" s="404">
        <v>1094.82</v>
      </c>
      <c r="G13" s="59"/>
      <c r="H13" s="404">
        <v>4860.99</v>
      </c>
      <c r="I13" s="59"/>
      <c r="J13" s="362">
        <v>244.50188327241676</v>
      </c>
      <c r="K13" s="400">
        <v>4.7889975904868314E-2</v>
      </c>
      <c r="L13" s="59"/>
      <c r="M13" s="401">
        <v>0.02</v>
      </c>
      <c r="N13" s="362">
        <v>104.2</v>
      </c>
      <c r="O13" s="59"/>
      <c r="P13" s="362">
        <v>5105.4918832724161</v>
      </c>
      <c r="Q13" s="362">
        <v>5209.6899999999996</v>
      </c>
      <c r="R13" s="362">
        <v>26.05</v>
      </c>
      <c r="S13" s="362">
        <v>5183.6399999999994</v>
      </c>
    </row>
    <row r="14" spans="2:19" x14ac:dyDescent="0.35">
      <c r="B14" s="273" t="s">
        <v>129</v>
      </c>
      <c r="C14" s="346">
        <v>106.67059588764415</v>
      </c>
      <c r="D14" s="403">
        <v>7385.39</v>
      </c>
      <c r="E14" s="59"/>
      <c r="F14" s="404">
        <v>1158.95</v>
      </c>
      <c r="G14" s="59"/>
      <c r="H14" s="404">
        <v>8544.34</v>
      </c>
      <c r="I14" s="59"/>
      <c r="J14" s="362">
        <v>244.50188327241676</v>
      </c>
      <c r="K14" s="400">
        <v>2.7819579248293352E-2</v>
      </c>
      <c r="L14" s="59"/>
      <c r="M14" s="401">
        <v>0.02</v>
      </c>
      <c r="N14" s="362">
        <v>179.37</v>
      </c>
      <c r="O14" s="59"/>
      <c r="P14" s="362">
        <v>8788.8418832724165</v>
      </c>
      <c r="Q14" s="362">
        <v>8968.2099999999991</v>
      </c>
      <c r="R14" s="362">
        <v>44.84</v>
      </c>
      <c r="S14" s="362">
        <v>8923.369999999999</v>
      </c>
    </row>
    <row r="15" spans="2:19" x14ac:dyDescent="0.35">
      <c r="B15" s="273" t="s">
        <v>130</v>
      </c>
      <c r="C15" s="346">
        <v>856.71127866768109</v>
      </c>
      <c r="D15" s="403">
        <v>3842.17</v>
      </c>
      <c r="E15" s="59"/>
      <c r="F15" s="404">
        <v>1204.6400000000001</v>
      </c>
      <c r="G15" s="59"/>
      <c r="H15" s="404">
        <v>5046.8100000000004</v>
      </c>
      <c r="I15" s="59"/>
      <c r="J15" s="362">
        <v>244.50188327241676</v>
      </c>
      <c r="K15" s="400">
        <v>4.62081783622258E-2</v>
      </c>
      <c r="L15" s="59"/>
      <c r="M15" s="401">
        <v>0.02</v>
      </c>
      <c r="N15" s="362">
        <v>107.99</v>
      </c>
      <c r="O15" s="59"/>
      <c r="P15" s="362">
        <v>5291.3118832724176</v>
      </c>
      <c r="Q15" s="362">
        <v>5399.3</v>
      </c>
      <c r="R15" s="362">
        <v>27</v>
      </c>
      <c r="S15" s="362">
        <v>5372.3</v>
      </c>
    </row>
    <row r="16" spans="2:19" x14ac:dyDescent="0.35">
      <c r="B16" s="273" t="s">
        <v>131</v>
      </c>
      <c r="C16" s="346">
        <v>54.389248585523944</v>
      </c>
      <c r="D16" s="403">
        <v>3724.86</v>
      </c>
      <c r="E16" s="59"/>
      <c r="F16" s="404">
        <v>1158.95</v>
      </c>
      <c r="G16" s="59"/>
      <c r="H16" s="404">
        <v>4883.8100000000004</v>
      </c>
      <c r="I16" s="59"/>
      <c r="J16" s="362">
        <v>244.50188327241676</v>
      </c>
      <c r="K16" s="400">
        <v>4.7676874737266978E-2</v>
      </c>
      <c r="L16" s="59"/>
      <c r="M16" s="401">
        <v>0.02</v>
      </c>
      <c r="N16" s="362">
        <v>104.66</v>
      </c>
      <c r="O16" s="59"/>
      <c r="P16" s="362">
        <v>5128.3118832724176</v>
      </c>
      <c r="Q16" s="362">
        <v>5232.97</v>
      </c>
      <c r="R16" s="362">
        <v>26.16</v>
      </c>
      <c r="S16" s="362">
        <v>5206.8100000000004</v>
      </c>
    </row>
    <row r="17" spans="2:19" x14ac:dyDescent="0.35">
      <c r="B17" s="273" t="s">
        <v>132</v>
      </c>
      <c r="C17" s="346">
        <v>0</v>
      </c>
      <c r="D17" s="403">
        <v>4553.57</v>
      </c>
      <c r="E17" s="59"/>
      <c r="F17" s="404">
        <v>1155.79</v>
      </c>
      <c r="G17" s="59"/>
      <c r="H17" s="404">
        <v>5709.36</v>
      </c>
      <c r="I17" s="59"/>
      <c r="J17" s="362">
        <v>244.50188327241676</v>
      </c>
      <c r="K17" s="400">
        <v>4.1066099292520267E-2</v>
      </c>
      <c r="L17" s="59"/>
      <c r="M17" s="401">
        <v>0.02</v>
      </c>
      <c r="N17" s="362">
        <v>121.51</v>
      </c>
      <c r="O17" s="59"/>
      <c r="P17" s="362">
        <v>5953.8618832724169</v>
      </c>
      <c r="Q17" s="362">
        <v>6075.37</v>
      </c>
      <c r="R17" s="362">
        <v>30.38</v>
      </c>
      <c r="S17" s="362">
        <v>6044.99</v>
      </c>
    </row>
    <row r="18" spans="2:19" x14ac:dyDescent="0.35">
      <c r="B18" s="273" t="s">
        <v>133</v>
      </c>
      <c r="C18" s="346">
        <v>2041.911712721716</v>
      </c>
      <c r="D18" s="403">
        <v>4876.8900000000003</v>
      </c>
      <c r="E18" s="286"/>
      <c r="F18" s="404">
        <v>1218.5</v>
      </c>
      <c r="G18" s="286"/>
      <c r="H18" s="404">
        <v>6095.39</v>
      </c>
      <c r="I18" s="286"/>
      <c r="J18" s="362">
        <v>244.50188327241676</v>
      </c>
      <c r="K18" s="400">
        <v>3.8565623479719965E-2</v>
      </c>
      <c r="L18" s="286"/>
      <c r="M18" s="401">
        <v>0.02</v>
      </c>
      <c r="N18" s="362">
        <v>129.38999999999999</v>
      </c>
      <c r="O18" s="405"/>
      <c r="P18" s="362">
        <v>6339.8918832724175</v>
      </c>
      <c r="Q18" s="362">
        <v>6469.28</v>
      </c>
      <c r="R18" s="362">
        <v>32.35</v>
      </c>
      <c r="S18" s="362">
        <v>6436.9299999999994</v>
      </c>
    </row>
    <row r="19" spans="2:19" x14ac:dyDescent="0.35">
      <c r="B19" s="273" t="s">
        <v>134</v>
      </c>
      <c r="C19" s="346">
        <v>373.09810126582272</v>
      </c>
      <c r="D19" s="403">
        <v>4771.1099999999997</v>
      </c>
      <c r="E19" s="59"/>
      <c r="F19" s="404">
        <v>962.78</v>
      </c>
      <c r="G19" s="59"/>
      <c r="H19" s="404">
        <v>5733.8899999999994</v>
      </c>
      <c r="I19" s="59"/>
      <c r="J19" s="362">
        <v>244.50188327241676</v>
      </c>
      <c r="K19" s="400">
        <v>4.0897600566556169E-2</v>
      </c>
      <c r="L19" s="59"/>
      <c r="M19" s="401">
        <v>0.02</v>
      </c>
      <c r="N19" s="362">
        <v>122.01</v>
      </c>
      <c r="O19" s="59"/>
      <c r="P19" s="362">
        <v>5978.3918832724157</v>
      </c>
      <c r="Q19" s="362">
        <v>6100.4</v>
      </c>
      <c r="R19" s="362">
        <v>30.5</v>
      </c>
      <c r="S19" s="362">
        <v>6069.9</v>
      </c>
    </row>
    <row r="20" spans="2:19" x14ac:dyDescent="0.35">
      <c r="B20" s="273" t="s">
        <v>135</v>
      </c>
      <c r="C20" s="346">
        <v>444.5596531035863</v>
      </c>
      <c r="D20" s="403">
        <v>4560.68</v>
      </c>
      <c r="E20" s="286"/>
      <c r="F20" s="404">
        <v>1175.0999999999999</v>
      </c>
      <c r="G20" s="286"/>
      <c r="H20" s="404">
        <v>5735.7800000000007</v>
      </c>
      <c r="I20" s="286"/>
      <c r="J20" s="362">
        <v>244.50188327241676</v>
      </c>
      <c r="K20" s="400">
        <v>4.0884675345541584E-2</v>
      </c>
      <c r="L20" s="286"/>
      <c r="M20" s="401">
        <v>0.02</v>
      </c>
      <c r="N20" s="362">
        <v>122.05</v>
      </c>
      <c r="O20" s="405"/>
      <c r="P20" s="362">
        <v>5980.281883272417</v>
      </c>
      <c r="Q20" s="362">
        <v>6102.33</v>
      </c>
      <c r="R20" s="362">
        <v>30.51</v>
      </c>
      <c r="S20" s="362">
        <v>6071.82</v>
      </c>
    </row>
    <row r="21" spans="2:19" x14ac:dyDescent="0.35">
      <c r="B21" s="273" t="s">
        <v>136</v>
      </c>
      <c r="C21" s="346">
        <v>135.22243560777235</v>
      </c>
      <c r="D21" s="403">
        <v>4831.83</v>
      </c>
      <c r="E21" s="286"/>
      <c r="F21" s="404">
        <v>1164.95</v>
      </c>
      <c r="G21" s="286"/>
      <c r="H21" s="404">
        <v>5996.78</v>
      </c>
      <c r="I21" s="286"/>
      <c r="J21" s="362">
        <v>244.50188327241676</v>
      </c>
      <c r="K21" s="400">
        <v>3.9174946404474845E-2</v>
      </c>
      <c r="L21" s="286"/>
      <c r="M21" s="401">
        <v>0.02</v>
      </c>
      <c r="N21" s="362">
        <v>127.37</v>
      </c>
      <c r="O21" s="405"/>
      <c r="P21" s="362">
        <v>6241.281883272417</v>
      </c>
      <c r="Q21" s="362">
        <v>6368.65</v>
      </c>
      <c r="R21" s="404">
        <v>31.84</v>
      </c>
      <c r="S21" s="362">
        <v>6336.8099999999995</v>
      </c>
    </row>
    <row r="22" spans="2:19" x14ac:dyDescent="0.35">
      <c r="B22" s="273" t="s">
        <v>137</v>
      </c>
      <c r="C22" s="346">
        <v>864.97348254618407</v>
      </c>
      <c r="D22" s="403">
        <v>6209.49</v>
      </c>
      <c r="E22" s="59"/>
      <c r="F22" s="404">
        <v>1075.3499999999999</v>
      </c>
      <c r="G22" s="59"/>
      <c r="H22" s="404">
        <v>7284.84</v>
      </c>
      <c r="I22" s="59"/>
      <c r="J22" s="362">
        <v>244.50188327241676</v>
      </c>
      <c r="K22" s="400">
        <v>3.2473207760111818E-2</v>
      </c>
      <c r="L22" s="59"/>
      <c r="M22" s="401">
        <v>0.02</v>
      </c>
      <c r="N22" s="362">
        <v>153.66</v>
      </c>
      <c r="O22" s="59"/>
      <c r="P22" s="362">
        <v>7529.3418832724165</v>
      </c>
      <c r="Q22" s="362">
        <v>7683</v>
      </c>
      <c r="R22" s="362">
        <v>38.42</v>
      </c>
      <c r="S22" s="362">
        <v>7644.58</v>
      </c>
    </row>
    <row r="23" spans="2:19" x14ac:dyDescent="0.35">
      <c r="B23" s="273" t="s">
        <v>138</v>
      </c>
      <c r="C23" s="346">
        <v>78.313712637650795</v>
      </c>
      <c r="D23" s="403">
        <v>5167.37</v>
      </c>
      <c r="E23" s="59"/>
      <c r="F23" s="404">
        <v>1098.27</v>
      </c>
      <c r="G23" s="59"/>
      <c r="H23" s="404">
        <v>6265.6399999999994</v>
      </c>
      <c r="I23" s="59"/>
      <c r="J23" s="362">
        <v>244.50188327241676</v>
      </c>
      <c r="K23" s="400">
        <v>3.7557074431919205E-2</v>
      </c>
      <c r="L23" s="59"/>
      <c r="M23" s="401">
        <v>0.02</v>
      </c>
      <c r="N23" s="362">
        <v>132.86000000000001</v>
      </c>
      <c r="O23" s="59"/>
      <c r="P23" s="362">
        <v>6510.1418832724157</v>
      </c>
      <c r="Q23" s="362">
        <v>6643</v>
      </c>
      <c r="R23" s="362">
        <v>33.22</v>
      </c>
      <c r="S23" s="362">
        <v>6609.78</v>
      </c>
    </row>
    <row r="24" spans="2:19" x14ac:dyDescent="0.35">
      <c r="B24" s="273" t="s">
        <v>139</v>
      </c>
      <c r="C24" s="346">
        <v>336.44398893536146</v>
      </c>
      <c r="D24" s="403">
        <v>4292.24</v>
      </c>
      <c r="E24" s="59"/>
      <c r="F24" s="404">
        <v>1120.0899999999999</v>
      </c>
      <c r="G24" s="59"/>
      <c r="H24" s="404">
        <v>5412.33</v>
      </c>
      <c r="I24" s="59"/>
      <c r="J24" s="362">
        <v>244.50188327241676</v>
      </c>
      <c r="K24" s="400">
        <v>4.3222405812593297E-2</v>
      </c>
      <c r="L24" s="59"/>
      <c r="M24" s="401">
        <v>0.02</v>
      </c>
      <c r="N24" s="362">
        <v>115.45</v>
      </c>
      <c r="O24" s="59"/>
      <c r="P24" s="362">
        <v>5656.8318832724162</v>
      </c>
      <c r="Q24" s="362">
        <v>5772.28</v>
      </c>
      <c r="R24" s="362">
        <v>28.86</v>
      </c>
      <c r="S24" s="362">
        <v>5743.42</v>
      </c>
    </row>
    <row r="25" spans="2:19" x14ac:dyDescent="0.35">
      <c r="B25" s="364" t="s">
        <v>351</v>
      </c>
      <c r="C25" s="365">
        <v>5657.5440139234652</v>
      </c>
      <c r="D25" s="406">
        <v>4895.71</v>
      </c>
      <c r="E25" s="70"/>
      <c r="F25" s="368">
        <v>1155.79</v>
      </c>
      <c r="G25" s="70"/>
      <c r="H25" s="368">
        <v>6051.5</v>
      </c>
      <c r="I25" s="70"/>
      <c r="J25" s="368">
        <v>244.50188327241671</v>
      </c>
      <c r="K25" s="407">
        <v>3.8834467937823129E-2</v>
      </c>
      <c r="L25" s="70"/>
      <c r="M25" s="407">
        <v>0.02</v>
      </c>
      <c r="N25" s="368">
        <v>128.49</v>
      </c>
      <c r="O25" s="159"/>
      <c r="P25" s="368">
        <v>6296.0018832724163</v>
      </c>
      <c r="Q25" s="368">
        <v>6424.49</v>
      </c>
      <c r="R25" s="368">
        <v>32.119999999999997</v>
      </c>
      <c r="S25" s="368">
        <v>6392.37</v>
      </c>
    </row>
    <row r="26" spans="2:19" x14ac:dyDescent="0.35">
      <c r="B26" s="106"/>
      <c r="C26" s="408"/>
      <c r="D26" s="409"/>
      <c r="E26" s="70"/>
      <c r="F26" s="410"/>
      <c r="G26" s="70"/>
      <c r="H26" s="410"/>
      <c r="I26" s="70"/>
      <c r="J26" s="410"/>
      <c r="K26" s="411"/>
      <c r="L26" s="70"/>
      <c r="M26" s="411"/>
      <c r="N26" s="410"/>
      <c r="O26" s="159"/>
      <c r="P26" s="410"/>
      <c r="Q26" s="410"/>
      <c r="R26" s="410"/>
      <c r="S26" s="410"/>
    </row>
    <row r="27" spans="2:19" x14ac:dyDescent="0.35">
      <c r="B27" s="59"/>
      <c r="C27" s="408"/>
      <c r="D27" s="409"/>
      <c r="E27" s="70"/>
      <c r="F27" s="410"/>
      <c r="G27" s="70"/>
      <c r="H27" s="410"/>
      <c r="I27" s="70"/>
      <c r="J27" s="410"/>
      <c r="K27" s="411"/>
      <c r="L27" s="70"/>
      <c r="M27" s="411"/>
      <c r="N27" s="410"/>
      <c r="O27" s="159"/>
      <c r="P27" s="410"/>
      <c r="Q27" s="410"/>
      <c r="R27" s="410"/>
      <c r="S27" s="410"/>
    </row>
    <row r="28" spans="2:19" x14ac:dyDescent="0.35">
      <c r="B28" s="325"/>
      <c r="C28" s="94" t="s">
        <v>370</v>
      </c>
      <c r="D28" s="94"/>
      <c r="E28" s="59"/>
      <c r="F28" s="94"/>
      <c r="G28" s="59"/>
      <c r="H28" s="94"/>
      <c r="I28" s="59"/>
      <c r="J28" s="94"/>
      <c r="K28" s="94" t="s">
        <v>371</v>
      </c>
      <c r="L28" s="59"/>
      <c r="M28" s="94"/>
      <c r="N28" s="94"/>
      <c r="O28" s="68"/>
      <c r="P28" s="393" t="s">
        <v>372</v>
      </c>
      <c r="Q28" s="94" t="s">
        <v>373</v>
      </c>
      <c r="R28" s="394"/>
      <c r="S28" s="394" t="s">
        <v>374</v>
      </c>
    </row>
    <row r="29" spans="2:19" x14ac:dyDescent="0.35">
      <c r="B29" s="330" t="s">
        <v>143</v>
      </c>
      <c r="C29" s="330" t="s">
        <v>373</v>
      </c>
      <c r="D29" s="330" t="s">
        <v>375</v>
      </c>
      <c r="E29" s="59"/>
      <c r="F29" s="330" t="s">
        <v>376</v>
      </c>
      <c r="G29" s="59"/>
      <c r="H29" s="330" t="s">
        <v>225</v>
      </c>
      <c r="I29" s="59"/>
      <c r="J29" s="330" t="s">
        <v>377</v>
      </c>
      <c r="K29" s="330" t="s">
        <v>377</v>
      </c>
      <c r="L29" s="59"/>
      <c r="M29" s="330" t="s">
        <v>378</v>
      </c>
      <c r="N29" s="330" t="s">
        <v>379</v>
      </c>
      <c r="O29" s="59"/>
      <c r="P29" s="395" t="s">
        <v>377</v>
      </c>
      <c r="Q29" s="330" t="s">
        <v>380</v>
      </c>
      <c r="R29" s="395" t="s">
        <v>381</v>
      </c>
      <c r="S29" s="395" t="s">
        <v>382</v>
      </c>
    </row>
    <row r="30" spans="2:19" x14ac:dyDescent="0.35">
      <c r="B30" s="337" t="s">
        <v>200</v>
      </c>
      <c r="C30" s="396" t="s">
        <v>145</v>
      </c>
      <c r="D30" s="396" t="s">
        <v>383</v>
      </c>
      <c r="E30" s="59"/>
      <c r="F30" s="396" t="s">
        <v>383</v>
      </c>
      <c r="G30" s="59"/>
      <c r="H30" s="396" t="s">
        <v>383</v>
      </c>
      <c r="I30" s="59"/>
      <c r="J30" s="396" t="s">
        <v>384</v>
      </c>
      <c r="K30" s="396" t="s">
        <v>385</v>
      </c>
      <c r="L30" s="59"/>
      <c r="M30" s="396" t="s">
        <v>386</v>
      </c>
      <c r="N30" s="396" t="s">
        <v>387</v>
      </c>
      <c r="O30" s="59"/>
      <c r="P30" s="397" t="s">
        <v>384</v>
      </c>
      <c r="Q30" s="396" t="s">
        <v>388</v>
      </c>
      <c r="R30" s="398" t="s">
        <v>389</v>
      </c>
      <c r="S30" s="398" t="s">
        <v>390</v>
      </c>
    </row>
    <row r="31" spans="2:19" x14ac:dyDescent="0.35">
      <c r="B31" s="273" t="s">
        <v>126</v>
      </c>
      <c r="C31" s="346">
        <v>27.125000000000025</v>
      </c>
      <c r="D31" s="349">
        <v>3742.37</v>
      </c>
      <c r="E31" s="286"/>
      <c r="F31" s="399">
        <v>2191.1</v>
      </c>
      <c r="G31" s="286"/>
      <c r="H31" s="399">
        <v>5933.4699999999993</v>
      </c>
      <c r="I31" s="286"/>
      <c r="J31" s="399">
        <v>244.50188327241676</v>
      </c>
      <c r="K31" s="400">
        <v>3.9576399487092899E-2</v>
      </c>
      <c r="L31" s="286"/>
      <c r="M31" s="401">
        <v>0.02</v>
      </c>
      <c r="N31" s="399">
        <v>126.08</v>
      </c>
      <c r="O31" s="402"/>
      <c r="P31" s="399">
        <v>6177.9718832724157</v>
      </c>
      <c r="Q31" s="399">
        <v>6304.05</v>
      </c>
      <c r="R31" s="399">
        <v>31.52</v>
      </c>
      <c r="S31" s="399">
        <v>6272.53</v>
      </c>
    </row>
    <row r="32" spans="2:19" x14ac:dyDescent="0.35">
      <c r="B32" s="383" t="s">
        <v>127</v>
      </c>
      <c r="C32" s="346">
        <v>190.46018504685787</v>
      </c>
      <c r="D32" s="403">
        <v>4140.24</v>
      </c>
      <c r="E32" s="59"/>
      <c r="F32" s="404">
        <v>1871.8</v>
      </c>
      <c r="G32" s="59"/>
      <c r="H32" s="404">
        <v>6012.04</v>
      </c>
      <c r="I32" s="59"/>
      <c r="J32" s="362">
        <v>244.50188327241676</v>
      </c>
      <c r="K32" s="400">
        <v>3.9079396867160852E-2</v>
      </c>
      <c r="L32" s="59"/>
      <c r="M32" s="401">
        <v>0.02</v>
      </c>
      <c r="N32" s="362">
        <v>127.69</v>
      </c>
      <c r="O32" s="59"/>
      <c r="P32" s="362">
        <v>6256.5418832724172</v>
      </c>
      <c r="Q32" s="362">
        <v>6384.23</v>
      </c>
      <c r="R32" s="362">
        <v>31.92</v>
      </c>
      <c r="S32" s="362">
        <v>6352.3099999999995</v>
      </c>
    </row>
    <row r="33" spans="2:19" x14ac:dyDescent="0.35">
      <c r="B33" s="273" t="s">
        <v>128</v>
      </c>
      <c r="C33" s="346">
        <v>0</v>
      </c>
      <c r="D33" s="403">
        <v>3787.84</v>
      </c>
      <c r="E33" s="59"/>
      <c r="F33" s="404">
        <v>1862.83</v>
      </c>
      <c r="G33" s="59"/>
      <c r="H33" s="404">
        <v>5650.67</v>
      </c>
      <c r="I33" s="59"/>
      <c r="J33" s="362">
        <v>244.50188327241676</v>
      </c>
      <c r="K33" s="400">
        <v>4.1474937137319479E-2</v>
      </c>
      <c r="L33" s="59"/>
      <c r="M33" s="401">
        <v>0.02</v>
      </c>
      <c r="N33" s="362">
        <v>120.31</v>
      </c>
      <c r="O33" s="59"/>
      <c r="P33" s="362">
        <v>5895.1718832724164</v>
      </c>
      <c r="Q33" s="362">
        <v>6015.48</v>
      </c>
      <c r="R33" s="362">
        <v>30.08</v>
      </c>
      <c r="S33" s="362">
        <v>5985.4</v>
      </c>
    </row>
    <row r="34" spans="2:19" x14ac:dyDescent="0.35">
      <c r="B34" s="273" t="s">
        <v>129</v>
      </c>
      <c r="C34" s="346">
        <v>81.676835379688612</v>
      </c>
      <c r="D34" s="403">
        <v>3811.28</v>
      </c>
      <c r="E34" s="59"/>
      <c r="F34" s="404">
        <v>1860.76</v>
      </c>
      <c r="G34" s="59"/>
      <c r="H34" s="404">
        <v>5672.04</v>
      </c>
      <c r="I34" s="59"/>
      <c r="J34" s="362">
        <v>244.50188327241676</v>
      </c>
      <c r="K34" s="400">
        <v>4.1325133514846971E-2</v>
      </c>
      <c r="L34" s="59"/>
      <c r="M34" s="401">
        <v>0.02</v>
      </c>
      <c r="N34" s="362">
        <v>120.75</v>
      </c>
      <c r="O34" s="59"/>
      <c r="P34" s="362">
        <v>5916.5418832724172</v>
      </c>
      <c r="Q34" s="362">
        <v>6037.29</v>
      </c>
      <c r="R34" s="362">
        <v>30.19</v>
      </c>
      <c r="S34" s="362">
        <v>6007.1</v>
      </c>
    </row>
    <row r="35" spans="2:19" x14ac:dyDescent="0.35">
      <c r="B35" s="273" t="s">
        <v>130</v>
      </c>
      <c r="C35" s="346">
        <v>1286.0000000000039</v>
      </c>
      <c r="D35" s="403">
        <v>3884.33</v>
      </c>
      <c r="E35" s="59"/>
      <c r="F35" s="404">
        <v>1868.49</v>
      </c>
      <c r="G35" s="59"/>
      <c r="H35" s="404">
        <v>5752.82</v>
      </c>
      <c r="I35" s="59"/>
      <c r="J35" s="362">
        <v>244.50188327241676</v>
      </c>
      <c r="K35" s="400">
        <v>4.0768511017288477E-2</v>
      </c>
      <c r="L35" s="59"/>
      <c r="M35" s="401">
        <v>0.02</v>
      </c>
      <c r="N35" s="362">
        <v>122.4</v>
      </c>
      <c r="O35" s="59"/>
      <c r="P35" s="362">
        <v>5997.321883272416</v>
      </c>
      <c r="Q35" s="362">
        <v>6119.72</v>
      </c>
      <c r="R35" s="362">
        <v>30.6</v>
      </c>
      <c r="S35" s="362">
        <v>6089.12</v>
      </c>
    </row>
    <row r="36" spans="2:19" x14ac:dyDescent="0.35">
      <c r="B36" s="383" t="s">
        <v>131</v>
      </c>
      <c r="C36" s="346">
        <v>97.472434361054795</v>
      </c>
      <c r="D36" s="403">
        <v>3641.15</v>
      </c>
      <c r="E36" s="59"/>
      <c r="F36" s="404">
        <v>1860.76</v>
      </c>
      <c r="G36" s="59"/>
      <c r="H36" s="404">
        <v>5501.91</v>
      </c>
      <c r="I36" s="59"/>
      <c r="J36" s="362">
        <v>244.50188327241676</v>
      </c>
      <c r="K36" s="400">
        <v>4.2548617857371546E-2</v>
      </c>
      <c r="L36" s="59"/>
      <c r="M36" s="401">
        <v>0.02</v>
      </c>
      <c r="N36" s="362">
        <v>117.28</v>
      </c>
      <c r="O36" s="59"/>
      <c r="P36" s="362">
        <v>5746.4118832724162</v>
      </c>
      <c r="Q36" s="362">
        <v>5863.69</v>
      </c>
      <c r="R36" s="362">
        <v>29.32</v>
      </c>
      <c r="S36" s="362">
        <v>5834.37</v>
      </c>
    </row>
    <row r="37" spans="2:19" x14ac:dyDescent="0.35">
      <c r="B37" s="383" t="s">
        <v>132</v>
      </c>
      <c r="C37" s="346">
        <v>12</v>
      </c>
      <c r="D37" s="403">
        <v>4133.46</v>
      </c>
      <c r="E37" s="59"/>
      <c r="F37" s="404">
        <v>1774.58</v>
      </c>
      <c r="G37" s="59"/>
      <c r="H37" s="404">
        <v>5908.04</v>
      </c>
      <c r="I37" s="59"/>
      <c r="J37" s="362">
        <v>244.50188327241676</v>
      </c>
      <c r="K37" s="400">
        <v>3.9739978680546739E-2</v>
      </c>
      <c r="L37" s="59"/>
      <c r="M37" s="401">
        <v>0.02</v>
      </c>
      <c r="N37" s="362">
        <v>125.56</v>
      </c>
      <c r="O37" s="59"/>
      <c r="P37" s="362">
        <v>6152.5418832724172</v>
      </c>
      <c r="Q37" s="362">
        <v>6278.1</v>
      </c>
      <c r="R37" s="362">
        <v>31.39</v>
      </c>
      <c r="S37" s="362">
        <v>6246.71</v>
      </c>
    </row>
    <row r="38" spans="2:19" x14ac:dyDescent="0.35">
      <c r="B38" s="383" t="s">
        <v>133</v>
      </c>
      <c r="C38" s="346">
        <v>3502.4745630919615</v>
      </c>
      <c r="D38" s="403">
        <v>3050.32</v>
      </c>
      <c r="E38" s="286"/>
      <c r="F38" s="404">
        <v>1794.38</v>
      </c>
      <c r="G38" s="286"/>
      <c r="H38" s="404">
        <v>4844.7000000000007</v>
      </c>
      <c r="I38" s="286"/>
      <c r="J38" s="362">
        <v>244.50188327241676</v>
      </c>
      <c r="K38" s="400">
        <v>4.8043266681179322E-2</v>
      </c>
      <c r="L38" s="286"/>
      <c r="M38" s="401">
        <v>0.02</v>
      </c>
      <c r="N38" s="362">
        <v>103.86</v>
      </c>
      <c r="O38" s="405"/>
      <c r="P38" s="362">
        <v>5089.201883272417</v>
      </c>
      <c r="Q38" s="362">
        <v>5193.0600000000004</v>
      </c>
      <c r="R38" s="362">
        <v>25.97</v>
      </c>
      <c r="S38" s="362">
        <v>5167.09</v>
      </c>
    </row>
    <row r="39" spans="2:19" x14ac:dyDescent="0.35">
      <c r="B39" s="383" t="s">
        <v>134</v>
      </c>
      <c r="C39" s="346">
        <v>220.03535582562398</v>
      </c>
      <c r="D39" s="403">
        <v>3437.76</v>
      </c>
      <c r="E39" s="59"/>
      <c r="F39" s="404">
        <v>2108.92</v>
      </c>
      <c r="G39" s="59"/>
      <c r="H39" s="404">
        <v>5546.68</v>
      </c>
      <c r="I39" s="59"/>
      <c r="J39" s="362">
        <v>244.50188327241676</v>
      </c>
      <c r="K39" s="400">
        <v>4.2219686447536743E-2</v>
      </c>
      <c r="L39" s="59"/>
      <c r="M39" s="401">
        <v>0.02</v>
      </c>
      <c r="N39" s="362">
        <v>118.19</v>
      </c>
      <c r="O39" s="59"/>
      <c r="P39" s="362">
        <v>5791.1818832724166</v>
      </c>
      <c r="Q39" s="362">
        <v>5909.37</v>
      </c>
      <c r="R39" s="362">
        <v>29.55</v>
      </c>
      <c r="S39" s="362">
        <v>5879.82</v>
      </c>
    </row>
    <row r="40" spans="2:19" x14ac:dyDescent="0.35">
      <c r="B40" s="383" t="s">
        <v>135</v>
      </c>
      <c r="C40" s="346">
        <v>870.41559169843981</v>
      </c>
      <c r="D40" s="403">
        <v>3140.68</v>
      </c>
      <c r="E40" s="286"/>
      <c r="F40" s="404">
        <v>1813.29</v>
      </c>
      <c r="G40" s="286"/>
      <c r="H40" s="404">
        <v>4953.9699999999993</v>
      </c>
      <c r="I40" s="286"/>
      <c r="J40" s="362">
        <v>244.50188327241676</v>
      </c>
      <c r="K40" s="400">
        <v>4.7033414580767895E-2</v>
      </c>
      <c r="L40" s="286"/>
      <c r="M40" s="401">
        <v>0.02</v>
      </c>
      <c r="N40" s="362">
        <v>106.09</v>
      </c>
      <c r="O40" s="405"/>
      <c r="P40" s="362">
        <v>5198.4718832724157</v>
      </c>
      <c r="Q40" s="362">
        <v>5304.56</v>
      </c>
      <c r="R40" s="362">
        <v>26.52</v>
      </c>
      <c r="S40" s="362">
        <v>5278.04</v>
      </c>
    </row>
    <row r="41" spans="2:19" x14ac:dyDescent="0.35">
      <c r="B41" s="383" t="s">
        <v>136</v>
      </c>
      <c r="C41" s="346">
        <v>127.56584387029751</v>
      </c>
      <c r="D41" s="403">
        <v>4067.49</v>
      </c>
      <c r="E41" s="286"/>
      <c r="F41" s="404">
        <v>1841.32</v>
      </c>
      <c r="G41" s="286"/>
      <c r="H41" s="404">
        <v>5908.8099999999995</v>
      </c>
      <c r="I41" s="286"/>
      <c r="J41" s="362">
        <v>244.50188327241676</v>
      </c>
      <c r="K41" s="400">
        <v>3.9735005783972599E-2</v>
      </c>
      <c r="L41" s="286"/>
      <c r="M41" s="401">
        <v>0.02</v>
      </c>
      <c r="N41" s="362">
        <v>125.58</v>
      </c>
      <c r="O41" s="405"/>
      <c r="P41" s="362">
        <v>6153.3118832724158</v>
      </c>
      <c r="Q41" s="362">
        <v>6278.89</v>
      </c>
      <c r="R41" s="404">
        <v>31.39</v>
      </c>
      <c r="S41" s="362">
        <v>6247.5</v>
      </c>
    </row>
    <row r="42" spans="2:19" x14ac:dyDescent="0.35">
      <c r="B42" s="383" t="s">
        <v>137</v>
      </c>
      <c r="C42" s="346">
        <v>1023.4247798622592</v>
      </c>
      <c r="D42" s="403">
        <v>4162.76</v>
      </c>
      <c r="E42" s="59"/>
      <c r="F42" s="404">
        <v>2005.12</v>
      </c>
      <c r="G42" s="59"/>
      <c r="H42" s="404">
        <v>6167.88</v>
      </c>
      <c r="I42" s="59"/>
      <c r="J42" s="362">
        <v>244.50188327241676</v>
      </c>
      <c r="K42" s="400">
        <v>3.8129650997585411E-2</v>
      </c>
      <c r="L42" s="59"/>
      <c r="M42" s="401">
        <v>0.02</v>
      </c>
      <c r="N42" s="362">
        <v>130.87</v>
      </c>
      <c r="O42" s="59"/>
      <c r="P42" s="362">
        <v>6412.3818832724173</v>
      </c>
      <c r="Q42" s="362">
        <v>6543.25</v>
      </c>
      <c r="R42" s="362">
        <v>32.72</v>
      </c>
      <c r="S42" s="362">
        <v>6510.53</v>
      </c>
    </row>
    <row r="43" spans="2:19" x14ac:dyDescent="0.35">
      <c r="B43" s="383" t="s">
        <v>138</v>
      </c>
      <c r="C43" s="346">
        <v>119.85711564954782</v>
      </c>
      <c r="D43" s="403">
        <v>4143.22</v>
      </c>
      <c r="E43" s="59"/>
      <c r="F43" s="404">
        <v>1858.02</v>
      </c>
      <c r="G43" s="59"/>
      <c r="H43" s="404">
        <v>6001.24</v>
      </c>
      <c r="I43" s="59"/>
      <c r="J43" s="362">
        <v>244.50188327241676</v>
      </c>
      <c r="K43" s="400">
        <v>3.914697210386664E-2</v>
      </c>
      <c r="L43" s="59"/>
      <c r="M43" s="401">
        <v>0.02</v>
      </c>
      <c r="N43" s="362">
        <v>127.47</v>
      </c>
      <c r="O43" s="59"/>
      <c r="P43" s="362">
        <v>6245.7418832724161</v>
      </c>
      <c r="Q43" s="362">
        <v>6373.21</v>
      </c>
      <c r="R43" s="362">
        <v>31.87</v>
      </c>
      <c r="S43" s="362">
        <v>6341.34</v>
      </c>
    </row>
    <row r="44" spans="2:19" x14ac:dyDescent="0.35">
      <c r="B44" s="383" t="s">
        <v>139</v>
      </c>
      <c r="C44" s="346">
        <v>329.54197107199934</v>
      </c>
      <c r="D44" s="403">
        <v>3743.61</v>
      </c>
      <c r="E44" s="59"/>
      <c r="F44" s="404">
        <v>2075.0500000000002</v>
      </c>
      <c r="G44" s="59"/>
      <c r="H44" s="404">
        <v>5818.66</v>
      </c>
      <c r="I44" s="59"/>
      <c r="J44" s="362">
        <v>244.50188327241676</v>
      </c>
      <c r="K44" s="400">
        <v>4.0325804914919071E-2</v>
      </c>
      <c r="L44" s="59"/>
      <c r="M44" s="401">
        <v>0.02</v>
      </c>
      <c r="N44" s="362">
        <v>123.74</v>
      </c>
      <c r="O44" s="59"/>
      <c r="P44" s="362">
        <v>6063.1618832724162</v>
      </c>
      <c r="Q44" s="362">
        <v>6186.9</v>
      </c>
      <c r="R44" s="362">
        <v>30.93</v>
      </c>
      <c r="S44" s="362">
        <v>6155.9699999999993</v>
      </c>
    </row>
    <row r="45" spans="2:19" x14ac:dyDescent="0.35">
      <c r="B45" s="364" t="s">
        <v>354</v>
      </c>
      <c r="C45" s="365">
        <v>7888.0496758577356</v>
      </c>
      <c r="D45" s="406">
        <v>3458.94</v>
      </c>
      <c r="E45" s="70"/>
      <c r="F45" s="368">
        <v>1862.83</v>
      </c>
      <c r="G45" s="70"/>
      <c r="H45" s="368">
        <v>5321.77</v>
      </c>
      <c r="I45" s="70"/>
      <c r="J45" s="368">
        <v>244.50188327241671</v>
      </c>
      <c r="K45" s="407">
        <v>4.3925609168892016E-2</v>
      </c>
      <c r="L45" s="70"/>
      <c r="M45" s="407">
        <v>0.02</v>
      </c>
      <c r="N45" s="368">
        <v>113.6</v>
      </c>
      <c r="O45" s="159"/>
      <c r="P45" s="368">
        <v>5566.2718832724167</v>
      </c>
      <c r="Q45" s="368">
        <v>5679.87</v>
      </c>
      <c r="R45" s="368">
        <v>28.4</v>
      </c>
      <c r="S45" s="368">
        <v>5651.47</v>
      </c>
    </row>
    <row r="46" spans="2:19" x14ac:dyDescent="0.35">
      <c r="B46" s="68"/>
      <c r="C46" s="408"/>
      <c r="D46" s="409"/>
      <c r="E46" s="70"/>
      <c r="F46" s="410"/>
      <c r="G46" s="70"/>
      <c r="H46" s="410"/>
      <c r="I46" s="70"/>
      <c r="J46" s="410"/>
      <c r="K46" s="411"/>
      <c r="L46" s="70"/>
      <c r="M46" s="411"/>
      <c r="N46" s="410"/>
      <c r="O46" s="159"/>
      <c r="P46" s="410"/>
      <c r="Q46" s="410"/>
      <c r="R46" s="410"/>
      <c r="S46" s="410"/>
    </row>
    <row r="47" spans="2:19" x14ac:dyDescent="0.35">
      <c r="B47" s="68"/>
      <c r="C47" s="408"/>
      <c r="D47" s="409"/>
      <c r="E47" s="70"/>
      <c r="F47" s="410"/>
      <c r="G47" s="70"/>
      <c r="H47" s="410"/>
      <c r="I47" s="70"/>
      <c r="J47" s="410"/>
      <c r="K47" s="411"/>
      <c r="L47" s="70"/>
      <c r="M47" s="411"/>
      <c r="N47" s="410"/>
      <c r="O47" s="159"/>
      <c r="P47" s="410"/>
      <c r="Q47" s="410"/>
      <c r="R47" s="410"/>
      <c r="S47" s="410"/>
    </row>
    <row r="48" spans="2:19" x14ac:dyDescent="0.35">
      <c r="B48" s="325"/>
      <c r="C48" s="94" t="s">
        <v>370</v>
      </c>
      <c r="D48" s="94"/>
      <c r="E48" s="59"/>
      <c r="F48" s="94"/>
      <c r="G48" s="59"/>
      <c r="H48" s="94"/>
      <c r="I48" s="59"/>
      <c r="J48" s="94"/>
      <c r="K48" s="94" t="s">
        <v>371</v>
      </c>
      <c r="L48" s="59"/>
      <c r="M48" s="94"/>
      <c r="N48" s="94"/>
      <c r="O48" s="68"/>
      <c r="P48" s="393" t="s">
        <v>372</v>
      </c>
      <c r="Q48" s="94" t="s">
        <v>373</v>
      </c>
      <c r="R48" s="394"/>
      <c r="S48" s="394" t="s">
        <v>374</v>
      </c>
    </row>
    <row r="49" spans="2:19" x14ac:dyDescent="0.35">
      <c r="B49" s="330" t="s">
        <v>144</v>
      </c>
      <c r="C49" s="330" t="s">
        <v>373</v>
      </c>
      <c r="D49" s="330" t="s">
        <v>375</v>
      </c>
      <c r="E49" s="59"/>
      <c r="F49" s="330" t="s">
        <v>376</v>
      </c>
      <c r="G49" s="59"/>
      <c r="H49" s="330" t="s">
        <v>225</v>
      </c>
      <c r="I49" s="59"/>
      <c r="J49" s="330" t="s">
        <v>377</v>
      </c>
      <c r="K49" s="330" t="s">
        <v>377</v>
      </c>
      <c r="L49" s="59"/>
      <c r="M49" s="330" t="s">
        <v>378</v>
      </c>
      <c r="N49" s="330" t="s">
        <v>379</v>
      </c>
      <c r="O49" s="59"/>
      <c r="P49" s="395" t="s">
        <v>377</v>
      </c>
      <c r="Q49" s="330" t="s">
        <v>380</v>
      </c>
      <c r="R49" s="395" t="s">
        <v>381</v>
      </c>
      <c r="S49" s="395" t="s">
        <v>382</v>
      </c>
    </row>
    <row r="50" spans="2:19" x14ac:dyDescent="0.35">
      <c r="B50" s="337" t="s">
        <v>200</v>
      </c>
      <c r="C50" s="396" t="s">
        <v>145</v>
      </c>
      <c r="D50" s="396" t="s">
        <v>383</v>
      </c>
      <c r="E50" s="59"/>
      <c r="F50" s="396" t="s">
        <v>383</v>
      </c>
      <c r="G50" s="59"/>
      <c r="H50" s="396" t="s">
        <v>383</v>
      </c>
      <c r="I50" s="59"/>
      <c r="J50" s="396" t="s">
        <v>384</v>
      </c>
      <c r="K50" s="396" t="s">
        <v>385</v>
      </c>
      <c r="L50" s="59"/>
      <c r="M50" s="396" t="s">
        <v>386</v>
      </c>
      <c r="N50" s="396" t="s">
        <v>387</v>
      </c>
      <c r="O50" s="59"/>
      <c r="P50" s="397" t="s">
        <v>384</v>
      </c>
      <c r="Q50" s="396" t="s">
        <v>388</v>
      </c>
      <c r="R50" s="398" t="s">
        <v>389</v>
      </c>
      <c r="S50" s="398" t="s">
        <v>390</v>
      </c>
    </row>
    <row r="51" spans="2:19" x14ac:dyDescent="0.35">
      <c r="B51" s="273" t="s">
        <v>126</v>
      </c>
      <c r="C51" s="346">
        <v>0.45350494536345148</v>
      </c>
      <c r="D51" s="349">
        <v>4599.3100000000004</v>
      </c>
      <c r="E51" s="286"/>
      <c r="F51" s="399">
        <v>1178.53</v>
      </c>
      <c r="G51" s="286"/>
      <c r="H51" s="399">
        <v>5777.84</v>
      </c>
      <c r="I51" s="286"/>
      <c r="J51" s="399">
        <v>244.50188327241676</v>
      </c>
      <c r="K51" s="400">
        <v>4.0599137015376395E-2</v>
      </c>
      <c r="L51" s="286"/>
      <c r="M51" s="401">
        <v>0.02</v>
      </c>
      <c r="N51" s="399">
        <v>122.91</v>
      </c>
      <c r="O51" s="402"/>
      <c r="P51" s="399">
        <v>6022.3418832724165</v>
      </c>
      <c r="Q51" s="399">
        <v>6145.25</v>
      </c>
      <c r="R51" s="399">
        <v>30.73</v>
      </c>
      <c r="S51" s="399">
        <v>6114.52</v>
      </c>
    </row>
    <row r="52" spans="2:19" x14ac:dyDescent="0.35">
      <c r="B52" s="383" t="s">
        <v>127</v>
      </c>
      <c r="C52" s="346">
        <v>0</v>
      </c>
      <c r="D52" s="403">
        <v>3863.78</v>
      </c>
      <c r="E52" s="59"/>
      <c r="F52" s="404">
        <v>1178.53</v>
      </c>
      <c r="G52" s="59"/>
      <c r="H52" s="404">
        <v>5042.3100000000004</v>
      </c>
      <c r="I52" s="59"/>
      <c r="J52" s="362">
        <v>244.50188327241676</v>
      </c>
      <c r="K52" s="400">
        <v>4.6247509590047226E-2</v>
      </c>
      <c r="L52" s="59"/>
      <c r="M52" s="401">
        <v>0.02</v>
      </c>
      <c r="N52" s="362">
        <v>107.9</v>
      </c>
      <c r="O52" s="59"/>
      <c r="P52" s="362">
        <v>5286.8118832724176</v>
      </c>
      <c r="Q52" s="362">
        <v>5394.71</v>
      </c>
      <c r="R52" s="362">
        <v>26.97</v>
      </c>
      <c r="S52" s="362">
        <v>5367.74</v>
      </c>
    </row>
    <row r="53" spans="2:19" x14ac:dyDescent="0.35">
      <c r="B53" s="273" t="s">
        <v>128</v>
      </c>
      <c r="C53" s="346">
        <v>0</v>
      </c>
      <c r="D53" s="403">
        <v>4137.26</v>
      </c>
      <c r="E53" s="59"/>
      <c r="F53" s="404">
        <v>1178.53</v>
      </c>
      <c r="G53" s="59"/>
      <c r="H53" s="404">
        <v>5315.79</v>
      </c>
      <c r="I53" s="59"/>
      <c r="J53" s="362">
        <v>244.50188327241676</v>
      </c>
      <c r="K53" s="400">
        <v>4.3972850419593305E-2</v>
      </c>
      <c r="L53" s="59"/>
      <c r="M53" s="401">
        <v>0.02</v>
      </c>
      <c r="N53" s="362">
        <v>113.48</v>
      </c>
      <c r="O53" s="59"/>
      <c r="P53" s="362">
        <v>5560.2918832724172</v>
      </c>
      <c r="Q53" s="362">
        <v>5673.77</v>
      </c>
      <c r="R53" s="362">
        <v>28.37</v>
      </c>
      <c r="S53" s="362">
        <v>5645.4000000000005</v>
      </c>
    </row>
    <row r="54" spans="2:19" x14ac:dyDescent="0.35">
      <c r="B54" s="273" t="s">
        <v>129</v>
      </c>
      <c r="C54" s="346">
        <v>1.7827021408728847</v>
      </c>
      <c r="D54" s="403">
        <v>3729.25</v>
      </c>
      <c r="E54" s="59"/>
      <c r="F54" s="404">
        <v>1178.53</v>
      </c>
      <c r="G54" s="59"/>
      <c r="H54" s="404">
        <v>4907.78</v>
      </c>
      <c r="I54" s="59"/>
      <c r="J54" s="362">
        <v>244.50188327241676</v>
      </c>
      <c r="K54" s="400">
        <v>4.7455067252089866E-2</v>
      </c>
      <c r="L54" s="59"/>
      <c r="M54" s="401">
        <v>0.02</v>
      </c>
      <c r="N54" s="362">
        <v>105.15</v>
      </c>
      <c r="O54" s="59"/>
      <c r="P54" s="362">
        <v>5152.281883272417</v>
      </c>
      <c r="Q54" s="362">
        <v>5257.43</v>
      </c>
      <c r="R54" s="362">
        <v>26.29</v>
      </c>
      <c r="S54" s="362">
        <v>5231.1400000000003</v>
      </c>
    </row>
    <row r="55" spans="2:19" x14ac:dyDescent="0.35">
      <c r="B55" s="273" t="s">
        <v>130</v>
      </c>
      <c r="C55" s="346">
        <v>168</v>
      </c>
      <c r="D55" s="403">
        <v>3669.64</v>
      </c>
      <c r="E55" s="59"/>
      <c r="F55" s="404">
        <v>1178.53</v>
      </c>
      <c r="G55" s="59"/>
      <c r="H55" s="404">
        <v>4848.17</v>
      </c>
      <c r="I55" s="59"/>
      <c r="J55" s="362">
        <v>244.50188327241676</v>
      </c>
      <c r="K55" s="400">
        <v>4.8010531382458969E-2</v>
      </c>
      <c r="L55" s="59"/>
      <c r="M55" s="401">
        <v>0.02</v>
      </c>
      <c r="N55" s="362">
        <v>103.93</v>
      </c>
      <c r="O55" s="59"/>
      <c r="P55" s="362">
        <v>5092.6718832724164</v>
      </c>
      <c r="Q55" s="362">
        <v>5196.6000000000004</v>
      </c>
      <c r="R55" s="362">
        <v>25.98</v>
      </c>
      <c r="S55" s="362">
        <v>5170.6200000000008</v>
      </c>
    </row>
    <row r="56" spans="2:19" x14ac:dyDescent="0.35">
      <c r="B56" s="383" t="s">
        <v>131</v>
      </c>
      <c r="C56" s="346">
        <v>2.1352636409921817</v>
      </c>
      <c r="D56" s="403">
        <v>3741.92</v>
      </c>
      <c r="E56" s="59"/>
      <c r="F56" s="404">
        <v>1178.53</v>
      </c>
      <c r="G56" s="59"/>
      <c r="H56" s="404">
        <v>4920.45</v>
      </c>
      <c r="I56" s="59"/>
      <c r="J56" s="362">
        <v>244.50188327241676</v>
      </c>
      <c r="K56" s="400">
        <v>4.7338656544754672E-2</v>
      </c>
      <c r="L56" s="59"/>
      <c r="M56" s="401">
        <v>0.02</v>
      </c>
      <c r="N56" s="362">
        <v>105.41</v>
      </c>
      <c r="O56" s="59"/>
      <c r="P56" s="362">
        <v>5164.951883272417</v>
      </c>
      <c r="Q56" s="362">
        <v>5270.36</v>
      </c>
      <c r="R56" s="362">
        <v>26.35</v>
      </c>
      <c r="S56" s="362">
        <v>5244.0099999999993</v>
      </c>
    </row>
    <row r="57" spans="2:19" x14ac:dyDescent="0.35">
      <c r="B57" s="383" t="s">
        <v>132</v>
      </c>
      <c r="C57" s="346">
        <v>0</v>
      </c>
      <c r="D57" s="403">
        <v>5376.64</v>
      </c>
      <c r="E57" s="59"/>
      <c r="F57" s="404">
        <v>1178.53</v>
      </c>
      <c r="G57" s="59"/>
      <c r="H57" s="404">
        <v>6555.17</v>
      </c>
      <c r="I57" s="59"/>
      <c r="J57" s="362">
        <v>244.50188327241676</v>
      </c>
      <c r="K57" s="400">
        <v>3.5957894361624339E-2</v>
      </c>
      <c r="L57" s="59"/>
      <c r="M57" s="401">
        <v>0.02</v>
      </c>
      <c r="N57" s="362">
        <v>138.77000000000001</v>
      </c>
      <c r="O57" s="59"/>
      <c r="P57" s="362">
        <v>6799.6718832724164</v>
      </c>
      <c r="Q57" s="362">
        <v>6938.44</v>
      </c>
      <c r="R57" s="362">
        <v>34.69</v>
      </c>
      <c r="S57" s="362">
        <v>6903.75</v>
      </c>
    </row>
    <row r="58" spans="2:19" x14ac:dyDescent="0.35">
      <c r="B58" s="383" t="s">
        <v>133</v>
      </c>
      <c r="C58" s="346">
        <v>84.898280161845079</v>
      </c>
      <c r="D58" s="403">
        <v>2998.56</v>
      </c>
      <c r="E58" s="286"/>
      <c r="F58" s="404">
        <v>1178.53</v>
      </c>
      <c r="G58" s="286"/>
      <c r="H58" s="404">
        <v>4177.09</v>
      </c>
      <c r="I58" s="286"/>
      <c r="J58" s="362">
        <v>244.50188327241676</v>
      </c>
      <c r="K58" s="400">
        <v>5.5297252602033713E-2</v>
      </c>
      <c r="L58" s="286"/>
      <c r="M58" s="401">
        <v>0.02</v>
      </c>
      <c r="N58" s="362">
        <v>90.24</v>
      </c>
      <c r="O58" s="405"/>
      <c r="P58" s="362">
        <v>4421.5918832724165</v>
      </c>
      <c r="Q58" s="362">
        <v>4511.83</v>
      </c>
      <c r="R58" s="362">
        <v>22.56</v>
      </c>
      <c r="S58" s="362">
        <v>4489.2699999999995</v>
      </c>
    </row>
    <row r="59" spans="2:19" x14ac:dyDescent="0.35">
      <c r="B59" s="383" t="s">
        <v>134</v>
      </c>
      <c r="C59" s="346">
        <v>0</v>
      </c>
      <c r="D59" s="403">
        <v>3704.29</v>
      </c>
      <c r="E59" s="59"/>
      <c r="F59" s="404">
        <v>1178.53</v>
      </c>
      <c r="G59" s="59"/>
      <c r="H59" s="404">
        <v>4882.82</v>
      </c>
      <c r="I59" s="59"/>
      <c r="J59" s="362">
        <v>244.50188327241676</v>
      </c>
      <c r="K59" s="400">
        <v>4.7686080343441996E-2</v>
      </c>
      <c r="L59" s="59"/>
      <c r="M59" s="401">
        <v>0.02</v>
      </c>
      <c r="N59" s="362">
        <v>104.64</v>
      </c>
      <c r="O59" s="59"/>
      <c r="P59" s="362">
        <v>5127.321883272416</v>
      </c>
      <c r="Q59" s="362">
        <v>5231.96</v>
      </c>
      <c r="R59" s="362">
        <v>26.16</v>
      </c>
      <c r="S59" s="362">
        <v>5205.8</v>
      </c>
    </row>
    <row r="60" spans="2:19" x14ac:dyDescent="0.35">
      <c r="B60" s="383" t="s">
        <v>135</v>
      </c>
      <c r="C60" s="346">
        <v>104.88666742321124</v>
      </c>
      <c r="D60" s="403">
        <v>3203.39</v>
      </c>
      <c r="E60" s="286"/>
      <c r="F60" s="404">
        <v>1178.53</v>
      </c>
      <c r="G60" s="286"/>
      <c r="H60" s="404">
        <v>4381.92</v>
      </c>
      <c r="I60" s="286"/>
      <c r="J60" s="362">
        <v>244.50188327241676</v>
      </c>
      <c r="K60" s="400">
        <v>5.2849024460232048E-2</v>
      </c>
      <c r="L60" s="286"/>
      <c r="M60" s="401">
        <v>0.02</v>
      </c>
      <c r="N60" s="362">
        <v>94.42</v>
      </c>
      <c r="O60" s="405"/>
      <c r="P60" s="362">
        <v>4626.4218832724164</v>
      </c>
      <c r="Q60" s="362">
        <v>4720.84</v>
      </c>
      <c r="R60" s="362">
        <v>23.6</v>
      </c>
      <c r="S60" s="362">
        <v>4697.24</v>
      </c>
    </row>
    <row r="61" spans="2:19" x14ac:dyDescent="0.35">
      <c r="B61" s="383" t="s">
        <v>136</v>
      </c>
      <c r="C61" s="346">
        <v>0</v>
      </c>
      <c r="D61" s="403">
        <v>4121.7</v>
      </c>
      <c r="E61" s="286"/>
      <c r="F61" s="404">
        <v>1178.53</v>
      </c>
      <c r="G61" s="286"/>
      <c r="H61" s="404">
        <v>5300.23</v>
      </c>
      <c r="I61" s="286"/>
      <c r="J61" s="362">
        <v>244.50188327241676</v>
      </c>
      <c r="K61" s="400">
        <v>4.4096249993627372E-2</v>
      </c>
      <c r="L61" s="286"/>
      <c r="M61" s="401">
        <v>0.02</v>
      </c>
      <c r="N61" s="362">
        <v>113.16</v>
      </c>
      <c r="O61" s="405"/>
      <c r="P61" s="362">
        <v>5544.7318832724159</v>
      </c>
      <c r="Q61" s="362">
        <v>5657.89</v>
      </c>
      <c r="R61" s="404">
        <v>28.29</v>
      </c>
      <c r="S61" s="362">
        <v>5629.6</v>
      </c>
    </row>
    <row r="62" spans="2:19" x14ac:dyDescent="0.35">
      <c r="B62" s="383" t="s">
        <v>137</v>
      </c>
      <c r="C62" s="346">
        <v>0.27755354117591463</v>
      </c>
      <c r="D62" s="403">
        <v>3574.15</v>
      </c>
      <c r="E62" s="59"/>
      <c r="F62" s="404">
        <v>1178.53</v>
      </c>
      <c r="G62" s="59"/>
      <c r="H62" s="404">
        <v>4752.68</v>
      </c>
      <c r="I62" s="59"/>
      <c r="J62" s="362">
        <v>244.50188327241676</v>
      </c>
      <c r="K62" s="400">
        <v>4.8927953591375806E-2</v>
      </c>
      <c r="L62" s="59"/>
      <c r="M62" s="401">
        <v>0.02</v>
      </c>
      <c r="N62" s="362">
        <v>101.99</v>
      </c>
      <c r="O62" s="59"/>
      <c r="P62" s="362">
        <v>4997.1818832724166</v>
      </c>
      <c r="Q62" s="362">
        <v>5099.17</v>
      </c>
      <c r="R62" s="362">
        <v>25.5</v>
      </c>
      <c r="S62" s="362">
        <v>5073.67</v>
      </c>
    </row>
    <row r="63" spans="2:19" x14ac:dyDescent="0.35">
      <c r="B63" s="383" t="s">
        <v>138</v>
      </c>
      <c r="C63" s="346">
        <v>0</v>
      </c>
      <c r="D63" s="403">
        <v>3516.55</v>
      </c>
      <c r="E63" s="59"/>
      <c r="F63" s="404">
        <v>1178.53</v>
      </c>
      <c r="G63" s="59"/>
      <c r="H63" s="404">
        <v>4695.08</v>
      </c>
      <c r="I63" s="59"/>
      <c r="J63" s="362">
        <v>244.50188327241676</v>
      </c>
      <c r="K63" s="400">
        <v>4.949849785877769E-2</v>
      </c>
      <c r="L63" s="59"/>
      <c r="M63" s="401">
        <v>0.02</v>
      </c>
      <c r="N63" s="362">
        <v>100.81</v>
      </c>
      <c r="O63" s="59"/>
      <c r="P63" s="362">
        <v>4939.5818832724162</v>
      </c>
      <c r="Q63" s="362">
        <v>5040.3900000000003</v>
      </c>
      <c r="R63" s="362">
        <v>25.2</v>
      </c>
      <c r="S63" s="362">
        <v>5015.1900000000005</v>
      </c>
    </row>
    <row r="64" spans="2:19" x14ac:dyDescent="0.35">
      <c r="B64" s="383" t="s">
        <v>139</v>
      </c>
      <c r="C64" s="346">
        <v>0</v>
      </c>
      <c r="D64" s="403">
        <v>3731.44</v>
      </c>
      <c r="E64" s="59"/>
      <c r="F64" s="404">
        <v>1178.53</v>
      </c>
      <c r="G64" s="59"/>
      <c r="H64" s="404">
        <v>4909.97</v>
      </c>
      <c r="I64" s="59"/>
      <c r="J64" s="362">
        <v>244.50188327241676</v>
      </c>
      <c r="K64" s="400">
        <v>4.7434904837853134E-2</v>
      </c>
      <c r="L64" s="59"/>
      <c r="M64" s="401">
        <v>0.02</v>
      </c>
      <c r="N64" s="362">
        <v>105.2</v>
      </c>
      <c r="O64" s="59"/>
      <c r="P64" s="362">
        <v>5154.4718832724175</v>
      </c>
      <c r="Q64" s="362">
        <v>5259.67</v>
      </c>
      <c r="R64" s="362">
        <v>26.3</v>
      </c>
      <c r="S64" s="362">
        <v>5233.37</v>
      </c>
    </row>
    <row r="65" spans="2:19" x14ac:dyDescent="0.35">
      <c r="B65" s="364" t="s">
        <v>357</v>
      </c>
      <c r="C65" s="365">
        <v>362.43397185346072</v>
      </c>
      <c r="D65" s="406">
        <v>3379.32</v>
      </c>
      <c r="E65" s="70"/>
      <c r="F65" s="368">
        <v>1178.53</v>
      </c>
      <c r="G65" s="70"/>
      <c r="H65" s="368">
        <v>4557.8500000000004</v>
      </c>
      <c r="I65" s="70"/>
      <c r="J65" s="368">
        <v>244.50188327241676</v>
      </c>
      <c r="K65" s="407">
        <v>5.0912946242874728E-2</v>
      </c>
      <c r="L65" s="70"/>
      <c r="M65" s="407">
        <v>0.02</v>
      </c>
      <c r="N65" s="368">
        <v>98.01</v>
      </c>
      <c r="O65" s="159"/>
      <c r="P65" s="368">
        <v>4802.3518832724167</v>
      </c>
      <c r="Q65" s="368">
        <v>4900.3599999999997</v>
      </c>
      <c r="R65" s="368">
        <v>24.5</v>
      </c>
      <c r="S65" s="368">
        <v>4875.8599999999997</v>
      </c>
    </row>
    <row r="66" spans="2:19" x14ac:dyDescent="0.35">
      <c r="B66" s="68"/>
      <c r="C66" s="408"/>
      <c r="D66" s="409"/>
      <c r="E66" s="70"/>
      <c r="F66" s="410"/>
      <c r="G66" s="70"/>
      <c r="H66" s="410"/>
      <c r="I66" s="70"/>
      <c r="J66" s="410"/>
      <c r="K66" s="411"/>
      <c r="L66" s="70"/>
      <c r="M66" s="411"/>
      <c r="N66" s="410"/>
      <c r="O66" s="159"/>
      <c r="P66" s="410"/>
      <c r="Q66" s="410"/>
      <c r="R66" s="410"/>
      <c r="S66" s="410"/>
    </row>
    <row r="67" spans="2:19" x14ac:dyDescent="0.35">
      <c r="B67" s="68"/>
      <c r="C67" s="408"/>
      <c r="D67" s="409"/>
      <c r="E67" s="70"/>
      <c r="F67" s="410"/>
      <c r="G67" s="70"/>
      <c r="H67" s="410"/>
      <c r="I67" s="70"/>
      <c r="J67" s="410"/>
      <c r="K67" s="411"/>
      <c r="L67" s="70"/>
      <c r="M67" s="411"/>
      <c r="N67" s="410"/>
      <c r="O67" s="159"/>
      <c r="P67" s="410"/>
      <c r="Q67" s="410"/>
      <c r="R67" s="410"/>
      <c r="S67" s="410"/>
    </row>
    <row r="68" spans="2:19" x14ac:dyDescent="0.35">
      <c r="B68" s="94"/>
      <c r="C68" s="94" t="s">
        <v>370</v>
      </c>
      <c r="D68" s="94"/>
      <c r="E68" s="59"/>
      <c r="F68" s="94"/>
      <c r="G68" s="59"/>
      <c r="H68" s="94"/>
      <c r="I68" s="59"/>
      <c r="J68" s="94"/>
      <c r="K68" s="94" t="s">
        <v>371</v>
      </c>
      <c r="L68" s="59"/>
      <c r="M68" s="94"/>
      <c r="N68" s="94"/>
      <c r="O68" s="68"/>
      <c r="P68" s="393" t="s">
        <v>372</v>
      </c>
      <c r="Q68" s="94" t="s">
        <v>373</v>
      </c>
      <c r="R68" s="394"/>
      <c r="S68" s="394" t="s">
        <v>374</v>
      </c>
    </row>
    <row r="69" spans="2:19" x14ac:dyDescent="0.35">
      <c r="B69" s="330" t="s">
        <v>215</v>
      </c>
      <c r="C69" s="330" t="s">
        <v>373</v>
      </c>
      <c r="D69" s="330" t="s">
        <v>375</v>
      </c>
      <c r="E69" s="59"/>
      <c r="F69" s="330" t="s">
        <v>376</v>
      </c>
      <c r="G69" s="59"/>
      <c r="H69" s="330" t="s">
        <v>225</v>
      </c>
      <c r="I69" s="59"/>
      <c r="J69" s="330" t="s">
        <v>377</v>
      </c>
      <c r="K69" s="330" t="s">
        <v>377</v>
      </c>
      <c r="L69" s="59"/>
      <c r="M69" s="330" t="s">
        <v>378</v>
      </c>
      <c r="N69" s="330" t="s">
        <v>379</v>
      </c>
      <c r="O69" s="59"/>
      <c r="P69" s="395" t="s">
        <v>377</v>
      </c>
      <c r="Q69" s="330" t="s">
        <v>380</v>
      </c>
      <c r="R69" s="395" t="s">
        <v>381</v>
      </c>
      <c r="S69" s="395" t="s">
        <v>382</v>
      </c>
    </row>
    <row r="70" spans="2:19" x14ac:dyDescent="0.35">
      <c r="B70" s="337" t="s">
        <v>200</v>
      </c>
      <c r="C70" s="396" t="s">
        <v>145</v>
      </c>
      <c r="D70" s="396" t="s">
        <v>383</v>
      </c>
      <c r="E70" s="59"/>
      <c r="F70" s="396" t="s">
        <v>383</v>
      </c>
      <c r="G70" s="59"/>
      <c r="H70" s="396" t="s">
        <v>383</v>
      </c>
      <c r="I70" s="59"/>
      <c r="J70" s="396" t="s">
        <v>384</v>
      </c>
      <c r="K70" s="396" t="s">
        <v>385</v>
      </c>
      <c r="L70" s="59"/>
      <c r="M70" s="396" t="s">
        <v>386</v>
      </c>
      <c r="N70" s="396" t="s">
        <v>387</v>
      </c>
      <c r="O70" s="59"/>
      <c r="P70" s="397" t="s">
        <v>384</v>
      </c>
      <c r="Q70" s="396" t="s">
        <v>388</v>
      </c>
      <c r="R70" s="398" t="s">
        <v>389</v>
      </c>
      <c r="S70" s="398" t="s">
        <v>390</v>
      </c>
    </row>
    <row r="71" spans="2:19" x14ac:dyDescent="0.35">
      <c r="B71" s="273" t="s">
        <v>126</v>
      </c>
      <c r="C71" s="346">
        <v>92.95847887661813</v>
      </c>
      <c r="D71" s="349">
        <v>4065.02</v>
      </c>
      <c r="E71" s="286"/>
      <c r="F71" s="399">
        <v>1351.16</v>
      </c>
      <c r="G71" s="286"/>
      <c r="H71" s="399">
        <v>5416.18</v>
      </c>
      <c r="I71" s="286"/>
      <c r="J71" s="399">
        <v>244.50188327241676</v>
      </c>
      <c r="K71" s="400">
        <v>4.3193008954439116E-2</v>
      </c>
      <c r="L71" s="286"/>
      <c r="M71" s="401">
        <v>0.02</v>
      </c>
      <c r="N71" s="399">
        <v>115.53</v>
      </c>
      <c r="O71" s="402"/>
      <c r="P71" s="399">
        <v>5660.6818832724166</v>
      </c>
      <c r="Q71" s="399">
        <v>5776.21</v>
      </c>
      <c r="R71" s="399">
        <v>28.88</v>
      </c>
      <c r="S71" s="399">
        <v>5747.33</v>
      </c>
    </row>
    <row r="72" spans="2:19" x14ac:dyDescent="0.35">
      <c r="B72" s="383" t="s">
        <v>127</v>
      </c>
      <c r="C72" s="346">
        <v>459.1100520487023</v>
      </c>
      <c r="D72" s="403">
        <v>4734</v>
      </c>
      <c r="E72" s="59"/>
      <c r="F72" s="404">
        <v>1430.36</v>
      </c>
      <c r="G72" s="59"/>
      <c r="H72" s="404">
        <v>6164.36</v>
      </c>
      <c r="I72" s="59"/>
      <c r="J72" s="362">
        <v>244.50188327241676</v>
      </c>
      <c r="K72" s="400">
        <v>3.8150593307461345E-2</v>
      </c>
      <c r="L72" s="59"/>
      <c r="M72" s="401">
        <v>0.02</v>
      </c>
      <c r="N72" s="362">
        <v>130.79</v>
      </c>
      <c r="O72" s="59"/>
      <c r="P72" s="362">
        <v>6408.8618832724169</v>
      </c>
      <c r="Q72" s="362">
        <v>6539.65</v>
      </c>
      <c r="R72" s="362">
        <v>32.700000000000003</v>
      </c>
      <c r="S72" s="362">
        <v>6506.95</v>
      </c>
    </row>
    <row r="73" spans="2:19" x14ac:dyDescent="0.35">
      <c r="B73" s="273" t="s">
        <v>128</v>
      </c>
      <c r="C73" s="346">
        <v>31.219963031423276</v>
      </c>
      <c r="D73" s="403">
        <v>3766.17</v>
      </c>
      <c r="E73" s="59"/>
      <c r="F73" s="404">
        <v>1094.82</v>
      </c>
      <c r="G73" s="59"/>
      <c r="H73" s="404">
        <v>4860.99</v>
      </c>
      <c r="I73" s="59"/>
      <c r="J73" s="362">
        <v>244.50188327241676</v>
      </c>
      <c r="K73" s="400">
        <v>4.7889975904868314E-2</v>
      </c>
      <c r="L73" s="59"/>
      <c r="M73" s="401">
        <v>0.02</v>
      </c>
      <c r="N73" s="362">
        <v>104.2</v>
      </c>
      <c r="O73" s="59"/>
      <c r="P73" s="362">
        <v>5105.4918832724161</v>
      </c>
      <c r="Q73" s="362">
        <v>5209.6899999999996</v>
      </c>
      <c r="R73" s="362">
        <v>26.05</v>
      </c>
      <c r="S73" s="362">
        <v>5183.6399999999994</v>
      </c>
    </row>
    <row r="74" spans="2:19" x14ac:dyDescent="0.35">
      <c r="B74" s="273" t="s">
        <v>129</v>
      </c>
      <c r="C74" s="346">
        <v>190.13013340820564</v>
      </c>
      <c r="D74" s="404">
        <v>5815.73</v>
      </c>
      <c r="E74" s="59"/>
      <c r="F74" s="404">
        <v>1460.62</v>
      </c>
      <c r="G74" s="59"/>
      <c r="H74" s="404">
        <v>7276.3499999999995</v>
      </c>
      <c r="I74" s="59"/>
      <c r="J74" s="362">
        <v>244.50188327241676</v>
      </c>
      <c r="K74" s="400">
        <v>3.2509865513536872E-2</v>
      </c>
      <c r="L74" s="59"/>
      <c r="M74" s="401">
        <v>0.02</v>
      </c>
      <c r="N74" s="362">
        <v>153.49</v>
      </c>
      <c r="O74" s="59"/>
      <c r="P74" s="362">
        <v>7520.8518832724167</v>
      </c>
      <c r="Q74" s="362">
        <v>7674.34</v>
      </c>
      <c r="R74" s="362">
        <v>38.369999999999997</v>
      </c>
      <c r="S74" s="362">
        <v>7635.97</v>
      </c>
    </row>
    <row r="75" spans="2:19" x14ac:dyDescent="0.35">
      <c r="B75" s="273" t="s">
        <v>130</v>
      </c>
      <c r="C75" s="346">
        <v>2310.7112786676848</v>
      </c>
      <c r="D75" s="404">
        <v>3853.09</v>
      </c>
      <c r="E75" s="59"/>
      <c r="F75" s="404">
        <v>1572.2</v>
      </c>
      <c r="G75" s="59"/>
      <c r="H75" s="404">
        <v>5425.29</v>
      </c>
      <c r="I75" s="59"/>
      <c r="J75" s="362">
        <v>244.50188327241676</v>
      </c>
      <c r="K75" s="400">
        <v>4.3123608115805886E-2</v>
      </c>
      <c r="L75" s="59"/>
      <c r="M75" s="401">
        <v>0.02</v>
      </c>
      <c r="N75" s="362">
        <v>115.71</v>
      </c>
      <c r="O75" s="59"/>
      <c r="P75" s="362">
        <v>5669.7918832724172</v>
      </c>
      <c r="Q75" s="362">
        <v>5785.5</v>
      </c>
      <c r="R75" s="362">
        <v>28.93</v>
      </c>
      <c r="S75" s="362">
        <v>5756.57</v>
      </c>
    </row>
    <row r="76" spans="2:19" x14ac:dyDescent="0.35">
      <c r="B76" s="383" t="s">
        <v>131</v>
      </c>
      <c r="C76" s="346">
        <v>153.99694658757093</v>
      </c>
      <c r="D76" s="404">
        <v>3672.11</v>
      </c>
      <c r="E76" s="59"/>
      <c r="F76" s="404">
        <v>1603.43</v>
      </c>
      <c r="G76" s="59"/>
      <c r="H76" s="404">
        <v>5275.54</v>
      </c>
      <c r="I76" s="59"/>
      <c r="J76" s="362">
        <v>244.50188327241676</v>
      </c>
      <c r="K76" s="400">
        <v>4.4293483354417955E-2</v>
      </c>
      <c r="L76" s="59"/>
      <c r="M76" s="401">
        <v>0.02</v>
      </c>
      <c r="N76" s="362">
        <v>112.66</v>
      </c>
      <c r="O76" s="59"/>
      <c r="P76" s="362">
        <v>5520.0418832724172</v>
      </c>
      <c r="Q76" s="362">
        <v>5632.7</v>
      </c>
      <c r="R76" s="362">
        <v>28.16</v>
      </c>
      <c r="S76" s="362">
        <v>5604.54</v>
      </c>
    </row>
    <row r="77" spans="2:19" x14ac:dyDescent="0.35">
      <c r="B77" s="383" t="s">
        <v>132</v>
      </c>
      <c r="C77" s="363">
        <v>12</v>
      </c>
      <c r="D77" s="403">
        <v>4133.46</v>
      </c>
      <c r="E77" s="59"/>
      <c r="F77" s="404">
        <v>1774.58</v>
      </c>
      <c r="G77" s="59"/>
      <c r="H77" s="404">
        <v>5908.04</v>
      </c>
      <c r="I77" s="59"/>
      <c r="J77" s="362">
        <v>244.50188327241676</v>
      </c>
      <c r="K77" s="400">
        <v>3.9739978680546739E-2</v>
      </c>
      <c r="L77" s="59"/>
      <c r="M77" s="401">
        <v>0.02</v>
      </c>
      <c r="N77" s="362">
        <v>125.56</v>
      </c>
      <c r="O77" s="59"/>
      <c r="P77" s="362">
        <v>6152.5418832724172</v>
      </c>
      <c r="Q77" s="362">
        <v>6278.1</v>
      </c>
      <c r="R77" s="362">
        <v>31.39</v>
      </c>
      <c r="S77" s="362">
        <v>6246.71</v>
      </c>
    </row>
    <row r="78" spans="2:19" x14ac:dyDescent="0.35">
      <c r="B78" s="383" t="s">
        <v>133</v>
      </c>
      <c r="C78" s="412">
        <v>5629.2845559755224</v>
      </c>
      <c r="D78" s="403">
        <v>3712.09</v>
      </c>
      <c r="E78" s="286"/>
      <c r="F78" s="404">
        <v>1576.2</v>
      </c>
      <c r="G78" s="286"/>
      <c r="H78" s="404">
        <v>5288.29</v>
      </c>
      <c r="I78" s="286"/>
      <c r="J78" s="362">
        <v>244.50188327241676</v>
      </c>
      <c r="K78" s="400">
        <v>4.4191411574983012E-2</v>
      </c>
      <c r="L78" s="286"/>
      <c r="M78" s="401">
        <v>0.02</v>
      </c>
      <c r="N78" s="362">
        <v>112.92</v>
      </c>
      <c r="O78" s="405"/>
      <c r="P78" s="362">
        <v>5532.7918832724172</v>
      </c>
      <c r="Q78" s="362">
        <v>5645.71</v>
      </c>
      <c r="R78" s="362">
        <v>28.23</v>
      </c>
      <c r="S78" s="362">
        <v>5617.4800000000005</v>
      </c>
    </row>
    <row r="79" spans="2:19" x14ac:dyDescent="0.35">
      <c r="B79" s="383" t="s">
        <v>134</v>
      </c>
      <c r="C79" s="346">
        <v>593.13345709144664</v>
      </c>
      <c r="D79" s="403">
        <v>4276.4799999999996</v>
      </c>
      <c r="E79" s="59"/>
      <c r="F79" s="404">
        <v>1387.96</v>
      </c>
      <c r="G79" s="59"/>
      <c r="H79" s="404">
        <v>5664.44</v>
      </c>
      <c r="I79" s="59"/>
      <c r="J79" s="362">
        <v>244.50188327241676</v>
      </c>
      <c r="K79" s="400">
        <v>4.1378285334735726E-2</v>
      </c>
      <c r="L79" s="59"/>
      <c r="M79" s="401">
        <v>0.02</v>
      </c>
      <c r="N79" s="362">
        <v>120.59</v>
      </c>
      <c r="O79" s="59"/>
      <c r="P79" s="362">
        <v>5908.9418832724168</v>
      </c>
      <c r="Q79" s="362">
        <v>6029.53</v>
      </c>
      <c r="R79" s="362">
        <v>30.15</v>
      </c>
      <c r="S79" s="362">
        <v>5999.38</v>
      </c>
    </row>
    <row r="80" spans="2:19" x14ac:dyDescent="0.35">
      <c r="B80" s="383" t="s">
        <v>135</v>
      </c>
      <c r="C80" s="412">
        <v>1419.8619122252373</v>
      </c>
      <c r="D80" s="403">
        <v>3589.92</v>
      </c>
      <c r="E80" s="286"/>
      <c r="F80" s="404">
        <v>1566.58</v>
      </c>
      <c r="G80" s="286"/>
      <c r="H80" s="404">
        <v>5156.5</v>
      </c>
      <c r="I80" s="286"/>
      <c r="J80" s="362">
        <v>244.50188327241676</v>
      </c>
      <c r="K80" s="400">
        <v>4.5269727461060498E-2</v>
      </c>
      <c r="L80" s="286"/>
      <c r="M80" s="401">
        <v>0.02</v>
      </c>
      <c r="N80" s="362">
        <v>110.23</v>
      </c>
      <c r="O80" s="405"/>
      <c r="P80" s="362">
        <v>5401.0018832724163</v>
      </c>
      <c r="Q80" s="362">
        <v>5511.23</v>
      </c>
      <c r="R80" s="362">
        <v>27.56</v>
      </c>
      <c r="S80" s="362">
        <v>5483.6699999999992</v>
      </c>
    </row>
    <row r="81" spans="2:19" x14ac:dyDescent="0.35">
      <c r="B81" s="383" t="s">
        <v>136</v>
      </c>
      <c r="C81" s="412">
        <v>262.78827947806985</v>
      </c>
      <c r="D81" s="403">
        <v>4460.79</v>
      </c>
      <c r="E81" s="286"/>
      <c r="F81" s="404">
        <v>1493.28</v>
      </c>
      <c r="G81" s="286"/>
      <c r="H81" s="404">
        <v>5954.07</v>
      </c>
      <c r="I81" s="286"/>
      <c r="J81" s="362">
        <v>244.50188327241676</v>
      </c>
      <c r="K81" s="400">
        <v>3.9444873412250683E-2</v>
      </c>
      <c r="L81" s="286"/>
      <c r="M81" s="401">
        <v>0.02</v>
      </c>
      <c r="N81" s="362">
        <v>126.5</v>
      </c>
      <c r="O81" s="405"/>
      <c r="P81" s="362">
        <v>6198.571883272416</v>
      </c>
      <c r="Q81" s="362">
        <v>6325.07</v>
      </c>
      <c r="R81" s="404">
        <v>31.63</v>
      </c>
      <c r="S81" s="362">
        <v>6293.44</v>
      </c>
    </row>
    <row r="82" spans="2:19" x14ac:dyDescent="0.35">
      <c r="B82" s="383" t="s">
        <v>137</v>
      </c>
      <c r="C82" s="346">
        <v>1888.6758159496192</v>
      </c>
      <c r="D82" s="403">
        <v>5100.03</v>
      </c>
      <c r="E82" s="59"/>
      <c r="F82" s="404">
        <v>1579.18</v>
      </c>
      <c r="G82" s="59"/>
      <c r="H82" s="404">
        <v>6679.21</v>
      </c>
      <c r="I82" s="59"/>
      <c r="J82" s="362">
        <v>244.50188327241676</v>
      </c>
      <c r="K82" s="400">
        <v>3.5313699846917318E-2</v>
      </c>
      <c r="L82" s="59"/>
      <c r="M82" s="401">
        <v>0.02</v>
      </c>
      <c r="N82" s="362">
        <v>141.30000000000001</v>
      </c>
      <c r="O82" s="59"/>
      <c r="P82" s="362">
        <v>6923.7118832724173</v>
      </c>
      <c r="Q82" s="362">
        <v>7065.01</v>
      </c>
      <c r="R82" s="362">
        <v>35.33</v>
      </c>
      <c r="S82" s="362">
        <v>7029.68</v>
      </c>
    </row>
    <row r="83" spans="2:19" x14ac:dyDescent="0.35">
      <c r="B83" s="383" t="s">
        <v>138</v>
      </c>
      <c r="C83" s="346">
        <v>198.17082828719862</v>
      </c>
      <c r="D83" s="403">
        <v>4547.95</v>
      </c>
      <c r="E83" s="59"/>
      <c r="F83" s="404">
        <v>1557.78</v>
      </c>
      <c r="G83" s="59"/>
      <c r="H83" s="404">
        <v>6105.73</v>
      </c>
      <c r="I83" s="59"/>
      <c r="J83" s="362">
        <v>244.50188327241676</v>
      </c>
      <c r="K83" s="400">
        <v>3.8502827576497804E-2</v>
      </c>
      <c r="L83" s="59"/>
      <c r="M83" s="401">
        <v>0.02</v>
      </c>
      <c r="N83" s="362">
        <v>129.6</v>
      </c>
      <c r="O83" s="59"/>
      <c r="P83" s="362">
        <v>6350.2318832724159</v>
      </c>
      <c r="Q83" s="362">
        <v>6479.83</v>
      </c>
      <c r="R83" s="362">
        <v>32.4</v>
      </c>
      <c r="S83" s="362">
        <v>6447.43</v>
      </c>
    </row>
    <row r="84" spans="2:19" x14ac:dyDescent="0.35">
      <c r="B84" s="383" t="s">
        <v>139</v>
      </c>
      <c r="C84" s="346">
        <v>665.98596000736075</v>
      </c>
      <c r="D84" s="403">
        <v>4020.77</v>
      </c>
      <c r="E84" s="59"/>
      <c r="F84" s="404">
        <v>1592.62</v>
      </c>
      <c r="G84" s="59"/>
      <c r="H84" s="404">
        <v>5613.3899999999994</v>
      </c>
      <c r="I84" s="59"/>
      <c r="J84" s="362">
        <v>244.50188327241676</v>
      </c>
      <c r="K84" s="400">
        <v>4.1738886299797967E-2</v>
      </c>
      <c r="L84" s="59"/>
      <c r="M84" s="401">
        <v>0.02</v>
      </c>
      <c r="N84" s="362">
        <v>119.55</v>
      </c>
      <c r="O84" s="59"/>
      <c r="P84" s="362">
        <v>5857.8918832724157</v>
      </c>
      <c r="Q84" s="362">
        <v>5977.44</v>
      </c>
      <c r="R84" s="362">
        <v>29.89</v>
      </c>
      <c r="S84" s="362">
        <v>5947.5499999999993</v>
      </c>
    </row>
    <row r="85" spans="2:19" x14ac:dyDescent="0.35">
      <c r="B85" s="364" t="s">
        <v>148</v>
      </c>
      <c r="C85" s="365">
        <v>13908.027661634658</v>
      </c>
      <c r="D85" s="406">
        <v>4041.32</v>
      </c>
      <c r="E85" s="70"/>
      <c r="F85" s="368">
        <v>1557.38</v>
      </c>
      <c r="G85" s="70"/>
      <c r="H85" s="368">
        <v>5598.7000000000007</v>
      </c>
      <c r="I85" s="70"/>
      <c r="J85" s="368">
        <v>244.50188327241676</v>
      </c>
      <c r="K85" s="407">
        <v>4.1843819220479569E-2</v>
      </c>
      <c r="L85" s="70"/>
      <c r="M85" s="407">
        <v>0.02</v>
      </c>
      <c r="N85" s="368">
        <v>119.25</v>
      </c>
      <c r="O85" s="159"/>
      <c r="P85" s="368">
        <v>5843.201883272417</v>
      </c>
      <c r="Q85" s="368">
        <v>5962.45</v>
      </c>
      <c r="R85" s="368">
        <v>29.81</v>
      </c>
      <c r="S85" s="368">
        <v>5932.6399999999994</v>
      </c>
    </row>
    <row r="86" spans="2:19" x14ac:dyDescent="0.35">
      <c r="B86" s="6"/>
      <c r="C86" s="6"/>
      <c r="D86" s="6"/>
      <c r="E86" s="6"/>
      <c r="F86" s="6"/>
      <c r="G86" s="6"/>
      <c r="H86" s="6"/>
      <c r="I86" s="6"/>
      <c r="J86" s="6"/>
      <c r="K86" s="6"/>
      <c r="L86" s="6"/>
      <c r="M86" s="6"/>
      <c r="N86" s="6"/>
      <c r="O86" s="6"/>
      <c r="P86" s="6"/>
      <c r="Q86" s="6"/>
      <c r="R86" s="6"/>
      <c r="S86" s="6"/>
    </row>
  </sheetData>
  <printOptions horizontalCentered="1"/>
  <pageMargins left="0.25" right="0.25" top="0.5" bottom="0.75" header="0.3" footer="0.3"/>
  <pageSetup scale="36" orientation="portrait" r:id="rId1"/>
  <headerFooter scaleWithDoc="0">
    <oddFooter>&amp;L&amp;"Arial,Regular"&amp;10&amp;D&amp;C&amp;"Arial,Regular"&amp;10Milliman</oddFooter>
  </headerFooter>
  <rowBreaks count="1" manualBreakCount="1">
    <brk id="45" min="1" max="1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S85"/>
  <sheetViews>
    <sheetView view="pageBreakPreview" zoomScale="70" zoomScaleNormal="100" zoomScaleSheetLayoutView="70" workbookViewId="0">
      <selection activeCell="M60" sqref="M60"/>
    </sheetView>
  </sheetViews>
  <sheetFormatPr defaultRowHeight="14.5" x14ac:dyDescent="0.35"/>
  <cols>
    <col min="2" max="2" width="30.1796875" customWidth="1"/>
    <col min="3" max="4" width="18.453125" customWidth="1"/>
    <col min="5" max="5" width="2.54296875" customWidth="1"/>
    <col min="6" max="6" width="18.453125" customWidth="1"/>
    <col min="7" max="7" width="2.54296875" customWidth="1"/>
    <col min="8" max="8" width="18.453125" customWidth="1"/>
    <col min="9" max="9" width="2.54296875" customWidth="1"/>
    <col min="10" max="11" width="18.453125" customWidth="1"/>
    <col min="12" max="12" width="2.54296875" customWidth="1"/>
    <col min="13" max="14" width="18.453125" customWidth="1"/>
    <col min="15" max="15" width="2.54296875" customWidth="1"/>
    <col min="16" max="16" width="18.453125" customWidth="1"/>
    <col min="17" max="19" width="20.54296875" customWidth="1"/>
  </cols>
  <sheetData>
    <row r="2" spans="2:19" x14ac:dyDescent="0.35">
      <c r="B2" s="135" t="s">
        <v>48</v>
      </c>
      <c r="C2" s="47"/>
      <c r="D2" s="47"/>
      <c r="E2" s="48"/>
      <c r="F2" s="47"/>
      <c r="G2" s="48"/>
      <c r="H2" s="47"/>
      <c r="I2" s="48"/>
      <c r="J2" s="48"/>
      <c r="K2" s="47"/>
      <c r="L2" s="48"/>
      <c r="M2" s="48"/>
      <c r="N2" s="48"/>
      <c r="O2" s="48"/>
      <c r="P2" s="48"/>
      <c r="Q2" s="48"/>
      <c r="R2" s="48"/>
      <c r="S2" s="48"/>
    </row>
    <row r="3" spans="2:19" x14ac:dyDescent="0.35">
      <c r="B3" s="134" t="s">
        <v>7</v>
      </c>
      <c r="C3" s="36"/>
      <c r="D3" s="36"/>
      <c r="E3" s="48"/>
      <c r="F3" s="36"/>
      <c r="G3" s="48"/>
      <c r="H3" s="36"/>
      <c r="I3" s="48"/>
      <c r="J3" s="48"/>
      <c r="K3" s="36"/>
      <c r="L3" s="48"/>
      <c r="M3" s="48"/>
      <c r="N3" s="48"/>
      <c r="O3" s="48"/>
      <c r="P3" s="48"/>
      <c r="Q3" s="48"/>
      <c r="R3" s="48"/>
      <c r="S3" s="48"/>
    </row>
    <row r="4" spans="2:19" x14ac:dyDescent="0.35">
      <c r="B4" s="132" t="s">
        <v>30</v>
      </c>
      <c r="C4" s="36"/>
      <c r="D4" s="36"/>
      <c r="E4" s="48"/>
      <c r="F4" s="36"/>
      <c r="G4" s="48"/>
      <c r="H4" s="36"/>
      <c r="I4" s="48"/>
      <c r="J4" s="48"/>
      <c r="K4" s="36"/>
      <c r="L4" s="48"/>
      <c r="M4" s="48"/>
      <c r="N4" s="48"/>
      <c r="O4" s="48"/>
      <c r="P4" s="48"/>
      <c r="Q4" s="48"/>
      <c r="R4" s="48"/>
      <c r="S4" s="48"/>
    </row>
    <row r="5" spans="2:19" x14ac:dyDescent="0.35">
      <c r="B5" s="134" t="s">
        <v>360</v>
      </c>
      <c r="C5" s="36"/>
      <c r="D5" s="36"/>
      <c r="E5" s="48"/>
      <c r="F5" s="36"/>
      <c r="G5" s="48"/>
      <c r="H5" s="36"/>
      <c r="I5" s="48"/>
      <c r="J5" s="48"/>
      <c r="K5" s="36"/>
      <c r="L5" s="48"/>
      <c r="M5" s="48"/>
      <c r="N5" s="48"/>
      <c r="O5" s="48"/>
      <c r="P5" s="48"/>
      <c r="Q5" s="48"/>
      <c r="R5" s="48"/>
      <c r="S5" s="48"/>
    </row>
    <row r="6" spans="2:19" x14ac:dyDescent="0.35">
      <c r="B6" s="134" t="s">
        <v>152</v>
      </c>
      <c r="C6" s="36"/>
      <c r="D6" s="36"/>
      <c r="E6" s="48"/>
      <c r="F6" s="36"/>
      <c r="G6" s="48"/>
      <c r="H6" s="36"/>
      <c r="I6" s="48"/>
      <c r="J6" s="48"/>
      <c r="K6" s="36"/>
      <c r="L6" s="48"/>
      <c r="M6" s="48"/>
      <c r="N6" s="48"/>
      <c r="O6" s="48"/>
      <c r="P6" s="48"/>
      <c r="Q6" s="48"/>
      <c r="R6" s="48"/>
      <c r="S6" s="48"/>
    </row>
    <row r="7" spans="2:19" x14ac:dyDescent="0.35">
      <c r="B7" s="68" t="s">
        <v>225</v>
      </c>
      <c r="C7" s="68" t="s">
        <v>225</v>
      </c>
      <c r="D7" s="320" t="s">
        <v>327</v>
      </c>
      <c r="E7" s="286" t="s">
        <v>225</v>
      </c>
      <c r="F7" s="320" t="s">
        <v>328</v>
      </c>
      <c r="G7" s="286" t="s">
        <v>225</v>
      </c>
      <c r="H7" s="320" t="s">
        <v>361</v>
      </c>
      <c r="I7" s="320" t="s">
        <v>225</v>
      </c>
      <c r="J7" s="320" t="s">
        <v>362</v>
      </c>
      <c r="K7" s="320" t="s">
        <v>363</v>
      </c>
      <c r="L7" s="320" t="s">
        <v>225</v>
      </c>
      <c r="M7" s="320" t="s">
        <v>364</v>
      </c>
      <c r="N7" s="320" t="s">
        <v>365</v>
      </c>
      <c r="O7" s="320" t="s">
        <v>225</v>
      </c>
      <c r="P7" s="320" t="s">
        <v>366</v>
      </c>
      <c r="Q7" s="320" t="s">
        <v>367</v>
      </c>
      <c r="R7" s="320" t="s">
        <v>368</v>
      </c>
      <c r="S7" s="320" t="s">
        <v>369</v>
      </c>
    </row>
    <row r="8" spans="2:19" x14ac:dyDescent="0.35">
      <c r="B8" s="325" t="s">
        <v>225</v>
      </c>
      <c r="C8" s="94" t="s">
        <v>370</v>
      </c>
      <c r="D8" s="94" t="s">
        <v>225</v>
      </c>
      <c r="E8" s="59" t="s">
        <v>225</v>
      </c>
      <c r="F8" s="94"/>
      <c r="G8" s="59" t="s">
        <v>225</v>
      </c>
      <c r="H8" s="94" t="s">
        <v>225</v>
      </c>
      <c r="I8" s="59" t="s">
        <v>225</v>
      </c>
      <c r="J8" s="94" t="s">
        <v>225</v>
      </c>
      <c r="K8" s="94" t="s">
        <v>371</v>
      </c>
      <c r="L8" s="59" t="s">
        <v>225</v>
      </c>
      <c r="M8" s="94" t="s">
        <v>225</v>
      </c>
      <c r="N8" s="94" t="s">
        <v>225</v>
      </c>
      <c r="O8" s="68" t="s">
        <v>225</v>
      </c>
      <c r="P8" s="393" t="s">
        <v>372</v>
      </c>
      <c r="Q8" s="394" t="s">
        <v>373</v>
      </c>
      <c r="R8" s="394" t="s">
        <v>225</v>
      </c>
      <c r="S8" s="394" t="s">
        <v>374</v>
      </c>
    </row>
    <row r="9" spans="2:19" x14ac:dyDescent="0.35">
      <c r="B9" s="330" t="s">
        <v>142</v>
      </c>
      <c r="C9" s="330" t="s">
        <v>373</v>
      </c>
      <c r="D9" s="330" t="s">
        <v>375</v>
      </c>
      <c r="E9" s="59" t="s">
        <v>225</v>
      </c>
      <c r="F9" s="330" t="s">
        <v>376</v>
      </c>
      <c r="G9" s="59" t="s">
        <v>225</v>
      </c>
      <c r="H9" s="330" t="s">
        <v>225</v>
      </c>
      <c r="I9" s="59" t="s">
        <v>225</v>
      </c>
      <c r="J9" s="330" t="s">
        <v>377</v>
      </c>
      <c r="K9" s="330" t="s">
        <v>377</v>
      </c>
      <c r="L9" s="59" t="s">
        <v>225</v>
      </c>
      <c r="M9" s="330" t="s">
        <v>378</v>
      </c>
      <c r="N9" s="330" t="s">
        <v>379</v>
      </c>
      <c r="O9" s="59" t="s">
        <v>225</v>
      </c>
      <c r="P9" s="395" t="s">
        <v>377</v>
      </c>
      <c r="Q9" s="395" t="s">
        <v>380</v>
      </c>
      <c r="R9" s="395" t="s">
        <v>381</v>
      </c>
      <c r="S9" s="395" t="s">
        <v>382</v>
      </c>
    </row>
    <row r="10" spans="2:19" x14ac:dyDescent="0.35">
      <c r="B10" s="337" t="s">
        <v>200</v>
      </c>
      <c r="C10" s="396" t="s">
        <v>145</v>
      </c>
      <c r="D10" s="396" t="s">
        <v>383</v>
      </c>
      <c r="E10" s="59" t="s">
        <v>225</v>
      </c>
      <c r="F10" s="396" t="s">
        <v>383</v>
      </c>
      <c r="G10" s="59" t="s">
        <v>225</v>
      </c>
      <c r="H10" s="396" t="s">
        <v>383</v>
      </c>
      <c r="I10" s="59" t="s">
        <v>225</v>
      </c>
      <c r="J10" s="396" t="s">
        <v>384</v>
      </c>
      <c r="K10" s="396" t="s">
        <v>385</v>
      </c>
      <c r="L10" s="59" t="s">
        <v>225</v>
      </c>
      <c r="M10" s="396" t="s">
        <v>386</v>
      </c>
      <c r="N10" s="396" t="s">
        <v>387</v>
      </c>
      <c r="O10" s="59" t="s">
        <v>225</v>
      </c>
      <c r="P10" s="397" t="s">
        <v>384</v>
      </c>
      <c r="Q10" s="398" t="s">
        <v>388</v>
      </c>
      <c r="R10" s="398" t="s">
        <v>389</v>
      </c>
      <c r="S10" s="398" t="s">
        <v>390</v>
      </c>
    </row>
    <row r="11" spans="2:19" x14ac:dyDescent="0.35">
      <c r="B11" s="273" t="s">
        <v>126</v>
      </c>
      <c r="C11" s="346">
        <v>211.75000000000003</v>
      </c>
      <c r="D11" s="349">
        <v>4195.17</v>
      </c>
      <c r="E11" s="286"/>
      <c r="F11" s="399">
        <v>383.01</v>
      </c>
      <c r="G11" s="286"/>
      <c r="H11" s="399">
        <v>4578.18</v>
      </c>
      <c r="I11" s="286"/>
      <c r="J11" s="399">
        <v>244.50188327241676</v>
      </c>
      <c r="K11" s="400">
        <v>5.0698322881398666E-2</v>
      </c>
      <c r="L11" s="286"/>
      <c r="M11" s="401">
        <v>0.02</v>
      </c>
      <c r="N11" s="399">
        <v>98.42</v>
      </c>
      <c r="O11" s="402"/>
      <c r="P11" s="399">
        <v>4822.6818832724166</v>
      </c>
      <c r="Q11" s="399">
        <v>4921.1000000000004</v>
      </c>
      <c r="R11" s="399">
        <v>24.61</v>
      </c>
      <c r="S11" s="399">
        <v>4896.4900000000007</v>
      </c>
    </row>
    <row r="12" spans="2:19" x14ac:dyDescent="0.35">
      <c r="B12" s="273" t="s">
        <v>127</v>
      </c>
      <c r="C12" s="346">
        <v>759.88749999999982</v>
      </c>
      <c r="D12" s="403">
        <v>5154.95</v>
      </c>
      <c r="E12" s="59"/>
      <c r="F12" s="404">
        <v>474.48</v>
      </c>
      <c r="G12" s="59"/>
      <c r="H12" s="404">
        <v>5629.43</v>
      </c>
      <c r="I12" s="59"/>
      <c r="J12" s="362">
        <v>244.50188327241676</v>
      </c>
      <c r="K12" s="400">
        <v>4.1624909537800549E-2</v>
      </c>
      <c r="L12" s="59"/>
      <c r="M12" s="401">
        <v>0.02</v>
      </c>
      <c r="N12" s="362">
        <v>119.88</v>
      </c>
      <c r="O12" s="59"/>
      <c r="P12" s="362">
        <v>5873.9318832724166</v>
      </c>
      <c r="Q12" s="362">
        <v>5993.81</v>
      </c>
      <c r="R12" s="362">
        <v>29.97</v>
      </c>
      <c r="S12" s="362">
        <v>5963.84</v>
      </c>
    </row>
    <row r="13" spans="2:19" x14ac:dyDescent="0.35">
      <c r="B13" s="273" t="s">
        <v>128</v>
      </c>
      <c r="C13" s="346">
        <v>120.54999999999988</v>
      </c>
      <c r="D13" s="403">
        <v>3766.17</v>
      </c>
      <c r="E13" s="59"/>
      <c r="F13" s="404">
        <v>366.18</v>
      </c>
      <c r="G13" s="59"/>
      <c r="H13" s="404">
        <v>4132.3500000000004</v>
      </c>
      <c r="I13" s="59"/>
      <c r="J13" s="362">
        <v>244.50188327241676</v>
      </c>
      <c r="K13" s="400">
        <v>5.5862498844628801E-2</v>
      </c>
      <c r="L13" s="59"/>
      <c r="M13" s="401">
        <v>0.02</v>
      </c>
      <c r="N13" s="362">
        <v>89.33</v>
      </c>
      <c r="O13" s="59"/>
      <c r="P13" s="362">
        <v>4376.8518832724167</v>
      </c>
      <c r="Q13" s="362">
        <v>4466.18</v>
      </c>
      <c r="R13" s="362">
        <v>22.33</v>
      </c>
      <c r="S13" s="362">
        <v>4443.8500000000004</v>
      </c>
    </row>
    <row r="14" spans="2:19" x14ac:dyDescent="0.35">
      <c r="B14" s="273" t="s">
        <v>129</v>
      </c>
      <c r="C14" s="346">
        <v>199.61022225666045</v>
      </c>
      <c r="D14" s="403">
        <v>7385.39</v>
      </c>
      <c r="E14" s="59"/>
      <c r="F14" s="404">
        <v>672.56</v>
      </c>
      <c r="G14" s="59"/>
      <c r="H14" s="404">
        <v>8057.9500000000007</v>
      </c>
      <c r="I14" s="59"/>
      <c r="J14" s="362">
        <v>244.50188327241676</v>
      </c>
      <c r="K14" s="400">
        <v>2.9449358660546213E-2</v>
      </c>
      <c r="L14" s="59"/>
      <c r="M14" s="401">
        <v>0.02</v>
      </c>
      <c r="N14" s="362">
        <v>169.44</v>
      </c>
      <c r="O14" s="59"/>
      <c r="P14" s="362">
        <v>8302.451883272417</v>
      </c>
      <c r="Q14" s="362">
        <v>8471.89</v>
      </c>
      <c r="R14" s="362">
        <v>42.36</v>
      </c>
      <c r="S14" s="362">
        <v>8429.5299999999988</v>
      </c>
    </row>
    <row r="15" spans="2:19" x14ac:dyDescent="0.35">
      <c r="B15" s="273" t="s">
        <v>130</v>
      </c>
      <c r="C15" s="346">
        <v>3274.6649079955532</v>
      </c>
      <c r="D15" s="403">
        <v>3842.17</v>
      </c>
      <c r="E15" s="59"/>
      <c r="F15" s="404">
        <v>402.59</v>
      </c>
      <c r="G15" s="59"/>
      <c r="H15" s="404">
        <v>4244.76</v>
      </c>
      <c r="I15" s="59"/>
      <c r="J15" s="362">
        <v>244.50188327241676</v>
      </c>
      <c r="K15" s="400">
        <v>5.4463715779973346E-2</v>
      </c>
      <c r="L15" s="59"/>
      <c r="M15" s="401">
        <v>0.02</v>
      </c>
      <c r="N15" s="362">
        <v>91.62</v>
      </c>
      <c r="O15" s="59"/>
      <c r="P15" s="362">
        <v>4489.2618832724165</v>
      </c>
      <c r="Q15" s="362">
        <v>4580.88</v>
      </c>
      <c r="R15" s="362">
        <v>22.9</v>
      </c>
      <c r="S15" s="362">
        <v>4557.9800000000005</v>
      </c>
    </row>
    <row r="16" spans="2:19" x14ac:dyDescent="0.35">
      <c r="B16" s="273" t="s">
        <v>131</v>
      </c>
      <c r="C16" s="346">
        <v>124.00524204421295</v>
      </c>
      <c r="D16" s="403">
        <v>3724.86</v>
      </c>
      <c r="E16" s="59"/>
      <c r="F16" s="404">
        <v>572.49</v>
      </c>
      <c r="G16" s="59"/>
      <c r="H16" s="404">
        <v>4297.3500000000004</v>
      </c>
      <c r="I16" s="59"/>
      <c r="J16" s="362">
        <v>244.50188327241676</v>
      </c>
      <c r="K16" s="400">
        <v>5.3833081649561076E-2</v>
      </c>
      <c r="L16" s="59"/>
      <c r="M16" s="401">
        <v>0.02</v>
      </c>
      <c r="N16" s="362">
        <v>92.69</v>
      </c>
      <c r="O16" s="59"/>
      <c r="P16" s="362">
        <v>4541.8518832724167</v>
      </c>
      <c r="Q16" s="362">
        <v>4634.54</v>
      </c>
      <c r="R16" s="362">
        <v>23.17</v>
      </c>
      <c r="S16" s="362">
        <v>4611.37</v>
      </c>
    </row>
    <row r="17" spans="2:19" x14ac:dyDescent="0.35">
      <c r="B17" s="273" t="s">
        <v>132</v>
      </c>
      <c r="C17" s="363">
        <v>24</v>
      </c>
      <c r="D17" s="403">
        <v>4553.57</v>
      </c>
      <c r="E17" s="59"/>
      <c r="F17" s="404">
        <v>115.24</v>
      </c>
      <c r="G17" s="59"/>
      <c r="H17" s="404">
        <v>4668.8099999999995</v>
      </c>
      <c r="I17" s="59"/>
      <c r="J17" s="362">
        <v>244.50188327241676</v>
      </c>
      <c r="K17" s="400">
        <v>4.9763151430470776E-2</v>
      </c>
      <c r="L17" s="59"/>
      <c r="M17" s="401">
        <v>0.02</v>
      </c>
      <c r="N17" s="362">
        <v>100.27</v>
      </c>
      <c r="O17" s="59"/>
      <c r="P17" s="362">
        <v>4913.3118832724158</v>
      </c>
      <c r="Q17" s="362">
        <v>5013.58</v>
      </c>
      <c r="R17" s="362">
        <v>25.07</v>
      </c>
      <c r="S17" s="362">
        <v>4988.51</v>
      </c>
    </row>
    <row r="18" spans="2:19" x14ac:dyDescent="0.35">
      <c r="B18" s="273" t="s">
        <v>133</v>
      </c>
      <c r="C18" s="412">
        <v>4313.2375000000029</v>
      </c>
      <c r="D18" s="403">
        <v>4876.8900000000003</v>
      </c>
      <c r="E18" s="286"/>
      <c r="F18" s="404">
        <v>637.15</v>
      </c>
      <c r="G18" s="286"/>
      <c r="H18" s="404">
        <v>5514.04</v>
      </c>
      <c r="I18" s="286"/>
      <c r="J18" s="362">
        <v>244.50188327241676</v>
      </c>
      <c r="K18" s="400">
        <v>4.2458991916452506E-2</v>
      </c>
      <c r="L18" s="286"/>
      <c r="M18" s="401">
        <v>0.02</v>
      </c>
      <c r="N18" s="362">
        <v>117.52</v>
      </c>
      <c r="O18" s="405"/>
      <c r="P18" s="362">
        <v>5758.5418832724172</v>
      </c>
      <c r="Q18" s="362">
        <v>5876.06</v>
      </c>
      <c r="R18" s="362">
        <v>29.38</v>
      </c>
      <c r="S18" s="362">
        <v>5846.68</v>
      </c>
    </row>
    <row r="19" spans="2:19" x14ac:dyDescent="0.35">
      <c r="B19" s="273" t="s">
        <v>134</v>
      </c>
      <c r="C19" s="346">
        <v>639.99999999999989</v>
      </c>
      <c r="D19" s="403">
        <v>4771.1099999999997</v>
      </c>
      <c r="E19" s="59"/>
      <c r="F19" s="404">
        <v>609.64</v>
      </c>
      <c r="G19" s="59"/>
      <c r="H19" s="404">
        <v>5380.75</v>
      </c>
      <c r="I19" s="59"/>
      <c r="J19" s="362">
        <v>244.50188327241676</v>
      </c>
      <c r="K19" s="400">
        <v>4.3465055138149834E-2</v>
      </c>
      <c r="L19" s="59"/>
      <c r="M19" s="401">
        <v>0.02</v>
      </c>
      <c r="N19" s="362">
        <v>114.8</v>
      </c>
      <c r="O19" s="59"/>
      <c r="P19" s="362">
        <v>5625.2518832724163</v>
      </c>
      <c r="Q19" s="362">
        <v>5740.05</v>
      </c>
      <c r="R19" s="362">
        <v>28.7</v>
      </c>
      <c r="S19" s="362">
        <v>5711.35</v>
      </c>
    </row>
    <row r="20" spans="2:19" x14ac:dyDescent="0.35">
      <c r="B20" s="273" t="s">
        <v>135</v>
      </c>
      <c r="C20" s="412">
        <v>1213.0374081134255</v>
      </c>
      <c r="D20" s="403">
        <v>4560.68</v>
      </c>
      <c r="E20" s="286"/>
      <c r="F20" s="404">
        <v>506.34</v>
      </c>
      <c r="G20" s="286"/>
      <c r="H20" s="404">
        <v>5067.0200000000004</v>
      </c>
      <c r="I20" s="286"/>
      <c r="J20" s="362">
        <v>244.50188327241676</v>
      </c>
      <c r="K20" s="400">
        <v>4.6032359208088153E-2</v>
      </c>
      <c r="L20" s="286"/>
      <c r="M20" s="401">
        <v>0.02</v>
      </c>
      <c r="N20" s="362">
        <v>108.4</v>
      </c>
      <c r="O20" s="405"/>
      <c r="P20" s="362">
        <v>5311.5218832724167</v>
      </c>
      <c r="Q20" s="362">
        <v>5419.92</v>
      </c>
      <c r="R20" s="362">
        <v>27.1</v>
      </c>
      <c r="S20" s="362">
        <v>5392.82</v>
      </c>
    </row>
    <row r="21" spans="2:19" x14ac:dyDescent="0.35">
      <c r="B21" s="273" t="s">
        <v>136</v>
      </c>
      <c r="C21" s="412">
        <v>460.9000000000002</v>
      </c>
      <c r="D21" s="403">
        <v>4831.83</v>
      </c>
      <c r="E21" s="286"/>
      <c r="F21" s="404">
        <v>414.61</v>
      </c>
      <c r="G21" s="286"/>
      <c r="H21" s="404">
        <v>5246.44</v>
      </c>
      <c r="I21" s="286"/>
      <c r="J21" s="362">
        <v>244.50188327241676</v>
      </c>
      <c r="K21" s="400">
        <v>4.4528222747588407E-2</v>
      </c>
      <c r="L21" s="286"/>
      <c r="M21" s="401">
        <v>0.02</v>
      </c>
      <c r="N21" s="362">
        <v>112.06</v>
      </c>
      <c r="O21" s="405"/>
      <c r="P21" s="362">
        <v>5490.9418832724168</v>
      </c>
      <c r="Q21" s="362">
        <v>5603</v>
      </c>
      <c r="R21" s="404">
        <v>28.02</v>
      </c>
      <c r="S21" s="362">
        <v>5574.98</v>
      </c>
    </row>
    <row r="22" spans="2:19" x14ac:dyDescent="0.35">
      <c r="B22" s="273" t="s">
        <v>137</v>
      </c>
      <c r="C22" s="346">
        <v>1811.0624999999995</v>
      </c>
      <c r="D22" s="403">
        <v>6209.49</v>
      </c>
      <c r="E22" s="59"/>
      <c r="F22" s="404">
        <v>565.29</v>
      </c>
      <c r="G22" s="59"/>
      <c r="H22" s="404">
        <v>6774.78</v>
      </c>
      <c r="I22" s="59"/>
      <c r="J22" s="362">
        <v>244.50188327241676</v>
      </c>
      <c r="K22" s="400">
        <v>3.4832891361021821E-2</v>
      </c>
      <c r="L22" s="59"/>
      <c r="M22" s="401">
        <v>0.02</v>
      </c>
      <c r="N22" s="362">
        <v>143.25</v>
      </c>
      <c r="O22" s="59"/>
      <c r="P22" s="362">
        <v>7019.281883272417</v>
      </c>
      <c r="Q22" s="362">
        <v>7162.53</v>
      </c>
      <c r="R22" s="362">
        <v>35.81</v>
      </c>
      <c r="S22" s="362">
        <v>7126.7199999999993</v>
      </c>
    </row>
    <row r="23" spans="2:19" x14ac:dyDescent="0.35">
      <c r="B23" s="273" t="s">
        <v>138</v>
      </c>
      <c r="C23" s="346">
        <v>388.75</v>
      </c>
      <c r="D23" s="403">
        <v>5167.37</v>
      </c>
      <c r="E23" s="59"/>
      <c r="F23" s="404">
        <v>306.35000000000002</v>
      </c>
      <c r="G23" s="59"/>
      <c r="H23" s="404">
        <v>5473.72</v>
      </c>
      <c r="I23" s="59"/>
      <c r="J23" s="362">
        <v>244.50188327241676</v>
      </c>
      <c r="K23" s="400">
        <v>4.2758376338571442E-2</v>
      </c>
      <c r="L23" s="59"/>
      <c r="M23" s="401">
        <v>0.02</v>
      </c>
      <c r="N23" s="362">
        <v>116.7</v>
      </c>
      <c r="O23" s="59"/>
      <c r="P23" s="362">
        <v>5718.2218832724175</v>
      </c>
      <c r="Q23" s="362">
        <v>5834.92</v>
      </c>
      <c r="R23" s="362">
        <v>29.17</v>
      </c>
      <c r="S23" s="362">
        <v>5805.75</v>
      </c>
    </row>
    <row r="24" spans="2:19" x14ac:dyDescent="0.35">
      <c r="B24" s="273" t="s">
        <v>139</v>
      </c>
      <c r="C24" s="346">
        <v>992.25</v>
      </c>
      <c r="D24" s="403">
        <v>4292.24</v>
      </c>
      <c r="E24" s="59"/>
      <c r="F24" s="404">
        <v>457.93</v>
      </c>
      <c r="G24" s="59"/>
      <c r="H24" s="404">
        <v>4750.17</v>
      </c>
      <c r="I24" s="59"/>
      <c r="J24" s="362">
        <v>244.50188327241676</v>
      </c>
      <c r="K24" s="400">
        <v>4.8952541625662038E-2</v>
      </c>
      <c r="L24" s="59"/>
      <c r="M24" s="401">
        <v>0.02</v>
      </c>
      <c r="N24" s="362">
        <v>101.93</v>
      </c>
      <c r="O24" s="59"/>
      <c r="P24" s="362">
        <v>4994.6718832724164</v>
      </c>
      <c r="Q24" s="362">
        <v>5096.6000000000004</v>
      </c>
      <c r="R24" s="362">
        <v>25.48</v>
      </c>
      <c r="S24" s="362">
        <v>5071.1200000000008</v>
      </c>
    </row>
    <row r="25" spans="2:19" x14ac:dyDescent="0.35">
      <c r="B25" s="364" t="s">
        <v>351</v>
      </c>
      <c r="C25" s="365">
        <v>14533.705280409855</v>
      </c>
      <c r="D25" s="406">
        <v>4764.67</v>
      </c>
      <c r="E25" s="70"/>
      <c r="F25" s="368">
        <v>519.69000000000005</v>
      </c>
      <c r="G25" s="70"/>
      <c r="H25" s="368">
        <v>5284.3600000000006</v>
      </c>
      <c r="I25" s="70"/>
      <c r="J25" s="368">
        <v>244.50188327241679</v>
      </c>
      <c r="K25" s="407">
        <v>4.422282350951065E-2</v>
      </c>
      <c r="L25" s="70"/>
      <c r="M25" s="407">
        <v>0.02</v>
      </c>
      <c r="N25" s="368">
        <v>112.84</v>
      </c>
      <c r="O25" s="159"/>
      <c r="P25" s="368">
        <v>5528.8618832724178</v>
      </c>
      <c r="Q25" s="368">
        <v>5641.7</v>
      </c>
      <c r="R25" s="368">
        <v>28.21</v>
      </c>
      <c r="S25" s="368">
        <v>5613.49</v>
      </c>
    </row>
    <row r="26" spans="2:19" x14ac:dyDescent="0.35">
      <c r="B26" s="106"/>
      <c r="C26" s="408"/>
      <c r="D26" s="409"/>
      <c r="E26" s="70"/>
      <c r="F26" s="410"/>
      <c r="G26" s="70"/>
      <c r="H26" s="410"/>
      <c r="I26" s="70"/>
      <c r="J26" s="410"/>
      <c r="K26" s="411"/>
      <c r="L26" s="70"/>
      <c r="M26" s="411"/>
      <c r="N26" s="410"/>
      <c r="O26" s="159"/>
      <c r="P26" s="410"/>
      <c r="Q26" s="410"/>
      <c r="R26" s="410"/>
      <c r="S26" s="410"/>
    </row>
    <row r="27" spans="2:19" x14ac:dyDescent="0.35">
      <c r="B27" s="59"/>
      <c r="C27" s="408"/>
      <c r="D27" s="409"/>
      <c r="E27" s="70"/>
      <c r="F27" s="410"/>
      <c r="G27" s="70"/>
      <c r="H27" s="410"/>
      <c r="I27" s="70"/>
      <c r="J27" s="410"/>
      <c r="K27" s="411"/>
      <c r="L27" s="70"/>
      <c r="M27" s="411"/>
      <c r="N27" s="410"/>
      <c r="O27" s="159"/>
      <c r="P27" s="410"/>
      <c r="Q27" s="410"/>
      <c r="R27" s="410"/>
      <c r="S27" s="410"/>
    </row>
    <row r="28" spans="2:19" x14ac:dyDescent="0.35">
      <c r="B28" s="325"/>
      <c r="C28" s="94" t="s">
        <v>370</v>
      </c>
      <c r="D28" s="94"/>
      <c r="E28" s="59"/>
      <c r="F28" s="94"/>
      <c r="G28" s="59"/>
      <c r="H28" s="94"/>
      <c r="I28" s="59"/>
      <c r="J28" s="94"/>
      <c r="K28" s="94" t="s">
        <v>371</v>
      </c>
      <c r="L28" s="59"/>
      <c r="M28" s="94"/>
      <c r="N28" s="94"/>
      <c r="O28" s="68"/>
      <c r="P28" s="393" t="s">
        <v>372</v>
      </c>
      <c r="Q28" s="94" t="s">
        <v>373</v>
      </c>
      <c r="R28" s="394"/>
      <c r="S28" s="394" t="s">
        <v>374</v>
      </c>
    </row>
    <row r="29" spans="2:19" x14ac:dyDescent="0.35">
      <c r="B29" s="330" t="s">
        <v>143</v>
      </c>
      <c r="C29" s="330" t="s">
        <v>373</v>
      </c>
      <c r="D29" s="330" t="s">
        <v>375</v>
      </c>
      <c r="E29" s="59"/>
      <c r="F29" s="330" t="s">
        <v>376</v>
      </c>
      <c r="G29" s="59"/>
      <c r="H29" s="330" t="s">
        <v>225</v>
      </c>
      <c r="I29" s="59"/>
      <c r="J29" s="330" t="s">
        <v>377</v>
      </c>
      <c r="K29" s="330" t="s">
        <v>377</v>
      </c>
      <c r="L29" s="59"/>
      <c r="M29" s="330" t="s">
        <v>378</v>
      </c>
      <c r="N29" s="330" t="s">
        <v>379</v>
      </c>
      <c r="O29" s="59"/>
      <c r="P29" s="395" t="s">
        <v>377</v>
      </c>
      <c r="Q29" s="330" t="s">
        <v>380</v>
      </c>
      <c r="R29" s="395" t="s">
        <v>381</v>
      </c>
      <c r="S29" s="395" t="s">
        <v>382</v>
      </c>
    </row>
    <row r="30" spans="2:19" x14ac:dyDescent="0.35">
      <c r="B30" s="337" t="s">
        <v>200</v>
      </c>
      <c r="C30" s="396" t="s">
        <v>145</v>
      </c>
      <c r="D30" s="396" t="s">
        <v>383</v>
      </c>
      <c r="E30" s="59"/>
      <c r="F30" s="396" t="s">
        <v>383</v>
      </c>
      <c r="G30" s="59"/>
      <c r="H30" s="396" t="s">
        <v>383</v>
      </c>
      <c r="I30" s="59"/>
      <c r="J30" s="396" t="s">
        <v>384</v>
      </c>
      <c r="K30" s="396" t="s">
        <v>385</v>
      </c>
      <c r="L30" s="59"/>
      <c r="M30" s="396" t="s">
        <v>386</v>
      </c>
      <c r="N30" s="396" t="s">
        <v>387</v>
      </c>
      <c r="O30" s="59"/>
      <c r="P30" s="397" t="s">
        <v>384</v>
      </c>
      <c r="Q30" s="396" t="s">
        <v>388</v>
      </c>
      <c r="R30" s="398" t="s">
        <v>389</v>
      </c>
      <c r="S30" s="398" t="s">
        <v>390</v>
      </c>
    </row>
    <row r="31" spans="2:19" x14ac:dyDescent="0.35">
      <c r="B31" s="273" t="s">
        <v>126</v>
      </c>
      <c r="C31" s="346">
        <v>96.500000000000028</v>
      </c>
      <c r="D31" s="349">
        <v>3742.37</v>
      </c>
      <c r="E31" s="286"/>
      <c r="F31" s="399">
        <v>785.61</v>
      </c>
      <c r="G31" s="286"/>
      <c r="H31" s="399">
        <v>4527.9799999999996</v>
      </c>
      <c r="I31" s="286"/>
      <c r="J31" s="399">
        <v>244.50188327241676</v>
      </c>
      <c r="K31" s="400">
        <v>5.1231600088289003E-2</v>
      </c>
      <c r="L31" s="286"/>
      <c r="M31" s="401">
        <v>0.02</v>
      </c>
      <c r="N31" s="399">
        <v>97.4</v>
      </c>
      <c r="O31" s="402"/>
      <c r="P31" s="399">
        <v>4772.4818832724159</v>
      </c>
      <c r="Q31" s="399">
        <v>4869.88</v>
      </c>
      <c r="R31" s="399">
        <v>24.35</v>
      </c>
      <c r="S31" s="399">
        <v>4845.53</v>
      </c>
    </row>
    <row r="32" spans="2:19" x14ac:dyDescent="0.35">
      <c r="B32" s="383" t="s">
        <v>127</v>
      </c>
      <c r="C32" s="346">
        <v>594.00000000000023</v>
      </c>
      <c r="D32" s="403">
        <v>4140.24</v>
      </c>
      <c r="E32" s="59"/>
      <c r="F32" s="404">
        <v>753.13</v>
      </c>
      <c r="G32" s="59"/>
      <c r="H32" s="404">
        <v>4893.37</v>
      </c>
      <c r="I32" s="59"/>
      <c r="J32" s="362">
        <v>244.50188327241676</v>
      </c>
      <c r="K32" s="400">
        <v>4.758816273104273E-2</v>
      </c>
      <c r="L32" s="59"/>
      <c r="M32" s="401">
        <v>0.02</v>
      </c>
      <c r="N32" s="362">
        <v>104.86</v>
      </c>
      <c r="O32" s="59"/>
      <c r="P32" s="362">
        <v>5137.8718832724171</v>
      </c>
      <c r="Q32" s="362">
        <v>5242.7299999999996</v>
      </c>
      <c r="R32" s="362">
        <v>26.21</v>
      </c>
      <c r="S32" s="362">
        <v>5216.5199999999995</v>
      </c>
    </row>
    <row r="33" spans="2:19" x14ac:dyDescent="0.35">
      <c r="B33" s="273" t="s">
        <v>128</v>
      </c>
      <c r="C33" s="346">
        <v>0</v>
      </c>
      <c r="D33" s="403">
        <v>3787.84</v>
      </c>
      <c r="E33" s="59"/>
      <c r="F33" s="404">
        <v>1058.1489352897445</v>
      </c>
      <c r="G33" s="59"/>
      <c r="H33" s="404">
        <v>4845.9889352897444</v>
      </c>
      <c r="I33" s="59"/>
      <c r="J33" s="362">
        <v>244.50188327241676</v>
      </c>
      <c r="K33" s="400">
        <v>4.8031101908848503E-2</v>
      </c>
      <c r="L33" s="59"/>
      <c r="M33" s="401">
        <v>0.02</v>
      </c>
      <c r="N33" s="362">
        <v>103.89</v>
      </c>
      <c r="O33" s="59"/>
      <c r="P33" s="362">
        <v>5090.4908185621607</v>
      </c>
      <c r="Q33" s="362">
        <v>5194.38</v>
      </c>
      <c r="R33" s="362">
        <v>25.97</v>
      </c>
      <c r="S33" s="362">
        <v>5168.41</v>
      </c>
    </row>
    <row r="34" spans="2:19" x14ac:dyDescent="0.35">
      <c r="B34" s="273" t="s">
        <v>129</v>
      </c>
      <c r="C34" s="346">
        <v>115.89323638891992</v>
      </c>
      <c r="D34" s="403">
        <v>3811.28</v>
      </c>
      <c r="E34" s="59"/>
      <c r="F34" s="404">
        <v>1376.94</v>
      </c>
      <c r="G34" s="59"/>
      <c r="H34" s="404">
        <v>5188.22</v>
      </c>
      <c r="I34" s="59"/>
      <c r="J34" s="362">
        <v>244.50188327241676</v>
      </c>
      <c r="K34" s="400">
        <v>4.5005411380481024E-2</v>
      </c>
      <c r="L34" s="59"/>
      <c r="M34" s="401">
        <v>0.02</v>
      </c>
      <c r="N34" s="362">
        <v>110.87</v>
      </c>
      <c r="O34" s="59"/>
      <c r="P34" s="362">
        <v>5432.7218832724175</v>
      </c>
      <c r="Q34" s="362">
        <v>5543.59</v>
      </c>
      <c r="R34" s="362">
        <v>27.72</v>
      </c>
      <c r="S34" s="362">
        <v>5515.87</v>
      </c>
    </row>
    <row r="35" spans="2:19" x14ac:dyDescent="0.35">
      <c r="B35" s="273" t="s">
        <v>130</v>
      </c>
      <c r="C35" s="346">
        <v>3949.6000000000076</v>
      </c>
      <c r="D35" s="403">
        <v>3884.33</v>
      </c>
      <c r="E35" s="59"/>
      <c r="F35" s="404">
        <v>756.26</v>
      </c>
      <c r="G35" s="59"/>
      <c r="H35" s="404">
        <v>4640.59</v>
      </c>
      <c r="I35" s="59"/>
      <c r="J35" s="362">
        <v>244.50188327241676</v>
      </c>
      <c r="K35" s="400">
        <v>5.0050621178619525E-2</v>
      </c>
      <c r="L35" s="59"/>
      <c r="M35" s="401">
        <v>0.02</v>
      </c>
      <c r="N35" s="362">
        <v>99.7</v>
      </c>
      <c r="O35" s="59"/>
      <c r="P35" s="362">
        <v>4885.0918832724165</v>
      </c>
      <c r="Q35" s="362">
        <v>4984.79</v>
      </c>
      <c r="R35" s="362">
        <v>24.92</v>
      </c>
      <c r="S35" s="362">
        <v>4959.87</v>
      </c>
    </row>
    <row r="36" spans="2:19" x14ac:dyDescent="0.35">
      <c r="B36" s="383" t="s">
        <v>131</v>
      </c>
      <c r="C36" s="346">
        <v>127.63121840992206</v>
      </c>
      <c r="D36" s="403">
        <v>3641.15</v>
      </c>
      <c r="E36" s="59"/>
      <c r="F36" s="404">
        <v>1473.53</v>
      </c>
      <c r="G36" s="59"/>
      <c r="H36" s="404">
        <v>5114.68</v>
      </c>
      <c r="I36" s="59"/>
      <c r="J36" s="362">
        <v>244.50188327241676</v>
      </c>
      <c r="K36" s="400">
        <v>4.5622986604649314E-2</v>
      </c>
      <c r="L36" s="59"/>
      <c r="M36" s="401">
        <v>0.02</v>
      </c>
      <c r="N36" s="362">
        <v>109.37</v>
      </c>
      <c r="O36" s="59"/>
      <c r="P36" s="362">
        <v>5359.1818832724166</v>
      </c>
      <c r="Q36" s="362">
        <v>5468.55</v>
      </c>
      <c r="R36" s="362">
        <v>27.34</v>
      </c>
      <c r="S36" s="362">
        <v>5441.21</v>
      </c>
    </row>
    <row r="37" spans="2:19" x14ac:dyDescent="0.35">
      <c r="B37" s="383" t="s">
        <v>132</v>
      </c>
      <c r="C37" s="363">
        <v>60.999999999999986</v>
      </c>
      <c r="D37" s="403">
        <v>4133.46</v>
      </c>
      <c r="E37" s="59"/>
      <c r="F37" s="404">
        <v>553.97</v>
      </c>
      <c r="G37" s="59"/>
      <c r="H37" s="404">
        <v>4687.43</v>
      </c>
      <c r="I37" s="59"/>
      <c r="J37" s="362">
        <v>244.50188327241676</v>
      </c>
      <c r="K37" s="400">
        <v>4.9575275786287988E-2</v>
      </c>
      <c r="L37" s="59"/>
      <c r="M37" s="401">
        <v>0.02</v>
      </c>
      <c r="N37" s="362">
        <v>100.65</v>
      </c>
      <c r="O37" s="59"/>
      <c r="P37" s="362">
        <v>4931.9318832724166</v>
      </c>
      <c r="Q37" s="362">
        <v>5032.58</v>
      </c>
      <c r="R37" s="362">
        <v>25.16</v>
      </c>
      <c r="S37" s="362">
        <v>5007.42</v>
      </c>
    </row>
    <row r="38" spans="2:19" x14ac:dyDescent="0.35">
      <c r="B38" s="383" t="s">
        <v>133</v>
      </c>
      <c r="C38" s="412">
        <v>5344.9375000000091</v>
      </c>
      <c r="D38" s="403">
        <v>3050.32</v>
      </c>
      <c r="E38" s="286"/>
      <c r="F38" s="404">
        <v>1251.83</v>
      </c>
      <c r="G38" s="286"/>
      <c r="H38" s="404">
        <v>4302.1499999999996</v>
      </c>
      <c r="I38" s="286"/>
      <c r="J38" s="362">
        <v>244.50188327241676</v>
      </c>
      <c r="K38" s="400">
        <v>5.377624888590294E-2</v>
      </c>
      <c r="L38" s="286"/>
      <c r="M38" s="401">
        <v>0.02</v>
      </c>
      <c r="N38" s="362">
        <v>92.79</v>
      </c>
      <c r="O38" s="405"/>
      <c r="P38" s="362">
        <v>4546.6518832724159</v>
      </c>
      <c r="Q38" s="362">
        <v>4639.4399999999996</v>
      </c>
      <c r="R38" s="362">
        <v>23.2</v>
      </c>
      <c r="S38" s="362">
        <v>4616.24</v>
      </c>
    </row>
    <row r="39" spans="2:19" x14ac:dyDescent="0.35">
      <c r="B39" s="383" t="s">
        <v>134</v>
      </c>
      <c r="C39" s="346">
        <v>418.49999999999977</v>
      </c>
      <c r="D39" s="403">
        <v>3437.76</v>
      </c>
      <c r="E39" s="59"/>
      <c r="F39" s="404">
        <v>1204.45</v>
      </c>
      <c r="G39" s="59"/>
      <c r="H39" s="404">
        <v>4642.21</v>
      </c>
      <c r="I39" s="59"/>
      <c r="J39" s="362">
        <v>244.50188327241676</v>
      </c>
      <c r="K39" s="400">
        <v>5.0034028834268933E-2</v>
      </c>
      <c r="L39" s="59"/>
      <c r="M39" s="401">
        <v>0.02</v>
      </c>
      <c r="N39" s="362">
        <v>99.73</v>
      </c>
      <c r="O39" s="59"/>
      <c r="P39" s="362">
        <v>4886.7118832724173</v>
      </c>
      <c r="Q39" s="362">
        <v>4986.4399999999996</v>
      </c>
      <c r="R39" s="362">
        <v>24.93</v>
      </c>
      <c r="S39" s="362">
        <v>4961.5099999999993</v>
      </c>
    </row>
    <row r="40" spans="2:19" x14ac:dyDescent="0.35">
      <c r="B40" s="383" t="s">
        <v>135</v>
      </c>
      <c r="C40" s="412">
        <v>1655.411574482591</v>
      </c>
      <c r="D40" s="403">
        <v>3140.68</v>
      </c>
      <c r="E40" s="286"/>
      <c r="F40" s="404">
        <v>1058.46</v>
      </c>
      <c r="G40" s="286"/>
      <c r="H40" s="404">
        <v>4199.1399999999994</v>
      </c>
      <c r="I40" s="286"/>
      <c r="J40" s="362">
        <v>244.50188327241676</v>
      </c>
      <c r="K40" s="400">
        <v>5.5022859558691323E-2</v>
      </c>
      <c r="L40" s="286"/>
      <c r="M40" s="401">
        <v>0.02</v>
      </c>
      <c r="N40" s="362">
        <v>90.69</v>
      </c>
      <c r="O40" s="405"/>
      <c r="P40" s="362">
        <v>4443.6418832724157</v>
      </c>
      <c r="Q40" s="362">
        <v>4534.33</v>
      </c>
      <c r="R40" s="362">
        <v>22.67</v>
      </c>
      <c r="S40" s="362">
        <v>4511.66</v>
      </c>
    </row>
    <row r="41" spans="2:19" x14ac:dyDescent="0.35">
      <c r="B41" s="383" t="s">
        <v>136</v>
      </c>
      <c r="C41" s="412">
        <v>374.50000000000017</v>
      </c>
      <c r="D41" s="403">
        <v>4067.49</v>
      </c>
      <c r="E41" s="286"/>
      <c r="F41" s="404">
        <v>776.41</v>
      </c>
      <c r="G41" s="286"/>
      <c r="H41" s="404">
        <v>4843.8999999999996</v>
      </c>
      <c r="I41" s="286"/>
      <c r="J41" s="362">
        <v>244.50188327241676</v>
      </c>
      <c r="K41" s="400">
        <v>4.8050820057313259E-2</v>
      </c>
      <c r="L41" s="286"/>
      <c r="M41" s="401">
        <v>0.02</v>
      </c>
      <c r="N41" s="362">
        <v>103.85</v>
      </c>
      <c r="O41" s="405"/>
      <c r="P41" s="362">
        <v>5088.4018832724159</v>
      </c>
      <c r="Q41" s="362">
        <v>5192.25</v>
      </c>
      <c r="R41" s="404">
        <v>25.96</v>
      </c>
      <c r="S41" s="362">
        <v>5166.29</v>
      </c>
    </row>
    <row r="42" spans="2:19" x14ac:dyDescent="0.35">
      <c r="B42" s="383" t="s">
        <v>137</v>
      </c>
      <c r="C42" s="346">
        <v>1789.400000000001</v>
      </c>
      <c r="D42" s="403">
        <v>4162.76</v>
      </c>
      <c r="E42" s="59"/>
      <c r="F42" s="404">
        <v>1246.94</v>
      </c>
      <c r="G42" s="59"/>
      <c r="H42" s="404">
        <v>5409.7000000000007</v>
      </c>
      <c r="I42" s="59"/>
      <c r="J42" s="362">
        <v>244.50188327241676</v>
      </c>
      <c r="K42" s="400">
        <v>4.3242510317107609E-2</v>
      </c>
      <c r="L42" s="59"/>
      <c r="M42" s="401">
        <v>0.02</v>
      </c>
      <c r="N42" s="362">
        <v>115.39</v>
      </c>
      <c r="O42" s="59"/>
      <c r="P42" s="362">
        <v>5654.201883272417</v>
      </c>
      <c r="Q42" s="362">
        <v>5769.59</v>
      </c>
      <c r="R42" s="362">
        <v>28.85</v>
      </c>
      <c r="S42" s="362">
        <v>5740.74</v>
      </c>
    </row>
    <row r="43" spans="2:19" x14ac:dyDescent="0.35">
      <c r="B43" s="383" t="s">
        <v>138</v>
      </c>
      <c r="C43" s="346">
        <v>326.56249999999983</v>
      </c>
      <c r="D43" s="403">
        <v>4143.22</v>
      </c>
      <c r="E43" s="59"/>
      <c r="F43" s="404">
        <v>816.68</v>
      </c>
      <c r="G43" s="59"/>
      <c r="H43" s="404">
        <v>4959.9000000000005</v>
      </c>
      <c r="I43" s="59"/>
      <c r="J43" s="362">
        <v>244.50188327241676</v>
      </c>
      <c r="K43" s="400">
        <v>4.6979823763855677E-2</v>
      </c>
      <c r="L43" s="59"/>
      <c r="M43" s="401">
        <v>0.02</v>
      </c>
      <c r="N43" s="362">
        <v>106.21</v>
      </c>
      <c r="O43" s="59"/>
      <c r="P43" s="362">
        <v>5204.4018832724178</v>
      </c>
      <c r="Q43" s="362">
        <v>5310.61</v>
      </c>
      <c r="R43" s="362">
        <v>26.55</v>
      </c>
      <c r="S43" s="362">
        <v>5284.0599999999995</v>
      </c>
    </row>
    <row r="44" spans="2:19" x14ac:dyDescent="0.35">
      <c r="B44" s="383" t="s">
        <v>139</v>
      </c>
      <c r="C44" s="346">
        <v>625.28749999999991</v>
      </c>
      <c r="D44" s="403">
        <v>3743.61</v>
      </c>
      <c r="E44" s="59"/>
      <c r="F44" s="404">
        <v>1202.3800000000001</v>
      </c>
      <c r="G44" s="59"/>
      <c r="H44" s="404">
        <v>4945.99</v>
      </c>
      <c r="I44" s="59"/>
      <c r="J44" s="362">
        <v>244.50188327241676</v>
      </c>
      <c r="K44" s="400">
        <v>4.7105725000819623E-2</v>
      </c>
      <c r="L44" s="59"/>
      <c r="M44" s="401">
        <v>0.02</v>
      </c>
      <c r="N44" s="362">
        <v>105.93</v>
      </c>
      <c r="O44" s="59"/>
      <c r="P44" s="362">
        <v>5190.4918832724161</v>
      </c>
      <c r="Q44" s="362">
        <v>5296.42</v>
      </c>
      <c r="R44" s="362">
        <v>26.48</v>
      </c>
      <c r="S44" s="362">
        <v>5269.9400000000005</v>
      </c>
    </row>
    <row r="45" spans="2:19" x14ac:dyDescent="0.35">
      <c r="B45" s="364" t="s">
        <v>354</v>
      </c>
      <c r="C45" s="365">
        <v>15479.223529281451</v>
      </c>
      <c r="D45" s="406">
        <v>3548.51</v>
      </c>
      <c r="E45" s="70"/>
      <c r="F45" s="368">
        <v>1058.1500000000001</v>
      </c>
      <c r="G45" s="70"/>
      <c r="H45" s="368">
        <v>4606.66</v>
      </c>
      <c r="I45" s="70"/>
      <c r="J45" s="368">
        <v>244.50188327241673</v>
      </c>
      <c r="K45" s="407">
        <v>5.0400685269955309E-2</v>
      </c>
      <c r="L45" s="70"/>
      <c r="M45" s="407">
        <v>0.02</v>
      </c>
      <c r="N45" s="368">
        <v>99.01</v>
      </c>
      <c r="O45" s="159"/>
      <c r="P45" s="368">
        <v>4851.1618832724162</v>
      </c>
      <c r="Q45" s="368">
        <v>4950.17</v>
      </c>
      <c r="R45" s="368">
        <v>24.75</v>
      </c>
      <c r="S45" s="368">
        <v>4925.42</v>
      </c>
    </row>
    <row r="46" spans="2:19" x14ac:dyDescent="0.35">
      <c r="B46" s="68"/>
      <c r="C46" s="408"/>
      <c r="D46" s="409"/>
      <c r="E46" s="70"/>
      <c r="F46" s="410"/>
      <c r="G46" s="70"/>
      <c r="H46" s="410"/>
      <c r="I46" s="70"/>
      <c r="J46" s="410"/>
      <c r="K46" s="411"/>
      <c r="L46" s="70"/>
      <c r="M46" s="411"/>
      <c r="N46" s="410"/>
      <c r="O46" s="159"/>
      <c r="P46" s="410"/>
      <c r="Q46" s="410"/>
      <c r="R46" s="410"/>
      <c r="S46" s="410"/>
    </row>
    <row r="47" spans="2:19" x14ac:dyDescent="0.35">
      <c r="B47" s="68"/>
      <c r="C47" s="408"/>
      <c r="D47" s="409"/>
      <c r="E47" s="70"/>
      <c r="F47" s="410"/>
      <c r="G47" s="70"/>
      <c r="H47" s="410"/>
      <c r="I47" s="70"/>
      <c r="J47" s="410"/>
      <c r="K47" s="411"/>
      <c r="L47" s="70"/>
      <c r="M47" s="411"/>
      <c r="N47" s="410"/>
      <c r="O47" s="159"/>
      <c r="P47" s="410"/>
      <c r="Q47" s="410"/>
      <c r="R47" s="410"/>
      <c r="S47" s="410"/>
    </row>
    <row r="48" spans="2:19" x14ac:dyDescent="0.35">
      <c r="B48" s="325"/>
      <c r="C48" s="94" t="s">
        <v>370</v>
      </c>
      <c r="D48" s="94"/>
      <c r="E48" s="59"/>
      <c r="F48" s="94"/>
      <c r="G48" s="59"/>
      <c r="H48" s="94"/>
      <c r="I48" s="59"/>
      <c r="J48" s="94"/>
      <c r="K48" s="94" t="s">
        <v>371</v>
      </c>
      <c r="L48" s="59"/>
      <c r="M48" s="94"/>
      <c r="N48" s="94"/>
      <c r="O48" s="68"/>
      <c r="P48" s="393" t="s">
        <v>372</v>
      </c>
      <c r="Q48" s="94" t="s">
        <v>373</v>
      </c>
      <c r="R48" s="394"/>
      <c r="S48" s="394" t="s">
        <v>374</v>
      </c>
    </row>
    <row r="49" spans="2:19" x14ac:dyDescent="0.35">
      <c r="B49" s="330" t="s">
        <v>144</v>
      </c>
      <c r="C49" s="330" t="s">
        <v>373</v>
      </c>
      <c r="D49" s="330" t="s">
        <v>375</v>
      </c>
      <c r="E49" s="59"/>
      <c r="F49" s="330" t="s">
        <v>376</v>
      </c>
      <c r="G49" s="59"/>
      <c r="H49" s="330" t="s">
        <v>225</v>
      </c>
      <c r="I49" s="59"/>
      <c r="J49" s="330" t="s">
        <v>377</v>
      </c>
      <c r="K49" s="330" t="s">
        <v>377</v>
      </c>
      <c r="L49" s="59"/>
      <c r="M49" s="330" t="s">
        <v>378</v>
      </c>
      <c r="N49" s="330" t="s">
        <v>379</v>
      </c>
      <c r="O49" s="59"/>
      <c r="P49" s="395" t="s">
        <v>377</v>
      </c>
      <c r="Q49" s="330" t="s">
        <v>380</v>
      </c>
      <c r="R49" s="395" t="s">
        <v>381</v>
      </c>
      <c r="S49" s="395" t="s">
        <v>382</v>
      </c>
    </row>
    <row r="50" spans="2:19" x14ac:dyDescent="0.35">
      <c r="B50" s="337" t="s">
        <v>200</v>
      </c>
      <c r="C50" s="396" t="s">
        <v>145</v>
      </c>
      <c r="D50" s="396" t="s">
        <v>383</v>
      </c>
      <c r="E50" s="59"/>
      <c r="F50" s="396" t="s">
        <v>383</v>
      </c>
      <c r="G50" s="59"/>
      <c r="H50" s="396" t="s">
        <v>383</v>
      </c>
      <c r="I50" s="59"/>
      <c r="J50" s="396" t="s">
        <v>384</v>
      </c>
      <c r="K50" s="396" t="s">
        <v>385</v>
      </c>
      <c r="L50" s="59"/>
      <c r="M50" s="396" t="s">
        <v>386</v>
      </c>
      <c r="N50" s="396" t="s">
        <v>387</v>
      </c>
      <c r="O50" s="59"/>
      <c r="P50" s="397" t="s">
        <v>384</v>
      </c>
      <c r="Q50" s="396" t="s">
        <v>388</v>
      </c>
      <c r="R50" s="398" t="s">
        <v>389</v>
      </c>
      <c r="S50" s="398" t="s">
        <v>390</v>
      </c>
    </row>
    <row r="51" spans="2:19" x14ac:dyDescent="0.35">
      <c r="B51" s="273" t="s">
        <v>126</v>
      </c>
      <c r="C51" s="346">
        <v>228.49999999999997</v>
      </c>
      <c r="D51" s="349">
        <v>4599.3100000000004</v>
      </c>
      <c r="E51" s="286"/>
      <c r="F51" s="399">
        <v>148.63999999999999</v>
      </c>
      <c r="G51" s="286"/>
      <c r="H51" s="399">
        <v>4747.9500000000007</v>
      </c>
      <c r="I51" s="286"/>
      <c r="J51" s="399">
        <v>244.50188327241676</v>
      </c>
      <c r="K51" s="400">
        <v>4.8974309415307254E-2</v>
      </c>
      <c r="L51" s="286"/>
      <c r="M51" s="401">
        <v>0.02</v>
      </c>
      <c r="N51" s="399">
        <v>101.89</v>
      </c>
      <c r="O51" s="402"/>
      <c r="P51" s="399">
        <v>4992.451883272417</v>
      </c>
      <c r="Q51" s="399">
        <v>5094.34</v>
      </c>
      <c r="R51" s="399">
        <v>25.47</v>
      </c>
      <c r="S51" s="399">
        <v>5068.87</v>
      </c>
    </row>
    <row r="52" spans="2:19" x14ac:dyDescent="0.35">
      <c r="B52" s="383" t="s">
        <v>127</v>
      </c>
      <c r="C52" s="346">
        <v>832.26250000000084</v>
      </c>
      <c r="D52" s="403">
        <v>3863.78</v>
      </c>
      <c r="E52" s="59"/>
      <c r="F52" s="404">
        <v>147.01</v>
      </c>
      <c r="G52" s="59"/>
      <c r="H52" s="404">
        <v>4010.79</v>
      </c>
      <c r="I52" s="59"/>
      <c r="J52" s="362">
        <v>244.50188327241676</v>
      </c>
      <c r="K52" s="400">
        <v>5.7458310729178279E-2</v>
      </c>
      <c r="L52" s="59"/>
      <c r="M52" s="401">
        <v>0.02</v>
      </c>
      <c r="N52" s="362">
        <v>86.84</v>
      </c>
      <c r="O52" s="59"/>
      <c r="P52" s="362">
        <v>4255.2918832724172</v>
      </c>
      <c r="Q52" s="362">
        <v>4342.13</v>
      </c>
      <c r="R52" s="362">
        <v>21.71</v>
      </c>
      <c r="S52" s="362">
        <v>4320.42</v>
      </c>
    </row>
    <row r="53" spans="2:19" x14ac:dyDescent="0.35">
      <c r="B53" s="273" t="s">
        <v>128</v>
      </c>
      <c r="C53" s="346">
        <v>248.25</v>
      </c>
      <c r="D53" s="403">
        <v>4137.26</v>
      </c>
      <c r="E53" s="59"/>
      <c r="F53" s="404">
        <v>138.41999999999999</v>
      </c>
      <c r="G53" s="59"/>
      <c r="H53" s="404">
        <v>4275.68</v>
      </c>
      <c r="I53" s="59"/>
      <c r="J53" s="362">
        <v>244.50188327241676</v>
      </c>
      <c r="K53" s="400">
        <v>5.4091160397158167E-2</v>
      </c>
      <c r="L53" s="59"/>
      <c r="M53" s="401">
        <v>0.02</v>
      </c>
      <c r="N53" s="362">
        <v>92.25</v>
      </c>
      <c r="O53" s="59"/>
      <c r="P53" s="362">
        <v>4520.1818832724166</v>
      </c>
      <c r="Q53" s="362">
        <v>4612.43</v>
      </c>
      <c r="R53" s="362">
        <v>23.06</v>
      </c>
      <c r="S53" s="362">
        <v>4589.37</v>
      </c>
    </row>
    <row r="54" spans="2:19" x14ac:dyDescent="0.35">
      <c r="B54" s="273" t="s">
        <v>129</v>
      </c>
      <c r="C54" s="346">
        <v>110.93201240681471</v>
      </c>
      <c r="D54" s="403">
        <v>3729.25</v>
      </c>
      <c r="E54" s="59"/>
      <c r="F54" s="404">
        <v>159.51</v>
      </c>
      <c r="G54" s="59"/>
      <c r="H54" s="404">
        <v>3888.76</v>
      </c>
      <c r="I54" s="59"/>
      <c r="J54" s="362">
        <v>244.50188327241676</v>
      </c>
      <c r="K54" s="400">
        <v>5.9154704003134183E-2</v>
      </c>
      <c r="L54" s="59"/>
      <c r="M54" s="401">
        <v>0.02</v>
      </c>
      <c r="N54" s="362">
        <v>84.35</v>
      </c>
      <c r="O54" s="59"/>
      <c r="P54" s="362">
        <v>4133.2618832724165</v>
      </c>
      <c r="Q54" s="362">
        <v>4217.6099999999997</v>
      </c>
      <c r="R54" s="362">
        <v>21.09</v>
      </c>
      <c r="S54" s="362">
        <v>4196.5199999999995</v>
      </c>
    </row>
    <row r="55" spans="2:19" x14ac:dyDescent="0.35">
      <c r="B55" s="273" t="s">
        <v>130</v>
      </c>
      <c r="C55" s="346">
        <v>6488.3999999999987</v>
      </c>
      <c r="D55" s="403">
        <v>3669.64</v>
      </c>
      <c r="E55" s="59"/>
      <c r="F55" s="404">
        <v>166.38</v>
      </c>
      <c r="G55" s="59"/>
      <c r="H55" s="404">
        <v>3836.02</v>
      </c>
      <c r="I55" s="59"/>
      <c r="J55" s="362">
        <v>244.50188327241676</v>
      </c>
      <c r="K55" s="400">
        <v>5.991926774727549E-2</v>
      </c>
      <c r="L55" s="59"/>
      <c r="M55" s="401">
        <v>0.02</v>
      </c>
      <c r="N55" s="362">
        <v>83.28</v>
      </c>
      <c r="O55" s="59"/>
      <c r="P55" s="362">
        <v>4080.5218832724167</v>
      </c>
      <c r="Q55" s="362">
        <v>4163.8</v>
      </c>
      <c r="R55" s="362">
        <v>20.82</v>
      </c>
      <c r="S55" s="362">
        <v>4142.9800000000005</v>
      </c>
    </row>
    <row r="56" spans="2:19" x14ac:dyDescent="0.35">
      <c r="B56" s="383" t="s">
        <v>131</v>
      </c>
      <c r="C56" s="346">
        <v>212.12438571463434</v>
      </c>
      <c r="D56" s="403">
        <v>3741.92</v>
      </c>
      <c r="E56" s="59"/>
      <c r="F56" s="404">
        <v>153.30000000000001</v>
      </c>
      <c r="G56" s="59"/>
      <c r="H56" s="404">
        <v>3895.2200000000003</v>
      </c>
      <c r="I56" s="59"/>
      <c r="J56" s="362">
        <v>244.50188327241676</v>
      </c>
      <c r="K56" s="400">
        <v>5.906239360194409E-2</v>
      </c>
      <c r="L56" s="59"/>
      <c r="M56" s="401">
        <v>0.02</v>
      </c>
      <c r="N56" s="362">
        <v>84.49</v>
      </c>
      <c r="O56" s="59"/>
      <c r="P56" s="362">
        <v>4139.7218832724175</v>
      </c>
      <c r="Q56" s="362">
        <v>4224.21</v>
      </c>
      <c r="R56" s="362">
        <v>21.12</v>
      </c>
      <c r="S56" s="362">
        <v>4203.09</v>
      </c>
    </row>
    <row r="57" spans="2:19" x14ac:dyDescent="0.35">
      <c r="B57" s="383" t="s">
        <v>132</v>
      </c>
      <c r="C57" s="363">
        <v>156.50000000000009</v>
      </c>
      <c r="D57" s="403">
        <v>5376.64</v>
      </c>
      <c r="E57" s="59"/>
      <c r="F57" s="404">
        <v>125.91</v>
      </c>
      <c r="G57" s="59"/>
      <c r="H57" s="404">
        <v>5502.55</v>
      </c>
      <c r="I57" s="59"/>
      <c r="J57" s="362">
        <v>244.50188327241676</v>
      </c>
      <c r="K57" s="400">
        <v>4.2543879581820557E-2</v>
      </c>
      <c r="L57" s="59"/>
      <c r="M57" s="401">
        <v>0.02</v>
      </c>
      <c r="N57" s="362">
        <v>117.29</v>
      </c>
      <c r="O57" s="59"/>
      <c r="P57" s="362">
        <v>5747.0518832724174</v>
      </c>
      <c r="Q57" s="362">
        <v>5864.34</v>
      </c>
      <c r="R57" s="362">
        <v>29.32</v>
      </c>
      <c r="S57" s="362">
        <v>5835.02</v>
      </c>
    </row>
    <row r="58" spans="2:19" x14ac:dyDescent="0.35">
      <c r="B58" s="383" t="s">
        <v>133</v>
      </c>
      <c r="C58" s="412">
        <v>3871.4375000000064</v>
      </c>
      <c r="D58" s="403">
        <v>2998.56</v>
      </c>
      <c r="E58" s="286"/>
      <c r="F58" s="404">
        <v>171.21</v>
      </c>
      <c r="G58" s="286"/>
      <c r="H58" s="404">
        <v>3169.77</v>
      </c>
      <c r="I58" s="286"/>
      <c r="J58" s="362">
        <v>244.50188327241676</v>
      </c>
      <c r="K58" s="400">
        <v>7.1611720340816379E-2</v>
      </c>
      <c r="L58" s="286"/>
      <c r="M58" s="401">
        <v>0.02</v>
      </c>
      <c r="N58" s="362">
        <v>69.680000000000007</v>
      </c>
      <c r="O58" s="405"/>
      <c r="P58" s="362">
        <v>3414.2718832724167</v>
      </c>
      <c r="Q58" s="362">
        <v>3483.95</v>
      </c>
      <c r="R58" s="362">
        <v>17.420000000000002</v>
      </c>
      <c r="S58" s="362">
        <v>3466.5299999999997</v>
      </c>
    </row>
    <row r="59" spans="2:19" x14ac:dyDescent="0.35">
      <c r="B59" s="383" t="s">
        <v>134</v>
      </c>
      <c r="C59" s="346">
        <v>297.99999999999989</v>
      </c>
      <c r="D59" s="403">
        <v>3704.29</v>
      </c>
      <c r="E59" s="59"/>
      <c r="F59" s="404">
        <v>138.22</v>
      </c>
      <c r="G59" s="59"/>
      <c r="H59" s="404">
        <v>3842.5099999999998</v>
      </c>
      <c r="I59" s="59"/>
      <c r="J59" s="362">
        <v>244.50188327241676</v>
      </c>
      <c r="K59" s="400">
        <v>5.9824118513853532E-2</v>
      </c>
      <c r="L59" s="59"/>
      <c r="M59" s="401">
        <v>0.02</v>
      </c>
      <c r="N59" s="362">
        <v>83.41</v>
      </c>
      <c r="O59" s="59"/>
      <c r="P59" s="362">
        <v>4087.0118832724165</v>
      </c>
      <c r="Q59" s="362">
        <v>4170.42</v>
      </c>
      <c r="R59" s="362">
        <v>20.85</v>
      </c>
      <c r="S59" s="362">
        <v>4149.57</v>
      </c>
    </row>
    <row r="60" spans="2:19" x14ac:dyDescent="0.35">
      <c r="B60" s="383" t="s">
        <v>135</v>
      </c>
      <c r="C60" s="412">
        <v>2164.5979645184548</v>
      </c>
      <c r="D60" s="403">
        <v>3203.39</v>
      </c>
      <c r="E60" s="286"/>
      <c r="F60" s="404">
        <v>198.08</v>
      </c>
      <c r="G60" s="286"/>
      <c r="H60" s="404">
        <v>3401.47</v>
      </c>
      <c r="I60" s="286"/>
      <c r="J60" s="362">
        <v>244.50188327241676</v>
      </c>
      <c r="K60" s="400">
        <v>6.7060825234056876E-2</v>
      </c>
      <c r="L60" s="286"/>
      <c r="M60" s="401">
        <v>0.02</v>
      </c>
      <c r="N60" s="362">
        <v>74.41</v>
      </c>
      <c r="O60" s="405"/>
      <c r="P60" s="362">
        <v>3645.9718832724166</v>
      </c>
      <c r="Q60" s="362">
        <v>3720.38</v>
      </c>
      <c r="R60" s="362">
        <v>18.600000000000001</v>
      </c>
      <c r="S60" s="362">
        <v>3701.78</v>
      </c>
    </row>
    <row r="61" spans="2:19" x14ac:dyDescent="0.35">
      <c r="B61" s="383" t="s">
        <v>136</v>
      </c>
      <c r="C61" s="412">
        <v>779.74999999999989</v>
      </c>
      <c r="D61" s="403">
        <v>4121.7</v>
      </c>
      <c r="E61" s="286"/>
      <c r="F61" s="404">
        <v>144.69999999999999</v>
      </c>
      <c r="G61" s="286"/>
      <c r="H61" s="404">
        <v>4266.3999999999996</v>
      </c>
      <c r="I61" s="286"/>
      <c r="J61" s="362">
        <v>244.50188327241676</v>
      </c>
      <c r="K61" s="400">
        <v>5.4202438802558005E-2</v>
      </c>
      <c r="L61" s="286"/>
      <c r="M61" s="401">
        <v>0.02</v>
      </c>
      <c r="N61" s="362">
        <v>92.06</v>
      </c>
      <c r="O61" s="405"/>
      <c r="P61" s="362">
        <v>4510.9018832724159</v>
      </c>
      <c r="Q61" s="362">
        <v>4602.96</v>
      </c>
      <c r="R61" s="404">
        <v>23.01</v>
      </c>
      <c r="S61" s="362">
        <v>4579.95</v>
      </c>
    </row>
    <row r="62" spans="2:19" x14ac:dyDescent="0.35">
      <c r="B62" s="383" t="s">
        <v>137</v>
      </c>
      <c r="C62" s="346">
        <v>587.37500000000011</v>
      </c>
      <c r="D62" s="403">
        <v>3574.15</v>
      </c>
      <c r="E62" s="59"/>
      <c r="F62" s="404">
        <v>146.29</v>
      </c>
      <c r="G62" s="59"/>
      <c r="H62" s="404">
        <v>3720.44</v>
      </c>
      <c r="I62" s="59"/>
      <c r="J62" s="362">
        <v>244.50188327241676</v>
      </c>
      <c r="K62" s="400">
        <v>6.1665943781909885E-2</v>
      </c>
      <c r="L62" s="59"/>
      <c r="M62" s="401">
        <v>0.02</v>
      </c>
      <c r="N62" s="362">
        <v>80.92</v>
      </c>
      <c r="O62" s="59"/>
      <c r="P62" s="362">
        <v>3964.9418832724168</v>
      </c>
      <c r="Q62" s="362">
        <v>4045.86</v>
      </c>
      <c r="R62" s="362">
        <v>20.23</v>
      </c>
      <c r="S62" s="362">
        <v>4025.63</v>
      </c>
    </row>
    <row r="63" spans="2:19" x14ac:dyDescent="0.35">
      <c r="B63" s="383" t="s">
        <v>138</v>
      </c>
      <c r="C63" s="346">
        <v>707.46249999999964</v>
      </c>
      <c r="D63" s="403">
        <v>3516.55</v>
      </c>
      <c r="E63" s="59"/>
      <c r="F63" s="404">
        <v>142.19</v>
      </c>
      <c r="G63" s="59"/>
      <c r="H63" s="404">
        <v>3658.7400000000002</v>
      </c>
      <c r="I63" s="59"/>
      <c r="J63" s="362">
        <v>244.50188327241676</v>
      </c>
      <c r="K63" s="400">
        <v>6.2640720351009913E-2</v>
      </c>
      <c r="L63" s="59"/>
      <c r="M63" s="401">
        <v>0.02</v>
      </c>
      <c r="N63" s="362">
        <v>79.66</v>
      </c>
      <c r="O63" s="59"/>
      <c r="P63" s="362">
        <v>3903.241883272417</v>
      </c>
      <c r="Q63" s="362">
        <v>3982.9</v>
      </c>
      <c r="R63" s="362">
        <v>19.91</v>
      </c>
      <c r="S63" s="362">
        <v>3962.9900000000002</v>
      </c>
    </row>
    <row r="64" spans="2:19" x14ac:dyDescent="0.35">
      <c r="B64" s="383" t="s">
        <v>139</v>
      </c>
      <c r="C64" s="346">
        <v>889.75</v>
      </c>
      <c r="D64" s="403">
        <v>3731.44</v>
      </c>
      <c r="E64" s="59"/>
      <c r="F64" s="404">
        <v>138.47999999999999</v>
      </c>
      <c r="G64" s="59"/>
      <c r="H64" s="404">
        <v>3869.92</v>
      </c>
      <c r="I64" s="59"/>
      <c r="J64" s="362">
        <v>244.50188327241676</v>
      </c>
      <c r="K64" s="400">
        <v>5.9425574286988657E-2</v>
      </c>
      <c r="L64" s="59"/>
      <c r="M64" s="401">
        <v>0.02</v>
      </c>
      <c r="N64" s="362">
        <v>83.97</v>
      </c>
      <c r="O64" s="59"/>
      <c r="P64" s="362">
        <v>4114.4218832724164</v>
      </c>
      <c r="Q64" s="362">
        <v>4198.3900000000003</v>
      </c>
      <c r="R64" s="362">
        <v>20.99</v>
      </c>
      <c r="S64" s="362">
        <v>4177.4000000000005</v>
      </c>
    </row>
    <row r="65" spans="2:19" x14ac:dyDescent="0.35">
      <c r="B65" s="364" t="s">
        <v>357</v>
      </c>
      <c r="C65" s="365">
        <v>17575.341862639911</v>
      </c>
      <c r="D65" s="406">
        <v>3523.15</v>
      </c>
      <c r="E65" s="70"/>
      <c r="F65" s="368">
        <v>164.75</v>
      </c>
      <c r="G65" s="70"/>
      <c r="H65" s="368">
        <v>3687.9</v>
      </c>
      <c r="I65" s="70"/>
      <c r="J65" s="368">
        <v>244.50188327241673</v>
      </c>
      <c r="K65" s="407">
        <v>6.2176219656611041E-2</v>
      </c>
      <c r="L65" s="70"/>
      <c r="M65" s="407">
        <v>0.02</v>
      </c>
      <c r="N65" s="368">
        <v>80.25</v>
      </c>
      <c r="O65" s="159"/>
      <c r="P65" s="368">
        <v>3932.4018832724169</v>
      </c>
      <c r="Q65" s="368">
        <v>4012.65</v>
      </c>
      <c r="R65" s="368">
        <v>20.059999999999999</v>
      </c>
      <c r="S65" s="368">
        <v>3992.59</v>
      </c>
    </row>
    <row r="66" spans="2:19" x14ac:dyDescent="0.35">
      <c r="B66" s="68"/>
      <c r="C66" s="408"/>
      <c r="D66" s="409"/>
      <c r="E66" s="70"/>
      <c r="F66" s="410"/>
      <c r="G66" s="70"/>
      <c r="H66" s="410"/>
      <c r="I66" s="70"/>
      <c r="J66" s="410"/>
      <c r="K66" s="411"/>
      <c r="L66" s="70"/>
      <c r="M66" s="411"/>
      <c r="N66" s="410"/>
      <c r="O66" s="159"/>
      <c r="P66" s="410"/>
      <c r="Q66" s="410"/>
      <c r="R66" s="410"/>
      <c r="S66" s="410"/>
    </row>
    <row r="67" spans="2:19" x14ac:dyDescent="0.35">
      <c r="B67" s="68"/>
      <c r="C67" s="408"/>
      <c r="D67" s="409"/>
      <c r="E67" s="70"/>
      <c r="F67" s="410"/>
      <c r="G67" s="70"/>
      <c r="H67" s="410"/>
      <c r="I67" s="70"/>
      <c r="J67" s="410"/>
      <c r="K67" s="411"/>
      <c r="L67" s="70"/>
      <c r="M67" s="411"/>
      <c r="N67" s="410"/>
      <c r="O67" s="159"/>
      <c r="P67" s="410"/>
      <c r="Q67" s="410"/>
      <c r="R67" s="410"/>
      <c r="S67" s="410"/>
    </row>
    <row r="68" spans="2:19" x14ac:dyDescent="0.35">
      <c r="B68" s="94"/>
      <c r="C68" s="94" t="s">
        <v>370</v>
      </c>
      <c r="D68" s="94"/>
      <c r="E68" s="59"/>
      <c r="F68" s="94"/>
      <c r="G68" s="59"/>
      <c r="H68" s="94"/>
      <c r="I68" s="59"/>
      <c r="J68" s="94"/>
      <c r="K68" s="94" t="s">
        <v>371</v>
      </c>
      <c r="L68" s="59"/>
      <c r="M68" s="94"/>
      <c r="N68" s="94"/>
      <c r="O68" s="68"/>
      <c r="P68" s="393" t="s">
        <v>372</v>
      </c>
      <c r="Q68" s="94" t="s">
        <v>373</v>
      </c>
      <c r="R68" s="394"/>
      <c r="S68" s="394" t="s">
        <v>374</v>
      </c>
    </row>
    <row r="69" spans="2:19" x14ac:dyDescent="0.35">
      <c r="B69" s="330" t="s">
        <v>215</v>
      </c>
      <c r="C69" s="330" t="s">
        <v>373</v>
      </c>
      <c r="D69" s="330" t="s">
        <v>375</v>
      </c>
      <c r="E69" s="59"/>
      <c r="F69" s="330" t="s">
        <v>376</v>
      </c>
      <c r="G69" s="59"/>
      <c r="H69" s="330" t="s">
        <v>225</v>
      </c>
      <c r="I69" s="59"/>
      <c r="J69" s="330" t="s">
        <v>377</v>
      </c>
      <c r="K69" s="330" t="s">
        <v>377</v>
      </c>
      <c r="L69" s="59"/>
      <c r="M69" s="330" t="s">
        <v>378</v>
      </c>
      <c r="N69" s="330" t="s">
        <v>379</v>
      </c>
      <c r="O69" s="59"/>
      <c r="P69" s="395" t="s">
        <v>377</v>
      </c>
      <c r="Q69" s="330" t="s">
        <v>380</v>
      </c>
      <c r="R69" s="395" t="s">
        <v>381</v>
      </c>
      <c r="S69" s="395" t="s">
        <v>382</v>
      </c>
    </row>
    <row r="70" spans="2:19" x14ac:dyDescent="0.35">
      <c r="B70" s="337" t="s">
        <v>200</v>
      </c>
      <c r="C70" s="396" t="s">
        <v>145</v>
      </c>
      <c r="D70" s="396" t="s">
        <v>383</v>
      </c>
      <c r="E70" s="59"/>
      <c r="F70" s="396" t="s">
        <v>383</v>
      </c>
      <c r="G70" s="59"/>
      <c r="H70" s="396" t="s">
        <v>383</v>
      </c>
      <c r="I70" s="59"/>
      <c r="J70" s="396" t="s">
        <v>384</v>
      </c>
      <c r="K70" s="396" t="s">
        <v>385</v>
      </c>
      <c r="L70" s="59"/>
      <c r="M70" s="396" t="s">
        <v>386</v>
      </c>
      <c r="N70" s="396" t="s">
        <v>387</v>
      </c>
      <c r="O70" s="59"/>
      <c r="P70" s="397" t="s">
        <v>384</v>
      </c>
      <c r="Q70" s="396" t="s">
        <v>388</v>
      </c>
      <c r="R70" s="398" t="s">
        <v>389</v>
      </c>
      <c r="S70" s="398" t="s">
        <v>390</v>
      </c>
    </row>
    <row r="71" spans="2:19" x14ac:dyDescent="0.35">
      <c r="B71" s="273" t="s">
        <v>126</v>
      </c>
      <c r="C71" s="346">
        <v>536.75</v>
      </c>
      <c r="D71" s="349">
        <v>4285.8100000000004</v>
      </c>
      <c r="E71" s="286"/>
      <c r="F71" s="399">
        <v>355.62</v>
      </c>
      <c r="G71" s="286"/>
      <c r="H71" s="399">
        <v>4641.43</v>
      </c>
      <c r="I71" s="286"/>
      <c r="J71" s="399">
        <v>244.50188327241676</v>
      </c>
      <c r="K71" s="400">
        <v>5.0042016367337981E-2</v>
      </c>
      <c r="L71" s="286"/>
      <c r="M71" s="401">
        <v>0.02</v>
      </c>
      <c r="N71" s="399">
        <v>99.71</v>
      </c>
      <c r="O71" s="402"/>
      <c r="P71" s="399">
        <v>4885.9318832724166</v>
      </c>
      <c r="Q71" s="399">
        <v>4985.6400000000003</v>
      </c>
      <c r="R71" s="399">
        <v>24.93</v>
      </c>
      <c r="S71" s="399">
        <v>4960.71</v>
      </c>
    </row>
    <row r="72" spans="2:19" x14ac:dyDescent="0.35">
      <c r="B72" s="383" t="s">
        <v>127</v>
      </c>
      <c r="C72" s="346">
        <v>2186.150000000001</v>
      </c>
      <c r="D72" s="403">
        <v>4387.7</v>
      </c>
      <c r="E72" s="59"/>
      <c r="F72" s="404">
        <v>425.52</v>
      </c>
      <c r="G72" s="59"/>
      <c r="H72" s="404">
        <v>4813.2199999999993</v>
      </c>
      <c r="I72" s="59"/>
      <c r="J72" s="362">
        <v>244.50188327241676</v>
      </c>
      <c r="K72" s="400">
        <v>4.834229499274497E-2</v>
      </c>
      <c r="L72" s="59"/>
      <c r="M72" s="401">
        <v>0.02</v>
      </c>
      <c r="N72" s="362">
        <v>103.22</v>
      </c>
      <c r="O72" s="59"/>
      <c r="P72" s="362">
        <v>5057.7218832724157</v>
      </c>
      <c r="Q72" s="362">
        <v>5160.9399999999996</v>
      </c>
      <c r="R72" s="362">
        <v>25.8</v>
      </c>
      <c r="S72" s="362">
        <v>5135.1399999999994</v>
      </c>
    </row>
    <row r="73" spans="2:19" x14ac:dyDescent="0.35">
      <c r="B73" s="273" t="s">
        <v>128</v>
      </c>
      <c r="C73" s="346">
        <v>368.7999999999999</v>
      </c>
      <c r="D73" s="403">
        <v>4015.96</v>
      </c>
      <c r="E73" s="59"/>
      <c r="F73" s="404">
        <v>212.86</v>
      </c>
      <c r="G73" s="59"/>
      <c r="H73" s="404">
        <v>4228.82</v>
      </c>
      <c r="I73" s="59"/>
      <c r="J73" s="362">
        <v>244.50188327241676</v>
      </c>
      <c r="K73" s="400">
        <v>5.4657788921183947E-2</v>
      </c>
      <c r="L73" s="59"/>
      <c r="M73" s="401">
        <v>0.02</v>
      </c>
      <c r="N73" s="362">
        <v>91.29</v>
      </c>
      <c r="O73" s="59"/>
      <c r="P73" s="362">
        <v>4473.321883272416</v>
      </c>
      <c r="Q73" s="362">
        <v>4564.6099999999997</v>
      </c>
      <c r="R73" s="362">
        <v>22.82</v>
      </c>
      <c r="S73" s="362">
        <v>4541.79</v>
      </c>
    </row>
    <row r="74" spans="2:19" x14ac:dyDescent="0.35">
      <c r="B74" s="273" t="s">
        <v>129</v>
      </c>
      <c r="C74" s="346">
        <v>426.43547105239509</v>
      </c>
      <c r="D74" s="403">
        <v>5462.95</v>
      </c>
      <c r="E74" s="59"/>
      <c r="F74" s="404">
        <v>730.53</v>
      </c>
      <c r="G74" s="59"/>
      <c r="H74" s="404">
        <v>6193.48</v>
      </c>
      <c r="I74" s="59"/>
      <c r="J74" s="362">
        <v>244.50188327241676</v>
      </c>
      <c r="K74" s="400">
        <v>3.7978032201006574E-2</v>
      </c>
      <c r="L74" s="59"/>
      <c r="M74" s="401">
        <v>0.02</v>
      </c>
      <c r="N74" s="362">
        <v>131.38999999999999</v>
      </c>
      <c r="O74" s="59"/>
      <c r="P74" s="362">
        <v>6437.9818832724159</v>
      </c>
      <c r="Q74" s="362">
        <v>6569.37</v>
      </c>
      <c r="R74" s="362">
        <v>32.85</v>
      </c>
      <c r="S74" s="362">
        <v>6536.5199999999995</v>
      </c>
    </row>
    <row r="75" spans="2:19" x14ac:dyDescent="0.35">
      <c r="B75" s="273" t="s">
        <v>130</v>
      </c>
      <c r="C75" s="346">
        <v>13712.66490799556</v>
      </c>
      <c r="D75" s="403">
        <v>3772.68</v>
      </c>
      <c r="E75" s="59"/>
      <c r="F75" s="404">
        <v>392.69</v>
      </c>
      <c r="G75" s="59"/>
      <c r="H75" s="404">
        <v>4165.37</v>
      </c>
      <c r="I75" s="59"/>
      <c r="J75" s="362">
        <v>244.50188327241676</v>
      </c>
      <c r="K75" s="400">
        <v>5.5444214649378924E-2</v>
      </c>
      <c r="L75" s="59"/>
      <c r="M75" s="401">
        <v>0.02</v>
      </c>
      <c r="N75" s="362">
        <v>90</v>
      </c>
      <c r="O75" s="59"/>
      <c r="P75" s="362">
        <v>4409.8718832724171</v>
      </c>
      <c r="Q75" s="362">
        <v>4499.87</v>
      </c>
      <c r="R75" s="362">
        <v>22.5</v>
      </c>
      <c r="S75" s="362">
        <v>4477.37</v>
      </c>
    </row>
    <row r="76" spans="2:19" x14ac:dyDescent="0.35">
      <c r="B76" s="383" t="s">
        <v>131</v>
      </c>
      <c r="C76" s="346">
        <v>463.76084616876938</v>
      </c>
      <c r="D76" s="403">
        <v>3709.62</v>
      </c>
      <c r="E76" s="59"/>
      <c r="F76" s="404">
        <v>628.73</v>
      </c>
      <c r="G76" s="59"/>
      <c r="H76" s="404">
        <v>4338.3500000000004</v>
      </c>
      <c r="I76" s="59"/>
      <c r="J76" s="362">
        <v>244.50188327241676</v>
      </c>
      <c r="K76" s="400">
        <v>5.3351469674343593E-2</v>
      </c>
      <c r="L76" s="59"/>
      <c r="M76" s="401">
        <v>0.02</v>
      </c>
      <c r="N76" s="362">
        <v>93.53</v>
      </c>
      <c r="O76" s="59"/>
      <c r="P76" s="362">
        <v>4582.8518832724167</v>
      </c>
      <c r="Q76" s="362">
        <v>4676.38</v>
      </c>
      <c r="R76" s="362">
        <v>23.38</v>
      </c>
      <c r="S76" s="362">
        <v>4653</v>
      </c>
    </row>
    <row r="77" spans="2:19" x14ac:dyDescent="0.35">
      <c r="B77" s="383" t="s">
        <v>132</v>
      </c>
      <c r="C77" s="363">
        <v>241.50000000000006</v>
      </c>
      <c r="D77" s="403">
        <v>4980.83</v>
      </c>
      <c r="E77" s="59"/>
      <c r="F77" s="404">
        <v>232.97</v>
      </c>
      <c r="G77" s="59"/>
      <c r="H77" s="404">
        <v>5213.8</v>
      </c>
      <c r="I77" s="59"/>
      <c r="J77" s="362">
        <v>244.50188327241676</v>
      </c>
      <c r="K77" s="400">
        <v>4.4794496255643246E-2</v>
      </c>
      <c r="L77" s="59"/>
      <c r="M77" s="401">
        <v>0.02</v>
      </c>
      <c r="N77" s="362">
        <v>111.4</v>
      </c>
      <c r="O77" s="59"/>
      <c r="P77" s="362">
        <v>5458.3018832724174</v>
      </c>
      <c r="Q77" s="362">
        <v>5569.7</v>
      </c>
      <c r="R77" s="362">
        <v>27.85</v>
      </c>
      <c r="S77" s="362">
        <v>5541.8499999999995</v>
      </c>
    </row>
    <row r="78" spans="2:19" x14ac:dyDescent="0.35">
      <c r="B78" s="383" t="s">
        <v>133</v>
      </c>
      <c r="C78" s="412">
        <v>13529.612500000017</v>
      </c>
      <c r="D78" s="403">
        <v>3617.82</v>
      </c>
      <c r="E78" s="286"/>
      <c r="F78" s="404">
        <v>746.65</v>
      </c>
      <c r="G78" s="286"/>
      <c r="H78" s="404">
        <v>4364.47</v>
      </c>
      <c r="I78" s="286"/>
      <c r="J78" s="362">
        <v>244.50188327241676</v>
      </c>
      <c r="K78" s="400">
        <v>5.3049115825548908E-2</v>
      </c>
      <c r="L78" s="286"/>
      <c r="M78" s="401">
        <v>0.02</v>
      </c>
      <c r="N78" s="362">
        <v>94.06</v>
      </c>
      <c r="O78" s="405"/>
      <c r="P78" s="362">
        <v>4608.9718832724175</v>
      </c>
      <c r="Q78" s="362">
        <v>4703.03</v>
      </c>
      <c r="R78" s="362">
        <v>23.52</v>
      </c>
      <c r="S78" s="362">
        <v>4679.5099999999993</v>
      </c>
    </row>
    <row r="79" spans="2:19" x14ac:dyDescent="0.35">
      <c r="B79" s="383" t="s">
        <v>134</v>
      </c>
      <c r="C79" s="346">
        <v>1356.4999999999995</v>
      </c>
      <c r="D79" s="403">
        <v>4125.3900000000003</v>
      </c>
      <c r="E79" s="59"/>
      <c r="F79" s="404">
        <v>689.59</v>
      </c>
      <c r="G79" s="59"/>
      <c r="H79" s="404">
        <v>4814.9800000000005</v>
      </c>
      <c r="I79" s="59"/>
      <c r="J79" s="362">
        <v>244.50188327241676</v>
      </c>
      <c r="K79" s="400">
        <v>4.8325478559531003E-2</v>
      </c>
      <c r="L79" s="59"/>
      <c r="M79" s="401">
        <v>0.02</v>
      </c>
      <c r="N79" s="362">
        <v>103.26</v>
      </c>
      <c r="O79" s="59"/>
      <c r="P79" s="362">
        <v>5059.4818832724177</v>
      </c>
      <c r="Q79" s="362">
        <v>5162.74</v>
      </c>
      <c r="R79" s="362">
        <v>25.81</v>
      </c>
      <c r="S79" s="362">
        <v>5136.9299999999994</v>
      </c>
    </row>
    <row r="80" spans="2:19" x14ac:dyDescent="0.35">
      <c r="B80" s="383" t="s">
        <v>135</v>
      </c>
      <c r="C80" s="412">
        <v>5033.0469471144715</v>
      </c>
      <c r="D80" s="403">
        <v>3509.89</v>
      </c>
      <c r="E80" s="286"/>
      <c r="F80" s="404">
        <v>555.36</v>
      </c>
      <c r="G80" s="286"/>
      <c r="H80" s="404">
        <v>4065.25</v>
      </c>
      <c r="I80" s="286"/>
      <c r="J80" s="362">
        <v>244.50188327241676</v>
      </c>
      <c r="K80" s="400">
        <v>5.6732241181078211E-2</v>
      </c>
      <c r="L80" s="286"/>
      <c r="M80" s="401">
        <v>0.02</v>
      </c>
      <c r="N80" s="362">
        <v>87.96</v>
      </c>
      <c r="O80" s="405"/>
      <c r="P80" s="362">
        <v>4309.7518832724163</v>
      </c>
      <c r="Q80" s="362">
        <v>4397.71</v>
      </c>
      <c r="R80" s="362">
        <v>21.99</v>
      </c>
      <c r="S80" s="362">
        <v>4375.72</v>
      </c>
    </row>
    <row r="81" spans="2:19" x14ac:dyDescent="0.35">
      <c r="B81" s="383" t="s">
        <v>136</v>
      </c>
      <c r="C81" s="412">
        <v>1615.15</v>
      </c>
      <c r="D81" s="403">
        <v>4311.78</v>
      </c>
      <c r="E81" s="286"/>
      <c r="F81" s="404">
        <v>368.19</v>
      </c>
      <c r="G81" s="286"/>
      <c r="H81" s="404">
        <v>4679.9699999999993</v>
      </c>
      <c r="I81" s="286"/>
      <c r="J81" s="362">
        <v>244.50188327241676</v>
      </c>
      <c r="K81" s="400">
        <v>4.9650376541482071E-2</v>
      </c>
      <c r="L81" s="286"/>
      <c r="M81" s="401">
        <v>0.02</v>
      </c>
      <c r="N81" s="362">
        <v>100.5</v>
      </c>
      <c r="O81" s="405"/>
      <c r="P81" s="362">
        <v>4924.4718832724157</v>
      </c>
      <c r="Q81" s="362">
        <v>5024.97</v>
      </c>
      <c r="R81" s="404">
        <v>25.12</v>
      </c>
      <c r="S81" s="362">
        <v>4999.8500000000004</v>
      </c>
    </row>
    <row r="82" spans="2:19" x14ac:dyDescent="0.35">
      <c r="B82" s="383" t="s">
        <v>137</v>
      </c>
      <c r="C82" s="346">
        <v>4187.8375000000005</v>
      </c>
      <c r="D82" s="403">
        <v>4965.33</v>
      </c>
      <c r="E82" s="59"/>
      <c r="F82" s="404">
        <v>797.78</v>
      </c>
      <c r="G82" s="59"/>
      <c r="H82" s="404">
        <v>5763.11</v>
      </c>
      <c r="I82" s="59"/>
      <c r="J82" s="362">
        <v>244.50188327241676</v>
      </c>
      <c r="K82" s="400">
        <v>4.0698681609776979E-2</v>
      </c>
      <c r="L82" s="59"/>
      <c r="M82" s="401">
        <v>0.02</v>
      </c>
      <c r="N82" s="362">
        <v>122.61</v>
      </c>
      <c r="O82" s="59"/>
      <c r="P82" s="362">
        <v>6007.6118832724169</v>
      </c>
      <c r="Q82" s="362">
        <v>6130.22</v>
      </c>
      <c r="R82" s="362">
        <v>30.65</v>
      </c>
      <c r="S82" s="362">
        <v>6099.5700000000006</v>
      </c>
    </row>
    <row r="83" spans="2:19" x14ac:dyDescent="0.35">
      <c r="B83" s="383" t="s">
        <v>138</v>
      </c>
      <c r="C83" s="346">
        <v>1422.7749999999994</v>
      </c>
      <c r="D83" s="403">
        <v>4111.4399999999996</v>
      </c>
      <c r="E83" s="59"/>
      <c r="F83" s="404">
        <v>341.86</v>
      </c>
      <c r="G83" s="59"/>
      <c r="H83" s="404">
        <v>4453.2999999999993</v>
      </c>
      <c r="I83" s="59"/>
      <c r="J83" s="362">
        <v>244.50188327241676</v>
      </c>
      <c r="K83" s="400">
        <v>5.2046018403419887E-2</v>
      </c>
      <c r="L83" s="59"/>
      <c r="M83" s="401">
        <v>0.02</v>
      </c>
      <c r="N83" s="362">
        <v>95.88</v>
      </c>
      <c r="O83" s="59"/>
      <c r="P83" s="362">
        <v>4697.8018832724156</v>
      </c>
      <c r="Q83" s="362">
        <v>4793.68</v>
      </c>
      <c r="R83" s="362">
        <v>23.97</v>
      </c>
      <c r="S83" s="362">
        <v>4769.71</v>
      </c>
    </row>
    <row r="84" spans="2:19" x14ac:dyDescent="0.35">
      <c r="B84" s="383" t="s">
        <v>139</v>
      </c>
      <c r="C84" s="346">
        <v>2507.2874999999999</v>
      </c>
      <c r="D84" s="403">
        <v>3956.41</v>
      </c>
      <c r="E84" s="59"/>
      <c r="F84" s="404">
        <v>530.22</v>
      </c>
      <c r="G84" s="59"/>
      <c r="H84" s="404">
        <v>4486.63</v>
      </c>
      <c r="I84" s="59"/>
      <c r="J84" s="362">
        <v>244.50188327241676</v>
      </c>
      <c r="K84" s="400">
        <v>5.1679363269683434E-2</v>
      </c>
      <c r="L84" s="59"/>
      <c r="M84" s="401">
        <v>0.02</v>
      </c>
      <c r="N84" s="362">
        <v>96.56</v>
      </c>
      <c r="O84" s="59"/>
      <c r="P84" s="362">
        <v>4731.1318832724173</v>
      </c>
      <c r="Q84" s="362">
        <v>4827.6899999999996</v>
      </c>
      <c r="R84" s="362">
        <v>24.14</v>
      </c>
      <c r="S84" s="362">
        <v>4803.5499999999993</v>
      </c>
    </row>
    <row r="85" spans="2:19" x14ac:dyDescent="0.35">
      <c r="B85" s="364" t="s">
        <v>148</v>
      </c>
      <c r="C85" s="365">
        <v>47588.270672331215</v>
      </c>
      <c r="D85" s="406">
        <v>3910.56</v>
      </c>
      <c r="E85" s="70"/>
      <c r="F85" s="368">
        <v>563.74</v>
      </c>
      <c r="G85" s="70"/>
      <c r="H85" s="368">
        <v>4474.3</v>
      </c>
      <c r="I85" s="70"/>
      <c r="J85" s="368">
        <v>244.50188327241676</v>
      </c>
      <c r="K85" s="407">
        <v>5.1814398934430031E-2</v>
      </c>
      <c r="L85" s="70"/>
      <c r="M85" s="407">
        <v>0.02</v>
      </c>
      <c r="N85" s="368">
        <v>96.3</v>
      </c>
      <c r="O85" s="159"/>
      <c r="P85" s="368">
        <v>4718.8018832724174</v>
      </c>
      <c r="Q85" s="368">
        <v>4815.1000000000004</v>
      </c>
      <c r="R85" s="368">
        <v>24.08</v>
      </c>
      <c r="S85" s="368">
        <v>4791.0200000000004</v>
      </c>
    </row>
  </sheetData>
  <printOptions horizontalCentered="1"/>
  <pageMargins left="0.25" right="0.25" top="0.5" bottom="0.75" header="0.3" footer="0.3"/>
  <pageSetup scale="37" orientation="portrait" r:id="rId1"/>
  <headerFooter scaleWithDoc="0">
    <oddFooter>&amp;L&amp;"Arial,Regular"&amp;10&amp;D&amp;C&amp;"Arial,Regular"&amp;10Milliman</oddFooter>
  </headerFooter>
  <rowBreaks count="1" manualBreakCount="1">
    <brk id="45" min="1" max="1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V43"/>
  <sheetViews>
    <sheetView view="pageBreakPreview" zoomScale="70" zoomScaleNormal="100" zoomScaleSheetLayoutView="70" workbookViewId="0"/>
  </sheetViews>
  <sheetFormatPr defaultRowHeight="14.5" x14ac:dyDescent="0.35"/>
  <cols>
    <col min="2" max="2" width="20.453125" customWidth="1"/>
    <col min="3" max="3" width="10.453125" customWidth="1"/>
    <col min="4" max="4" width="9.453125" customWidth="1"/>
    <col min="5" max="6" width="9.54296875" customWidth="1"/>
    <col min="7" max="7" width="2.54296875" customWidth="1"/>
    <col min="8" max="14" width="15.54296875" bestFit="1" customWidth="1"/>
    <col min="15" max="15" width="2.54296875" customWidth="1"/>
    <col min="16" max="19" width="15.54296875" bestFit="1" customWidth="1"/>
    <col min="20" max="20" width="22.54296875" bestFit="1" customWidth="1"/>
    <col min="21" max="22" width="15.54296875" bestFit="1" customWidth="1"/>
  </cols>
  <sheetData>
    <row r="2" spans="2:22" x14ac:dyDescent="0.35">
      <c r="B2" s="135" t="s">
        <v>49</v>
      </c>
      <c r="C2" s="47"/>
      <c r="D2" s="47"/>
      <c r="E2" s="48"/>
      <c r="F2" s="48"/>
      <c r="G2" s="48"/>
      <c r="H2" s="48"/>
      <c r="I2" s="48"/>
      <c r="J2" s="48"/>
      <c r="K2" s="48"/>
      <c r="L2" s="48"/>
      <c r="M2" s="48"/>
      <c r="N2" s="48"/>
      <c r="O2" s="48"/>
      <c r="P2" s="48"/>
      <c r="Q2" s="48"/>
      <c r="R2" s="48"/>
      <c r="S2" s="48"/>
      <c r="T2" s="48"/>
      <c r="U2" s="48"/>
      <c r="V2" s="48"/>
    </row>
    <row r="3" spans="2:22" x14ac:dyDescent="0.35">
      <c r="B3" s="134" t="s">
        <v>7</v>
      </c>
      <c r="C3" s="36"/>
      <c r="D3" s="36"/>
      <c r="E3" s="48"/>
      <c r="F3" s="48"/>
      <c r="G3" s="48"/>
      <c r="H3" s="48"/>
      <c r="I3" s="48"/>
      <c r="J3" s="48"/>
      <c r="K3" s="48"/>
      <c r="L3" s="48"/>
      <c r="M3" s="48"/>
      <c r="N3" s="48"/>
      <c r="O3" s="48"/>
      <c r="P3" s="48"/>
      <c r="Q3" s="48"/>
      <c r="R3" s="48"/>
      <c r="S3" s="48"/>
      <c r="T3" s="48"/>
      <c r="U3" s="48"/>
      <c r="V3" s="48"/>
    </row>
    <row r="4" spans="2:22" x14ac:dyDescent="0.35">
      <c r="B4" s="132" t="s">
        <v>30</v>
      </c>
      <c r="C4" s="36"/>
      <c r="D4" s="36"/>
      <c r="E4" s="48"/>
      <c r="F4" s="48"/>
      <c r="G4" s="48"/>
      <c r="H4" s="48"/>
      <c r="I4" s="48"/>
      <c r="J4" s="48"/>
      <c r="K4" s="48"/>
      <c r="L4" s="48"/>
      <c r="M4" s="48"/>
      <c r="N4" s="48"/>
      <c r="O4" s="48"/>
      <c r="P4" s="48"/>
      <c r="Q4" s="48"/>
      <c r="R4" s="48"/>
      <c r="S4" s="48"/>
      <c r="T4" s="48"/>
      <c r="U4" s="48"/>
      <c r="V4" s="48"/>
    </row>
    <row r="5" spans="2:22" x14ac:dyDescent="0.35">
      <c r="B5" s="134" t="s">
        <v>391</v>
      </c>
      <c r="C5" s="36"/>
      <c r="D5" s="36"/>
      <c r="E5" s="48"/>
      <c r="F5" s="48"/>
      <c r="G5" s="48"/>
      <c r="H5" s="48"/>
      <c r="I5" s="48"/>
      <c r="J5" s="48"/>
      <c r="K5" s="48"/>
      <c r="L5" s="48"/>
      <c r="M5" s="48"/>
      <c r="N5" s="48"/>
      <c r="O5" s="48"/>
      <c r="P5" s="48"/>
      <c r="Q5" s="48"/>
      <c r="R5" s="48"/>
      <c r="S5" s="48"/>
      <c r="T5" s="48"/>
      <c r="U5" s="48"/>
      <c r="V5" s="48"/>
    </row>
    <row r="6" spans="2:22" x14ac:dyDescent="0.35">
      <c r="B6" s="134" t="s">
        <v>141</v>
      </c>
      <c r="C6" s="36"/>
      <c r="D6" s="36"/>
      <c r="E6" s="48"/>
      <c r="F6" s="48"/>
      <c r="G6" s="48"/>
      <c r="H6" s="48"/>
      <c r="I6" s="48"/>
      <c r="J6" s="48"/>
      <c r="K6" s="48"/>
      <c r="L6" s="48"/>
      <c r="M6" s="48"/>
      <c r="N6" s="48"/>
      <c r="O6" s="48"/>
      <c r="P6" s="48"/>
      <c r="Q6" s="48"/>
      <c r="R6" s="48"/>
      <c r="S6" s="48"/>
      <c r="T6" s="48"/>
      <c r="U6" s="48"/>
      <c r="V6" s="48"/>
    </row>
    <row r="7" spans="2:22" x14ac:dyDescent="0.35">
      <c r="B7" s="68"/>
      <c r="C7" s="68"/>
      <c r="D7" s="68"/>
      <c r="E7" s="323"/>
      <c r="F7" s="323"/>
      <c r="G7" s="323"/>
      <c r="H7" s="320"/>
      <c r="I7" s="320"/>
      <c r="J7" s="320"/>
      <c r="K7" s="320"/>
      <c r="L7" s="320"/>
      <c r="M7" s="320"/>
      <c r="N7" s="320"/>
      <c r="O7" s="6"/>
      <c r="P7" s="320"/>
      <c r="Q7" s="320"/>
      <c r="R7" s="320"/>
      <c r="S7" s="320"/>
      <c r="T7" s="320"/>
      <c r="U7" s="320"/>
      <c r="V7" s="320"/>
    </row>
    <row r="8" spans="2:22" x14ac:dyDescent="0.35">
      <c r="B8" s="94"/>
      <c r="C8" s="413" t="s">
        <v>124</v>
      </c>
      <c r="D8" s="414"/>
      <c r="E8" s="415"/>
      <c r="F8" s="415"/>
      <c r="G8" s="59"/>
      <c r="H8" s="413" t="s">
        <v>92</v>
      </c>
      <c r="I8" s="414"/>
      <c r="J8" s="414"/>
      <c r="K8" s="414"/>
      <c r="L8" s="414"/>
      <c r="M8" s="414"/>
      <c r="N8" s="415"/>
      <c r="O8" s="6"/>
      <c r="P8" s="413" t="s">
        <v>108</v>
      </c>
      <c r="Q8" s="414"/>
      <c r="R8" s="414"/>
      <c r="S8" s="414"/>
      <c r="T8" s="414"/>
      <c r="U8" s="414"/>
      <c r="V8" s="415"/>
    </row>
    <row r="9" spans="2:22" ht="52.5" x14ac:dyDescent="0.35">
      <c r="B9" s="396" t="s">
        <v>123</v>
      </c>
      <c r="C9" s="396" t="s">
        <v>142</v>
      </c>
      <c r="D9" s="396" t="s">
        <v>143</v>
      </c>
      <c r="E9" s="398" t="s">
        <v>144</v>
      </c>
      <c r="F9" s="332" t="s">
        <v>11</v>
      </c>
      <c r="G9" s="59"/>
      <c r="H9" s="416" t="s">
        <v>392</v>
      </c>
      <c r="I9" s="417" t="s">
        <v>393</v>
      </c>
      <c r="J9" s="417" t="s">
        <v>394</v>
      </c>
      <c r="K9" s="417" t="s">
        <v>395</v>
      </c>
      <c r="L9" s="418" t="s">
        <v>396</v>
      </c>
      <c r="M9" s="419" t="s">
        <v>390</v>
      </c>
      <c r="N9" s="420" t="s">
        <v>397</v>
      </c>
      <c r="O9" s="6"/>
      <c r="P9" s="416" t="s">
        <v>392</v>
      </c>
      <c r="Q9" s="417" t="s">
        <v>393</v>
      </c>
      <c r="R9" s="417" t="s">
        <v>394</v>
      </c>
      <c r="S9" s="417" t="s">
        <v>395</v>
      </c>
      <c r="T9" s="418" t="s">
        <v>396</v>
      </c>
      <c r="U9" s="419" t="s">
        <v>390</v>
      </c>
      <c r="V9" s="420" t="s">
        <v>397</v>
      </c>
    </row>
    <row r="10" spans="2:22" x14ac:dyDescent="0.35">
      <c r="B10" s="71" t="s">
        <v>126</v>
      </c>
      <c r="C10" s="421">
        <v>146.37002606874537</v>
      </c>
      <c r="D10" s="421">
        <v>69.375</v>
      </c>
      <c r="E10" s="421">
        <v>228.04649505463652</v>
      </c>
      <c r="F10" s="421">
        <v>443.79152112338193</v>
      </c>
      <c r="G10" s="59"/>
      <c r="H10" s="422">
        <v>4195.1681167275829</v>
      </c>
      <c r="I10" s="423">
        <v>105.68</v>
      </c>
      <c r="J10" s="424">
        <v>244.50188327241676</v>
      </c>
      <c r="K10" s="425">
        <v>92.76</v>
      </c>
      <c r="L10" s="426">
        <v>4638.1099999999997</v>
      </c>
      <c r="M10" s="424">
        <v>23.19</v>
      </c>
      <c r="N10" s="425">
        <v>4614.92</v>
      </c>
      <c r="O10" s="6"/>
      <c r="P10" s="422">
        <v>3742.3681167275831</v>
      </c>
      <c r="Q10" s="423">
        <v>236.07</v>
      </c>
      <c r="R10" s="424">
        <v>244.50188327241676</v>
      </c>
      <c r="S10" s="425">
        <v>86.18</v>
      </c>
      <c r="T10" s="402">
        <v>4309.12</v>
      </c>
      <c r="U10" s="402">
        <v>21.55</v>
      </c>
      <c r="V10" s="427">
        <v>4287.57</v>
      </c>
    </row>
    <row r="11" spans="2:22" x14ac:dyDescent="0.35">
      <c r="B11" s="73" t="s">
        <v>127</v>
      </c>
      <c r="C11" s="346">
        <v>491.23763299815533</v>
      </c>
      <c r="D11" s="346">
        <v>403.5398149531423</v>
      </c>
      <c r="E11" s="346">
        <v>832.26250000000084</v>
      </c>
      <c r="F11" s="346">
        <v>1727.0399479512985</v>
      </c>
      <c r="G11" s="59"/>
      <c r="H11" s="428">
        <v>5154.9481167275826</v>
      </c>
      <c r="I11" s="286">
        <v>122.88</v>
      </c>
      <c r="J11" s="405">
        <v>244.50188327241676</v>
      </c>
      <c r="K11" s="429">
        <v>112.7</v>
      </c>
      <c r="L11" s="430">
        <v>5635.03</v>
      </c>
      <c r="M11" s="405">
        <v>28.18</v>
      </c>
      <c r="N11" s="429">
        <v>5606.8499999999995</v>
      </c>
      <c r="O11" s="6"/>
      <c r="P11" s="428">
        <v>4140.2381167275835</v>
      </c>
      <c r="Q11" s="286">
        <v>225.15</v>
      </c>
      <c r="R11" s="405">
        <v>244.50188327241676</v>
      </c>
      <c r="S11" s="429">
        <v>94.08</v>
      </c>
      <c r="T11" s="430">
        <v>4703.97</v>
      </c>
      <c r="U11" s="405">
        <v>23.52</v>
      </c>
      <c r="V11" s="429">
        <v>4680.45</v>
      </c>
    </row>
    <row r="12" spans="2:22" x14ac:dyDescent="0.35">
      <c r="B12" s="73" t="s">
        <v>128</v>
      </c>
      <c r="C12" s="361">
        <v>89.330036968576607</v>
      </c>
      <c r="D12" s="361">
        <v>0</v>
      </c>
      <c r="E12" s="361">
        <v>248.25</v>
      </c>
      <c r="F12" s="361">
        <v>337.58003696857662</v>
      </c>
      <c r="G12" s="59"/>
      <c r="H12" s="430">
        <v>3766.1681167275833</v>
      </c>
      <c r="I12" s="405">
        <v>111.53</v>
      </c>
      <c r="J12" s="405">
        <v>244.50188327241676</v>
      </c>
      <c r="K12" s="429">
        <v>84.13</v>
      </c>
      <c r="L12" s="430">
        <v>4206.33</v>
      </c>
      <c r="M12" s="405">
        <v>21.03</v>
      </c>
      <c r="N12" s="429">
        <v>4185.3</v>
      </c>
      <c r="O12" s="6"/>
      <c r="P12" s="430">
        <v>3787.8381167275834</v>
      </c>
      <c r="Q12" s="405">
        <v>222</v>
      </c>
      <c r="R12" s="405">
        <v>244.50188327241676</v>
      </c>
      <c r="S12" s="429">
        <v>86.83</v>
      </c>
      <c r="T12" s="430">
        <v>4341.17</v>
      </c>
      <c r="U12" s="405">
        <v>21.71</v>
      </c>
      <c r="V12" s="429">
        <v>4319.46</v>
      </c>
    </row>
    <row r="13" spans="2:22" x14ac:dyDescent="0.35">
      <c r="B13" s="73" t="s">
        <v>129</v>
      </c>
      <c r="C13" s="361">
        <v>92.939626369016281</v>
      </c>
      <c r="D13" s="361">
        <v>34.216401009231298</v>
      </c>
      <c r="E13" s="361">
        <v>109.14931026594182</v>
      </c>
      <c r="F13" s="361">
        <v>236.30533764418942</v>
      </c>
      <c r="G13" s="59"/>
      <c r="H13" s="430">
        <v>7385.3881167275831</v>
      </c>
      <c r="I13" s="405">
        <v>114.31</v>
      </c>
      <c r="J13" s="405">
        <v>244.50188327241676</v>
      </c>
      <c r="K13" s="429">
        <v>158.05000000000001</v>
      </c>
      <c r="L13" s="430">
        <v>7902.25</v>
      </c>
      <c r="M13" s="405">
        <v>39.51</v>
      </c>
      <c r="N13" s="429">
        <v>7862.74</v>
      </c>
      <c r="O13" s="6"/>
      <c r="P13" s="430">
        <v>3811.278116727583</v>
      </c>
      <c r="Q13" s="405">
        <v>222.03</v>
      </c>
      <c r="R13" s="405">
        <v>244.50188327241676</v>
      </c>
      <c r="S13" s="429">
        <v>87.3</v>
      </c>
      <c r="T13" s="430">
        <v>4365.1099999999997</v>
      </c>
      <c r="U13" s="405">
        <v>21.83</v>
      </c>
      <c r="V13" s="429">
        <v>4343.28</v>
      </c>
    </row>
    <row r="14" spans="2:22" x14ac:dyDescent="0.35">
      <c r="B14" s="73" t="s">
        <v>130</v>
      </c>
      <c r="C14" s="361">
        <v>2417.953629327872</v>
      </c>
      <c r="D14" s="361">
        <v>2663.600000000004</v>
      </c>
      <c r="E14" s="361">
        <v>6320.3999999999987</v>
      </c>
      <c r="F14" s="361">
        <v>11401.953629327876</v>
      </c>
      <c r="G14" s="59"/>
      <c r="H14" s="430">
        <v>3842.1681167275829</v>
      </c>
      <c r="I14" s="405">
        <v>118.42</v>
      </c>
      <c r="J14" s="405">
        <v>244.50188327241676</v>
      </c>
      <c r="K14" s="429">
        <v>85.82</v>
      </c>
      <c r="L14" s="430">
        <v>4290.91</v>
      </c>
      <c r="M14" s="405">
        <v>21.45</v>
      </c>
      <c r="N14" s="429">
        <v>4269.46</v>
      </c>
      <c r="O14" s="6"/>
      <c r="P14" s="430">
        <v>3884.3281167275836</v>
      </c>
      <c r="Q14" s="405">
        <v>219.27</v>
      </c>
      <c r="R14" s="405">
        <v>244.50188327241676</v>
      </c>
      <c r="S14" s="429">
        <v>88.74</v>
      </c>
      <c r="T14" s="430">
        <v>4436.84</v>
      </c>
      <c r="U14" s="405">
        <v>22.18</v>
      </c>
      <c r="V14" s="429">
        <v>4414.66</v>
      </c>
    </row>
    <row r="15" spans="2:22" x14ac:dyDescent="0.35">
      <c r="B15" s="73" t="s">
        <v>131</v>
      </c>
      <c r="C15" s="346">
        <v>69.615993458689005</v>
      </c>
      <c r="D15" s="346">
        <v>30.158784048867265</v>
      </c>
      <c r="E15" s="346">
        <v>209.98912207364216</v>
      </c>
      <c r="F15" s="346">
        <v>309.76389958119842</v>
      </c>
      <c r="G15" s="59"/>
      <c r="H15" s="428">
        <v>3724.8581167275834</v>
      </c>
      <c r="I15" s="286">
        <v>114.31</v>
      </c>
      <c r="J15" s="405">
        <v>244.50188327241676</v>
      </c>
      <c r="K15" s="429">
        <v>83.34</v>
      </c>
      <c r="L15" s="430">
        <v>4167.01</v>
      </c>
      <c r="M15" s="405">
        <v>20.84</v>
      </c>
      <c r="N15" s="429">
        <v>4146.17</v>
      </c>
      <c r="O15" s="6"/>
      <c r="P15" s="428">
        <v>3641.1481167275833</v>
      </c>
      <c r="Q15" s="286">
        <v>222.03</v>
      </c>
      <c r="R15" s="405">
        <v>244.50188327241676</v>
      </c>
      <c r="S15" s="429">
        <v>83.83</v>
      </c>
      <c r="T15" s="430">
        <v>4191.51</v>
      </c>
      <c r="U15" s="405">
        <v>20.96</v>
      </c>
      <c r="V15" s="429">
        <v>4170.55</v>
      </c>
    </row>
    <row r="16" spans="2:22" x14ac:dyDescent="0.35">
      <c r="B16" s="73" t="s">
        <v>132</v>
      </c>
      <c r="C16" s="363">
        <v>24</v>
      </c>
      <c r="D16" s="363">
        <v>48.999999999999986</v>
      </c>
      <c r="E16" s="363">
        <v>156.50000000000009</v>
      </c>
      <c r="F16" s="363">
        <v>229.50000000000006</v>
      </c>
      <c r="G16" s="59"/>
      <c r="H16" s="428">
        <v>4553.5681167275834</v>
      </c>
      <c r="I16" s="286">
        <v>115.24</v>
      </c>
      <c r="J16" s="405">
        <v>244.50188327241676</v>
      </c>
      <c r="K16" s="429">
        <v>100.27</v>
      </c>
      <c r="L16" s="430">
        <v>5013.58</v>
      </c>
      <c r="M16" s="405">
        <v>25.07</v>
      </c>
      <c r="N16" s="429">
        <v>4988.51</v>
      </c>
      <c r="O16" s="6"/>
      <c r="P16" s="428">
        <v>4133.4581167275837</v>
      </c>
      <c r="Q16" s="286">
        <v>255.04</v>
      </c>
      <c r="R16" s="405">
        <v>244.50188327241676</v>
      </c>
      <c r="S16" s="429">
        <v>94.55</v>
      </c>
      <c r="T16" s="430">
        <v>4727.55</v>
      </c>
      <c r="U16" s="405">
        <v>23.64</v>
      </c>
      <c r="V16" s="429">
        <v>4703.91</v>
      </c>
    </row>
    <row r="17" spans="2:22" x14ac:dyDescent="0.35">
      <c r="B17" s="73" t="s">
        <v>133</v>
      </c>
      <c r="C17" s="346">
        <v>2271.325787278287</v>
      </c>
      <c r="D17" s="346">
        <v>1842.4629369080476</v>
      </c>
      <c r="E17" s="346">
        <v>3786.5392198381614</v>
      </c>
      <c r="F17" s="346">
        <v>7900.327944024496</v>
      </c>
      <c r="G17" s="59"/>
      <c r="H17" s="428">
        <v>4876.8881167275831</v>
      </c>
      <c r="I17" s="286">
        <v>114.51</v>
      </c>
      <c r="J17" s="405">
        <v>244.50188327241676</v>
      </c>
      <c r="K17" s="429">
        <v>106.86</v>
      </c>
      <c r="L17" s="430">
        <v>5342.76</v>
      </c>
      <c r="M17" s="405">
        <v>26.71</v>
      </c>
      <c r="N17" s="429">
        <v>5316.05</v>
      </c>
      <c r="O17" s="6"/>
      <c r="P17" s="428">
        <v>3050.3181167275834</v>
      </c>
      <c r="Q17" s="286">
        <v>220.47</v>
      </c>
      <c r="R17" s="405">
        <v>244.50188327241676</v>
      </c>
      <c r="S17" s="429">
        <v>71.739999999999995</v>
      </c>
      <c r="T17" s="430">
        <v>3587.03</v>
      </c>
      <c r="U17" s="405">
        <v>17.940000000000001</v>
      </c>
      <c r="V17" s="429">
        <v>3569.09</v>
      </c>
    </row>
    <row r="18" spans="2:22" x14ac:dyDescent="0.35">
      <c r="B18" s="73" t="s">
        <v>134</v>
      </c>
      <c r="C18" s="346">
        <v>266.90189873417717</v>
      </c>
      <c r="D18" s="346">
        <v>198.46464417437582</v>
      </c>
      <c r="E18" s="346">
        <v>297.99999999999989</v>
      </c>
      <c r="F18" s="346">
        <v>763.3665429085529</v>
      </c>
      <c r="G18" s="59"/>
      <c r="H18" s="428">
        <v>4771.1081167275834</v>
      </c>
      <c r="I18" s="286">
        <v>116</v>
      </c>
      <c r="J18" s="405">
        <v>244.50188327241676</v>
      </c>
      <c r="K18" s="429">
        <v>104.73</v>
      </c>
      <c r="L18" s="430">
        <v>5236.34</v>
      </c>
      <c r="M18" s="405">
        <v>26.18</v>
      </c>
      <c r="N18" s="429">
        <v>5210.16</v>
      </c>
      <c r="O18" s="6"/>
      <c r="P18" s="428">
        <v>3437.758116727583</v>
      </c>
      <c r="Q18" s="286">
        <v>201.68</v>
      </c>
      <c r="R18" s="405">
        <v>244.50188327241676</v>
      </c>
      <c r="S18" s="429">
        <v>79.27</v>
      </c>
      <c r="T18" s="430">
        <v>3963.21</v>
      </c>
      <c r="U18" s="405">
        <v>19.82</v>
      </c>
      <c r="V18" s="429">
        <v>3943.39</v>
      </c>
    </row>
    <row r="19" spans="2:22" x14ac:dyDescent="0.35">
      <c r="B19" s="73" t="s">
        <v>135</v>
      </c>
      <c r="C19" s="346">
        <v>768.47775500983926</v>
      </c>
      <c r="D19" s="346">
        <v>784.99598278415124</v>
      </c>
      <c r="E19" s="346">
        <v>2059.7112970952435</v>
      </c>
      <c r="F19" s="346">
        <v>3613.185034889234</v>
      </c>
      <c r="G19" s="59"/>
      <c r="H19" s="428">
        <v>4560.678116727584</v>
      </c>
      <c r="I19" s="286">
        <v>119.46</v>
      </c>
      <c r="J19" s="405">
        <v>244.50188327241676</v>
      </c>
      <c r="K19" s="429">
        <v>100.5</v>
      </c>
      <c r="L19" s="430">
        <v>5025.1400000000003</v>
      </c>
      <c r="M19" s="405">
        <v>25.13</v>
      </c>
      <c r="N19" s="429">
        <v>5000.01</v>
      </c>
      <c r="O19" s="6"/>
      <c r="P19" s="428">
        <v>3140.6781167275831</v>
      </c>
      <c r="Q19" s="286">
        <v>221.5</v>
      </c>
      <c r="R19" s="405">
        <v>244.50188327241676</v>
      </c>
      <c r="S19" s="429">
        <v>73.61</v>
      </c>
      <c r="T19" s="430">
        <v>3680.29</v>
      </c>
      <c r="U19" s="405">
        <v>18.399999999999999</v>
      </c>
      <c r="V19" s="429">
        <v>3661.89</v>
      </c>
    </row>
    <row r="20" spans="2:22" x14ac:dyDescent="0.35">
      <c r="B20" s="73" t="s">
        <v>136</v>
      </c>
      <c r="C20" s="346">
        <v>325.67756439222785</v>
      </c>
      <c r="D20" s="346">
        <v>246.93415612970264</v>
      </c>
      <c r="E20" s="346">
        <v>779.74999999999989</v>
      </c>
      <c r="F20" s="346">
        <v>1352.3617205219302</v>
      </c>
      <c r="G20" s="59"/>
      <c r="H20" s="428">
        <v>4831.8281167275836</v>
      </c>
      <c r="I20" s="286">
        <v>103.06</v>
      </c>
      <c r="J20" s="405">
        <v>244.50188327241676</v>
      </c>
      <c r="K20" s="429">
        <v>105.7</v>
      </c>
      <c r="L20" s="430">
        <v>5285.09</v>
      </c>
      <c r="M20" s="405">
        <v>26.43</v>
      </c>
      <c r="N20" s="429">
        <v>5258.66</v>
      </c>
      <c r="O20" s="6"/>
      <c r="P20" s="428">
        <v>4067.4881167275835</v>
      </c>
      <c r="Q20" s="286">
        <v>226.28</v>
      </c>
      <c r="R20" s="405">
        <v>244.50188327241676</v>
      </c>
      <c r="S20" s="429">
        <v>92.62</v>
      </c>
      <c r="T20" s="430">
        <v>4630.8900000000003</v>
      </c>
      <c r="U20" s="405">
        <v>23.15</v>
      </c>
      <c r="V20" s="429">
        <v>4607.7400000000007</v>
      </c>
    </row>
    <row r="21" spans="2:22" x14ac:dyDescent="0.35">
      <c r="B21" s="73" t="s">
        <v>137</v>
      </c>
      <c r="C21" s="346">
        <v>946.08901745381559</v>
      </c>
      <c r="D21" s="346">
        <v>765.97522013774164</v>
      </c>
      <c r="E21" s="346">
        <v>587.09744645882415</v>
      </c>
      <c r="F21" s="346">
        <v>2299.1616840503812</v>
      </c>
      <c r="G21" s="59"/>
      <c r="H21" s="428">
        <v>6209.4881167275835</v>
      </c>
      <c r="I21" s="286">
        <v>98.97</v>
      </c>
      <c r="J21" s="405">
        <v>244.50188327241676</v>
      </c>
      <c r="K21" s="429">
        <v>133.74</v>
      </c>
      <c r="L21" s="430">
        <v>6686.7</v>
      </c>
      <c r="M21" s="405">
        <v>33.43</v>
      </c>
      <c r="N21" s="429">
        <v>6653.2699999999995</v>
      </c>
      <c r="O21" s="6"/>
      <c r="P21" s="428">
        <v>4162.758116727583</v>
      </c>
      <c r="Q21" s="286">
        <v>233.92</v>
      </c>
      <c r="R21" s="405">
        <v>244.50188327241676</v>
      </c>
      <c r="S21" s="429">
        <v>94.72</v>
      </c>
      <c r="T21" s="430">
        <v>4735.8999999999996</v>
      </c>
      <c r="U21" s="405">
        <v>23.68</v>
      </c>
      <c r="V21" s="429">
        <v>4712.2199999999993</v>
      </c>
    </row>
    <row r="22" spans="2:22" x14ac:dyDescent="0.35">
      <c r="B22" s="73" t="s">
        <v>138</v>
      </c>
      <c r="C22" s="346">
        <v>310.43628736234922</v>
      </c>
      <c r="D22" s="346">
        <v>206.70538435045202</v>
      </c>
      <c r="E22" s="346">
        <v>707.46249999999964</v>
      </c>
      <c r="F22" s="346">
        <v>1224.604171712801</v>
      </c>
      <c r="G22" s="59"/>
      <c r="H22" s="428">
        <v>5167.3681167275836</v>
      </c>
      <c r="I22" s="286">
        <v>106.57</v>
      </c>
      <c r="J22" s="405">
        <v>244.50188327241676</v>
      </c>
      <c r="K22" s="429">
        <v>112.62</v>
      </c>
      <c r="L22" s="430">
        <v>5631.06</v>
      </c>
      <c r="M22" s="405">
        <v>28.16</v>
      </c>
      <c r="N22" s="429">
        <v>5602.9000000000005</v>
      </c>
      <c r="O22" s="6"/>
      <c r="P22" s="428">
        <v>4143.218116727583</v>
      </c>
      <c r="Q22" s="286">
        <v>212.87</v>
      </c>
      <c r="R22" s="405">
        <v>244.50188327241676</v>
      </c>
      <c r="S22" s="429">
        <v>93.89</v>
      </c>
      <c r="T22" s="430">
        <v>4694.4799999999996</v>
      </c>
      <c r="U22" s="405">
        <v>23.47</v>
      </c>
      <c r="V22" s="429">
        <v>4671.0099999999993</v>
      </c>
    </row>
    <row r="23" spans="2:22" x14ac:dyDescent="0.35">
      <c r="B23" s="431" t="s">
        <v>139</v>
      </c>
      <c r="C23" s="432">
        <v>655.8060110646386</v>
      </c>
      <c r="D23" s="432">
        <v>295.74552892800057</v>
      </c>
      <c r="E23" s="432">
        <v>889.75</v>
      </c>
      <c r="F23" s="432">
        <v>1841.3015399926392</v>
      </c>
      <c r="G23" s="6"/>
      <c r="H23" s="433">
        <v>4292.2381167275835</v>
      </c>
      <c r="I23" s="434">
        <v>118.22</v>
      </c>
      <c r="J23" s="435">
        <v>244.50188327241676</v>
      </c>
      <c r="K23" s="436">
        <v>95</v>
      </c>
      <c r="L23" s="437">
        <v>4749.96</v>
      </c>
      <c r="M23" s="435">
        <v>23.75</v>
      </c>
      <c r="N23" s="436">
        <v>4726.21</v>
      </c>
      <c r="O23" s="6"/>
      <c r="P23" s="433">
        <v>3743.6081167275834</v>
      </c>
      <c r="Q23" s="434">
        <v>229.98</v>
      </c>
      <c r="R23" s="435">
        <v>244.50188327241676</v>
      </c>
      <c r="S23" s="436">
        <v>86.09</v>
      </c>
      <c r="T23" s="437">
        <v>4304.18</v>
      </c>
      <c r="U23" s="435">
        <v>21.52</v>
      </c>
      <c r="V23" s="436">
        <v>4282.66</v>
      </c>
    </row>
    <row r="24" spans="2:22" x14ac:dyDescent="0.35">
      <c r="B24" s="438" t="s">
        <v>148</v>
      </c>
      <c r="C24" s="439">
        <v>8876.1612664863896</v>
      </c>
      <c r="D24" s="439">
        <v>7591.1738534237165</v>
      </c>
      <c r="E24" s="439">
        <v>17212.907890786446</v>
      </c>
      <c r="F24" s="439">
        <v>33680.243010696548</v>
      </c>
      <c r="G24" s="6"/>
      <c r="H24" s="440">
        <v>4681.136005455548</v>
      </c>
      <c r="I24" s="441">
        <v>114.25</v>
      </c>
      <c r="J24" s="441">
        <v>244.50188327241676</v>
      </c>
      <c r="K24" s="441">
        <v>102.86</v>
      </c>
      <c r="L24" s="440">
        <v>5142.7494009526081</v>
      </c>
      <c r="M24" s="441">
        <v>25.712103519109796</v>
      </c>
      <c r="N24" s="442">
        <v>5117.0372974334969</v>
      </c>
      <c r="O24" s="6"/>
      <c r="P24" s="440">
        <v>3641.5682572130249</v>
      </c>
      <c r="Q24" s="441">
        <v>222</v>
      </c>
      <c r="R24" s="441">
        <v>244.50188327241673</v>
      </c>
      <c r="S24" s="441">
        <v>83.84</v>
      </c>
      <c r="T24" s="440">
        <v>4191.9121034731979</v>
      </c>
      <c r="U24" s="441">
        <v>20.959115074545501</v>
      </c>
      <c r="V24" s="442">
        <v>4170.9529883986515</v>
      </c>
    </row>
    <row r="25" spans="2:22" x14ac:dyDescent="0.35">
      <c r="B25" s="6"/>
      <c r="C25" s="6"/>
      <c r="D25" s="6"/>
      <c r="E25" s="6"/>
      <c r="F25" s="6"/>
      <c r="G25" s="6"/>
      <c r="H25" s="6"/>
      <c r="I25" s="6"/>
      <c r="J25" s="6"/>
      <c r="K25" s="6"/>
      <c r="L25" s="6"/>
      <c r="M25" s="6"/>
      <c r="N25" s="6"/>
      <c r="O25" s="6"/>
      <c r="P25" s="6"/>
      <c r="Q25" s="6"/>
      <c r="R25" s="6"/>
      <c r="S25" s="6"/>
      <c r="T25" s="6"/>
      <c r="U25" s="6"/>
      <c r="V25" s="6"/>
    </row>
    <row r="26" spans="2:22" x14ac:dyDescent="0.35">
      <c r="B26" s="68"/>
      <c r="C26" s="68"/>
      <c r="D26" s="68"/>
      <c r="E26" s="323"/>
      <c r="F26" s="323"/>
      <c r="G26" s="6"/>
      <c r="H26" s="320"/>
      <c r="I26" s="320"/>
      <c r="J26" s="320"/>
      <c r="K26" s="320"/>
      <c r="L26" s="320"/>
      <c r="M26" s="320"/>
      <c r="N26" s="320"/>
      <c r="O26" s="6"/>
      <c r="P26" s="320"/>
      <c r="Q26" s="320"/>
      <c r="R26" s="320"/>
      <c r="S26" s="320"/>
      <c r="T26" s="320"/>
      <c r="U26" s="320"/>
      <c r="V26" s="320"/>
    </row>
    <row r="27" spans="2:22" x14ac:dyDescent="0.35">
      <c r="B27" s="94"/>
      <c r="C27" s="413" t="s">
        <v>124</v>
      </c>
      <c r="D27" s="414"/>
      <c r="E27" s="415"/>
      <c r="F27" s="415"/>
      <c r="G27" s="6"/>
      <c r="H27" s="413" t="s">
        <v>109</v>
      </c>
      <c r="I27" s="414"/>
      <c r="J27" s="414"/>
      <c r="K27" s="414"/>
      <c r="L27" s="414"/>
      <c r="M27" s="414"/>
      <c r="N27" s="415"/>
      <c r="O27" s="6"/>
      <c r="P27" s="413" t="s">
        <v>398</v>
      </c>
      <c r="Q27" s="414"/>
      <c r="R27" s="414"/>
      <c r="S27" s="414"/>
      <c r="T27" s="414"/>
      <c r="U27" s="414"/>
      <c r="V27" s="415"/>
    </row>
    <row r="28" spans="2:22" ht="52.5" x14ac:dyDescent="0.35">
      <c r="B28" s="396" t="s">
        <v>123</v>
      </c>
      <c r="C28" s="396" t="s">
        <v>142</v>
      </c>
      <c r="D28" s="396" t="s">
        <v>143</v>
      </c>
      <c r="E28" s="398" t="s">
        <v>144</v>
      </c>
      <c r="F28" s="332" t="s">
        <v>11</v>
      </c>
      <c r="G28" s="6"/>
      <c r="H28" s="416" t="s">
        <v>392</v>
      </c>
      <c r="I28" s="417" t="s">
        <v>393</v>
      </c>
      <c r="J28" s="417" t="s">
        <v>394</v>
      </c>
      <c r="K28" s="417" t="s">
        <v>395</v>
      </c>
      <c r="L28" s="418" t="s">
        <v>396</v>
      </c>
      <c r="M28" s="419" t="s">
        <v>390</v>
      </c>
      <c r="N28" s="420" t="s">
        <v>397</v>
      </c>
      <c r="O28" s="6"/>
      <c r="P28" s="416" t="s">
        <v>392</v>
      </c>
      <c r="Q28" s="417" t="s">
        <v>393</v>
      </c>
      <c r="R28" s="417" t="s">
        <v>394</v>
      </c>
      <c r="S28" s="417" t="s">
        <v>395</v>
      </c>
      <c r="T28" s="418" t="s">
        <v>396</v>
      </c>
      <c r="U28" s="419" t="s">
        <v>390</v>
      </c>
      <c r="V28" s="420" t="s">
        <v>397</v>
      </c>
    </row>
    <row r="29" spans="2:22" x14ac:dyDescent="0.35">
      <c r="B29" s="71" t="s">
        <v>126</v>
      </c>
      <c r="C29" s="421">
        <v>146.37002606874537</v>
      </c>
      <c r="D29" s="421">
        <v>69.375</v>
      </c>
      <c r="E29" s="421">
        <v>228.04649505463652</v>
      </c>
      <c r="F29" s="421">
        <v>443.79152112338193</v>
      </c>
      <c r="G29" s="6"/>
      <c r="H29" s="422">
        <v>4599.3081167275832</v>
      </c>
      <c r="I29" s="423">
        <v>146.59</v>
      </c>
      <c r="J29" s="424">
        <v>244.50188327241676</v>
      </c>
      <c r="K29" s="425">
        <v>101.85</v>
      </c>
      <c r="L29" s="426">
        <v>5092.25</v>
      </c>
      <c r="M29" s="424">
        <v>25.46</v>
      </c>
      <c r="N29" s="425">
        <v>5066.79</v>
      </c>
      <c r="O29" s="6"/>
      <c r="P29" s="422">
        <v>4332.0581167275832</v>
      </c>
      <c r="Q29" s="423">
        <v>147.09</v>
      </c>
      <c r="R29" s="424">
        <v>244.50188327241676</v>
      </c>
      <c r="S29" s="425">
        <v>96.4</v>
      </c>
      <c r="T29" s="426">
        <v>4820.05</v>
      </c>
      <c r="U29" s="424">
        <v>24.1</v>
      </c>
      <c r="V29" s="425">
        <v>4795.95</v>
      </c>
    </row>
    <row r="30" spans="2:22" x14ac:dyDescent="0.35">
      <c r="B30" s="73" t="s">
        <v>127</v>
      </c>
      <c r="C30" s="346">
        <v>491.23763299815533</v>
      </c>
      <c r="D30" s="346">
        <v>403.5398149531423</v>
      </c>
      <c r="E30" s="346">
        <v>832.26250000000084</v>
      </c>
      <c r="F30" s="346">
        <v>1727.0399479512985</v>
      </c>
      <c r="G30" s="6"/>
      <c r="H30" s="428">
        <v>3863.7781167275834</v>
      </c>
      <c r="I30" s="286">
        <v>147.01</v>
      </c>
      <c r="J30" s="405">
        <v>244.50188327241676</v>
      </c>
      <c r="K30" s="429">
        <v>86.84</v>
      </c>
      <c r="L30" s="430">
        <v>4342.13</v>
      </c>
      <c r="M30" s="405">
        <v>21.71</v>
      </c>
      <c r="N30" s="429">
        <v>4320.42</v>
      </c>
      <c r="O30" s="6"/>
      <c r="P30" s="428">
        <v>4295.6381167275831</v>
      </c>
      <c r="Q30" s="286">
        <v>158.4</v>
      </c>
      <c r="R30" s="405">
        <v>244.50188327241676</v>
      </c>
      <c r="S30" s="429">
        <v>95.89</v>
      </c>
      <c r="T30" s="430">
        <v>4794.43</v>
      </c>
      <c r="U30" s="405">
        <v>23.97</v>
      </c>
      <c r="V30" s="429">
        <v>4770.46</v>
      </c>
    </row>
    <row r="31" spans="2:22" x14ac:dyDescent="0.35">
      <c r="B31" s="73" t="s">
        <v>128</v>
      </c>
      <c r="C31" s="361">
        <v>89.330036968576607</v>
      </c>
      <c r="D31" s="361">
        <v>0</v>
      </c>
      <c r="E31" s="361">
        <v>248.25</v>
      </c>
      <c r="F31" s="361">
        <v>337.58003696857662</v>
      </c>
      <c r="G31" s="6"/>
      <c r="H31" s="430">
        <v>4137.2581167275839</v>
      </c>
      <c r="I31" s="405">
        <v>138.41999999999999</v>
      </c>
      <c r="J31" s="405">
        <v>244.50188327241676</v>
      </c>
      <c r="K31" s="429">
        <v>92.25</v>
      </c>
      <c r="L31" s="430">
        <v>4612.43</v>
      </c>
      <c r="M31" s="405">
        <v>23.06</v>
      </c>
      <c r="N31" s="429">
        <v>4589.37</v>
      </c>
      <c r="O31" s="6"/>
      <c r="P31" s="430">
        <v>4039.0581167275832</v>
      </c>
      <c r="Q31" s="405">
        <v>131.30000000000001</v>
      </c>
      <c r="R31" s="405">
        <v>244.50188327241676</v>
      </c>
      <c r="S31" s="429">
        <v>90.1</v>
      </c>
      <c r="T31" s="430">
        <v>4504.96</v>
      </c>
      <c r="U31" s="405">
        <v>22.52</v>
      </c>
      <c r="V31" s="429">
        <v>4482.4399999999996</v>
      </c>
    </row>
    <row r="32" spans="2:22" x14ac:dyDescent="0.35">
      <c r="B32" s="73" t="s">
        <v>129</v>
      </c>
      <c r="C32" s="361">
        <v>92.939626369016281</v>
      </c>
      <c r="D32" s="361">
        <v>34.216401009231298</v>
      </c>
      <c r="E32" s="361">
        <v>109.14931026594182</v>
      </c>
      <c r="F32" s="361">
        <v>236.30533764418942</v>
      </c>
      <c r="G32" s="6"/>
      <c r="H32" s="430">
        <v>3729.2481167275832</v>
      </c>
      <c r="I32" s="405">
        <v>142.87</v>
      </c>
      <c r="J32" s="405">
        <v>244.50188327241676</v>
      </c>
      <c r="K32" s="429">
        <v>84.01</v>
      </c>
      <c r="L32" s="430">
        <v>4200.63</v>
      </c>
      <c r="M32" s="405">
        <v>21</v>
      </c>
      <c r="N32" s="429">
        <v>4179.63</v>
      </c>
      <c r="O32" s="6"/>
      <c r="P32" s="430">
        <v>5179.0981167275841</v>
      </c>
      <c r="Q32" s="405">
        <v>143.1</v>
      </c>
      <c r="R32" s="405">
        <v>244.50188327241676</v>
      </c>
      <c r="S32" s="429">
        <v>113.61</v>
      </c>
      <c r="T32" s="430">
        <v>5680.31</v>
      </c>
      <c r="U32" s="405">
        <v>28.4</v>
      </c>
      <c r="V32" s="429">
        <v>5651.9100000000008</v>
      </c>
    </row>
    <row r="33" spans="2:22" x14ac:dyDescent="0.35">
      <c r="B33" s="73" t="s">
        <v>130</v>
      </c>
      <c r="C33" s="361">
        <v>2417.953629327872</v>
      </c>
      <c r="D33" s="361">
        <v>2663.600000000004</v>
      </c>
      <c r="E33" s="361">
        <v>6320.3999999999987</v>
      </c>
      <c r="F33" s="361">
        <v>11401.953629327876</v>
      </c>
      <c r="G33" s="6"/>
      <c r="H33" s="430">
        <v>3669.6381167275836</v>
      </c>
      <c r="I33" s="405">
        <v>139.47999999999999</v>
      </c>
      <c r="J33" s="405">
        <v>244.50188327241676</v>
      </c>
      <c r="K33" s="429">
        <v>82.73</v>
      </c>
      <c r="L33" s="430">
        <v>4136.3500000000004</v>
      </c>
      <c r="M33" s="405">
        <v>20.68</v>
      </c>
      <c r="N33" s="429">
        <v>4115.67</v>
      </c>
      <c r="O33" s="6"/>
      <c r="P33" s="430">
        <v>3756.3781167275829</v>
      </c>
      <c r="Q33" s="405">
        <v>153.65</v>
      </c>
      <c r="R33" s="405">
        <v>244.50188327241676</v>
      </c>
      <c r="S33" s="429">
        <v>84.79</v>
      </c>
      <c r="T33" s="430">
        <v>4239.32</v>
      </c>
      <c r="U33" s="405">
        <v>21.2</v>
      </c>
      <c r="V33" s="429">
        <v>4218.12</v>
      </c>
    </row>
    <row r="34" spans="2:22" x14ac:dyDescent="0.35">
      <c r="B34" s="73" t="s">
        <v>131</v>
      </c>
      <c r="C34" s="346">
        <v>69.615993458689005</v>
      </c>
      <c r="D34" s="346">
        <v>30.158784048867265</v>
      </c>
      <c r="E34" s="346">
        <v>209.98912207364216</v>
      </c>
      <c r="F34" s="346">
        <v>309.76389958119842</v>
      </c>
      <c r="G34" s="6"/>
      <c r="H34" s="428">
        <v>3741.9181167275838</v>
      </c>
      <c r="I34" s="286">
        <v>142.87</v>
      </c>
      <c r="J34" s="405">
        <v>244.50188327241676</v>
      </c>
      <c r="K34" s="429">
        <v>84.27</v>
      </c>
      <c r="L34" s="430">
        <v>4213.5600000000004</v>
      </c>
      <c r="M34" s="405">
        <v>21.07</v>
      </c>
      <c r="N34" s="429">
        <v>4192.4900000000007</v>
      </c>
      <c r="O34" s="6"/>
      <c r="P34" s="428">
        <v>3728.2681167275832</v>
      </c>
      <c r="Q34" s="286">
        <v>144.16</v>
      </c>
      <c r="R34" s="405">
        <v>244.50188327241676</v>
      </c>
      <c r="S34" s="429">
        <v>84.02</v>
      </c>
      <c r="T34" s="430">
        <v>4200.95</v>
      </c>
      <c r="U34" s="405">
        <v>21</v>
      </c>
      <c r="V34" s="429">
        <v>4179.95</v>
      </c>
    </row>
    <row r="35" spans="2:22" x14ac:dyDescent="0.35">
      <c r="B35" s="73" t="s">
        <v>132</v>
      </c>
      <c r="C35" s="363">
        <v>24</v>
      </c>
      <c r="D35" s="363">
        <v>48.999999999999986</v>
      </c>
      <c r="E35" s="363">
        <v>156.50000000000009</v>
      </c>
      <c r="F35" s="363">
        <v>229.50000000000006</v>
      </c>
      <c r="G35" s="6"/>
      <c r="H35" s="428">
        <v>5376.6381167275831</v>
      </c>
      <c r="I35" s="286">
        <v>125.91</v>
      </c>
      <c r="J35" s="405">
        <v>244.50188327241676</v>
      </c>
      <c r="K35" s="429">
        <v>117.29</v>
      </c>
      <c r="L35" s="430">
        <v>5864.34</v>
      </c>
      <c r="M35" s="405">
        <v>29.32</v>
      </c>
      <c r="N35" s="429">
        <v>5835.02</v>
      </c>
      <c r="O35" s="6"/>
      <c r="P35" s="428">
        <v>5025.1381167275831</v>
      </c>
      <c r="Q35" s="286">
        <v>152.36000000000001</v>
      </c>
      <c r="R35" s="405">
        <v>244.50188327241676</v>
      </c>
      <c r="S35" s="429">
        <v>110.65</v>
      </c>
      <c r="T35" s="430">
        <v>5532.65</v>
      </c>
      <c r="U35" s="405">
        <v>27.66</v>
      </c>
      <c r="V35" s="429">
        <v>5504.99</v>
      </c>
    </row>
    <row r="36" spans="2:22" x14ac:dyDescent="0.35">
      <c r="B36" s="73" t="s">
        <v>133</v>
      </c>
      <c r="C36" s="346">
        <v>2271.325787278287</v>
      </c>
      <c r="D36" s="346">
        <v>1842.4629369080476</v>
      </c>
      <c r="E36" s="346">
        <v>3786.5392198381614</v>
      </c>
      <c r="F36" s="346">
        <v>7900.327944024496</v>
      </c>
      <c r="G36" s="6"/>
      <c r="H36" s="428">
        <v>2998.5581167275832</v>
      </c>
      <c r="I36" s="286">
        <v>148.62</v>
      </c>
      <c r="J36" s="405">
        <v>244.50188327241676</v>
      </c>
      <c r="K36" s="429">
        <v>69.22</v>
      </c>
      <c r="L36" s="430">
        <v>3460.9</v>
      </c>
      <c r="M36" s="405">
        <v>17.3</v>
      </c>
      <c r="N36" s="429">
        <v>3443.6</v>
      </c>
      <c r="O36" s="6"/>
      <c r="P36" s="428">
        <v>3550.6481167275833</v>
      </c>
      <c r="Q36" s="286">
        <v>155.57</v>
      </c>
      <c r="R36" s="405">
        <v>244.50188327241676</v>
      </c>
      <c r="S36" s="429">
        <v>80.63</v>
      </c>
      <c r="T36" s="430">
        <v>4031.35</v>
      </c>
      <c r="U36" s="405">
        <v>20.16</v>
      </c>
      <c r="V36" s="429">
        <v>4011.19</v>
      </c>
    </row>
    <row r="37" spans="2:22" x14ac:dyDescent="0.35">
      <c r="B37" s="73" t="s">
        <v>134</v>
      </c>
      <c r="C37" s="346">
        <v>266.90189873417717</v>
      </c>
      <c r="D37" s="346">
        <v>198.46464417437582</v>
      </c>
      <c r="E37" s="346">
        <v>297.99999999999989</v>
      </c>
      <c r="F37" s="346">
        <v>763.3665429085529</v>
      </c>
      <c r="G37" s="6"/>
      <c r="H37" s="428">
        <v>3704.2881167275832</v>
      </c>
      <c r="I37" s="286">
        <v>138.22</v>
      </c>
      <c r="J37" s="405">
        <v>244.50188327241676</v>
      </c>
      <c r="K37" s="429">
        <v>83.41</v>
      </c>
      <c r="L37" s="430">
        <v>4170.42</v>
      </c>
      <c r="M37" s="405">
        <v>20.85</v>
      </c>
      <c r="N37" s="429">
        <v>4149.57</v>
      </c>
      <c r="O37" s="6"/>
      <c r="P37" s="428">
        <v>4007.9981167275828</v>
      </c>
      <c r="Q37" s="286">
        <v>146.94999999999999</v>
      </c>
      <c r="R37" s="405">
        <v>244.50188327241676</v>
      </c>
      <c r="S37" s="429">
        <v>89.79</v>
      </c>
      <c r="T37" s="430">
        <v>4489.24</v>
      </c>
      <c r="U37" s="405">
        <v>22.45</v>
      </c>
      <c r="V37" s="429">
        <v>4466.79</v>
      </c>
    </row>
    <row r="38" spans="2:22" x14ac:dyDescent="0.35">
      <c r="B38" s="73" t="s">
        <v>135</v>
      </c>
      <c r="C38" s="346">
        <v>768.47775500983926</v>
      </c>
      <c r="D38" s="346">
        <v>784.99598278415124</v>
      </c>
      <c r="E38" s="346">
        <v>2059.7112970952435</v>
      </c>
      <c r="F38" s="346">
        <v>3613.185034889234</v>
      </c>
      <c r="G38" s="6"/>
      <c r="H38" s="428">
        <v>3203.3881167275831</v>
      </c>
      <c r="I38" s="286">
        <v>148.15</v>
      </c>
      <c r="J38" s="405">
        <v>244.50188327241676</v>
      </c>
      <c r="K38" s="429">
        <v>73.39</v>
      </c>
      <c r="L38" s="430">
        <v>3669.43</v>
      </c>
      <c r="M38" s="405">
        <v>18.350000000000001</v>
      </c>
      <c r="N38" s="429">
        <v>3651.08</v>
      </c>
      <c r="O38" s="6"/>
      <c r="P38" s="428">
        <v>3478.4381167275833</v>
      </c>
      <c r="Q38" s="286">
        <v>157.97999999999999</v>
      </c>
      <c r="R38" s="405">
        <v>244.50188327241676</v>
      </c>
      <c r="S38" s="429">
        <v>79.2</v>
      </c>
      <c r="T38" s="430">
        <v>3960.12</v>
      </c>
      <c r="U38" s="405">
        <v>19.8</v>
      </c>
      <c r="V38" s="429">
        <v>3940.3199999999997</v>
      </c>
    </row>
    <row r="39" spans="2:22" x14ac:dyDescent="0.35">
      <c r="B39" s="73" t="s">
        <v>136</v>
      </c>
      <c r="C39" s="346">
        <v>325.67756439222785</v>
      </c>
      <c r="D39" s="346">
        <v>246.93415612970264</v>
      </c>
      <c r="E39" s="346">
        <v>779.74999999999989</v>
      </c>
      <c r="F39" s="346">
        <v>1352.3617205219302</v>
      </c>
      <c r="G39" s="6"/>
      <c r="H39" s="428">
        <v>4121.6981167275835</v>
      </c>
      <c r="I39" s="286">
        <v>144.69999999999999</v>
      </c>
      <c r="J39" s="405">
        <v>244.50188327241676</v>
      </c>
      <c r="K39" s="429">
        <v>92.06</v>
      </c>
      <c r="L39" s="430">
        <v>4602.96</v>
      </c>
      <c r="M39" s="405">
        <v>23.01</v>
      </c>
      <c r="N39" s="429">
        <v>4579.95</v>
      </c>
      <c r="O39" s="6"/>
      <c r="P39" s="428">
        <v>4282.8181167275834</v>
      </c>
      <c r="Q39" s="286">
        <v>149.57</v>
      </c>
      <c r="R39" s="405">
        <v>244.50188327241676</v>
      </c>
      <c r="S39" s="429">
        <v>95.45</v>
      </c>
      <c r="T39" s="430">
        <v>4772.34</v>
      </c>
      <c r="U39" s="405">
        <v>23.86</v>
      </c>
      <c r="V39" s="429">
        <v>4748.4800000000005</v>
      </c>
    </row>
    <row r="40" spans="2:22" x14ac:dyDescent="0.35">
      <c r="B40" s="73" t="s">
        <v>137</v>
      </c>
      <c r="C40" s="346">
        <v>946.08901745381559</v>
      </c>
      <c r="D40" s="346">
        <v>765.97522013774164</v>
      </c>
      <c r="E40" s="346">
        <v>587.09744645882415</v>
      </c>
      <c r="F40" s="346">
        <v>2299.1616840503812</v>
      </c>
      <c r="G40" s="6"/>
      <c r="H40" s="428">
        <v>3574.1481167275833</v>
      </c>
      <c r="I40" s="286">
        <v>145.80000000000001</v>
      </c>
      <c r="J40" s="405">
        <v>244.50188327241676</v>
      </c>
      <c r="K40" s="429">
        <v>80.91</v>
      </c>
      <c r="L40" s="430">
        <v>4045.36</v>
      </c>
      <c r="M40" s="405">
        <v>20.23</v>
      </c>
      <c r="N40" s="429">
        <v>4025.13</v>
      </c>
      <c r="O40" s="6"/>
      <c r="P40" s="428">
        <v>4854.6681167275838</v>
      </c>
      <c r="Q40" s="286">
        <v>155.88999999999999</v>
      </c>
      <c r="R40" s="405">
        <v>244.50188327241676</v>
      </c>
      <c r="S40" s="429">
        <v>107.25</v>
      </c>
      <c r="T40" s="430">
        <v>5362.31</v>
      </c>
      <c r="U40" s="405">
        <v>26.81</v>
      </c>
      <c r="V40" s="429">
        <v>5335.5</v>
      </c>
    </row>
    <row r="41" spans="2:22" x14ac:dyDescent="0.35">
      <c r="B41" s="73" t="s">
        <v>138</v>
      </c>
      <c r="C41" s="346">
        <v>310.43628736234922</v>
      </c>
      <c r="D41" s="346">
        <v>206.70538435045202</v>
      </c>
      <c r="E41" s="346">
        <v>707.46249999999964</v>
      </c>
      <c r="F41" s="346">
        <v>1224.604171712801</v>
      </c>
      <c r="G41" s="6"/>
      <c r="H41" s="428">
        <v>3516.5481167275834</v>
      </c>
      <c r="I41" s="286">
        <v>142.19</v>
      </c>
      <c r="J41" s="405">
        <v>244.50188327241676</v>
      </c>
      <c r="K41" s="429">
        <v>79.66</v>
      </c>
      <c r="L41" s="430">
        <v>3982.9</v>
      </c>
      <c r="M41" s="405">
        <v>19.91</v>
      </c>
      <c r="N41" s="429">
        <v>3962.9900000000002</v>
      </c>
      <c r="O41" s="6"/>
      <c r="P41" s="428">
        <v>4040.8081167275827</v>
      </c>
      <c r="Q41" s="286">
        <v>145.09</v>
      </c>
      <c r="R41" s="405">
        <v>244.50188327241676</v>
      </c>
      <c r="S41" s="429">
        <v>90.42</v>
      </c>
      <c r="T41" s="430">
        <v>4520.82</v>
      </c>
      <c r="U41" s="405">
        <v>22.6</v>
      </c>
      <c r="V41" s="429">
        <v>4498.2199999999993</v>
      </c>
    </row>
    <row r="42" spans="2:22" x14ac:dyDescent="0.35">
      <c r="B42" s="431" t="s">
        <v>139</v>
      </c>
      <c r="C42" s="432">
        <v>655.8060110646386</v>
      </c>
      <c r="D42" s="432">
        <v>295.74552892800057</v>
      </c>
      <c r="E42" s="432">
        <v>889.75</v>
      </c>
      <c r="F42" s="432">
        <v>1841.3015399926392</v>
      </c>
      <c r="G42" s="6"/>
      <c r="H42" s="433">
        <v>3731.4381167275833</v>
      </c>
      <c r="I42" s="434">
        <v>138.47999999999999</v>
      </c>
      <c r="J42" s="435">
        <v>244.50188327241676</v>
      </c>
      <c r="K42" s="436">
        <v>83.97</v>
      </c>
      <c r="L42" s="437">
        <v>4198.3900000000003</v>
      </c>
      <c r="M42" s="435">
        <v>20.99</v>
      </c>
      <c r="N42" s="436">
        <v>4177.4000000000005</v>
      </c>
      <c r="O42" s="6"/>
      <c r="P42" s="433">
        <v>3933.1281167275829</v>
      </c>
      <c r="Q42" s="434">
        <v>145.96</v>
      </c>
      <c r="R42" s="435">
        <v>244.50188327241676</v>
      </c>
      <c r="S42" s="436">
        <v>88.24</v>
      </c>
      <c r="T42" s="437">
        <v>4411.83</v>
      </c>
      <c r="U42" s="435">
        <v>22.06</v>
      </c>
      <c r="V42" s="436">
        <v>4389.7699999999995</v>
      </c>
    </row>
    <row r="43" spans="2:22" x14ac:dyDescent="0.35">
      <c r="B43" s="438" t="s">
        <v>148</v>
      </c>
      <c r="C43" s="439">
        <v>8876.1612664863896</v>
      </c>
      <c r="D43" s="439">
        <v>7591.1738534237165</v>
      </c>
      <c r="E43" s="439">
        <v>17212.907890786446</v>
      </c>
      <c r="F43" s="439">
        <v>33680.243010696548</v>
      </c>
      <c r="G43" s="6"/>
      <c r="H43" s="443">
        <v>3526.1718014518856</v>
      </c>
      <c r="I43" s="444">
        <v>143.4</v>
      </c>
      <c r="J43" s="441">
        <v>244.50188327241676</v>
      </c>
      <c r="K43" s="441">
        <v>79.88</v>
      </c>
      <c r="L43" s="440">
        <v>3993.9552892656384</v>
      </c>
      <c r="M43" s="441">
        <v>19.967966984968488</v>
      </c>
      <c r="N43" s="442">
        <v>3973.98732228067</v>
      </c>
      <c r="O43" s="6"/>
      <c r="P43" s="443">
        <v>3856.5628110789189</v>
      </c>
      <c r="Q43" s="444">
        <v>153.43</v>
      </c>
      <c r="R43" s="441">
        <v>244.50188327241682</v>
      </c>
      <c r="S43" s="441">
        <v>86.83</v>
      </c>
      <c r="T43" s="440">
        <v>4341.3273016442581</v>
      </c>
      <c r="U43" s="441">
        <v>21.708056602159225</v>
      </c>
      <c r="V43" s="442">
        <v>4319.6192450420986</v>
      </c>
    </row>
  </sheetData>
  <printOptions horizontalCentered="1"/>
  <pageMargins left="0.25" right="0.25" top="0.5" bottom="0.75" header="0.3" footer="0.3"/>
  <pageSetup scale="46" orientation="landscape" r:id="rId1"/>
  <headerFooter scaleWithDoc="0">
    <oddFooter>&amp;L&amp;"Arial,Regular"&amp;10&amp;D&amp;C&amp;"Arial,Regular"&amp;10Milliman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V43"/>
  <sheetViews>
    <sheetView view="pageBreakPreview" zoomScale="70" zoomScaleNormal="100" zoomScaleSheetLayoutView="70" workbookViewId="0"/>
  </sheetViews>
  <sheetFormatPr defaultRowHeight="14.5" x14ac:dyDescent="0.35"/>
  <cols>
    <col min="2" max="2" width="20.453125" customWidth="1"/>
    <col min="3" max="6" width="10.453125" customWidth="1"/>
    <col min="7" max="7" width="2.54296875" customWidth="1"/>
    <col min="8" max="14" width="15.54296875" bestFit="1" customWidth="1"/>
    <col min="15" max="15" width="2.54296875" customWidth="1"/>
    <col min="16" max="22" width="15.54296875" bestFit="1" customWidth="1"/>
  </cols>
  <sheetData>
    <row r="2" spans="2:22" x14ac:dyDescent="0.35">
      <c r="B2" s="135" t="s">
        <v>50</v>
      </c>
      <c r="C2" s="445"/>
      <c r="D2" s="445"/>
      <c r="E2" s="446"/>
      <c r="F2" s="446"/>
      <c r="G2" s="446"/>
      <c r="H2" s="446"/>
      <c r="I2" s="446"/>
      <c r="J2" s="446"/>
      <c r="K2" s="446"/>
      <c r="L2" s="446"/>
      <c r="M2" s="446"/>
      <c r="N2" s="446"/>
      <c r="O2" s="446"/>
      <c r="P2" s="446"/>
      <c r="Q2" s="446"/>
      <c r="R2" s="446"/>
      <c r="S2" s="446"/>
      <c r="T2" s="446"/>
      <c r="U2" s="446"/>
      <c r="V2" s="446"/>
    </row>
    <row r="3" spans="2:22" x14ac:dyDescent="0.35">
      <c r="B3" s="134" t="s">
        <v>7</v>
      </c>
      <c r="C3" s="447"/>
      <c r="D3" s="447"/>
      <c r="E3" s="446"/>
      <c r="F3" s="446"/>
      <c r="G3" s="446"/>
      <c r="H3" s="446"/>
      <c r="I3" s="446"/>
      <c r="J3" s="446"/>
      <c r="K3" s="446"/>
      <c r="L3" s="446"/>
      <c r="M3" s="446"/>
      <c r="N3" s="446"/>
      <c r="O3" s="446"/>
      <c r="P3" s="446"/>
      <c r="Q3" s="446"/>
      <c r="R3" s="446"/>
      <c r="S3" s="446"/>
      <c r="T3" s="446"/>
      <c r="U3" s="446"/>
      <c r="V3" s="446"/>
    </row>
    <row r="4" spans="2:22" x14ac:dyDescent="0.35">
      <c r="B4" s="132" t="s">
        <v>30</v>
      </c>
      <c r="C4" s="447"/>
      <c r="D4" s="447"/>
      <c r="E4" s="446"/>
      <c r="F4" s="446"/>
      <c r="G4" s="446"/>
      <c r="H4" s="446"/>
      <c r="I4" s="446"/>
      <c r="J4" s="446"/>
      <c r="K4" s="446"/>
      <c r="L4" s="446"/>
      <c r="M4" s="446"/>
      <c r="N4" s="446"/>
      <c r="O4" s="446"/>
      <c r="P4" s="446"/>
      <c r="Q4" s="446"/>
      <c r="R4" s="446"/>
      <c r="S4" s="446"/>
      <c r="T4" s="446"/>
      <c r="U4" s="446"/>
      <c r="V4" s="446"/>
    </row>
    <row r="5" spans="2:22" x14ac:dyDescent="0.35">
      <c r="B5" s="134" t="s">
        <v>391</v>
      </c>
      <c r="C5" s="447"/>
      <c r="D5" s="447"/>
      <c r="E5" s="446"/>
      <c r="F5" s="446"/>
      <c r="G5" s="446"/>
      <c r="H5" s="446"/>
      <c r="I5" s="446"/>
      <c r="J5" s="446"/>
      <c r="K5" s="446"/>
      <c r="L5" s="446"/>
      <c r="M5" s="446"/>
      <c r="N5" s="446"/>
      <c r="O5" s="446"/>
      <c r="P5" s="446"/>
      <c r="Q5" s="446"/>
      <c r="R5" s="446"/>
      <c r="S5" s="446"/>
      <c r="T5" s="446"/>
      <c r="U5" s="446"/>
      <c r="V5" s="446"/>
    </row>
    <row r="6" spans="2:22" x14ac:dyDescent="0.35">
      <c r="B6" s="134" t="s">
        <v>151</v>
      </c>
      <c r="C6" s="447"/>
      <c r="D6" s="447"/>
      <c r="E6" s="446"/>
      <c r="F6" s="446"/>
      <c r="G6" s="446"/>
      <c r="H6" s="446"/>
      <c r="I6" s="446"/>
      <c r="J6" s="446"/>
      <c r="K6" s="446"/>
      <c r="L6" s="446"/>
      <c r="M6" s="446"/>
      <c r="N6" s="446"/>
      <c r="O6" s="446"/>
      <c r="P6" s="446"/>
      <c r="Q6" s="446"/>
      <c r="R6" s="446"/>
      <c r="S6" s="446"/>
      <c r="T6" s="446"/>
      <c r="U6" s="446"/>
      <c r="V6" s="446"/>
    </row>
    <row r="7" spans="2:22" x14ac:dyDescent="0.35">
      <c r="B7" s="68"/>
      <c r="C7" s="68"/>
      <c r="D7" s="68"/>
      <c r="E7" s="323"/>
      <c r="F7" s="323"/>
      <c r="G7" s="323"/>
      <c r="H7" s="320"/>
      <c r="I7" s="320"/>
      <c r="J7" s="320"/>
      <c r="K7" s="320"/>
      <c r="L7" s="320"/>
      <c r="M7" s="320"/>
      <c r="N7" s="320"/>
      <c r="O7" s="6"/>
      <c r="P7" s="320"/>
      <c r="Q7" s="320"/>
      <c r="R7" s="320"/>
      <c r="S7" s="320"/>
      <c r="T7" s="320"/>
      <c r="U7" s="320"/>
      <c r="V7" s="320"/>
    </row>
    <row r="8" spans="2:22" x14ac:dyDescent="0.35">
      <c r="B8" s="94"/>
      <c r="C8" s="413" t="s">
        <v>124</v>
      </c>
      <c r="D8" s="414"/>
      <c r="E8" s="415"/>
      <c r="F8" s="415"/>
      <c r="G8" s="59"/>
      <c r="H8" s="413" t="s">
        <v>92</v>
      </c>
      <c r="I8" s="414"/>
      <c r="J8" s="414"/>
      <c r="K8" s="414"/>
      <c r="L8" s="414"/>
      <c r="M8" s="414"/>
      <c r="N8" s="415"/>
      <c r="O8" s="6"/>
      <c r="P8" s="413" t="s">
        <v>108</v>
      </c>
      <c r="Q8" s="414"/>
      <c r="R8" s="414"/>
      <c r="S8" s="414"/>
      <c r="T8" s="414"/>
      <c r="U8" s="414"/>
      <c r="V8" s="415"/>
    </row>
    <row r="9" spans="2:22" ht="52.5" x14ac:dyDescent="0.35">
      <c r="B9" s="396" t="s">
        <v>123</v>
      </c>
      <c r="C9" s="396" t="s">
        <v>142</v>
      </c>
      <c r="D9" s="396" t="s">
        <v>143</v>
      </c>
      <c r="E9" s="398" t="s">
        <v>144</v>
      </c>
      <c r="F9" s="332" t="s">
        <v>11</v>
      </c>
      <c r="G9" s="59"/>
      <c r="H9" s="416" t="s">
        <v>392</v>
      </c>
      <c r="I9" s="417" t="s">
        <v>393</v>
      </c>
      <c r="J9" s="417" t="s">
        <v>394</v>
      </c>
      <c r="K9" s="417" t="s">
        <v>395</v>
      </c>
      <c r="L9" s="418" t="s">
        <v>396</v>
      </c>
      <c r="M9" s="419" t="s">
        <v>390</v>
      </c>
      <c r="N9" s="420" t="s">
        <v>397</v>
      </c>
      <c r="O9" s="6"/>
      <c r="P9" s="416" t="s">
        <v>392</v>
      </c>
      <c r="Q9" s="417" t="s">
        <v>393</v>
      </c>
      <c r="R9" s="417" t="s">
        <v>394</v>
      </c>
      <c r="S9" s="417" t="s">
        <v>395</v>
      </c>
      <c r="T9" s="418" t="s">
        <v>396</v>
      </c>
      <c r="U9" s="419" t="s">
        <v>390</v>
      </c>
      <c r="V9" s="420" t="s">
        <v>397</v>
      </c>
    </row>
    <row r="10" spans="2:22" x14ac:dyDescent="0.35">
      <c r="B10" s="71" t="s">
        <v>126</v>
      </c>
      <c r="C10" s="421">
        <v>65.379973931254654</v>
      </c>
      <c r="D10" s="421">
        <v>27.125000000000025</v>
      </c>
      <c r="E10" s="421">
        <v>0.45350494536345148</v>
      </c>
      <c r="F10" s="421">
        <v>92.95847887661813</v>
      </c>
      <c r="G10" s="59"/>
      <c r="H10" s="422">
        <v>4195.1681167275838</v>
      </c>
      <c r="I10" s="423">
        <v>1003.88</v>
      </c>
      <c r="J10" s="424">
        <v>244.50188327241676</v>
      </c>
      <c r="K10" s="425">
        <v>111.09</v>
      </c>
      <c r="L10" s="426">
        <v>5554.64</v>
      </c>
      <c r="M10" s="424">
        <v>27.77</v>
      </c>
      <c r="N10" s="425">
        <v>5526.87</v>
      </c>
      <c r="O10" s="6"/>
      <c r="P10" s="422">
        <v>3742.3681167275836</v>
      </c>
      <c r="Q10" s="423">
        <v>2191.1</v>
      </c>
      <c r="R10" s="424">
        <v>244.50188327241676</v>
      </c>
      <c r="S10" s="425">
        <v>126.08</v>
      </c>
      <c r="T10" s="402">
        <v>6304.05</v>
      </c>
      <c r="U10" s="402">
        <v>31.52</v>
      </c>
      <c r="V10" s="427">
        <v>6272.53</v>
      </c>
    </row>
    <row r="11" spans="2:22" x14ac:dyDescent="0.35">
      <c r="B11" s="73" t="s">
        <v>127</v>
      </c>
      <c r="C11" s="346">
        <v>268.64986700184443</v>
      </c>
      <c r="D11" s="346">
        <v>190.46018504685787</v>
      </c>
      <c r="E11" s="346">
        <v>0</v>
      </c>
      <c r="F11" s="346">
        <v>459.1100520487023</v>
      </c>
      <c r="G11" s="59"/>
      <c r="H11" s="428">
        <v>5154.9481167275835</v>
      </c>
      <c r="I11" s="286">
        <v>1117.4000000000001</v>
      </c>
      <c r="J11" s="405">
        <v>244.50188327241676</v>
      </c>
      <c r="K11" s="429">
        <v>133</v>
      </c>
      <c r="L11" s="430">
        <v>6649.85</v>
      </c>
      <c r="M11" s="405">
        <v>33.25</v>
      </c>
      <c r="N11" s="429">
        <v>6616.6</v>
      </c>
      <c r="O11" s="6"/>
      <c r="P11" s="428">
        <v>4140.2381167275835</v>
      </c>
      <c r="Q11" s="286">
        <v>1871.8</v>
      </c>
      <c r="R11" s="405">
        <v>244.50188327241676</v>
      </c>
      <c r="S11" s="429">
        <v>127.69</v>
      </c>
      <c r="T11" s="430">
        <v>6384.23</v>
      </c>
      <c r="U11" s="405">
        <v>31.92</v>
      </c>
      <c r="V11" s="429">
        <v>6352.3099999999995</v>
      </c>
    </row>
    <row r="12" spans="2:22" x14ac:dyDescent="0.35">
      <c r="B12" s="73" t="s">
        <v>128</v>
      </c>
      <c r="C12" s="361">
        <v>31.219963031423276</v>
      </c>
      <c r="D12" s="361">
        <v>0</v>
      </c>
      <c r="E12" s="361">
        <v>0</v>
      </c>
      <c r="F12" s="361">
        <v>31.219963031423276</v>
      </c>
      <c r="G12" s="59"/>
      <c r="H12" s="430">
        <v>3766.1681167275829</v>
      </c>
      <c r="I12" s="405">
        <v>1094.82</v>
      </c>
      <c r="J12" s="405">
        <v>244.50188327241676</v>
      </c>
      <c r="K12" s="429">
        <v>104.2</v>
      </c>
      <c r="L12" s="430">
        <v>5209.6899999999996</v>
      </c>
      <c r="M12" s="405">
        <v>26.05</v>
      </c>
      <c r="N12" s="429">
        <v>5183.6399999999994</v>
      </c>
      <c r="O12" s="6"/>
      <c r="P12" s="430">
        <v>3787.8381167275829</v>
      </c>
      <c r="Q12" s="405">
        <v>1862.83</v>
      </c>
      <c r="R12" s="405">
        <v>244.50188327241676</v>
      </c>
      <c r="S12" s="429">
        <v>120.31</v>
      </c>
      <c r="T12" s="430">
        <v>6015.48</v>
      </c>
      <c r="U12" s="405">
        <v>30.08</v>
      </c>
      <c r="V12" s="429">
        <v>5985.4</v>
      </c>
    </row>
    <row r="13" spans="2:22" x14ac:dyDescent="0.35">
      <c r="B13" s="73" t="s">
        <v>129</v>
      </c>
      <c r="C13" s="361">
        <v>106.67059588764415</v>
      </c>
      <c r="D13" s="361">
        <v>81.676835379688612</v>
      </c>
      <c r="E13" s="361">
        <v>1.7827021408728847</v>
      </c>
      <c r="F13" s="361">
        <v>190.13013340820564</v>
      </c>
      <c r="G13" s="59"/>
      <c r="H13" s="430">
        <v>7385.3881167275822</v>
      </c>
      <c r="I13" s="405">
        <v>1158.95</v>
      </c>
      <c r="J13" s="405">
        <v>244.50188327241676</v>
      </c>
      <c r="K13" s="429">
        <v>179.37</v>
      </c>
      <c r="L13" s="430">
        <v>8968.2099999999991</v>
      </c>
      <c r="M13" s="405">
        <v>44.84</v>
      </c>
      <c r="N13" s="429">
        <v>8923.369999999999</v>
      </c>
      <c r="O13" s="6"/>
      <c r="P13" s="430">
        <v>3811.2781167275834</v>
      </c>
      <c r="Q13" s="405">
        <v>1860.76</v>
      </c>
      <c r="R13" s="405">
        <v>244.50188327241676</v>
      </c>
      <c r="S13" s="429">
        <v>120.75</v>
      </c>
      <c r="T13" s="430">
        <v>6037.29</v>
      </c>
      <c r="U13" s="405">
        <v>30.19</v>
      </c>
      <c r="V13" s="429">
        <v>6007.1</v>
      </c>
    </row>
    <row r="14" spans="2:22" x14ac:dyDescent="0.35">
      <c r="B14" s="73" t="s">
        <v>130</v>
      </c>
      <c r="C14" s="361">
        <v>856.71127866768109</v>
      </c>
      <c r="D14" s="361">
        <v>1286.0000000000039</v>
      </c>
      <c r="E14" s="361">
        <v>168</v>
      </c>
      <c r="F14" s="361">
        <v>2310.7112786676848</v>
      </c>
      <c r="G14" s="59"/>
      <c r="H14" s="430">
        <v>3842.1681167275833</v>
      </c>
      <c r="I14" s="405">
        <v>1204.6400000000001</v>
      </c>
      <c r="J14" s="405">
        <v>244.50188327241676</v>
      </c>
      <c r="K14" s="429">
        <v>107.99</v>
      </c>
      <c r="L14" s="430">
        <v>5399.3</v>
      </c>
      <c r="M14" s="405">
        <v>27</v>
      </c>
      <c r="N14" s="429">
        <v>5372.3</v>
      </c>
      <c r="O14" s="6"/>
      <c r="P14" s="430">
        <v>3884.3281167275832</v>
      </c>
      <c r="Q14" s="405">
        <v>1868.49</v>
      </c>
      <c r="R14" s="405">
        <v>244.50188327241676</v>
      </c>
      <c r="S14" s="429">
        <v>122.4</v>
      </c>
      <c r="T14" s="430">
        <v>6119.72</v>
      </c>
      <c r="U14" s="405">
        <v>30.6</v>
      </c>
      <c r="V14" s="429">
        <v>6089.12</v>
      </c>
    </row>
    <row r="15" spans="2:22" x14ac:dyDescent="0.35">
      <c r="B15" s="73" t="s">
        <v>131</v>
      </c>
      <c r="C15" s="346">
        <v>54.389248585523944</v>
      </c>
      <c r="D15" s="346">
        <v>97.472434361054795</v>
      </c>
      <c r="E15" s="346">
        <v>2.1352636409921817</v>
      </c>
      <c r="F15" s="346">
        <v>153.99694658757093</v>
      </c>
      <c r="G15" s="59"/>
      <c r="H15" s="428">
        <v>3724.8581167275834</v>
      </c>
      <c r="I15" s="286">
        <v>1158.95</v>
      </c>
      <c r="J15" s="405">
        <v>244.50188327241676</v>
      </c>
      <c r="K15" s="429">
        <v>104.66</v>
      </c>
      <c r="L15" s="430">
        <v>5232.97</v>
      </c>
      <c r="M15" s="405">
        <v>26.16</v>
      </c>
      <c r="N15" s="429">
        <v>5206.8100000000004</v>
      </c>
      <c r="O15" s="6"/>
      <c r="P15" s="428">
        <v>3641.1481167275829</v>
      </c>
      <c r="Q15" s="286">
        <v>1860.76</v>
      </c>
      <c r="R15" s="405">
        <v>244.50188327241676</v>
      </c>
      <c r="S15" s="429">
        <v>117.28</v>
      </c>
      <c r="T15" s="430">
        <v>5863.69</v>
      </c>
      <c r="U15" s="405">
        <v>29.32</v>
      </c>
      <c r="V15" s="429">
        <v>5834.37</v>
      </c>
    </row>
    <row r="16" spans="2:22" x14ac:dyDescent="0.35">
      <c r="B16" s="73" t="s">
        <v>132</v>
      </c>
      <c r="C16" s="363">
        <v>0</v>
      </c>
      <c r="D16" s="363">
        <v>12</v>
      </c>
      <c r="E16" s="363">
        <v>0</v>
      </c>
      <c r="F16" s="363">
        <v>12</v>
      </c>
      <c r="G16" s="59"/>
      <c r="H16" s="428">
        <v>4553.5681167275834</v>
      </c>
      <c r="I16" s="286">
        <v>1155.79</v>
      </c>
      <c r="J16" s="405">
        <v>244.50188327241676</v>
      </c>
      <c r="K16" s="429">
        <v>121.51</v>
      </c>
      <c r="L16" s="430">
        <v>6075.37</v>
      </c>
      <c r="M16" s="405">
        <v>30.38</v>
      </c>
      <c r="N16" s="429">
        <v>6044.99</v>
      </c>
      <c r="O16" s="6"/>
      <c r="P16" s="428">
        <v>4133.4581167275837</v>
      </c>
      <c r="Q16" s="286">
        <v>1774.58</v>
      </c>
      <c r="R16" s="405">
        <v>244.50188327241676</v>
      </c>
      <c r="S16" s="429">
        <v>125.56</v>
      </c>
      <c r="T16" s="430">
        <v>6278.1</v>
      </c>
      <c r="U16" s="405">
        <v>31.39</v>
      </c>
      <c r="V16" s="429">
        <v>6246.71</v>
      </c>
    </row>
    <row r="17" spans="2:22" x14ac:dyDescent="0.35">
      <c r="B17" s="73" t="s">
        <v>133</v>
      </c>
      <c r="C17" s="346">
        <v>2041.911712721716</v>
      </c>
      <c r="D17" s="346">
        <v>3502.4745630919615</v>
      </c>
      <c r="E17" s="346">
        <v>84.898280161845079</v>
      </c>
      <c r="F17" s="346">
        <v>5629.2845559755224</v>
      </c>
      <c r="G17" s="59"/>
      <c r="H17" s="428">
        <v>4876.8881167275831</v>
      </c>
      <c r="I17" s="286">
        <v>1218.5</v>
      </c>
      <c r="J17" s="405">
        <v>244.50188327241676</v>
      </c>
      <c r="K17" s="429">
        <v>129.38999999999999</v>
      </c>
      <c r="L17" s="430">
        <v>6469.28</v>
      </c>
      <c r="M17" s="405">
        <v>32.35</v>
      </c>
      <c r="N17" s="429">
        <v>6436.9299999999994</v>
      </c>
      <c r="O17" s="6"/>
      <c r="P17" s="428">
        <v>3050.3181167275834</v>
      </c>
      <c r="Q17" s="286">
        <v>1794.38</v>
      </c>
      <c r="R17" s="405">
        <v>244.50188327241676</v>
      </c>
      <c r="S17" s="429">
        <v>103.86</v>
      </c>
      <c r="T17" s="430">
        <v>5193.0600000000004</v>
      </c>
      <c r="U17" s="405">
        <v>25.97</v>
      </c>
      <c r="V17" s="429">
        <v>5167.09</v>
      </c>
    </row>
    <row r="18" spans="2:22" x14ac:dyDescent="0.35">
      <c r="B18" s="73" t="s">
        <v>134</v>
      </c>
      <c r="C18" s="346">
        <v>373.09810126582272</v>
      </c>
      <c r="D18" s="346">
        <v>220.03535582562398</v>
      </c>
      <c r="E18" s="346">
        <v>0</v>
      </c>
      <c r="F18" s="346">
        <v>593.13345709144664</v>
      </c>
      <c r="G18" s="59"/>
      <c r="H18" s="428">
        <v>4771.1081167275825</v>
      </c>
      <c r="I18" s="286">
        <v>962.78</v>
      </c>
      <c r="J18" s="405">
        <v>244.50188327241676</v>
      </c>
      <c r="K18" s="429">
        <v>122.01</v>
      </c>
      <c r="L18" s="430">
        <v>6100.4</v>
      </c>
      <c r="M18" s="405">
        <v>30.5</v>
      </c>
      <c r="N18" s="429">
        <v>6069.9</v>
      </c>
      <c r="O18" s="6"/>
      <c r="P18" s="428">
        <v>3437.758116727583</v>
      </c>
      <c r="Q18" s="286">
        <v>2108.92</v>
      </c>
      <c r="R18" s="405">
        <v>244.50188327241676</v>
      </c>
      <c r="S18" s="429">
        <v>118.19</v>
      </c>
      <c r="T18" s="430">
        <v>5909.37</v>
      </c>
      <c r="U18" s="405">
        <v>29.55</v>
      </c>
      <c r="V18" s="429">
        <v>5879.82</v>
      </c>
    </row>
    <row r="19" spans="2:22" x14ac:dyDescent="0.35">
      <c r="B19" s="73" t="s">
        <v>135</v>
      </c>
      <c r="C19" s="346">
        <v>444.5596531035863</v>
      </c>
      <c r="D19" s="346">
        <v>870.41559169843981</v>
      </c>
      <c r="E19" s="346">
        <v>104.88666742321124</v>
      </c>
      <c r="F19" s="346">
        <v>1419.8619122252373</v>
      </c>
      <c r="G19" s="59"/>
      <c r="H19" s="428">
        <v>4560.6781167275831</v>
      </c>
      <c r="I19" s="286">
        <v>1175.0999999999999</v>
      </c>
      <c r="J19" s="405">
        <v>244.50188327241676</v>
      </c>
      <c r="K19" s="429">
        <v>122.05</v>
      </c>
      <c r="L19" s="430">
        <v>6102.33</v>
      </c>
      <c r="M19" s="405">
        <v>30.51</v>
      </c>
      <c r="N19" s="429">
        <v>6071.82</v>
      </c>
      <c r="O19" s="6"/>
      <c r="P19" s="428">
        <v>3140.6781167275835</v>
      </c>
      <c r="Q19" s="286">
        <v>1813.29</v>
      </c>
      <c r="R19" s="405">
        <v>244.50188327241676</v>
      </c>
      <c r="S19" s="429">
        <v>106.09</v>
      </c>
      <c r="T19" s="430">
        <v>5304.56</v>
      </c>
      <c r="U19" s="405">
        <v>26.52</v>
      </c>
      <c r="V19" s="429">
        <v>5278.04</v>
      </c>
    </row>
    <row r="20" spans="2:22" x14ac:dyDescent="0.35">
      <c r="B20" s="73" t="s">
        <v>136</v>
      </c>
      <c r="C20" s="346">
        <v>135.22243560777235</v>
      </c>
      <c r="D20" s="346">
        <v>127.56584387029751</v>
      </c>
      <c r="E20" s="346">
        <v>0</v>
      </c>
      <c r="F20" s="346">
        <v>262.78827947806985</v>
      </c>
      <c r="G20" s="59"/>
      <c r="H20" s="428">
        <v>4831.8281167275827</v>
      </c>
      <c r="I20" s="286">
        <v>1164.95</v>
      </c>
      <c r="J20" s="405">
        <v>244.50188327241676</v>
      </c>
      <c r="K20" s="429">
        <v>127.37</v>
      </c>
      <c r="L20" s="430">
        <v>6368.65</v>
      </c>
      <c r="M20" s="405">
        <v>31.84</v>
      </c>
      <c r="N20" s="429">
        <v>6336.8099999999995</v>
      </c>
      <c r="O20" s="6"/>
      <c r="P20" s="428">
        <v>4067.4881167275835</v>
      </c>
      <c r="Q20" s="286">
        <v>1841.32</v>
      </c>
      <c r="R20" s="405">
        <v>244.50188327241676</v>
      </c>
      <c r="S20" s="429">
        <v>125.58</v>
      </c>
      <c r="T20" s="430">
        <v>6278.89</v>
      </c>
      <c r="U20" s="405">
        <v>31.39</v>
      </c>
      <c r="V20" s="429">
        <v>6247.5</v>
      </c>
    </row>
    <row r="21" spans="2:22" x14ac:dyDescent="0.35">
      <c r="B21" s="73" t="s">
        <v>137</v>
      </c>
      <c r="C21" s="346">
        <v>864.97348254618407</v>
      </c>
      <c r="D21" s="346">
        <v>1023.4247798622592</v>
      </c>
      <c r="E21" s="346">
        <v>0.27755354117591463</v>
      </c>
      <c r="F21" s="346">
        <v>1888.6758159496192</v>
      </c>
      <c r="G21" s="59"/>
      <c r="H21" s="428">
        <v>6209.4881167275835</v>
      </c>
      <c r="I21" s="286">
        <v>1075.3499999999999</v>
      </c>
      <c r="J21" s="405">
        <v>244.50188327241676</v>
      </c>
      <c r="K21" s="429">
        <v>153.66</v>
      </c>
      <c r="L21" s="430">
        <v>7683</v>
      </c>
      <c r="M21" s="405">
        <v>38.42</v>
      </c>
      <c r="N21" s="429">
        <v>7644.58</v>
      </c>
      <c r="O21" s="6"/>
      <c r="P21" s="428">
        <v>4162.7581167275839</v>
      </c>
      <c r="Q21" s="286">
        <v>2005.12</v>
      </c>
      <c r="R21" s="405">
        <v>244.50188327241676</v>
      </c>
      <c r="S21" s="429">
        <v>130.87</v>
      </c>
      <c r="T21" s="430">
        <v>6543.25</v>
      </c>
      <c r="U21" s="405">
        <v>32.72</v>
      </c>
      <c r="V21" s="429">
        <v>6510.53</v>
      </c>
    </row>
    <row r="22" spans="2:22" x14ac:dyDescent="0.35">
      <c r="B22" s="73" t="s">
        <v>138</v>
      </c>
      <c r="C22" s="346">
        <v>78.313712637650795</v>
      </c>
      <c r="D22" s="346">
        <v>119.85711564954782</v>
      </c>
      <c r="E22" s="346">
        <v>0</v>
      </c>
      <c r="F22" s="346">
        <v>198.17082828719862</v>
      </c>
      <c r="G22" s="59"/>
      <c r="H22" s="428">
        <v>5167.3681167275827</v>
      </c>
      <c r="I22" s="286">
        <v>1098.27</v>
      </c>
      <c r="J22" s="405">
        <v>244.50188327241676</v>
      </c>
      <c r="K22" s="429">
        <v>132.86000000000001</v>
      </c>
      <c r="L22" s="430">
        <v>6643</v>
      </c>
      <c r="M22" s="405">
        <v>33.22</v>
      </c>
      <c r="N22" s="429">
        <v>6609.78</v>
      </c>
      <c r="O22" s="6"/>
      <c r="P22" s="428">
        <v>4143.218116727583</v>
      </c>
      <c r="Q22" s="286">
        <v>1858.02</v>
      </c>
      <c r="R22" s="405">
        <v>244.50188327241676</v>
      </c>
      <c r="S22" s="429">
        <v>127.47</v>
      </c>
      <c r="T22" s="430">
        <v>6373.21</v>
      </c>
      <c r="U22" s="405">
        <v>31.87</v>
      </c>
      <c r="V22" s="429">
        <v>6341.34</v>
      </c>
    </row>
    <row r="23" spans="2:22" x14ac:dyDescent="0.35">
      <c r="B23" s="431" t="s">
        <v>139</v>
      </c>
      <c r="C23" s="432">
        <v>336.44398893536146</v>
      </c>
      <c r="D23" s="432">
        <v>329.54197107199934</v>
      </c>
      <c r="E23" s="432">
        <v>0</v>
      </c>
      <c r="F23" s="432">
        <v>665.98596000736075</v>
      </c>
      <c r="G23" s="6"/>
      <c r="H23" s="433">
        <v>4292.2381167275835</v>
      </c>
      <c r="I23" s="434">
        <v>1120.0899999999999</v>
      </c>
      <c r="J23" s="435">
        <v>244.50188327241676</v>
      </c>
      <c r="K23" s="436">
        <v>115.45</v>
      </c>
      <c r="L23" s="437">
        <v>5772.28</v>
      </c>
      <c r="M23" s="435">
        <v>28.86</v>
      </c>
      <c r="N23" s="436">
        <v>5743.42</v>
      </c>
      <c r="O23" s="6"/>
      <c r="P23" s="433">
        <v>3743.6081167275829</v>
      </c>
      <c r="Q23" s="434">
        <v>2075.0500000000002</v>
      </c>
      <c r="R23" s="435">
        <v>244.50188327241676</v>
      </c>
      <c r="S23" s="436">
        <v>123.74</v>
      </c>
      <c r="T23" s="437">
        <v>6186.9</v>
      </c>
      <c r="U23" s="435">
        <v>30.93</v>
      </c>
      <c r="V23" s="436">
        <v>6155.9699999999993</v>
      </c>
    </row>
    <row r="24" spans="2:22" x14ac:dyDescent="0.35">
      <c r="B24" s="438" t="s">
        <v>148</v>
      </c>
      <c r="C24" s="439">
        <v>5657.5440139234652</v>
      </c>
      <c r="D24" s="439">
        <v>7888.0496758577356</v>
      </c>
      <c r="E24" s="439">
        <v>362.43397185346072</v>
      </c>
      <c r="F24" s="439">
        <v>13908.027661634658</v>
      </c>
      <c r="G24" s="6"/>
      <c r="H24" s="440">
        <v>4895.7123206598208</v>
      </c>
      <c r="I24" s="441">
        <v>1155.79</v>
      </c>
      <c r="J24" s="441">
        <v>244.50188327241671</v>
      </c>
      <c r="K24" s="441">
        <v>128.49</v>
      </c>
      <c r="L24" s="440">
        <v>6424.4928711578195</v>
      </c>
      <c r="M24" s="441">
        <v>32.124645596253387</v>
      </c>
      <c r="N24" s="442">
        <v>6392.368225561564</v>
      </c>
      <c r="O24" s="6"/>
      <c r="P24" s="440">
        <v>3458.942731695442</v>
      </c>
      <c r="Q24" s="441">
        <v>1862.83</v>
      </c>
      <c r="R24" s="441">
        <v>244.50188327241671</v>
      </c>
      <c r="S24" s="441">
        <v>113.6</v>
      </c>
      <c r="T24" s="440">
        <v>5679.8713651787566</v>
      </c>
      <c r="U24" s="441">
        <v>28.40176399562182</v>
      </c>
      <c r="V24" s="442">
        <v>5651.4696011831356</v>
      </c>
    </row>
    <row r="25" spans="2:22" x14ac:dyDescent="0.35">
      <c r="B25" s="6"/>
      <c r="C25" s="6"/>
      <c r="D25" s="6"/>
      <c r="E25" s="6"/>
      <c r="F25" s="6"/>
      <c r="G25" s="6"/>
      <c r="H25" s="6"/>
      <c r="I25" s="6"/>
      <c r="J25" s="6"/>
      <c r="K25" s="6"/>
      <c r="L25" s="6"/>
      <c r="M25" s="6"/>
      <c r="N25" s="6"/>
      <c r="O25" s="6"/>
      <c r="P25" s="6"/>
      <c r="Q25" s="6"/>
      <c r="R25" s="6"/>
      <c r="S25" s="6"/>
      <c r="T25" s="6"/>
      <c r="U25" s="6"/>
      <c r="V25" s="6"/>
    </row>
    <row r="26" spans="2:22" x14ac:dyDescent="0.35">
      <c r="B26" s="68"/>
      <c r="C26" s="68"/>
      <c r="D26" s="68"/>
      <c r="E26" s="323"/>
      <c r="F26" s="323"/>
      <c r="G26" s="6"/>
      <c r="H26" s="320"/>
      <c r="I26" s="320"/>
      <c r="J26" s="320"/>
      <c r="K26" s="320"/>
      <c r="L26" s="320"/>
      <c r="M26" s="320"/>
      <c r="N26" s="320"/>
      <c r="O26" s="6"/>
      <c r="P26" s="320"/>
      <c r="Q26" s="320"/>
      <c r="R26" s="320"/>
      <c r="S26" s="320"/>
      <c r="T26" s="320"/>
      <c r="U26" s="320"/>
      <c r="V26" s="320"/>
    </row>
    <row r="27" spans="2:22" x14ac:dyDescent="0.35">
      <c r="B27" s="94"/>
      <c r="C27" s="413" t="s">
        <v>124</v>
      </c>
      <c r="D27" s="414"/>
      <c r="E27" s="415"/>
      <c r="F27" s="415"/>
      <c r="G27" s="6"/>
      <c r="H27" s="413" t="s">
        <v>109</v>
      </c>
      <c r="I27" s="414"/>
      <c r="J27" s="414"/>
      <c r="K27" s="414"/>
      <c r="L27" s="414"/>
      <c r="M27" s="414"/>
      <c r="N27" s="415"/>
      <c r="O27" s="6"/>
      <c r="P27" s="413" t="s">
        <v>398</v>
      </c>
      <c r="Q27" s="414"/>
      <c r="R27" s="414"/>
      <c r="S27" s="414"/>
      <c r="T27" s="414"/>
      <c r="U27" s="414"/>
      <c r="V27" s="415"/>
    </row>
    <row r="28" spans="2:22" ht="52.5" x14ac:dyDescent="0.35">
      <c r="B28" s="396" t="s">
        <v>123</v>
      </c>
      <c r="C28" s="396" t="s">
        <v>142</v>
      </c>
      <c r="D28" s="396" t="s">
        <v>143</v>
      </c>
      <c r="E28" s="398" t="s">
        <v>144</v>
      </c>
      <c r="F28" s="332" t="s">
        <v>11</v>
      </c>
      <c r="G28" s="6"/>
      <c r="H28" s="416" t="s">
        <v>392</v>
      </c>
      <c r="I28" s="417" t="s">
        <v>393</v>
      </c>
      <c r="J28" s="417" t="s">
        <v>394</v>
      </c>
      <c r="K28" s="417" t="s">
        <v>395</v>
      </c>
      <c r="L28" s="418" t="s">
        <v>396</v>
      </c>
      <c r="M28" s="419" t="s">
        <v>390</v>
      </c>
      <c r="N28" s="420" t="s">
        <v>397</v>
      </c>
      <c r="O28" s="6"/>
      <c r="P28" s="416" t="s">
        <v>392</v>
      </c>
      <c r="Q28" s="417" t="s">
        <v>393</v>
      </c>
      <c r="R28" s="417" t="s">
        <v>394</v>
      </c>
      <c r="S28" s="417" t="s">
        <v>395</v>
      </c>
      <c r="T28" s="418" t="s">
        <v>396</v>
      </c>
      <c r="U28" s="419" t="s">
        <v>390</v>
      </c>
      <c r="V28" s="420" t="s">
        <v>397</v>
      </c>
    </row>
    <row r="29" spans="2:22" x14ac:dyDescent="0.35">
      <c r="B29" s="71" t="s">
        <v>126</v>
      </c>
      <c r="C29" s="421">
        <v>65.379973931254654</v>
      </c>
      <c r="D29" s="421">
        <v>27.125000000000025</v>
      </c>
      <c r="E29" s="421">
        <v>0.45350494536345148</v>
      </c>
      <c r="F29" s="421">
        <v>92.95847887661813</v>
      </c>
      <c r="G29" s="6"/>
      <c r="H29" s="422">
        <v>4599.3081167275832</v>
      </c>
      <c r="I29" s="423">
        <v>1178.53</v>
      </c>
      <c r="J29" s="424">
        <v>244.50188327241676</v>
      </c>
      <c r="K29" s="425">
        <v>122.91</v>
      </c>
      <c r="L29" s="426">
        <v>6145.25</v>
      </c>
      <c r="M29" s="424">
        <v>30.73</v>
      </c>
      <c r="N29" s="425">
        <v>6114.52</v>
      </c>
      <c r="O29" s="6"/>
      <c r="P29" s="422">
        <v>4065.0181167275832</v>
      </c>
      <c r="Q29" s="423">
        <v>1351.16</v>
      </c>
      <c r="R29" s="424">
        <v>244.50188327241676</v>
      </c>
      <c r="S29" s="425">
        <v>115.53</v>
      </c>
      <c r="T29" s="426">
        <v>5776.21</v>
      </c>
      <c r="U29" s="424">
        <v>28.88</v>
      </c>
      <c r="V29" s="425">
        <v>5747.33</v>
      </c>
    </row>
    <row r="30" spans="2:22" x14ac:dyDescent="0.35">
      <c r="B30" s="73" t="s">
        <v>127</v>
      </c>
      <c r="C30" s="346">
        <v>268.64986700184443</v>
      </c>
      <c r="D30" s="346">
        <v>190.46018504685787</v>
      </c>
      <c r="E30" s="346">
        <v>0</v>
      </c>
      <c r="F30" s="346">
        <v>459.1100520487023</v>
      </c>
      <c r="G30" s="6"/>
      <c r="H30" s="428">
        <v>3863.7781167275834</v>
      </c>
      <c r="I30" s="286">
        <v>1178.53</v>
      </c>
      <c r="J30" s="405">
        <v>244.50188327241676</v>
      </c>
      <c r="K30" s="429">
        <v>107.9</v>
      </c>
      <c r="L30" s="430">
        <v>5394.71</v>
      </c>
      <c r="M30" s="405">
        <v>26.97</v>
      </c>
      <c r="N30" s="429">
        <v>5367.74</v>
      </c>
      <c r="O30" s="6"/>
      <c r="P30" s="428">
        <v>4733.9981167275828</v>
      </c>
      <c r="Q30" s="286">
        <v>1430.36</v>
      </c>
      <c r="R30" s="405">
        <v>244.50188327241676</v>
      </c>
      <c r="S30" s="429">
        <v>130.79</v>
      </c>
      <c r="T30" s="430">
        <v>6539.65</v>
      </c>
      <c r="U30" s="405">
        <v>32.700000000000003</v>
      </c>
      <c r="V30" s="429">
        <v>6506.95</v>
      </c>
    </row>
    <row r="31" spans="2:22" x14ac:dyDescent="0.35">
      <c r="B31" s="73" t="s">
        <v>128</v>
      </c>
      <c r="C31" s="361">
        <v>31.219963031423276</v>
      </c>
      <c r="D31" s="361">
        <v>0</v>
      </c>
      <c r="E31" s="361">
        <v>0</v>
      </c>
      <c r="F31" s="361">
        <v>31.219963031423276</v>
      </c>
      <c r="G31" s="6"/>
      <c r="H31" s="430">
        <v>4137.2581167275839</v>
      </c>
      <c r="I31" s="405">
        <v>1178.53</v>
      </c>
      <c r="J31" s="405">
        <v>244.50188327241676</v>
      </c>
      <c r="K31" s="429">
        <v>113.48</v>
      </c>
      <c r="L31" s="430">
        <v>5673.77</v>
      </c>
      <c r="M31" s="405">
        <v>28.37</v>
      </c>
      <c r="N31" s="429">
        <v>5645.4000000000005</v>
      </c>
      <c r="O31" s="6"/>
      <c r="P31" s="430">
        <v>3766.1681167275829</v>
      </c>
      <c r="Q31" s="405">
        <v>1094.82</v>
      </c>
      <c r="R31" s="405">
        <v>244.50188327241676</v>
      </c>
      <c r="S31" s="429">
        <v>104.2</v>
      </c>
      <c r="T31" s="430">
        <v>5209.6899999999996</v>
      </c>
      <c r="U31" s="405">
        <v>26.05</v>
      </c>
      <c r="V31" s="429">
        <v>5183.6399999999994</v>
      </c>
    </row>
    <row r="32" spans="2:22" x14ac:dyDescent="0.35">
      <c r="B32" s="73" t="s">
        <v>129</v>
      </c>
      <c r="C32" s="361">
        <v>106.67059588764415</v>
      </c>
      <c r="D32" s="361">
        <v>81.676835379688612</v>
      </c>
      <c r="E32" s="361">
        <v>1.7827021408728847</v>
      </c>
      <c r="F32" s="361">
        <v>190.13013340820564</v>
      </c>
      <c r="G32" s="6"/>
      <c r="H32" s="430">
        <v>3729.2481167275837</v>
      </c>
      <c r="I32" s="405">
        <v>1178.53</v>
      </c>
      <c r="J32" s="405">
        <v>244.50188327241676</v>
      </c>
      <c r="K32" s="429">
        <v>105.15</v>
      </c>
      <c r="L32" s="430">
        <v>5257.43</v>
      </c>
      <c r="M32" s="405">
        <v>26.29</v>
      </c>
      <c r="N32" s="429">
        <v>5231.1400000000003</v>
      </c>
      <c r="O32" s="6"/>
      <c r="P32" s="430">
        <v>5815.7281167275833</v>
      </c>
      <c r="Q32" s="405">
        <v>1460.62</v>
      </c>
      <c r="R32" s="405">
        <v>244.50188327241676</v>
      </c>
      <c r="S32" s="429">
        <v>153.49</v>
      </c>
      <c r="T32" s="430">
        <v>7674.34</v>
      </c>
      <c r="U32" s="405">
        <v>38.369999999999997</v>
      </c>
      <c r="V32" s="429">
        <v>7635.97</v>
      </c>
    </row>
    <row r="33" spans="2:22" x14ac:dyDescent="0.35">
      <c r="B33" s="73" t="s">
        <v>130</v>
      </c>
      <c r="C33" s="361">
        <v>856.71127866768109</v>
      </c>
      <c r="D33" s="361">
        <v>1286.0000000000039</v>
      </c>
      <c r="E33" s="361">
        <v>168</v>
      </c>
      <c r="F33" s="361">
        <v>2310.7112786676848</v>
      </c>
      <c r="G33" s="6"/>
      <c r="H33" s="430">
        <v>3669.6381167275836</v>
      </c>
      <c r="I33" s="405">
        <v>1178.53</v>
      </c>
      <c r="J33" s="405">
        <v>244.50188327241676</v>
      </c>
      <c r="K33" s="429">
        <v>103.93</v>
      </c>
      <c r="L33" s="430">
        <v>5196.6000000000004</v>
      </c>
      <c r="M33" s="405">
        <v>25.98</v>
      </c>
      <c r="N33" s="429">
        <v>5170.6200000000008</v>
      </c>
      <c r="O33" s="6"/>
      <c r="P33" s="430">
        <v>3853.0881167275829</v>
      </c>
      <c r="Q33" s="405">
        <v>1572.2</v>
      </c>
      <c r="R33" s="405">
        <v>244.50188327241676</v>
      </c>
      <c r="S33" s="429">
        <v>115.71</v>
      </c>
      <c r="T33" s="430">
        <v>5785.5</v>
      </c>
      <c r="U33" s="405">
        <v>28.93</v>
      </c>
      <c r="V33" s="429">
        <v>5756.57</v>
      </c>
    </row>
    <row r="34" spans="2:22" x14ac:dyDescent="0.35">
      <c r="B34" s="73" t="s">
        <v>131</v>
      </c>
      <c r="C34" s="346">
        <v>54.389248585523944</v>
      </c>
      <c r="D34" s="346">
        <v>97.472434361054795</v>
      </c>
      <c r="E34" s="346">
        <v>2.1352636409921817</v>
      </c>
      <c r="F34" s="346">
        <v>153.99694658757093</v>
      </c>
      <c r="G34" s="6"/>
      <c r="H34" s="428">
        <v>3741.9181167275829</v>
      </c>
      <c r="I34" s="286">
        <v>1178.53</v>
      </c>
      <c r="J34" s="405">
        <v>244.50188327241676</v>
      </c>
      <c r="K34" s="429">
        <v>105.41</v>
      </c>
      <c r="L34" s="430">
        <v>5270.36</v>
      </c>
      <c r="M34" s="405">
        <v>26.35</v>
      </c>
      <c r="N34" s="429">
        <v>5244.0099999999993</v>
      </c>
      <c r="O34" s="6"/>
      <c r="P34" s="428">
        <v>3672.1081167275829</v>
      </c>
      <c r="Q34" s="286">
        <v>1603.43</v>
      </c>
      <c r="R34" s="405">
        <v>244.50188327241676</v>
      </c>
      <c r="S34" s="429">
        <v>112.66</v>
      </c>
      <c r="T34" s="430">
        <v>5632.7</v>
      </c>
      <c r="U34" s="405">
        <v>28.16</v>
      </c>
      <c r="V34" s="429">
        <v>5604.54</v>
      </c>
    </row>
    <row r="35" spans="2:22" x14ac:dyDescent="0.35">
      <c r="B35" s="73" t="s">
        <v>132</v>
      </c>
      <c r="C35" s="363">
        <v>0</v>
      </c>
      <c r="D35" s="363">
        <v>12</v>
      </c>
      <c r="E35" s="363">
        <v>0</v>
      </c>
      <c r="F35" s="363">
        <v>12</v>
      </c>
      <c r="G35" s="6"/>
      <c r="H35" s="428">
        <v>5376.6381167275831</v>
      </c>
      <c r="I35" s="286">
        <v>1178.53</v>
      </c>
      <c r="J35" s="405">
        <v>244.50188327241676</v>
      </c>
      <c r="K35" s="429">
        <v>138.77000000000001</v>
      </c>
      <c r="L35" s="430">
        <v>6938.44</v>
      </c>
      <c r="M35" s="405">
        <v>34.69</v>
      </c>
      <c r="N35" s="429">
        <v>6903.75</v>
      </c>
      <c r="O35" s="6"/>
      <c r="P35" s="428">
        <v>4133.4581167275837</v>
      </c>
      <c r="Q35" s="286">
        <v>1774.58</v>
      </c>
      <c r="R35" s="405">
        <v>244.50188327241676</v>
      </c>
      <c r="S35" s="429">
        <v>125.56</v>
      </c>
      <c r="T35" s="430">
        <v>6278.1</v>
      </c>
      <c r="U35" s="405">
        <v>31.39</v>
      </c>
      <c r="V35" s="429">
        <v>6246.71</v>
      </c>
    </row>
    <row r="36" spans="2:22" x14ac:dyDescent="0.35">
      <c r="B36" s="73" t="s">
        <v>133</v>
      </c>
      <c r="C36" s="346">
        <v>2041.911712721716</v>
      </c>
      <c r="D36" s="346">
        <v>3502.4745630919615</v>
      </c>
      <c r="E36" s="346">
        <v>84.898280161845079</v>
      </c>
      <c r="F36" s="346">
        <v>5629.2845559755224</v>
      </c>
      <c r="G36" s="6"/>
      <c r="H36" s="428">
        <v>2998.5581167275832</v>
      </c>
      <c r="I36" s="286">
        <v>1178.53</v>
      </c>
      <c r="J36" s="405">
        <v>244.50188327241676</v>
      </c>
      <c r="K36" s="429">
        <v>90.24</v>
      </c>
      <c r="L36" s="430">
        <v>4511.83</v>
      </c>
      <c r="M36" s="405">
        <v>22.56</v>
      </c>
      <c r="N36" s="429">
        <v>4489.2699999999995</v>
      </c>
      <c r="O36" s="6"/>
      <c r="P36" s="428">
        <v>3712.0881167275829</v>
      </c>
      <c r="Q36" s="286">
        <v>1576.2</v>
      </c>
      <c r="R36" s="405">
        <v>244.50188327241676</v>
      </c>
      <c r="S36" s="429">
        <v>112.92</v>
      </c>
      <c r="T36" s="430">
        <v>5645.71</v>
      </c>
      <c r="U36" s="405">
        <v>28.23</v>
      </c>
      <c r="V36" s="429">
        <v>5617.4800000000005</v>
      </c>
    </row>
    <row r="37" spans="2:22" x14ac:dyDescent="0.35">
      <c r="B37" s="73" t="s">
        <v>134</v>
      </c>
      <c r="C37" s="346">
        <v>373.09810126582272</v>
      </c>
      <c r="D37" s="346">
        <v>220.03535582562398</v>
      </c>
      <c r="E37" s="346">
        <v>0</v>
      </c>
      <c r="F37" s="346">
        <v>593.13345709144664</v>
      </c>
      <c r="G37" s="6"/>
      <c r="H37" s="428">
        <v>3704.2881167275832</v>
      </c>
      <c r="I37" s="286">
        <v>1178.53</v>
      </c>
      <c r="J37" s="405">
        <v>244.50188327241676</v>
      </c>
      <c r="K37" s="429">
        <v>104.64</v>
      </c>
      <c r="L37" s="430">
        <v>5231.96</v>
      </c>
      <c r="M37" s="405">
        <v>26.16</v>
      </c>
      <c r="N37" s="429">
        <v>5205.8</v>
      </c>
      <c r="O37" s="6"/>
      <c r="P37" s="428">
        <v>4276.4781167275833</v>
      </c>
      <c r="Q37" s="286">
        <v>1387.96</v>
      </c>
      <c r="R37" s="405">
        <v>244.50188327241676</v>
      </c>
      <c r="S37" s="429">
        <v>120.59</v>
      </c>
      <c r="T37" s="430">
        <v>6029.53</v>
      </c>
      <c r="U37" s="405">
        <v>30.15</v>
      </c>
      <c r="V37" s="429">
        <v>5999.38</v>
      </c>
    </row>
    <row r="38" spans="2:22" x14ac:dyDescent="0.35">
      <c r="B38" s="73" t="s">
        <v>135</v>
      </c>
      <c r="C38" s="346">
        <v>444.5596531035863</v>
      </c>
      <c r="D38" s="346">
        <v>870.41559169843981</v>
      </c>
      <c r="E38" s="346">
        <v>104.88666742321124</v>
      </c>
      <c r="F38" s="346">
        <v>1419.8619122252373</v>
      </c>
      <c r="G38" s="6"/>
      <c r="H38" s="428">
        <v>3203.3881167275831</v>
      </c>
      <c r="I38" s="286">
        <v>1178.53</v>
      </c>
      <c r="J38" s="405">
        <v>244.50188327241676</v>
      </c>
      <c r="K38" s="429">
        <v>94.42</v>
      </c>
      <c r="L38" s="430">
        <v>4720.84</v>
      </c>
      <c r="M38" s="405">
        <v>23.6</v>
      </c>
      <c r="N38" s="429">
        <v>4697.24</v>
      </c>
      <c r="O38" s="6"/>
      <c r="P38" s="428">
        <v>3589.9181167275829</v>
      </c>
      <c r="Q38" s="286">
        <v>1566.58</v>
      </c>
      <c r="R38" s="405">
        <v>244.50188327241676</v>
      </c>
      <c r="S38" s="429">
        <v>110.23</v>
      </c>
      <c r="T38" s="430">
        <v>5511.23</v>
      </c>
      <c r="U38" s="405">
        <v>27.56</v>
      </c>
      <c r="V38" s="429">
        <v>5483.6699999999992</v>
      </c>
    </row>
    <row r="39" spans="2:22" x14ac:dyDescent="0.35">
      <c r="B39" s="73" t="s">
        <v>136</v>
      </c>
      <c r="C39" s="346">
        <v>135.22243560777235</v>
      </c>
      <c r="D39" s="346">
        <v>127.56584387029751</v>
      </c>
      <c r="E39" s="346">
        <v>0</v>
      </c>
      <c r="F39" s="346">
        <v>262.78827947806985</v>
      </c>
      <c r="G39" s="6"/>
      <c r="H39" s="428">
        <v>4121.6981167275835</v>
      </c>
      <c r="I39" s="286">
        <v>1178.53</v>
      </c>
      <c r="J39" s="405">
        <v>244.50188327241676</v>
      </c>
      <c r="K39" s="429">
        <v>113.16</v>
      </c>
      <c r="L39" s="430">
        <v>5657.89</v>
      </c>
      <c r="M39" s="405">
        <v>28.29</v>
      </c>
      <c r="N39" s="429">
        <v>5629.6</v>
      </c>
      <c r="O39" s="6"/>
      <c r="P39" s="428">
        <v>4460.7881167275827</v>
      </c>
      <c r="Q39" s="286">
        <v>1493.28</v>
      </c>
      <c r="R39" s="405">
        <v>244.50188327241676</v>
      </c>
      <c r="S39" s="429">
        <v>126.5</v>
      </c>
      <c r="T39" s="430">
        <v>6325.07</v>
      </c>
      <c r="U39" s="405">
        <v>31.63</v>
      </c>
      <c r="V39" s="429">
        <v>6293.44</v>
      </c>
    </row>
    <row r="40" spans="2:22" x14ac:dyDescent="0.35">
      <c r="B40" s="73" t="s">
        <v>137</v>
      </c>
      <c r="C40" s="346">
        <v>864.97348254618407</v>
      </c>
      <c r="D40" s="346">
        <v>1023.4247798622592</v>
      </c>
      <c r="E40" s="346">
        <v>0.27755354117591463</v>
      </c>
      <c r="F40" s="346">
        <v>1888.6758159496192</v>
      </c>
      <c r="G40" s="6"/>
      <c r="H40" s="428">
        <v>3574.1481167275833</v>
      </c>
      <c r="I40" s="286">
        <v>1178.53</v>
      </c>
      <c r="J40" s="405">
        <v>244.50188327241676</v>
      </c>
      <c r="K40" s="429">
        <v>101.99</v>
      </c>
      <c r="L40" s="430">
        <v>5099.17</v>
      </c>
      <c r="M40" s="405">
        <v>25.5</v>
      </c>
      <c r="N40" s="429">
        <v>5073.67</v>
      </c>
      <c r="O40" s="6"/>
      <c r="P40" s="428">
        <v>5100.0281167275834</v>
      </c>
      <c r="Q40" s="286">
        <v>1579.18</v>
      </c>
      <c r="R40" s="405">
        <v>244.50188327241676</v>
      </c>
      <c r="S40" s="429">
        <v>141.30000000000001</v>
      </c>
      <c r="T40" s="430">
        <v>7065.01</v>
      </c>
      <c r="U40" s="405">
        <v>35.33</v>
      </c>
      <c r="V40" s="429">
        <v>7029.68</v>
      </c>
    </row>
    <row r="41" spans="2:22" x14ac:dyDescent="0.35">
      <c r="B41" s="73" t="s">
        <v>138</v>
      </c>
      <c r="C41" s="346">
        <v>78.313712637650795</v>
      </c>
      <c r="D41" s="346">
        <v>119.85711564954782</v>
      </c>
      <c r="E41" s="346">
        <v>0</v>
      </c>
      <c r="F41" s="346">
        <v>198.17082828719862</v>
      </c>
      <c r="G41" s="6"/>
      <c r="H41" s="428">
        <v>3516.5481167275839</v>
      </c>
      <c r="I41" s="286">
        <v>1178.53</v>
      </c>
      <c r="J41" s="405">
        <v>244.50188327241676</v>
      </c>
      <c r="K41" s="429">
        <v>100.81</v>
      </c>
      <c r="L41" s="430">
        <v>5040.3900000000003</v>
      </c>
      <c r="M41" s="405">
        <v>25.2</v>
      </c>
      <c r="N41" s="429">
        <v>5015.1900000000005</v>
      </c>
      <c r="O41" s="6"/>
      <c r="P41" s="428">
        <v>4547.9481167275835</v>
      </c>
      <c r="Q41" s="286">
        <v>1557.78</v>
      </c>
      <c r="R41" s="405">
        <v>244.50188327241676</v>
      </c>
      <c r="S41" s="429">
        <v>129.6</v>
      </c>
      <c r="T41" s="430">
        <v>6479.83</v>
      </c>
      <c r="U41" s="405">
        <v>32.4</v>
      </c>
      <c r="V41" s="429">
        <v>6447.43</v>
      </c>
    </row>
    <row r="42" spans="2:22" x14ac:dyDescent="0.35">
      <c r="B42" s="431" t="s">
        <v>139</v>
      </c>
      <c r="C42" s="432">
        <v>336.44398893536146</v>
      </c>
      <c r="D42" s="432">
        <v>329.54197107199934</v>
      </c>
      <c r="E42" s="432">
        <v>0</v>
      </c>
      <c r="F42" s="432">
        <v>665.98596000736075</v>
      </c>
      <c r="G42" s="6"/>
      <c r="H42" s="433">
        <v>3731.4381167275833</v>
      </c>
      <c r="I42" s="434">
        <v>1178.53</v>
      </c>
      <c r="J42" s="435">
        <v>244.50188327241676</v>
      </c>
      <c r="K42" s="436">
        <v>105.2</v>
      </c>
      <c r="L42" s="437">
        <v>5259.67</v>
      </c>
      <c r="M42" s="435">
        <v>26.3</v>
      </c>
      <c r="N42" s="436">
        <v>5233.37</v>
      </c>
      <c r="O42" s="6"/>
      <c r="P42" s="433">
        <v>4020.7681167275832</v>
      </c>
      <c r="Q42" s="434">
        <v>1592.62</v>
      </c>
      <c r="R42" s="435">
        <v>244.50188327241676</v>
      </c>
      <c r="S42" s="436">
        <v>119.55</v>
      </c>
      <c r="T42" s="437">
        <v>5977.44</v>
      </c>
      <c r="U42" s="435">
        <v>29.89</v>
      </c>
      <c r="V42" s="436">
        <v>5947.5499999999993</v>
      </c>
    </row>
    <row r="43" spans="2:22" x14ac:dyDescent="0.35">
      <c r="B43" s="438" t="s">
        <v>148</v>
      </c>
      <c r="C43" s="439">
        <v>5657.5440139234652</v>
      </c>
      <c r="D43" s="439">
        <v>7888.0496758577356</v>
      </c>
      <c r="E43" s="439">
        <v>362.43397185346072</v>
      </c>
      <c r="F43" s="439">
        <v>13908.027661634658</v>
      </c>
      <c r="G43" s="6"/>
      <c r="H43" s="443">
        <v>3379.3197563556455</v>
      </c>
      <c r="I43" s="444">
        <v>1178.53</v>
      </c>
      <c r="J43" s="441">
        <v>244.50188327241676</v>
      </c>
      <c r="K43" s="441">
        <v>98.01</v>
      </c>
      <c r="L43" s="440">
        <v>4900.3596630130105</v>
      </c>
      <c r="M43" s="441">
        <v>24.499402649053639</v>
      </c>
      <c r="N43" s="442">
        <v>4875.8602603639565</v>
      </c>
      <c r="O43" s="6"/>
      <c r="P43" s="443">
        <v>4041.3204662730273</v>
      </c>
      <c r="Q43" s="444">
        <v>1557.38</v>
      </c>
      <c r="R43" s="441">
        <v>244.50188327241676</v>
      </c>
      <c r="S43" s="441">
        <v>119.25</v>
      </c>
      <c r="T43" s="440">
        <v>5962.4553617935426</v>
      </c>
      <c r="U43" s="441">
        <v>29.814670369497698</v>
      </c>
      <c r="V43" s="442">
        <v>5932.6406914240442</v>
      </c>
    </row>
  </sheetData>
  <printOptions horizontalCentered="1"/>
  <pageMargins left="0.25" right="0.25" top="0.5" bottom="0.75" header="0.3" footer="0.3"/>
  <pageSetup scale="46" orientation="landscape" r:id="rId1"/>
  <headerFooter scaleWithDoc="0">
    <oddFooter>&amp;L&amp;"Arial,Regular"&amp;10&amp;D&amp;C&amp;"Arial,Regular"&amp;10Milliman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V43"/>
  <sheetViews>
    <sheetView view="pageBreakPreview" zoomScale="70" zoomScaleNormal="100" zoomScaleSheetLayoutView="70" workbookViewId="0"/>
  </sheetViews>
  <sheetFormatPr defaultRowHeight="14.5" x14ac:dyDescent="0.35"/>
  <cols>
    <col min="2" max="2" width="20.453125" customWidth="1"/>
    <col min="3" max="6" width="10.453125" customWidth="1"/>
    <col min="7" max="7" width="2.54296875" customWidth="1"/>
    <col min="8" max="14" width="15.54296875" bestFit="1" customWidth="1"/>
    <col min="15" max="15" width="2.54296875" customWidth="1"/>
    <col min="16" max="22" width="15.54296875" bestFit="1" customWidth="1"/>
  </cols>
  <sheetData>
    <row r="2" spans="2:22" x14ac:dyDescent="0.35">
      <c r="B2" s="135" t="s">
        <v>51</v>
      </c>
      <c r="C2" s="47"/>
      <c r="D2" s="47"/>
      <c r="E2" s="48"/>
      <c r="F2" s="48"/>
      <c r="G2" s="48"/>
      <c r="H2" s="48"/>
      <c r="I2" s="48"/>
      <c r="J2" s="48"/>
      <c r="K2" s="48"/>
      <c r="L2" s="48"/>
      <c r="M2" s="48"/>
      <c r="N2" s="48"/>
      <c r="O2" s="48"/>
      <c r="P2" s="48"/>
      <c r="Q2" s="48"/>
      <c r="R2" s="48"/>
      <c r="S2" s="48"/>
      <c r="T2" s="48"/>
      <c r="U2" s="48"/>
      <c r="V2" s="48"/>
    </row>
    <row r="3" spans="2:22" x14ac:dyDescent="0.35">
      <c r="B3" s="134" t="s">
        <v>7</v>
      </c>
      <c r="C3" s="36"/>
      <c r="D3" s="36"/>
      <c r="E3" s="48"/>
      <c r="F3" s="48"/>
      <c r="G3" s="48"/>
      <c r="H3" s="48"/>
      <c r="I3" s="48"/>
      <c r="J3" s="48"/>
      <c r="K3" s="48"/>
      <c r="L3" s="48"/>
      <c r="M3" s="48"/>
      <c r="N3" s="48"/>
      <c r="O3" s="48"/>
      <c r="P3" s="48"/>
      <c r="Q3" s="48"/>
      <c r="R3" s="48"/>
      <c r="S3" s="48"/>
      <c r="T3" s="48"/>
      <c r="U3" s="48"/>
      <c r="V3" s="48"/>
    </row>
    <row r="4" spans="2:22" x14ac:dyDescent="0.35">
      <c r="B4" s="132" t="s">
        <v>30</v>
      </c>
      <c r="C4" s="36"/>
      <c r="D4" s="36"/>
      <c r="E4" s="48"/>
      <c r="F4" s="48"/>
      <c r="G4" s="48"/>
      <c r="H4" s="48"/>
      <c r="I4" s="48"/>
      <c r="J4" s="48"/>
      <c r="K4" s="48"/>
      <c r="L4" s="48"/>
      <c r="M4" s="48"/>
      <c r="N4" s="48"/>
      <c r="O4" s="48"/>
      <c r="P4" s="48"/>
      <c r="Q4" s="48"/>
      <c r="R4" s="48"/>
      <c r="S4" s="48"/>
      <c r="T4" s="48"/>
      <c r="U4" s="48"/>
      <c r="V4" s="48"/>
    </row>
    <row r="5" spans="2:22" x14ac:dyDescent="0.35">
      <c r="B5" s="134" t="s">
        <v>391</v>
      </c>
      <c r="C5" s="36"/>
      <c r="D5" s="36"/>
      <c r="E5" s="48"/>
      <c r="F5" s="48"/>
      <c r="G5" s="48"/>
      <c r="H5" s="48"/>
      <c r="I5" s="48"/>
      <c r="J5" s="48"/>
      <c r="K5" s="48"/>
      <c r="L5" s="48"/>
      <c r="M5" s="48"/>
      <c r="N5" s="48"/>
      <c r="O5" s="48"/>
      <c r="P5" s="48"/>
      <c r="Q5" s="48"/>
      <c r="R5" s="48"/>
      <c r="S5" s="48"/>
      <c r="T5" s="48"/>
      <c r="U5" s="48"/>
      <c r="V5" s="48"/>
    </row>
    <row r="6" spans="2:22" x14ac:dyDescent="0.35">
      <c r="B6" s="134" t="s">
        <v>152</v>
      </c>
      <c r="C6" s="36"/>
      <c r="D6" s="36"/>
      <c r="E6" s="48"/>
      <c r="F6" s="48"/>
      <c r="G6" s="48"/>
      <c r="H6" s="48"/>
      <c r="I6" s="48"/>
      <c r="J6" s="48"/>
      <c r="K6" s="48"/>
      <c r="L6" s="48"/>
      <c r="M6" s="48"/>
      <c r="N6" s="48"/>
      <c r="O6" s="48"/>
      <c r="P6" s="48"/>
      <c r="Q6" s="48"/>
      <c r="R6" s="48"/>
      <c r="S6" s="48"/>
      <c r="T6" s="48"/>
      <c r="U6" s="48"/>
      <c r="V6" s="48"/>
    </row>
    <row r="7" spans="2:22" x14ac:dyDescent="0.35">
      <c r="B7" s="68"/>
      <c r="C7" s="68"/>
      <c r="D7" s="68"/>
      <c r="E7" s="323"/>
      <c r="F7" s="323"/>
      <c r="G7" s="323"/>
      <c r="H7" s="320"/>
      <c r="I7" s="320"/>
      <c r="J7" s="320"/>
      <c r="K7" s="320"/>
      <c r="L7" s="320"/>
      <c r="M7" s="320"/>
      <c r="N7" s="320"/>
      <c r="O7" s="6"/>
      <c r="P7" s="320"/>
      <c r="Q7" s="320"/>
      <c r="R7" s="320"/>
      <c r="S7" s="320"/>
      <c r="T7" s="320"/>
      <c r="U7" s="320"/>
      <c r="V7" s="320"/>
    </row>
    <row r="8" spans="2:22" x14ac:dyDescent="0.35">
      <c r="B8" s="94"/>
      <c r="C8" s="413" t="s">
        <v>124</v>
      </c>
      <c r="D8" s="414"/>
      <c r="E8" s="415"/>
      <c r="F8" s="415"/>
      <c r="G8" s="59"/>
      <c r="H8" s="413" t="s">
        <v>92</v>
      </c>
      <c r="I8" s="414"/>
      <c r="J8" s="414"/>
      <c r="K8" s="414"/>
      <c r="L8" s="414"/>
      <c r="M8" s="414"/>
      <c r="N8" s="415"/>
      <c r="O8" s="6"/>
      <c r="P8" s="413" t="s">
        <v>108</v>
      </c>
      <c r="Q8" s="414"/>
      <c r="R8" s="414"/>
      <c r="S8" s="414"/>
      <c r="T8" s="414"/>
      <c r="U8" s="414"/>
      <c r="V8" s="415"/>
    </row>
    <row r="9" spans="2:22" ht="52.5" x14ac:dyDescent="0.35">
      <c r="B9" s="396" t="s">
        <v>123</v>
      </c>
      <c r="C9" s="396" t="s">
        <v>142</v>
      </c>
      <c r="D9" s="396" t="s">
        <v>143</v>
      </c>
      <c r="E9" s="398" t="s">
        <v>144</v>
      </c>
      <c r="F9" s="332" t="s">
        <v>11</v>
      </c>
      <c r="G9" s="59"/>
      <c r="H9" s="416" t="s">
        <v>392</v>
      </c>
      <c r="I9" s="417" t="s">
        <v>393</v>
      </c>
      <c r="J9" s="417" t="s">
        <v>394</v>
      </c>
      <c r="K9" s="417" t="s">
        <v>395</v>
      </c>
      <c r="L9" s="418" t="s">
        <v>396</v>
      </c>
      <c r="M9" s="419" t="s">
        <v>390</v>
      </c>
      <c r="N9" s="420" t="s">
        <v>397</v>
      </c>
      <c r="O9" s="6"/>
      <c r="P9" s="416" t="s">
        <v>392</v>
      </c>
      <c r="Q9" s="417" t="s">
        <v>393</v>
      </c>
      <c r="R9" s="417" t="s">
        <v>394</v>
      </c>
      <c r="S9" s="417" t="s">
        <v>395</v>
      </c>
      <c r="T9" s="418" t="s">
        <v>396</v>
      </c>
      <c r="U9" s="419" t="s">
        <v>390</v>
      </c>
      <c r="V9" s="420" t="s">
        <v>397</v>
      </c>
    </row>
    <row r="10" spans="2:22" x14ac:dyDescent="0.35">
      <c r="B10" s="71" t="s">
        <v>126</v>
      </c>
      <c r="C10" s="421">
        <v>211.75000000000003</v>
      </c>
      <c r="D10" s="421">
        <v>96.500000000000028</v>
      </c>
      <c r="E10" s="421">
        <v>228.49999999999997</v>
      </c>
      <c r="F10" s="421">
        <v>536.75</v>
      </c>
      <c r="G10" s="59"/>
      <c r="H10" s="422">
        <v>4195.1681167275838</v>
      </c>
      <c r="I10" s="423">
        <v>383.01</v>
      </c>
      <c r="J10" s="424">
        <v>244.50188327241676</v>
      </c>
      <c r="K10" s="425">
        <v>98.42</v>
      </c>
      <c r="L10" s="426">
        <v>4921.1000000000004</v>
      </c>
      <c r="M10" s="424">
        <v>24.61</v>
      </c>
      <c r="N10" s="425">
        <v>4896.4900000000007</v>
      </c>
      <c r="O10" s="6"/>
      <c r="P10" s="422">
        <v>3742.3681167275831</v>
      </c>
      <c r="Q10" s="423">
        <v>785.61</v>
      </c>
      <c r="R10" s="424">
        <v>244.50188327241676</v>
      </c>
      <c r="S10" s="425">
        <v>97.4</v>
      </c>
      <c r="T10" s="402">
        <v>4869.88</v>
      </c>
      <c r="U10" s="402">
        <v>24.35</v>
      </c>
      <c r="V10" s="427">
        <v>4845.53</v>
      </c>
    </row>
    <row r="11" spans="2:22" x14ac:dyDescent="0.35">
      <c r="B11" s="73" t="s">
        <v>127</v>
      </c>
      <c r="C11" s="346">
        <v>759.88749999999982</v>
      </c>
      <c r="D11" s="346">
        <v>594.00000000000023</v>
      </c>
      <c r="E11" s="346">
        <v>832.26250000000084</v>
      </c>
      <c r="F11" s="346">
        <v>2186.150000000001</v>
      </c>
      <c r="G11" s="59"/>
      <c r="H11" s="428">
        <v>5154.9481167275835</v>
      </c>
      <c r="I11" s="286">
        <v>474.48</v>
      </c>
      <c r="J11" s="405">
        <v>244.50188327241676</v>
      </c>
      <c r="K11" s="429">
        <v>119.88</v>
      </c>
      <c r="L11" s="430">
        <v>5993.81</v>
      </c>
      <c r="M11" s="405">
        <v>29.97</v>
      </c>
      <c r="N11" s="429">
        <v>5963.84</v>
      </c>
      <c r="O11" s="6"/>
      <c r="P11" s="428">
        <v>4140.2381167275826</v>
      </c>
      <c r="Q11" s="286">
        <v>753.13</v>
      </c>
      <c r="R11" s="405">
        <v>244.50188327241676</v>
      </c>
      <c r="S11" s="429">
        <v>104.86</v>
      </c>
      <c r="T11" s="430">
        <v>5242.7299999999996</v>
      </c>
      <c r="U11" s="405">
        <v>26.21</v>
      </c>
      <c r="V11" s="429">
        <v>5216.5199999999995</v>
      </c>
    </row>
    <row r="12" spans="2:22" x14ac:dyDescent="0.35">
      <c r="B12" s="73" t="s">
        <v>128</v>
      </c>
      <c r="C12" s="361">
        <v>120.54999999999988</v>
      </c>
      <c r="D12" s="361">
        <v>0</v>
      </c>
      <c r="E12" s="361">
        <v>248.25</v>
      </c>
      <c r="F12" s="361">
        <v>368.7999999999999</v>
      </c>
      <c r="G12" s="59"/>
      <c r="H12" s="430">
        <v>3766.1681167275833</v>
      </c>
      <c r="I12" s="405">
        <v>366.18</v>
      </c>
      <c r="J12" s="405">
        <v>244.50188327241676</v>
      </c>
      <c r="K12" s="429">
        <v>89.33</v>
      </c>
      <c r="L12" s="430">
        <v>4466.18</v>
      </c>
      <c r="M12" s="405">
        <v>22.33</v>
      </c>
      <c r="N12" s="429">
        <v>4443.8500000000004</v>
      </c>
      <c r="O12" s="6"/>
      <c r="P12" s="430">
        <v>3787.8391814378388</v>
      </c>
      <c r="Q12" s="405">
        <v>1058.1489352897445</v>
      </c>
      <c r="R12" s="405">
        <v>244.50188327241676</v>
      </c>
      <c r="S12" s="429">
        <v>103.89</v>
      </c>
      <c r="T12" s="430">
        <v>5194.38</v>
      </c>
      <c r="U12" s="405">
        <v>25.97</v>
      </c>
      <c r="V12" s="429">
        <v>5168.41</v>
      </c>
    </row>
    <row r="13" spans="2:22" x14ac:dyDescent="0.35">
      <c r="B13" s="73" t="s">
        <v>129</v>
      </c>
      <c r="C13" s="361">
        <v>199.61022225666045</v>
      </c>
      <c r="D13" s="361">
        <v>115.89323638891992</v>
      </c>
      <c r="E13" s="361">
        <v>110.93201240681471</v>
      </c>
      <c r="F13" s="361">
        <v>426.43547105239509</v>
      </c>
      <c r="G13" s="59"/>
      <c r="H13" s="430">
        <v>7385.3881167275831</v>
      </c>
      <c r="I13" s="405">
        <v>672.56</v>
      </c>
      <c r="J13" s="405">
        <v>244.50188327241676</v>
      </c>
      <c r="K13" s="429">
        <v>169.44</v>
      </c>
      <c r="L13" s="430">
        <v>8471.89</v>
      </c>
      <c r="M13" s="405">
        <v>42.36</v>
      </c>
      <c r="N13" s="429">
        <v>8429.5299999999988</v>
      </c>
      <c r="O13" s="6"/>
      <c r="P13" s="430">
        <v>3811.2781167275834</v>
      </c>
      <c r="Q13" s="405">
        <v>1376.94</v>
      </c>
      <c r="R13" s="405">
        <v>244.50188327241676</v>
      </c>
      <c r="S13" s="429">
        <v>110.87</v>
      </c>
      <c r="T13" s="430">
        <v>5543.59</v>
      </c>
      <c r="U13" s="405">
        <v>27.72</v>
      </c>
      <c r="V13" s="429">
        <v>5515.87</v>
      </c>
    </row>
    <row r="14" spans="2:22" x14ac:dyDescent="0.35">
      <c r="B14" s="73" t="s">
        <v>130</v>
      </c>
      <c r="C14" s="361">
        <v>3274.6649079955532</v>
      </c>
      <c r="D14" s="361">
        <v>3949.6000000000076</v>
      </c>
      <c r="E14" s="361">
        <v>6488.3999999999987</v>
      </c>
      <c r="F14" s="361">
        <v>13712.66490799556</v>
      </c>
      <c r="G14" s="59"/>
      <c r="H14" s="430">
        <v>3842.1681167275833</v>
      </c>
      <c r="I14" s="405">
        <v>402.59</v>
      </c>
      <c r="J14" s="405">
        <v>244.50188327241676</v>
      </c>
      <c r="K14" s="429">
        <v>91.62</v>
      </c>
      <c r="L14" s="430">
        <v>4580.88</v>
      </c>
      <c r="M14" s="405">
        <v>22.9</v>
      </c>
      <c r="N14" s="429">
        <v>4557.9800000000005</v>
      </c>
      <c r="O14" s="6"/>
      <c r="P14" s="430">
        <v>3884.3281167275832</v>
      </c>
      <c r="Q14" s="405">
        <v>756.26</v>
      </c>
      <c r="R14" s="405">
        <v>244.50188327241676</v>
      </c>
      <c r="S14" s="429">
        <v>99.7</v>
      </c>
      <c r="T14" s="430">
        <v>4984.79</v>
      </c>
      <c r="U14" s="405">
        <v>24.92</v>
      </c>
      <c r="V14" s="429">
        <v>4959.87</v>
      </c>
    </row>
    <row r="15" spans="2:22" x14ac:dyDescent="0.35">
      <c r="B15" s="73" t="s">
        <v>131</v>
      </c>
      <c r="C15" s="346">
        <v>124.00524204421295</v>
      </c>
      <c r="D15" s="346">
        <v>127.63121840992206</v>
      </c>
      <c r="E15" s="346">
        <v>212.12438571463434</v>
      </c>
      <c r="F15" s="346">
        <v>463.76084616876938</v>
      </c>
      <c r="G15" s="59"/>
      <c r="H15" s="428">
        <v>3724.8581167275834</v>
      </c>
      <c r="I15" s="286">
        <v>572.49</v>
      </c>
      <c r="J15" s="405">
        <v>244.50188327241676</v>
      </c>
      <c r="K15" s="429">
        <v>92.69</v>
      </c>
      <c r="L15" s="430">
        <v>4634.54</v>
      </c>
      <c r="M15" s="405">
        <v>23.17</v>
      </c>
      <c r="N15" s="429">
        <v>4611.37</v>
      </c>
      <c r="O15" s="6"/>
      <c r="P15" s="428">
        <v>3641.1481167275833</v>
      </c>
      <c r="Q15" s="286">
        <v>1473.53</v>
      </c>
      <c r="R15" s="405">
        <v>244.50188327241676</v>
      </c>
      <c r="S15" s="429">
        <v>109.37</v>
      </c>
      <c r="T15" s="430">
        <v>5468.55</v>
      </c>
      <c r="U15" s="405">
        <v>27.34</v>
      </c>
      <c r="V15" s="429">
        <v>5441.21</v>
      </c>
    </row>
    <row r="16" spans="2:22" x14ac:dyDescent="0.35">
      <c r="B16" s="73" t="s">
        <v>132</v>
      </c>
      <c r="C16" s="363">
        <v>24</v>
      </c>
      <c r="D16" s="363">
        <v>60.999999999999986</v>
      </c>
      <c r="E16" s="363">
        <v>156.50000000000009</v>
      </c>
      <c r="F16" s="363">
        <v>241.50000000000006</v>
      </c>
      <c r="G16" s="59"/>
      <c r="H16" s="428">
        <v>4553.5681167275834</v>
      </c>
      <c r="I16" s="286">
        <v>115.24</v>
      </c>
      <c r="J16" s="405">
        <v>244.50188327241676</v>
      </c>
      <c r="K16" s="429">
        <v>100.27</v>
      </c>
      <c r="L16" s="430">
        <v>5013.58</v>
      </c>
      <c r="M16" s="405">
        <v>25.07</v>
      </c>
      <c r="N16" s="429">
        <v>4988.51</v>
      </c>
      <c r="O16" s="6"/>
      <c r="P16" s="428">
        <v>4133.4581167275828</v>
      </c>
      <c r="Q16" s="286">
        <v>553.97</v>
      </c>
      <c r="R16" s="405">
        <v>244.50188327241676</v>
      </c>
      <c r="S16" s="429">
        <v>100.65</v>
      </c>
      <c r="T16" s="430">
        <v>5032.58</v>
      </c>
      <c r="U16" s="405">
        <v>25.16</v>
      </c>
      <c r="V16" s="429">
        <v>5007.42</v>
      </c>
    </row>
    <row r="17" spans="2:22" x14ac:dyDescent="0.35">
      <c r="B17" s="73" t="s">
        <v>133</v>
      </c>
      <c r="C17" s="346">
        <v>4313.2375000000029</v>
      </c>
      <c r="D17" s="346">
        <v>5344.9375000000091</v>
      </c>
      <c r="E17" s="346">
        <v>3871.4375000000064</v>
      </c>
      <c r="F17" s="346">
        <v>13529.612500000017</v>
      </c>
      <c r="G17" s="59"/>
      <c r="H17" s="428">
        <v>4876.888116727584</v>
      </c>
      <c r="I17" s="286">
        <v>637.15</v>
      </c>
      <c r="J17" s="405">
        <v>244.50188327241676</v>
      </c>
      <c r="K17" s="429">
        <v>117.52</v>
      </c>
      <c r="L17" s="430">
        <v>5876.06</v>
      </c>
      <c r="M17" s="405">
        <v>29.38</v>
      </c>
      <c r="N17" s="429">
        <v>5846.68</v>
      </c>
      <c r="O17" s="6"/>
      <c r="P17" s="428">
        <v>3050.3181167275829</v>
      </c>
      <c r="Q17" s="286">
        <v>1251.83</v>
      </c>
      <c r="R17" s="405">
        <v>244.50188327241676</v>
      </c>
      <c r="S17" s="429">
        <v>92.79</v>
      </c>
      <c r="T17" s="430">
        <v>4639.4399999999996</v>
      </c>
      <c r="U17" s="405">
        <v>23.2</v>
      </c>
      <c r="V17" s="429">
        <v>4616.24</v>
      </c>
    </row>
    <row r="18" spans="2:22" x14ac:dyDescent="0.35">
      <c r="B18" s="73" t="s">
        <v>134</v>
      </c>
      <c r="C18" s="346">
        <v>639.99999999999989</v>
      </c>
      <c r="D18" s="346">
        <v>418.49999999999977</v>
      </c>
      <c r="E18" s="346">
        <v>297.99999999999989</v>
      </c>
      <c r="F18" s="346">
        <v>1356.4999999999995</v>
      </c>
      <c r="G18" s="59"/>
      <c r="H18" s="428">
        <v>4771.1081167275834</v>
      </c>
      <c r="I18" s="286">
        <v>609.64</v>
      </c>
      <c r="J18" s="405">
        <v>244.50188327241676</v>
      </c>
      <c r="K18" s="429">
        <v>114.8</v>
      </c>
      <c r="L18" s="430">
        <v>5740.05</v>
      </c>
      <c r="M18" s="405">
        <v>28.7</v>
      </c>
      <c r="N18" s="429">
        <v>5711.35</v>
      </c>
      <c r="O18" s="6"/>
      <c r="P18" s="428">
        <v>3437.758116727583</v>
      </c>
      <c r="Q18" s="286">
        <v>1204.45</v>
      </c>
      <c r="R18" s="405">
        <v>244.50188327241676</v>
      </c>
      <c r="S18" s="429">
        <v>99.73</v>
      </c>
      <c r="T18" s="430">
        <v>4986.4399999999996</v>
      </c>
      <c r="U18" s="405">
        <v>24.93</v>
      </c>
      <c r="V18" s="429">
        <v>4961.5099999999993</v>
      </c>
    </row>
    <row r="19" spans="2:22" x14ac:dyDescent="0.35">
      <c r="B19" s="73" t="s">
        <v>135</v>
      </c>
      <c r="C19" s="346">
        <v>1213.0374081134255</v>
      </c>
      <c r="D19" s="346">
        <v>1655.411574482591</v>
      </c>
      <c r="E19" s="346">
        <v>2164.5979645184548</v>
      </c>
      <c r="F19" s="346">
        <v>5033.0469471144715</v>
      </c>
      <c r="G19" s="59"/>
      <c r="H19" s="428">
        <v>4560.6781167275831</v>
      </c>
      <c r="I19" s="286">
        <v>506.34</v>
      </c>
      <c r="J19" s="405">
        <v>244.50188327241676</v>
      </c>
      <c r="K19" s="429">
        <v>108.4</v>
      </c>
      <c r="L19" s="430">
        <v>5419.92</v>
      </c>
      <c r="M19" s="405">
        <v>27.1</v>
      </c>
      <c r="N19" s="429">
        <v>5392.82</v>
      </c>
      <c r="O19" s="6"/>
      <c r="P19" s="428">
        <v>3140.6781167275831</v>
      </c>
      <c r="Q19" s="286">
        <v>1058.46</v>
      </c>
      <c r="R19" s="405">
        <v>244.50188327241676</v>
      </c>
      <c r="S19" s="429">
        <v>90.69</v>
      </c>
      <c r="T19" s="430">
        <v>4534.33</v>
      </c>
      <c r="U19" s="405">
        <v>22.67</v>
      </c>
      <c r="V19" s="429">
        <v>4511.66</v>
      </c>
    </row>
    <row r="20" spans="2:22" x14ac:dyDescent="0.35">
      <c r="B20" s="73" t="s">
        <v>136</v>
      </c>
      <c r="C20" s="346">
        <v>460.9000000000002</v>
      </c>
      <c r="D20" s="346">
        <v>374.50000000000017</v>
      </c>
      <c r="E20" s="346">
        <v>779.74999999999989</v>
      </c>
      <c r="F20" s="346">
        <v>1615.15</v>
      </c>
      <c r="G20" s="59"/>
      <c r="H20" s="428">
        <v>4831.8281167275836</v>
      </c>
      <c r="I20" s="286">
        <v>414.61</v>
      </c>
      <c r="J20" s="405">
        <v>244.50188327241676</v>
      </c>
      <c r="K20" s="429">
        <v>112.06</v>
      </c>
      <c r="L20" s="430">
        <v>5603</v>
      </c>
      <c r="M20" s="405">
        <v>28.02</v>
      </c>
      <c r="N20" s="429">
        <v>5574.98</v>
      </c>
      <c r="O20" s="6"/>
      <c r="P20" s="428">
        <v>4067.4881167275835</v>
      </c>
      <c r="Q20" s="286">
        <v>776.41</v>
      </c>
      <c r="R20" s="405">
        <v>244.50188327241676</v>
      </c>
      <c r="S20" s="429">
        <v>103.85</v>
      </c>
      <c r="T20" s="430">
        <v>5192.25</v>
      </c>
      <c r="U20" s="405">
        <v>25.96</v>
      </c>
      <c r="V20" s="429">
        <v>5166.29</v>
      </c>
    </row>
    <row r="21" spans="2:22" x14ac:dyDescent="0.35">
      <c r="B21" s="73" t="s">
        <v>137</v>
      </c>
      <c r="C21" s="346">
        <v>1811.0624999999995</v>
      </c>
      <c r="D21" s="346">
        <v>1789.400000000001</v>
      </c>
      <c r="E21" s="346">
        <v>587.37500000000011</v>
      </c>
      <c r="F21" s="346">
        <v>4187.8375000000005</v>
      </c>
      <c r="G21" s="59"/>
      <c r="H21" s="428">
        <v>6209.4881167275835</v>
      </c>
      <c r="I21" s="286">
        <v>565.29</v>
      </c>
      <c r="J21" s="405">
        <v>244.50188327241676</v>
      </c>
      <c r="K21" s="429">
        <v>143.25</v>
      </c>
      <c r="L21" s="430">
        <v>7162.53</v>
      </c>
      <c r="M21" s="405">
        <v>35.81</v>
      </c>
      <c r="N21" s="429">
        <v>7126.7199999999993</v>
      </c>
      <c r="O21" s="6"/>
      <c r="P21" s="428">
        <v>4162.758116727583</v>
      </c>
      <c r="Q21" s="286">
        <v>1246.94</v>
      </c>
      <c r="R21" s="405">
        <v>244.50188327241676</v>
      </c>
      <c r="S21" s="429">
        <v>115.39</v>
      </c>
      <c r="T21" s="430">
        <v>5769.59</v>
      </c>
      <c r="U21" s="405">
        <v>28.85</v>
      </c>
      <c r="V21" s="429">
        <v>5740.74</v>
      </c>
    </row>
    <row r="22" spans="2:22" x14ac:dyDescent="0.35">
      <c r="B22" s="73" t="s">
        <v>138</v>
      </c>
      <c r="C22" s="346">
        <v>388.75</v>
      </c>
      <c r="D22" s="346">
        <v>326.56249999999983</v>
      </c>
      <c r="E22" s="346">
        <v>707.46249999999964</v>
      </c>
      <c r="F22" s="346">
        <v>1422.7749999999994</v>
      </c>
      <c r="G22" s="59"/>
      <c r="H22" s="428">
        <v>5167.3681167275836</v>
      </c>
      <c r="I22" s="286">
        <v>306.35000000000002</v>
      </c>
      <c r="J22" s="405">
        <v>244.50188327241676</v>
      </c>
      <c r="K22" s="429">
        <v>116.7</v>
      </c>
      <c r="L22" s="430">
        <v>5834.92</v>
      </c>
      <c r="M22" s="405">
        <v>29.17</v>
      </c>
      <c r="N22" s="429">
        <v>5805.75</v>
      </c>
      <c r="O22" s="6"/>
      <c r="P22" s="428">
        <v>4143.218116727583</v>
      </c>
      <c r="Q22" s="286">
        <v>816.68</v>
      </c>
      <c r="R22" s="405">
        <v>244.50188327241676</v>
      </c>
      <c r="S22" s="429">
        <v>106.21</v>
      </c>
      <c r="T22" s="430">
        <v>5310.61</v>
      </c>
      <c r="U22" s="405">
        <v>26.55</v>
      </c>
      <c r="V22" s="429">
        <v>5284.0599999999995</v>
      </c>
    </row>
    <row r="23" spans="2:22" x14ac:dyDescent="0.35">
      <c r="B23" s="431" t="s">
        <v>139</v>
      </c>
      <c r="C23" s="432">
        <v>992.25</v>
      </c>
      <c r="D23" s="432">
        <v>625.28749999999991</v>
      </c>
      <c r="E23" s="432">
        <v>889.75</v>
      </c>
      <c r="F23" s="432">
        <v>2507.2874999999999</v>
      </c>
      <c r="G23" s="6"/>
      <c r="H23" s="433">
        <v>4292.2381167275835</v>
      </c>
      <c r="I23" s="434">
        <v>457.93</v>
      </c>
      <c r="J23" s="435">
        <v>244.50188327241676</v>
      </c>
      <c r="K23" s="436">
        <v>101.93</v>
      </c>
      <c r="L23" s="437">
        <v>5096.6000000000004</v>
      </c>
      <c r="M23" s="435">
        <v>25.48</v>
      </c>
      <c r="N23" s="436">
        <v>5071.1200000000008</v>
      </c>
      <c r="O23" s="6"/>
      <c r="P23" s="433">
        <v>3743.6081167275834</v>
      </c>
      <c r="Q23" s="434">
        <v>1202.3800000000001</v>
      </c>
      <c r="R23" s="435">
        <v>244.50188327241676</v>
      </c>
      <c r="S23" s="436">
        <v>105.93</v>
      </c>
      <c r="T23" s="437">
        <v>5296.42</v>
      </c>
      <c r="U23" s="435">
        <v>26.48</v>
      </c>
      <c r="V23" s="436">
        <v>5269.9400000000005</v>
      </c>
    </row>
    <row r="24" spans="2:22" x14ac:dyDescent="0.35">
      <c r="B24" s="438" t="s">
        <v>148</v>
      </c>
      <c r="C24" s="439">
        <v>14533.705280409855</v>
      </c>
      <c r="D24" s="439">
        <v>15479.223529281451</v>
      </c>
      <c r="E24" s="439">
        <v>17575.341862639911</v>
      </c>
      <c r="F24" s="439">
        <v>47588.270672331215</v>
      </c>
      <c r="G24" s="6"/>
      <c r="H24" s="440">
        <v>4764.6642540467737</v>
      </c>
      <c r="I24" s="441">
        <v>519.69000000000005</v>
      </c>
      <c r="J24" s="441">
        <v>244.50188327241679</v>
      </c>
      <c r="K24" s="441">
        <v>112.84</v>
      </c>
      <c r="L24" s="440">
        <v>5641.6925611041488</v>
      </c>
      <c r="M24" s="441">
        <v>28.207000999841927</v>
      </c>
      <c r="N24" s="442">
        <v>5613.4855601043073</v>
      </c>
      <c r="O24" s="6"/>
      <c r="P24" s="440">
        <v>3548.5042081903298</v>
      </c>
      <c r="Q24" s="441">
        <v>1058.1500000000001</v>
      </c>
      <c r="R24" s="441">
        <v>244.50188327241673</v>
      </c>
      <c r="S24" s="441">
        <v>99.01</v>
      </c>
      <c r="T24" s="440">
        <v>4950.1590796334021</v>
      </c>
      <c r="U24" s="441">
        <v>24.750420915352805</v>
      </c>
      <c r="V24" s="442">
        <v>4925.40865871805</v>
      </c>
    </row>
    <row r="25" spans="2:22" x14ac:dyDescent="0.35">
      <c r="B25" s="6"/>
      <c r="C25" s="6"/>
      <c r="D25" s="6"/>
      <c r="E25" s="6"/>
      <c r="F25" s="6"/>
      <c r="G25" s="6"/>
      <c r="H25" s="6"/>
      <c r="I25" s="6"/>
      <c r="J25" s="6"/>
      <c r="K25" s="6"/>
      <c r="L25" s="6"/>
      <c r="M25" s="6"/>
      <c r="N25" s="6"/>
      <c r="O25" s="6"/>
      <c r="P25" s="6"/>
      <c r="Q25" s="6"/>
      <c r="R25" s="6"/>
      <c r="S25" s="6"/>
      <c r="T25" s="6"/>
      <c r="U25" s="6"/>
      <c r="V25" s="6"/>
    </row>
    <row r="26" spans="2:22" x14ac:dyDescent="0.35">
      <c r="B26" s="68"/>
      <c r="C26" s="68"/>
      <c r="D26" s="68"/>
      <c r="E26" s="323"/>
      <c r="F26" s="323"/>
      <c r="G26" s="6"/>
      <c r="H26" s="320"/>
      <c r="I26" s="320"/>
      <c r="J26" s="320"/>
      <c r="K26" s="320"/>
      <c r="L26" s="320"/>
      <c r="M26" s="320"/>
      <c r="N26" s="320"/>
      <c r="O26" s="6"/>
      <c r="P26" s="320"/>
      <c r="Q26" s="320"/>
      <c r="R26" s="320"/>
      <c r="S26" s="320"/>
      <c r="T26" s="320"/>
      <c r="U26" s="320"/>
      <c r="V26" s="320"/>
    </row>
    <row r="27" spans="2:22" x14ac:dyDescent="0.35">
      <c r="B27" s="94"/>
      <c r="C27" s="413" t="s">
        <v>124</v>
      </c>
      <c r="D27" s="414"/>
      <c r="E27" s="415"/>
      <c r="F27" s="415"/>
      <c r="G27" s="6"/>
      <c r="H27" s="413" t="s">
        <v>109</v>
      </c>
      <c r="I27" s="414"/>
      <c r="J27" s="414"/>
      <c r="K27" s="414"/>
      <c r="L27" s="414"/>
      <c r="M27" s="414"/>
      <c r="N27" s="415"/>
      <c r="O27" s="6"/>
      <c r="P27" s="413" t="s">
        <v>398</v>
      </c>
      <c r="Q27" s="414"/>
      <c r="R27" s="414"/>
      <c r="S27" s="414"/>
      <c r="T27" s="414"/>
      <c r="U27" s="414"/>
      <c r="V27" s="415"/>
    </row>
    <row r="28" spans="2:22" ht="52.5" x14ac:dyDescent="0.35">
      <c r="B28" s="396" t="s">
        <v>123</v>
      </c>
      <c r="C28" s="396" t="s">
        <v>142</v>
      </c>
      <c r="D28" s="396" t="s">
        <v>143</v>
      </c>
      <c r="E28" s="398" t="s">
        <v>144</v>
      </c>
      <c r="F28" s="332" t="s">
        <v>11</v>
      </c>
      <c r="G28" s="6"/>
      <c r="H28" s="416" t="s">
        <v>392</v>
      </c>
      <c r="I28" s="417" t="s">
        <v>393</v>
      </c>
      <c r="J28" s="417" t="s">
        <v>394</v>
      </c>
      <c r="K28" s="417" t="s">
        <v>395</v>
      </c>
      <c r="L28" s="418" t="s">
        <v>396</v>
      </c>
      <c r="M28" s="419" t="s">
        <v>390</v>
      </c>
      <c r="N28" s="420" t="s">
        <v>397</v>
      </c>
      <c r="O28" s="6"/>
      <c r="P28" s="416" t="s">
        <v>392</v>
      </c>
      <c r="Q28" s="417" t="s">
        <v>393</v>
      </c>
      <c r="R28" s="417" t="s">
        <v>394</v>
      </c>
      <c r="S28" s="417" t="s">
        <v>395</v>
      </c>
      <c r="T28" s="418" t="s">
        <v>396</v>
      </c>
      <c r="U28" s="419" t="s">
        <v>390</v>
      </c>
      <c r="V28" s="420" t="s">
        <v>397</v>
      </c>
    </row>
    <row r="29" spans="2:22" x14ac:dyDescent="0.35">
      <c r="B29" s="71" t="s">
        <v>126</v>
      </c>
      <c r="C29" s="421">
        <v>211.75000000000003</v>
      </c>
      <c r="D29" s="421">
        <v>96.500000000000028</v>
      </c>
      <c r="E29" s="421">
        <v>228.49999999999997</v>
      </c>
      <c r="F29" s="421">
        <v>536.75</v>
      </c>
      <c r="G29" s="6"/>
      <c r="H29" s="422">
        <v>4599.3081167275832</v>
      </c>
      <c r="I29" s="423">
        <v>148.63999999999999</v>
      </c>
      <c r="J29" s="424">
        <v>244.50188327241676</v>
      </c>
      <c r="K29" s="425">
        <v>101.89</v>
      </c>
      <c r="L29" s="426">
        <v>5094.34</v>
      </c>
      <c r="M29" s="424">
        <v>25.47</v>
      </c>
      <c r="N29" s="425">
        <v>5068.87</v>
      </c>
      <c r="O29" s="6"/>
      <c r="P29" s="422">
        <v>4285.8081167275832</v>
      </c>
      <c r="Q29" s="423">
        <v>355.62</v>
      </c>
      <c r="R29" s="424">
        <v>244.50188327241676</v>
      </c>
      <c r="S29" s="425">
        <v>99.71</v>
      </c>
      <c r="T29" s="426">
        <v>4985.6400000000003</v>
      </c>
      <c r="U29" s="424">
        <v>24.93</v>
      </c>
      <c r="V29" s="425">
        <v>4960.71</v>
      </c>
    </row>
    <row r="30" spans="2:22" x14ac:dyDescent="0.35">
      <c r="B30" s="73" t="s">
        <v>127</v>
      </c>
      <c r="C30" s="346">
        <v>759.88749999999982</v>
      </c>
      <c r="D30" s="346">
        <v>594.00000000000023</v>
      </c>
      <c r="E30" s="346">
        <v>832.26250000000084</v>
      </c>
      <c r="F30" s="346">
        <v>2186.150000000001</v>
      </c>
      <c r="G30" s="6"/>
      <c r="H30" s="428">
        <v>3863.7781167275834</v>
      </c>
      <c r="I30" s="286">
        <v>147.01</v>
      </c>
      <c r="J30" s="405">
        <v>244.50188327241676</v>
      </c>
      <c r="K30" s="429">
        <v>86.84</v>
      </c>
      <c r="L30" s="430">
        <v>4342.13</v>
      </c>
      <c r="M30" s="405">
        <v>21.71</v>
      </c>
      <c r="N30" s="429">
        <v>4320.42</v>
      </c>
      <c r="O30" s="6"/>
      <c r="P30" s="428">
        <v>4387.6981167275826</v>
      </c>
      <c r="Q30" s="286">
        <v>425.52</v>
      </c>
      <c r="R30" s="405">
        <v>244.50188327241676</v>
      </c>
      <c r="S30" s="429">
        <v>103.22</v>
      </c>
      <c r="T30" s="430">
        <v>5160.9399999999996</v>
      </c>
      <c r="U30" s="405">
        <v>25.8</v>
      </c>
      <c r="V30" s="429">
        <v>5135.1399999999994</v>
      </c>
    </row>
    <row r="31" spans="2:22" x14ac:dyDescent="0.35">
      <c r="B31" s="73" t="s">
        <v>128</v>
      </c>
      <c r="C31" s="361">
        <v>120.54999999999988</v>
      </c>
      <c r="D31" s="361">
        <v>0</v>
      </c>
      <c r="E31" s="361">
        <v>248.25</v>
      </c>
      <c r="F31" s="361">
        <v>368.7999999999999</v>
      </c>
      <c r="G31" s="6"/>
      <c r="H31" s="430">
        <v>4137.2581167275839</v>
      </c>
      <c r="I31" s="405">
        <v>138.41999999999999</v>
      </c>
      <c r="J31" s="405">
        <v>244.50188327241676</v>
      </c>
      <c r="K31" s="429">
        <v>92.25</v>
      </c>
      <c r="L31" s="430">
        <v>4612.43</v>
      </c>
      <c r="M31" s="405">
        <v>23.06</v>
      </c>
      <c r="N31" s="429">
        <v>4589.37</v>
      </c>
      <c r="O31" s="6"/>
      <c r="P31" s="430">
        <v>4015.9581167275828</v>
      </c>
      <c r="Q31" s="405">
        <v>212.86</v>
      </c>
      <c r="R31" s="405">
        <v>244.50188327241676</v>
      </c>
      <c r="S31" s="429">
        <v>91.29</v>
      </c>
      <c r="T31" s="430">
        <v>4564.6099999999997</v>
      </c>
      <c r="U31" s="405">
        <v>22.82</v>
      </c>
      <c r="V31" s="429">
        <v>4541.79</v>
      </c>
    </row>
    <row r="32" spans="2:22" x14ac:dyDescent="0.35">
      <c r="B32" s="73" t="s">
        <v>129</v>
      </c>
      <c r="C32" s="361">
        <v>199.61022225666045</v>
      </c>
      <c r="D32" s="361">
        <v>115.89323638891992</v>
      </c>
      <c r="E32" s="361">
        <v>110.93201240681471</v>
      </c>
      <c r="F32" s="361">
        <v>426.43547105239509</v>
      </c>
      <c r="G32" s="6"/>
      <c r="H32" s="430">
        <v>3729.2481167275828</v>
      </c>
      <c r="I32" s="405">
        <v>159.51</v>
      </c>
      <c r="J32" s="405">
        <v>244.50188327241676</v>
      </c>
      <c r="K32" s="429">
        <v>84.35</v>
      </c>
      <c r="L32" s="430">
        <v>4217.6099999999997</v>
      </c>
      <c r="M32" s="405">
        <v>21.09</v>
      </c>
      <c r="N32" s="429">
        <v>4196.5199999999995</v>
      </c>
      <c r="O32" s="6"/>
      <c r="P32" s="430">
        <v>5462.9481167275826</v>
      </c>
      <c r="Q32" s="405">
        <v>730.53</v>
      </c>
      <c r="R32" s="405">
        <v>244.50188327241676</v>
      </c>
      <c r="S32" s="429">
        <v>131.38999999999999</v>
      </c>
      <c r="T32" s="430">
        <v>6569.37</v>
      </c>
      <c r="U32" s="405">
        <v>32.85</v>
      </c>
      <c r="V32" s="429">
        <v>6536.5199999999995</v>
      </c>
    </row>
    <row r="33" spans="2:22" x14ac:dyDescent="0.35">
      <c r="B33" s="73" t="s">
        <v>130</v>
      </c>
      <c r="C33" s="361">
        <v>3274.6649079955532</v>
      </c>
      <c r="D33" s="361">
        <v>3949.6000000000076</v>
      </c>
      <c r="E33" s="361">
        <v>6488.3999999999987</v>
      </c>
      <c r="F33" s="361">
        <v>13712.66490799556</v>
      </c>
      <c r="G33" s="6"/>
      <c r="H33" s="430">
        <v>3669.6381167275836</v>
      </c>
      <c r="I33" s="405">
        <v>166.38</v>
      </c>
      <c r="J33" s="405">
        <v>244.50188327241676</v>
      </c>
      <c r="K33" s="429">
        <v>83.28</v>
      </c>
      <c r="L33" s="430">
        <v>4163.8</v>
      </c>
      <c r="M33" s="405">
        <v>20.82</v>
      </c>
      <c r="N33" s="429">
        <v>4142.9800000000005</v>
      </c>
      <c r="O33" s="6"/>
      <c r="P33" s="430">
        <v>3772.6781167275831</v>
      </c>
      <c r="Q33" s="405">
        <v>392.69</v>
      </c>
      <c r="R33" s="405">
        <v>244.50188327241676</v>
      </c>
      <c r="S33" s="429">
        <v>90</v>
      </c>
      <c r="T33" s="430">
        <v>4499.87</v>
      </c>
      <c r="U33" s="405">
        <v>22.5</v>
      </c>
      <c r="V33" s="429">
        <v>4477.37</v>
      </c>
    </row>
    <row r="34" spans="2:22" x14ac:dyDescent="0.35">
      <c r="B34" s="73" t="s">
        <v>131</v>
      </c>
      <c r="C34" s="346">
        <v>124.00524204421295</v>
      </c>
      <c r="D34" s="346">
        <v>127.63121840992206</v>
      </c>
      <c r="E34" s="346">
        <v>212.12438571463434</v>
      </c>
      <c r="F34" s="346">
        <v>463.76084616876938</v>
      </c>
      <c r="G34" s="6"/>
      <c r="H34" s="428">
        <v>3741.9181167275833</v>
      </c>
      <c r="I34" s="286">
        <v>153.30000000000001</v>
      </c>
      <c r="J34" s="405">
        <v>244.50188327241676</v>
      </c>
      <c r="K34" s="429">
        <v>84.49</v>
      </c>
      <c r="L34" s="430">
        <v>4224.21</v>
      </c>
      <c r="M34" s="405">
        <v>21.12</v>
      </c>
      <c r="N34" s="429">
        <v>4203.09</v>
      </c>
      <c r="O34" s="6"/>
      <c r="P34" s="428">
        <v>3709.6181167275836</v>
      </c>
      <c r="Q34" s="286">
        <v>628.73</v>
      </c>
      <c r="R34" s="405">
        <v>244.50188327241676</v>
      </c>
      <c r="S34" s="429">
        <v>93.53</v>
      </c>
      <c r="T34" s="430">
        <v>4676.38</v>
      </c>
      <c r="U34" s="405">
        <v>23.38</v>
      </c>
      <c r="V34" s="429">
        <v>4653</v>
      </c>
    </row>
    <row r="35" spans="2:22" x14ac:dyDescent="0.35">
      <c r="B35" s="73" t="s">
        <v>132</v>
      </c>
      <c r="C35" s="363">
        <v>24</v>
      </c>
      <c r="D35" s="363">
        <v>60.999999999999986</v>
      </c>
      <c r="E35" s="363">
        <v>156.50000000000009</v>
      </c>
      <c r="F35" s="363">
        <v>241.50000000000006</v>
      </c>
      <c r="G35" s="6"/>
      <c r="H35" s="428">
        <v>5376.6381167275831</v>
      </c>
      <c r="I35" s="286">
        <v>125.91</v>
      </c>
      <c r="J35" s="405">
        <v>244.50188327241676</v>
      </c>
      <c r="K35" s="429">
        <v>117.29</v>
      </c>
      <c r="L35" s="430">
        <v>5864.34</v>
      </c>
      <c r="M35" s="405">
        <v>29.32</v>
      </c>
      <c r="N35" s="429">
        <v>5835.02</v>
      </c>
      <c r="O35" s="6"/>
      <c r="P35" s="428">
        <v>4980.8281167275827</v>
      </c>
      <c r="Q35" s="286">
        <v>232.97</v>
      </c>
      <c r="R35" s="405">
        <v>244.50188327241676</v>
      </c>
      <c r="S35" s="429">
        <v>111.4</v>
      </c>
      <c r="T35" s="430">
        <v>5569.7</v>
      </c>
      <c r="U35" s="405">
        <v>27.85</v>
      </c>
      <c r="V35" s="429">
        <v>5541.8499999999995</v>
      </c>
    </row>
    <row r="36" spans="2:22" x14ac:dyDescent="0.35">
      <c r="B36" s="73" t="s">
        <v>133</v>
      </c>
      <c r="C36" s="346">
        <v>4313.2375000000029</v>
      </c>
      <c r="D36" s="346">
        <v>5344.9375000000091</v>
      </c>
      <c r="E36" s="346">
        <v>3871.4375000000064</v>
      </c>
      <c r="F36" s="346">
        <v>13529.612500000017</v>
      </c>
      <c r="G36" s="6"/>
      <c r="H36" s="428">
        <v>2998.5581167275832</v>
      </c>
      <c r="I36" s="286">
        <v>171.21</v>
      </c>
      <c r="J36" s="405">
        <v>244.50188327241676</v>
      </c>
      <c r="K36" s="429">
        <v>69.680000000000007</v>
      </c>
      <c r="L36" s="430">
        <v>3483.95</v>
      </c>
      <c r="M36" s="405">
        <v>17.420000000000002</v>
      </c>
      <c r="N36" s="429">
        <v>3466.5299999999997</v>
      </c>
      <c r="O36" s="6"/>
      <c r="P36" s="428">
        <v>3617.8181167275829</v>
      </c>
      <c r="Q36" s="286">
        <v>746.65</v>
      </c>
      <c r="R36" s="405">
        <v>244.50188327241676</v>
      </c>
      <c r="S36" s="429">
        <v>94.06</v>
      </c>
      <c r="T36" s="430">
        <v>4703.03</v>
      </c>
      <c r="U36" s="405">
        <v>23.52</v>
      </c>
      <c r="V36" s="429">
        <v>4679.5099999999993</v>
      </c>
    </row>
    <row r="37" spans="2:22" x14ac:dyDescent="0.35">
      <c r="B37" s="73" t="s">
        <v>134</v>
      </c>
      <c r="C37" s="346">
        <v>639.99999999999989</v>
      </c>
      <c r="D37" s="346">
        <v>418.49999999999977</v>
      </c>
      <c r="E37" s="346">
        <v>297.99999999999989</v>
      </c>
      <c r="F37" s="346">
        <v>1356.4999999999995</v>
      </c>
      <c r="G37" s="6"/>
      <c r="H37" s="428">
        <v>3704.2881167275832</v>
      </c>
      <c r="I37" s="286">
        <v>138.22</v>
      </c>
      <c r="J37" s="405">
        <v>244.50188327241676</v>
      </c>
      <c r="K37" s="429">
        <v>83.41</v>
      </c>
      <c r="L37" s="430">
        <v>4170.42</v>
      </c>
      <c r="M37" s="405">
        <v>20.85</v>
      </c>
      <c r="N37" s="429">
        <v>4149.57</v>
      </c>
      <c r="O37" s="6"/>
      <c r="P37" s="428">
        <v>4125.3881167275831</v>
      </c>
      <c r="Q37" s="286">
        <v>689.59</v>
      </c>
      <c r="R37" s="405">
        <v>244.50188327241676</v>
      </c>
      <c r="S37" s="429">
        <v>103.26</v>
      </c>
      <c r="T37" s="430">
        <v>5162.74</v>
      </c>
      <c r="U37" s="405">
        <v>25.81</v>
      </c>
      <c r="V37" s="429">
        <v>5136.9299999999994</v>
      </c>
    </row>
    <row r="38" spans="2:22" x14ac:dyDescent="0.35">
      <c r="B38" s="73" t="s">
        <v>135</v>
      </c>
      <c r="C38" s="346">
        <v>1213.0374081134255</v>
      </c>
      <c r="D38" s="346">
        <v>1655.411574482591</v>
      </c>
      <c r="E38" s="346">
        <v>2164.5979645184548</v>
      </c>
      <c r="F38" s="346">
        <v>5033.0469471144715</v>
      </c>
      <c r="G38" s="6"/>
      <c r="H38" s="428">
        <v>3203.3881167275831</v>
      </c>
      <c r="I38" s="286">
        <v>198.08</v>
      </c>
      <c r="J38" s="405">
        <v>244.50188327241676</v>
      </c>
      <c r="K38" s="429">
        <v>74.41</v>
      </c>
      <c r="L38" s="430">
        <v>3720.38</v>
      </c>
      <c r="M38" s="405">
        <v>18.600000000000001</v>
      </c>
      <c r="N38" s="429">
        <v>3701.78</v>
      </c>
      <c r="O38" s="6"/>
      <c r="P38" s="428">
        <v>3509.8881167275831</v>
      </c>
      <c r="Q38" s="286">
        <v>555.36</v>
      </c>
      <c r="R38" s="405">
        <v>244.50188327241676</v>
      </c>
      <c r="S38" s="429">
        <v>87.96</v>
      </c>
      <c r="T38" s="430">
        <v>4397.71</v>
      </c>
      <c r="U38" s="405">
        <v>21.99</v>
      </c>
      <c r="V38" s="429">
        <v>4375.72</v>
      </c>
    </row>
    <row r="39" spans="2:22" x14ac:dyDescent="0.35">
      <c r="B39" s="73" t="s">
        <v>136</v>
      </c>
      <c r="C39" s="346">
        <v>460.9000000000002</v>
      </c>
      <c r="D39" s="346">
        <v>374.50000000000017</v>
      </c>
      <c r="E39" s="346">
        <v>779.74999999999989</v>
      </c>
      <c r="F39" s="346">
        <v>1615.15</v>
      </c>
      <c r="G39" s="6"/>
      <c r="H39" s="428">
        <v>4121.6981167275835</v>
      </c>
      <c r="I39" s="286">
        <v>144.69999999999999</v>
      </c>
      <c r="J39" s="405">
        <v>244.50188327241676</v>
      </c>
      <c r="K39" s="429">
        <v>92.06</v>
      </c>
      <c r="L39" s="430">
        <v>4602.96</v>
      </c>
      <c r="M39" s="405">
        <v>23.01</v>
      </c>
      <c r="N39" s="429">
        <v>4579.95</v>
      </c>
      <c r="O39" s="6"/>
      <c r="P39" s="428">
        <v>4311.7781167275834</v>
      </c>
      <c r="Q39" s="286">
        <v>368.19</v>
      </c>
      <c r="R39" s="405">
        <v>244.50188327241676</v>
      </c>
      <c r="S39" s="429">
        <v>100.5</v>
      </c>
      <c r="T39" s="430">
        <v>5024.97</v>
      </c>
      <c r="U39" s="405">
        <v>25.12</v>
      </c>
      <c r="V39" s="429">
        <v>4999.8500000000004</v>
      </c>
    </row>
    <row r="40" spans="2:22" x14ac:dyDescent="0.35">
      <c r="B40" s="73" t="s">
        <v>137</v>
      </c>
      <c r="C40" s="346">
        <v>1811.0624999999995</v>
      </c>
      <c r="D40" s="346">
        <v>1789.400000000001</v>
      </c>
      <c r="E40" s="346">
        <v>587.37500000000011</v>
      </c>
      <c r="F40" s="346">
        <v>4187.8375000000005</v>
      </c>
      <c r="G40" s="6"/>
      <c r="H40" s="428">
        <v>3574.1481167275833</v>
      </c>
      <c r="I40" s="286">
        <v>146.29</v>
      </c>
      <c r="J40" s="405">
        <v>244.50188327241676</v>
      </c>
      <c r="K40" s="429">
        <v>80.92</v>
      </c>
      <c r="L40" s="430">
        <v>4045.86</v>
      </c>
      <c r="M40" s="405">
        <v>20.23</v>
      </c>
      <c r="N40" s="429">
        <v>4025.63</v>
      </c>
      <c r="O40" s="6"/>
      <c r="P40" s="428">
        <v>4965.3281167275836</v>
      </c>
      <c r="Q40" s="286">
        <v>797.78</v>
      </c>
      <c r="R40" s="405">
        <v>244.50188327241676</v>
      </c>
      <c r="S40" s="429">
        <v>122.61</v>
      </c>
      <c r="T40" s="430">
        <v>6130.22</v>
      </c>
      <c r="U40" s="405">
        <v>30.65</v>
      </c>
      <c r="V40" s="429">
        <v>6099.5700000000006</v>
      </c>
    </row>
    <row r="41" spans="2:22" x14ac:dyDescent="0.35">
      <c r="B41" s="73" t="s">
        <v>138</v>
      </c>
      <c r="C41" s="346">
        <v>388.75</v>
      </c>
      <c r="D41" s="346">
        <v>326.56249999999983</v>
      </c>
      <c r="E41" s="346">
        <v>707.46249999999964</v>
      </c>
      <c r="F41" s="346">
        <v>1422.7749999999994</v>
      </c>
      <c r="G41" s="6"/>
      <c r="H41" s="428">
        <v>3516.5481167275834</v>
      </c>
      <c r="I41" s="286">
        <v>142.19</v>
      </c>
      <c r="J41" s="405">
        <v>244.50188327241676</v>
      </c>
      <c r="K41" s="429">
        <v>79.66</v>
      </c>
      <c r="L41" s="430">
        <v>3982.9</v>
      </c>
      <c r="M41" s="405">
        <v>19.91</v>
      </c>
      <c r="N41" s="429">
        <v>3962.9900000000002</v>
      </c>
      <c r="O41" s="6"/>
      <c r="P41" s="428">
        <v>4111.4381167275833</v>
      </c>
      <c r="Q41" s="286">
        <v>341.86</v>
      </c>
      <c r="R41" s="405">
        <v>244.50188327241676</v>
      </c>
      <c r="S41" s="429">
        <v>95.88</v>
      </c>
      <c r="T41" s="430">
        <v>4793.68</v>
      </c>
      <c r="U41" s="405">
        <v>23.97</v>
      </c>
      <c r="V41" s="429">
        <v>4769.71</v>
      </c>
    </row>
    <row r="42" spans="2:22" x14ac:dyDescent="0.35">
      <c r="B42" s="431" t="s">
        <v>139</v>
      </c>
      <c r="C42" s="432">
        <v>992.25</v>
      </c>
      <c r="D42" s="432">
        <v>625.28749999999991</v>
      </c>
      <c r="E42" s="432">
        <v>889.75</v>
      </c>
      <c r="F42" s="432">
        <v>2507.2874999999999</v>
      </c>
      <c r="G42" s="6"/>
      <c r="H42" s="433">
        <v>3731.4381167275833</v>
      </c>
      <c r="I42" s="434">
        <v>138.47999999999999</v>
      </c>
      <c r="J42" s="435">
        <v>244.50188327241676</v>
      </c>
      <c r="K42" s="436">
        <v>83.97</v>
      </c>
      <c r="L42" s="437">
        <v>4198.3900000000003</v>
      </c>
      <c r="M42" s="435">
        <v>20.99</v>
      </c>
      <c r="N42" s="436">
        <v>4177.4000000000005</v>
      </c>
      <c r="O42" s="6"/>
      <c r="P42" s="433">
        <v>3956.4081167275826</v>
      </c>
      <c r="Q42" s="434">
        <v>530.22</v>
      </c>
      <c r="R42" s="435">
        <v>244.50188327241676</v>
      </c>
      <c r="S42" s="436">
        <v>96.56</v>
      </c>
      <c r="T42" s="437">
        <v>4827.6899999999996</v>
      </c>
      <c r="U42" s="435">
        <v>24.14</v>
      </c>
      <c r="V42" s="436">
        <v>4803.5499999999993</v>
      </c>
    </row>
    <row r="43" spans="2:22" x14ac:dyDescent="0.35">
      <c r="B43" s="438" t="s">
        <v>148</v>
      </c>
      <c r="C43" s="439">
        <v>14533.705280409855</v>
      </c>
      <c r="D43" s="439">
        <v>15479.223529281451</v>
      </c>
      <c r="E43" s="439">
        <v>17575.341862639911</v>
      </c>
      <c r="F43" s="439">
        <v>47588.270672331215</v>
      </c>
      <c r="G43" s="6"/>
      <c r="H43" s="443">
        <v>3523.1434580833748</v>
      </c>
      <c r="I43" s="444">
        <v>164.75</v>
      </c>
      <c r="J43" s="441">
        <v>244.50188327241673</v>
      </c>
      <c r="K43" s="441">
        <v>80.25</v>
      </c>
      <c r="L43" s="440">
        <v>4012.647480125253</v>
      </c>
      <c r="M43" s="441">
        <v>20.062823859349503</v>
      </c>
      <c r="N43" s="442">
        <v>3992.584656265904</v>
      </c>
      <c r="O43" s="6"/>
      <c r="P43" s="443">
        <v>3910.560844724655</v>
      </c>
      <c r="Q43" s="444">
        <v>563.74</v>
      </c>
      <c r="R43" s="441">
        <v>244.50188327241676</v>
      </c>
      <c r="S43" s="441">
        <v>96.3</v>
      </c>
      <c r="T43" s="440">
        <v>4815.1146076703189</v>
      </c>
      <c r="U43" s="441">
        <v>24.076853272704071</v>
      </c>
      <c r="V43" s="442">
        <v>4791.0377543976128</v>
      </c>
    </row>
  </sheetData>
  <printOptions horizontalCentered="1"/>
  <pageMargins left="0.25" right="0.25" top="0.5" bottom="0.75" header="0.3" footer="0.3"/>
  <pageSetup scale="46" orientation="landscape" r:id="rId1"/>
  <headerFooter scaleWithDoc="0">
    <oddFooter>&amp;L&amp;"Arial,Regular"&amp;10&amp;D&amp;C&amp;"Arial,Regular"&amp;10Milliman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H24"/>
  <sheetViews>
    <sheetView view="pageBreakPreview" zoomScale="70" zoomScaleNormal="100" zoomScaleSheetLayoutView="70" workbookViewId="0"/>
  </sheetViews>
  <sheetFormatPr defaultRowHeight="14.5" x14ac:dyDescent="0.35"/>
  <cols>
    <col min="2" max="2" width="21.54296875" customWidth="1"/>
    <col min="3" max="8" width="24" customWidth="1"/>
  </cols>
  <sheetData>
    <row r="2" spans="2:8" x14ac:dyDescent="0.35">
      <c r="B2" s="10" t="s">
        <v>35</v>
      </c>
      <c r="C2" s="42"/>
      <c r="D2" s="42"/>
      <c r="E2" s="42"/>
      <c r="F2" s="42"/>
      <c r="G2" s="42"/>
      <c r="H2" s="42"/>
    </row>
    <row r="3" spans="2:8" x14ac:dyDescent="0.35">
      <c r="B3" s="10" t="s">
        <v>7</v>
      </c>
      <c r="C3" s="42"/>
      <c r="D3" s="42"/>
      <c r="E3" s="42"/>
      <c r="F3" s="42"/>
      <c r="G3" s="42"/>
      <c r="H3" s="42"/>
    </row>
    <row r="4" spans="2:8" x14ac:dyDescent="0.35">
      <c r="B4" s="134" t="s">
        <v>30</v>
      </c>
      <c r="C4" s="42"/>
      <c r="D4" s="42"/>
      <c r="E4" s="42"/>
      <c r="F4" s="42"/>
      <c r="G4" s="42"/>
      <c r="H4" s="42"/>
    </row>
    <row r="5" spans="2:8" x14ac:dyDescent="0.35">
      <c r="B5" s="10" t="s">
        <v>399</v>
      </c>
      <c r="C5" s="42"/>
      <c r="D5" s="42"/>
      <c r="E5" s="42"/>
      <c r="F5" s="42"/>
      <c r="G5" s="42"/>
      <c r="H5" s="42"/>
    </row>
    <row r="6" spans="2:8" x14ac:dyDescent="0.35">
      <c r="B6" s="448"/>
      <c r="C6" s="59"/>
      <c r="D6" s="59"/>
      <c r="E6" s="59"/>
      <c r="F6" s="59"/>
      <c r="G6" s="59"/>
      <c r="H6" s="59"/>
    </row>
    <row r="7" spans="2:8" x14ac:dyDescent="0.35">
      <c r="B7" s="449" t="s">
        <v>400</v>
      </c>
      <c r="C7" s="450"/>
      <c r="D7" s="449" t="s">
        <v>401</v>
      </c>
      <c r="E7" s="450"/>
      <c r="F7" s="450"/>
      <c r="G7" s="450"/>
      <c r="H7" s="451"/>
    </row>
    <row r="8" spans="2:8" ht="26.5" x14ac:dyDescent="0.35">
      <c r="B8" s="452" t="s">
        <v>123</v>
      </c>
      <c r="C8" s="453" t="s">
        <v>402</v>
      </c>
      <c r="D8" s="453" t="s">
        <v>403</v>
      </c>
      <c r="E8" s="454" t="s">
        <v>404</v>
      </c>
      <c r="F8" s="455" t="s">
        <v>405</v>
      </c>
      <c r="G8" s="454" t="s">
        <v>406</v>
      </c>
      <c r="H8" s="455" t="s">
        <v>407</v>
      </c>
    </row>
    <row r="9" spans="2:8" x14ac:dyDescent="0.35">
      <c r="B9" s="73" t="s">
        <v>126</v>
      </c>
      <c r="C9" s="456">
        <v>536.75</v>
      </c>
      <c r="D9" s="457">
        <v>4985.6400000000003</v>
      </c>
      <c r="E9" s="458">
        <v>3024.2892240000006</v>
      </c>
      <c r="F9" s="459">
        <v>1623287.2409820003</v>
      </c>
      <c r="G9" s="458">
        <v>1961.350776</v>
      </c>
      <c r="H9" s="460">
        <v>1052755.029018</v>
      </c>
    </row>
    <row r="10" spans="2:8" x14ac:dyDescent="0.35">
      <c r="B10" s="73" t="s">
        <v>127</v>
      </c>
      <c r="C10" s="456">
        <v>2186.150000000001</v>
      </c>
      <c r="D10" s="461">
        <v>5160.9399999999996</v>
      </c>
      <c r="E10" s="462">
        <v>3130.6262039999997</v>
      </c>
      <c r="F10" s="463">
        <v>6844018.4758746028</v>
      </c>
      <c r="G10" s="462">
        <v>2030.3137959999997</v>
      </c>
      <c r="H10" s="463">
        <v>4438570.5051254015</v>
      </c>
    </row>
    <row r="11" spans="2:8" x14ac:dyDescent="0.35">
      <c r="B11" s="73" t="s">
        <v>128</v>
      </c>
      <c r="C11" s="456">
        <v>368.7999999999999</v>
      </c>
      <c r="D11" s="461">
        <v>4564.6099999999997</v>
      </c>
      <c r="E11" s="462">
        <v>2768.8924259999999</v>
      </c>
      <c r="F11" s="463">
        <v>1021167.5267087996</v>
      </c>
      <c r="G11" s="462">
        <v>1795.7175739999998</v>
      </c>
      <c r="H11" s="463">
        <v>662260.64129119972</v>
      </c>
    </row>
    <row r="12" spans="2:8" x14ac:dyDescent="0.35">
      <c r="B12" s="73" t="s">
        <v>129</v>
      </c>
      <c r="C12" s="456">
        <v>426.43547105239509</v>
      </c>
      <c r="D12" s="461">
        <v>6569.37</v>
      </c>
      <c r="E12" s="462">
        <v>3984.9798420000002</v>
      </c>
      <c r="F12" s="463">
        <v>1699336.7560575691</v>
      </c>
      <c r="G12" s="462">
        <v>2584.3901579999997</v>
      </c>
      <c r="H12" s="463">
        <v>1102075.6344099035</v>
      </c>
    </row>
    <row r="13" spans="2:8" x14ac:dyDescent="0.35">
      <c r="B13" s="73" t="s">
        <v>130</v>
      </c>
      <c r="C13" s="456">
        <v>13712.66490799556</v>
      </c>
      <c r="D13" s="461">
        <v>4499.87</v>
      </c>
      <c r="E13" s="462">
        <v>2729.621142</v>
      </c>
      <c r="F13" s="463">
        <v>37430380.046026163</v>
      </c>
      <c r="G13" s="462">
        <v>1770.2488579999999</v>
      </c>
      <c r="H13" s="463">
        <v>24274829.393515814</v>
      </c>
    </row>
    <row r="14" spans="2:8" x14ac:dyDescent="0.35">
      <c r="B14" s="73" t="s">
        <v>131</v>
      </c>
      <c r="C14" s="456">
        <v>463.76084616876938</v>
      </c>
      <c r="D14" s="461">
        <v>4676.38</v>
      </c>
      <c r="E14" s="462">
        <v>2836.6921080000002</v>
      </c>
      <c r="F14" s="463">
        <v>1315546.7323263502</v>
      </c>
      <c r="G14" s="462">
        <v>1839.6878919999999</v>
      </c>
      <c r="H14" s="463">
        <v>853175.21348035953</v>
      </c>
    </row>
    <row r="15" spans="2:8" x14ac:dyDescent="0.35">
      <c r="B15" s="73" t="s">
        <v>132</v>
      </c>
      <c r="C15" s="456">
        <v>241.50000000000006</v>
      </c>
      <c r="D15" s="461">
        <v>5569.7</v>
      </c>
      <c r="E15" s="462">
        <v>3378.5800199999999</v>
      </c>
      <c r="F15" s="463">
        <v>815927.07483000017</v>
      </c>
      <c r="G15" s="462">
        <v>2191.1199799999999</v>
      </c>
      <c r="H15" s="463">
        <v>529155.47517000011</v>
      </c>
    </row>
    <row r="16" spans="2:8" x14ac:dyDescent="0.35">
      <c r="B16" s="73" t="s">
        <v>133</v>
      </c>
      <c r="C16" s="456">
        <v>13529.612500000017</v>
      </c>
      <c r="D16" s="461">
        <v>4703.03</v>
      </c>
      <c r="E16" s="462">
        <v>2852.857998</v>
      </c>
      <c r="F16" s="463">
        <v>38598063.230465822</v>
      </c>
      <c r="G16" s="462">
        <v>1850.1720019999998</v>
      </c>
      <c r="H16" s="463">
        <v>25032110.245409254</v>
      </c>
    </row>
    <row r="17" spans="2:8" x14ac:dyDescent="0.35">
      <c r="B17" s="73" t="s">
        <v>134</v>
      </c>
      <c r="C17" s="456">
        <v>1356.4999999999995</v>
      </c>
      <c r="D17" s="461">
        <v>5162.74</v>
      </c>
      <c r="E17" s="462">
        <v>3131.7180840000001</v>
      </c>
      <c r="F17" s="463">
        <v>4248175.5809459984</v>
      </c>
      <c r="G17" s="462">
        <v>2031.0219159999997</v>
      </c>
      <c r="H17" s="463">
        <v>2755081.2290539988</v>
      </c>
    </row>
    <row r="18" spans="2:8" x14ac:dyDescent="0.35">
      <c r="B18" s="73" t="s">
        <v>135</v>
      </c>
      <c r="C18" s="456">
        <v>5033.0469471144715</v>
      </c>
      <c r="D18" s="461">
        <v>4397.71</v>
      </c>
      <c r="E18" s="462">
        <v>2667.6508860000004</v>
      </c>
      <c r="F18" s="463">
        <v>13426412.147749517</v>
      </c>
      <c r="G18" s="462">
        <v>1730.0591139999999</v>
      </c>
      <c r="H18" s="463">
        <v>8707468.7420452666</v>
      </c>
    </row>
    <row r="19" spans="2:8" x14ac:dyDescent="0.35">
      <c r="B19" s="73" t="s">
        <v>136</v>
      </c>
      <c r="C19" s="456">
        <v>1615.15</v>
      </c>
      <c r="D19" s="461">
        <v>5024.97</v>
      </c>
      <c r="E19" s="462">
        <v>3048.1468020000002</v>
      </c>
      <c r="F19" s="463">
        <v>4923214.3072503004</v>
      </c>
      <c r="G19" s="462">
        <v>1976.823198</v>
      </c>
      <c r="H19" s="463">
        <v>3192865.9882497001</v>
      </c>
    </row>
    <row r="20" spans="2:8" x14ac:dyDescent="0.35">
      <c r="B20" s="73" t="s">
        <v>137</v>
      </c>
      <c r="C20" s="456">
        <v>4187.8375000000005</v>
      </c>
      <c r="D20" s="461">
        <v>6130.22</v>
      </c>
      <c r="E20" s="462">
        <v>3718.5914520000001</v>
      </c>
      <c r="F20" s="463">
        <v>15572856.729865052</v>
      </c>
      <c r="G20" s="462">
        <v>2411.6285480000001</v>
      </c>
      <c r="H20" s="463">
        <v>10099508.469384952</v>
      </c>
    </row>
    <row r="21" spans="2:8" x14ac:dyDescent="0.35">
      <c r="B21" s="73" t="s">
        <v>138</v>
      </c>
      <c r="C21" s="456">
        <v>1422.7749999999994</v>
      </c>
      <c r="D21" s="461">
        <v>4793.68</v>
      </c>
      <c r="E21" s="462">
        <v>2907.8462880000002</v>
      </c>
      <c r="F21" s="463">
        <v>4137211.0024091983</v>
      </c>
      <c r="G21" s="462">
        <v>1885.8337119999999</v>
      </c>
      <c r="H21" s="463">
        <v>2683117.0595907988</v>
      </c>
    </row>
    <row r="22" spans="2:8" x14ac:dyDescent="0.35">
      <c r="B22" s="73" t="s">
        <v>139</v>
      </c>
      <c r="C22" s="456">
        <v>2507.2874999999999</v>
      </c>
      <c r="D22" s="461">
        <v>4827.6899999999996</v>
      </c>
      <c r="E22" s="462">
        <v>2928.4767539999998</v>
      </c>
      <c r="F22" s="463">
        <v>7342533.1593447747</v>
      </c>
      <c r="G22" s="462">
        <v>1899.2132459999998</v>
      </c>
      <c r="H22" s="463">
        <v>4761873.6315302243</v>
      </c>
    </row>
    <row r="23" spans="2:8" x14ac:dyDescent="0.35">
      <c r="B23" s="464" t="s">
        <v>148</v>
      </c>
      <c r="C23" s="465">
        <v>47588.270672331215</v>
      </c>
      <c r="D23" s="466">
        <v>4815.1146076703189</v>
      </c>
      <c r="E23" s="467">
        <v>2920.8485210128156</v>
      </c>
      <c r="F23" s="468">
        <v>138998130.01083618</v>
      </c>
      <c r="G23" s="467">
        <v>1894.2660866575034</v>
      </c>
      <c r="H23" s="468">
        <v>90144847.257274881</v>
      </c>
    </row>
    <row r="24" spans="2:8" x14ac:dyDescent="0.35">
      <c r="B24" s="315" t="s">
        <v>408</v>
      </c>
      <c r="C24" s="469"/>
      <c r="D24" s="469"/>
      <c r="E24" s="469"/>
      <c r="F24" s="469"/>
      <c r="G24" s="59"/>
      <c r="H24" s="59"/>
    </row>
  </sheetData>
  <printOptions horizontalCentered="1"/>
  <pageMargins left="0.25" right="0.25" top="0.5" bottom="0.75" header="0.3" footer="0.3"/>
  <pageSetup scale="61" orientation="portrait" r:id="rId1"/>
  <headerFooter scaleWithDoc="0">
    <oddFooter>&amp;L&amp;"Arial,Regular"&amp;10&amp;D&amp;C&amp;"Arial,Regular"&amp;10Milliman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S14"/>
  <sheetViews>
    <sheetView view="pageBreakPreview" zoomScale="70" zoomScaleNormal="100" zoomScaleSheetLayoutView="70" workbookViewId="0">
      <selection activeCell="G43" sqref="G43"/>
    </sheetView>
  </sheetViews>
  <sheetFormatPr defaultRowHeight="14.5" x14ac:dyDescent="0.35"/>
  <cols>
    <col min="2" max="2" width="23.54296875" customWidth="1"/>
    <col min="3" max="3" width="1.7265625" customWidth="1"/>
    <col min="4" max="9" width="17.54296875" customWidth="1"/>
    <col min="10" max="10" width="1.7265625" customWidth="1"/>
    <col min="11" max="17" width="12.54296875" customWidth="1"/>
    <col min="18" max="18" width="1.7265625" customWidth="1"/>
    <col min="19" max="19" width="16.26953125" customWidth="1"/>
  </cols>
  <sheetData>
    <row r="2" spans="2:19" x14ac:dyDescent="0.35">
      <c r="B2" s="10" t="s">
        <v>29</v>
      </c>
      <c r="C2" s="2"/>
      <c r="D2" s="2"/>
      <c r="E2" s="2"/>
      <c r="F2" s="2"/>
      <c r="G2" s="2"/>
      <c r="H2" s="2"/>
      <c r="I2" s="2"/>
      <c r="J2" s="2"/>
      <c r="K2" s="2"/>
      <c r="L2" s="2"/>
      <c r="M2" s="2"/>
      <c r="N2" s="2"/>
      <c r="O2" s="2"/>
      <c r="P2" s="2"/>
      <c r="Q2" s="2"/>
      <c r="R2" s="2"/>
      <c r="S2" s="2"/>
    </row>
    <row r="3" spans="2:19" x14ac:dyDescent="0.35">
      <c r="B3" s="2" t="s">
        <v>7</v>
      </c>
      <c r="C3" s="2"/>
      <c r="D3" s="2"/>
      <c r="E3" s="2"/>
      <c r="F3" s="2"/>
      <c r="G3" s="2"/>
      <c r="H3" s="2"/>
      <c r="I3" s="2"/>
      <c r="J3" s="2"/>
      <c r="K3" s="2"/>
      <c r="L3" s="2"/>
      <c r="M3" s="2"/>
      <c r="N3" s="2"/>
      <c r="O3" s="2"/>
      <c r="P3" s="2"/>
      <c r="Q3" s="2"/>
      <c r="R3" s="2"/>
      <c r="S3" s="2"/>
    </row>
    <row r="4" spans="2:19" x14ac:dyDescent="0.35">
      <c r="B4" s="2" t="s">
        <v>30</v>
      </c>
      <c r="C4" s="2"/>
      <c r="D4" s="2"/>
      <c r="E4" s="2"/>
      <c r="F4" s="2"/>
      <c r="G4" s="2"/>
      <c r="H4" s="2"/>
      <c r="I4" s="2"/>
      <c r="J4" s="2"/>
      <c r="K4" s="2"/>
      <c r="L4" s="2"/>
      <c r="M4" s="2"/>
      <c r="N4" s="2"/>
      <c r="O4" s="2"/>
      <c r="P4" s="2"/>
      <c r="Q4" s="2"/>
      <c r="R4" s="2"/>
      <c r="S4" s="2"/>
    </row>
    <row r="5" spans="2:19" x14ac:dyDescent="0.35">
      <c r="B5" s="2" t="s">
        <v>12</v>
      </c>
      <c r="C5" s="2"/>
      <c r="D5" s="2"/>
      <c r="E5" s="2"/>
      <c r="F5" s="2"/>
      <c r="G5" s="2"/>
      <c r="H5" s="2"/>
      <c r="I5" s="2"/>
      <c r="J5" s="2"/>
      <c r="K5" s="2"/>
      <c r="L5" s="2"/>
      <c r="M5" s="2"/>
      <c r="N5" s="2"/>
      <c r="O5" s="2"/>
      <c r="P5" s="2"/>
      <c r="Q5" s="2"/>
      <c r="R5" s="2"/>
      <c r="S5" s="2"/>
    </row>
    <row r="6" spans="2:19" x14ac:dyDescent="0.35">
      <c r="B6" s="3"/>
      <c r="C6" s="3"/>
      <c r="D6" s="4"/>
      <c r="E6" s="4"/>
      <c r="F6" s="4"/>
      <c r="G6" s="4"/>
      <c r="H6" s="4"/>
      <c r="I6" s="4"/>
      <c r="J6" s="4"/>
      <c r="K6" s="4"/>
      <c r="L6" s="4"/>
      <c r="M6" s="4"/>
      <c r="N6" s="4"/>
      <c r="O6" s="4"/>
      <c r="P6" s="4"/>
      <c r="Q6" s="4"/>
      <c r="R6" s="4"/>
      <c r="S6" s="4"/>
    </row>
    <row r="7" spans="2:19" s="6" customFormat="1" x14ac:dyDescent="0.35">
      <c r="B7" s="11"/>
      <c r="C7" s="4"/>
      <c r="D7" s="12" t="s">
        <v>13</v>
      </c>
      <c r="E7" s="12"/>
      <c r="F7" s="12"/>
      <c r="G7" s="13"/>
      <c r="H7" s="13"/>
      <c r="I7" s="13"/>
      <c r="J7" s="4"/>
      <c r="K7" s="12" t="s">
        <v>14</v>
      </c>
      <c r="L7" s="12"/>
      <c r="M7" s="14"/>
      <c r="N7" s="14"/>
      <c r="O7" s="14"/>
      <c r="P7" s="14"/>
      <c r="Q7" s="14"/>
      <c r="R7" s="4"/>
      <c r="S7" s="4"/>
    </row>
    <row r="8" spans="2:19" s="6" customFormat="1" ht="26.5" x14ac:dyDescent="0.35">
      <c r="B8" s="49" t="s">
        <v>10</v>
      </c>
      <c r="C8" s="4"/>
      <c r="D8" s="15" t="s">
        <v>99</v>
      </c>
      <c r="E8" s="15" t="s">
        <v>8</v>
      </c>
      <c r="F8" s="15" t="s">
        <v>9</v>
      </c>
      <c r="G8" s="15" t="s">
        <v>19</v>
      </c>
      <c r="H8" s="15" t="s">
        <v>20</v>
      </c>
      <c r="I8" s="15" t="s">
        <v>34</v>
      </c>
      <c r="J8" s="4"/>
      <c r="K8" s="470" t="s">
        <v>448</v>
      </c>
      <c r="L8" s="470" t="s">
        <v>449</v>
      </c>
      <c r="M8" s="470" t="s">
        <v>450</v>
      </c>
      <c r="N8" s="470" t="s">
        <v>451</v>
      </c>
      <c r="O8" s="470" t="s">
        <v>452</v>
      </c>
      <c r="P8" s="470" t="s">
        <v>453</v>
      </c>
      <c r="Q8" s="470" t="s">
        <v>454</v>
      </c>
      <c r="R8" s="4"/>
      <c r="S8" s="16" t="s">
        <v>15</v>
      </c>
    </row>
    <row r="9" spans="2:19" s="6" customFormat="1" x14ac:dyDescent="0.35">
      <c r="B9" s="50" t="s">
        <v>2</v>
      </c>
      <c r="C9" s="4"/>
      <c r="D9" s="471">
        <v>172.89920636794668</v>
      </c>
      <c r="E9" s="471">
        <v>208.07670941144886</v>
      </c>
      <c r="F9" s="471">
        <v>215.33870915530059</v>
      </c>
      <c r="G9" s="471">
        <v>207.03440482444117</v>
      </c>
      <c r="H9" s="471">
        <v>240.80834899695989</v>
      </c>
      <c r="I9" s="471">
        <v>228.23631894128908</v>
      </c>
      <c r="J9" s="4"/>
      <c r="K9" s="17">
        <v>0.20345670626527323</v>
      </c>
      <c r="L9" s="17">
        <v>3.4900589135576476E-2</v>
      </c>
      <c r="M9" s="17">
        <v>-3.8563918040719902E-2</v>
      </c>
      <c r="N9" s="17">
        <v>0.16313203692477107</v>
      </c>
      <c r="O9" s="17">
        <v>-5.2207617003468321E-2</v>
      </c>
      <c r="P9" s="17">
        <v>5.7486221367573531E-2</v>
      </c>
      <c r="Q9" s="17">
        <v>1.9579002668247192E-2</v>
      </c>
      <c r="R9" s="18"/>
      <c r="S9" s="17"/>
    </row>
    <row r="10" spans="2:19" s="6" customFormat="1" x14ac:dyDescent="0.35">
      <c r="B10" s="50" t="s">
        <v>3</v>
      </c>
      <c r="C10" s="4"/>
      <c r="D10" s="472">
        <v>62.127178855724189</v>
      </c>
      <c r="E10" s="472">
        <v>57.204172269181583</v>
      </c>
      <c r="F10" s="472">
        <v>74.128786167004421</v>
      </c>
      <c r="G10" s="472">
        <v>80.079707442361055</v>
      </c>
      <c r="H10" s="472">
        <v>87.560716182705704</v>
      </c>
      <c r="I10" s="472">
        <v>87.336132118230481</v>
      </c>
      <c r="J10" s="4"/>
      <c r="K10" s="17">
        <v>-7.9240787642637645E-2</v>
      </c>
      <c r="L10" s="17">
        <v>0.29586327756272546</v>
      </c>
      <c r="M10" s="17">
        <v>8.0278142717052248E-2</v>
      </c>
      <c r="N10" s="17">
        <v>9.3419531355421803E-2</v>
      </c>
      <c r="O10" s="17">
        <v>-2.564895243736931E-3</v>
      </c>
      <c r="P10" s="17">
        <v>8.6828974836052453E-2</v>
      </c>
      <c r="Q10" s="17">
        <v>5.6174526069694641E-2</v>
      </c>
      <c r="R10" s="4"/>
      <c r="S10" s="17"/>
    </row>
    <row r="11" spans="2:19" s="6" customFormat="1" x14ac:dyDescent="0.35">
      <c r="B11" s="50" t="s">
        <v>4</v>
      </c>
      <c r="C11" s="4"/>
      <c r="D11" s="472">
        <v>27.778757102088846</v>
      </c>
      <c r="E11" s="472">
        <v>18.424381838768035</v>
      </c>
      <c r="F11" s="472">
        <v>22.177027721476247</v>
      </c>
      <c r="G11" s="472">
        <v>11.758569516686563</v>
      </c>
      <c r="H11" s="472">
        <v>12.154905154328722</v>
      </c>
      <c r="I11" s="472">
        <v>8.1614589139045712</v>
      </c>
      <c r="J11" s="4"/>
      <c r="K11" s="17">
        <v>-0.33674563728473661</v>
      </c>
      <c r="L11" s="17">
        <v>0.20367825176158716</v>
      </c>
      <c r="M11" s="17">
        <v>-0.46978604778044453</v>
      </c>
      <c r="N11" s="17">
        <v>3.3706110005959466E-2</v>
      </c>
      <c r="O11" s="17">
        <v>-0.32854606347972748</v>
      </c>
      <c r="P11" s="17">
        <v>-0.25967209831064564</v>
      </c>
      <c r="Q11" s="17">
        <v>-0.28338127308577898</v>
      </c>
      <c r="R11" s="4"/>
      <c r="S11" s="17"/>
    </row>
    <row r="12" spans="2:19" s="6" customFormat="1" x14ac:dyDescent="0.35">
      <c r="B12" s="51" t="s">
        <v>5</v>
      </c>
      <c r="C12" s="4"/>
      <c r="D12" s="473">
        <v>113.93124850948892</v>
      </c>
      <c r="E12" s="473">
        <v>111.75990579264297</v>
      </c>
      <c r="F12" s="473">
        <v>114.32902535719076</v>
      </c>
      <c r="G12" s="473">
        <v>101.45515148724795</v>
      </c>
      <c r="H12" s="473">
        <v>124.5521696869627</v>
      </c>
      <c r="I12" s="473">
        <v>131.28780423812336</v>
      </c>
      <c r="J12" s="4"/>
      <c r="K12" s="19">
        <v>-1.9058359714763551E-2</v>
      </c>
      <c r="L12" s="19">
        <v>2.29878465477098E-2</v>
      </c>
      <c r="M12" s="19">
        <v>-0.11260372271802199</v>
      </c>
      <c r="N12" s="19">
        <v>0.22765742164031821</v>
      </c>
      <c r="O12" s="19">
        <v>5.4078821493751095E-2</v>
      </c>
      <c r="P12" s="19">
        <v>4.3752185981523972E-2</v>
      </c>
      <c r="Q12" s="19">
        <v>4.7183107666432855E-2</v>
      </c>
      <c r="R12" s="4"/>
      <c r="S12" s="19"/>
    </row>
    <row r="13" spans="2:19" s="6" customFormat="1" x14ac:dyDescent="0.35">
      <c r="B13" s="5" t="s">
        <v>11</v>
      </c>
      <c r="C13" s="4"/>
      <c r="D13" s="474">
        <v>376.73639083524864</v>
      </c>
      <c r="E13" s="474">
        <v>395.46516931204144</v>
      </c>
      <c r="F13" s="474">
        <v>425.97354840097205</v>
      </c>
      <c r="G13" s="474">
        <v>400.32783327073673</v>
      </c>
      <c r="H13" s="474">
        <v>465.07614002095704</v>
      </c>
      <c r="I13" s="474">
        <v>455.02171421154748</v>
      </c>
      <c r="J13" s="4"/>
      <c r="K13" s="475">
        <v>4.9713218399926484E-2</v>
      </c>
      <c r="L13" s="475">
        <v>7.7145552772709625E-2</v>
      </c>
      <c r="M13" s="475">
        <v>-6.0204947529030162E-2</v>
      </c>
      <c r="N13" s="475">
        <v>0.16173820896043423</v>
      </c>
      <c r="O13" s="475">
        <v>-2.1618881177083216E-2</v>
      </c>
      <c r="P13" s="475">
        <v>4.4890339244985977E-2</v>
      </c>
      <c r="Q13" s="475">
        <v>2.2232843102123701E-2</v>
      </c>
      <c r="R13" s="4"/>
      <c r="S13" s="475">
        <v>0.05</v>
      </c>
    </row>
    <row r="14" spans="2:19" s="6" customFormat="1" x14ac:dyDescent="0.35">
      <c r="B14" s="20" t="s">
        <v>17</v>
      </c>
      <c r="C14" s="4"/>
      <c r="D14" s="4"/>
      <c r="E14" s="4"/>
      <c r="F14" s="4"/>
      <c r="G14" s="4"/>
      <c r="H14" s="4"/>
      <c r="I14" s="4"/>
      <c r="J14" s="4"/>
      <c r="K14" s="4"/>
      <c r="L14" s="4"/>
      <c r="M14" s="4"/>
      <c r="N14" s="4"/>
      <c r="O14" s="4"/>
      <c r="P14" s="4"/>
      <c r="Q14" s="4"/>
      <c r="R14" s="4"/>
      <c r="S14" s="4"/>
    </row>
  </sheetData>
  <printOptions horizontalCentered="1"/>
  <pageMargins left="0.25" right="0.25" top="0.5" bottom="0.75" header="0.3" footer="0.3"/>
  <pageSetup scale="56" fitToHeight="0" orientation="landscape" r:id="rId1"/>
  <headerFooter scaleWithDoc="0">
    <oddFooter>&amp;L&amp;"Arial,Regular"&amp;10&amp;D&amp;C&amp;"Arial,Regular"&amp;10Milliman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S71"/>
  <sheetViews>
    <sheetView view="pageBreakPreview" zoomScale="70" zoomScaleNormal="100" zoomScaleSheetLayoutView="70" workbookViewId="0"/>
  </sheetViews>
  <sheetFormatPr defaultColWidth="8.81640625" defaultRowHeight="12.5" x14ac:dyDescent="0.25"/>
  <cols>
    <col min="1" max="1" width="8.81640625" style="3"/>
    <col min="2" max="2" width="2.54296875" style="3" customWidth="1"/>
    <col min="3" max="3" width="29.54296875" style="3" customWidth="1"/>
    <col min="4" max="4" width="1.54296875" style="3" customWidth="1"/>
    <col min="5" max="7" width="14.81640625" style="3" customWidth="1"/>
    <col min="8" max="8" width="1.54296875" style="3" customWidth="1"/>
    <col min="9" max="11" width="14.81640625" style="3" customWidth="1"/>
    <col min="12" max="12" width="1.54296875" style="3" customWidth="1"/>
    <col min="13" max="15" width="14.81640625" style="3" customWidth="1"/>
    <col min="16" max="16" width="2.54296875" style="3" customWidth="1"/>
    <col min="17" max="19" width="14.81640625" style="3" customWidth="1"/>
    <col min="20" max="16384" width="8.81640625" style="3"/>
  </cols>
  <sheetData>
    <row r="2" spans="2:19" ht="13" x14ac:dyDescent="0.3">
      <c r="B2" s="2" t="s">
        <v>24</v>
      </c>
      <c r="C2" s="185"/>
      <c r="D2" s="21"/>
      <c r="E2" s="21"/>
      <c r="F2" s="21"/>
      <c r="G2" s="21"/>
      <c r="H2" s="21"/>
      <c r="I2" s="21"/>
      <c r="J2" s="21"/>
      <c r="K2" s="21"/>
      <c r="L2" s="21"/>
      <c r="M2" s="21"/>
      <c r="N2" s="21"/>
      <c r="O2" s="21"/>
      <c r="P2" s="21"/>
      <c r="Q2" s="21"/>
      <c r="R2" s="21"/>
      <c r="S2" s="21"/>
    </row>
    <row r="3" spans="2:19" ht="13" x14ac:dyDescent="0.3">
      <c r="B3" s="2" t="s">
        <v>7</v>
      </c>
      <c r="C3" s="185"/>
      <c r="D3" s="21"/>
      <c r="E3" s="21"/>
      <c r="F3" s="21"/>
      <c r="G3" s="21"/>
      <c r="H3" s="21"/>
      <c r="I3" s="21"/>
      <c r="J3" s="21"/>
      <c r="K3" s="21"/>
      <c r="L3" s="21"/>
      <c r="M3" s="21"/>
      <c r="N3" s="21"/>
      <c r="O3" s="21"/>
      <c r="P3" s="21"/>
      <c r="Q3" s="21"/>
      <c r="R3" s="21"/>
      <c r="S3" s="21"/>
    </row>
    <row r="4" spans="2:19" ht="13" x14ac:dyDescent="0.3">
      <c r="B4" s="2" t="s">
        <v>30</v>
      </c>
      <c r="C4" s="185"/>
      <c r="D4" s="21"/>
      <c r="E4" s="21"/>
      <c r="F4" s="21"/>
      <c r="G4" s="21"/>
      <c r="H4" s="21"/>
      <c r="I4" s="21"/>
      <c r="J4" s="21"/>
      <c r="K4" s="21"/>
      <c r="L4" s="21"/>
      <c r="M4" s="21"/>
      <c r="N4" s="21"/>
      <c r="O4" s="21"/>
      <c r="P4" s="21"/>
      <c r="Q4" s="21"/>
      <c r="R4" s="21"/>
      <c r="S4" s="21"/>
    </row>
    <row r="5" spans="2:19" ht="13" x14ac:dyDescent="0.3">
      <c r="B5" s="2" t="s">
        <v>140</v>
      </c>
      <c r="C5" s="185"/>
      <c r="D5" s="21"/>
      <c r="E5" s="21"/>
      <c r="F5" s="21"/>
      <c r="G5" s="21"/>
      <c r="H5" s="21"/>
      <c r="I5" s="21"/>
      <c r="J5" s="21"/>
      <c r="K5" s="21"/>
      <c r="L5" s="21"/>
      <c r="M5" s="21"/>
      <c r="N5" s="21"/>
      <c r="O5" s="21"/>
      <c r="P5" s="21"/>
      <c r="Q5" s="21"/>
      <c r="R5" s="21"/>
      <c r="S5" s="21"/>
    </row>
    <row r="6" spans="2:19" ht="13" x14ac:dyDescent="0.3">
      <c r="B6" s="2" t="s">
        <v>151</v>
      </c>
      <c r="C6" s="185"/>
      <c r="D6" s="21"/>
      <c r="E6" s="21"/>
      <c r="F6" s="21"/>
      <c r="G6" s="21"/>
      <c r="H6" s="21"/>
      <c r="I6" s="21"/>
      <c r="J6" s="21"/>
      <c r="K6" s="21"/>
      <c r="L6" s="21"/>
      <c r="M6" s="21"/>
      <c r="N6" s="21"/>
      <c r="O6" s="21"/>
      <c r="P6" s="21"/>
      <c r="Q6" s="21"/>
      <c r="R6" s="21"/>
      <c r="S6" s="21"/>
    </row>
    <row r="7" spans="2:19" ht="13" x14ac:dyDescent="0.3">
      <c r="B7" s="22"/>
      <c r="C7" s="22"/>
      <c r="D7" s="22"/>
      <c r="E7" s="23"/>
      <c r="F7" s="23"/>
      <c r="G7" s="23"/>
      <c r="H7" s="23"/>
      <c r="I7" s="23"/>
      <c r="J7" s="23"/>
      <c r="K7" s="23"/>
      <c r="L7" s="22"/>
      <c r="M7" s="22"/>
      <c r="N7" s="22"/>
      <c r="O7" s="22"/>
      <c r="P7" s="22"/>
      <c r="Q7" s="22"/>
      <c r="R7" s="22"/>
      <c r="S7" s="22"/>
    </row>
    <row r="8" spans="2:19" ht="13" x14ac:dyDescent="0.3">
      <c r="B8" s="22"/>
      <c r="C8" s="22"/>
      <c r="D8" s="22"/>
      <c r="E8" s="23"/>
      <c r="F8" s="23"/>
      <c r="G8" s="23"/>
      <c r="H8" s="23"/>
      <c r="I8" s="23"/>
      <c r="J8" s="23"/>
      <c r="K8" s="23"/>
      <c r="L8" s="22"/>
      <c r="M8" s="22"/>
      <c r="N8" s="22"/>
      <c r="O8" s="22"/>
      <c r="P8" s="22"/>
      <c r="Q8" s="22"/>
      <c r="R8" s="22"/>
      <c r="S8" s="22"/>
    </row>
    <row r="9" spans="2:19" ht="13" x14ac:dyDescent="0.3">
      <c r="B9" s="22"/>
      <c r="C9" s="22"/>
      <c r="D9" s="22"/>
      <c r="E9" s="531" t="s">
        <v>126</v>
      </c>
      <c r="F9" s="532"/>
      <c r="G9" s="533"/>
      <c r="H9" s="534"/>
      <c r="I9" s="531" t="s">
        <v>127</v>
      </c>
      <c r="J9" s="532"/>
      <c r="K9" s="533"/>
      <c r="L9" s="534"/>
      <c r="M9" s="531" t="s">
        <v>128</v>
      </c>
      <c r="N9" s="532"/>
      <c r="O9" s="533"/>
      <c r="P9" s="534"/>
      <c r="Q9" s="531" t="s">
        <v>130</v>
      </c>
      <c r="R9" s="532"/>
      <c r="S9" s="533"/>
    </row>
    <row r="10" spans="2:19" ht="13" x14ac:dyDescent="0.3">
      <c r="B10" s="22"/>
      <c r="C10" s="22"/>
      <c r="D10" s="22"/>
      <c r="E10" s="535" t="s">
        <v>142</v>
      </c>
      <c r="F10" s="536" t="s">
        <v>143</v>
      </c>
      <c r="G10" s="537" t="s">
        <v>144</v>
      </c>
      <c r="H10" s="534"/>
      <c r="I10" s="535" t="s">
        <v>142</v>
      </c>
      <c r="J10" s="536" t="s">
        <v>143</v>
      </c>
      <c r="K10" s="537" t="s">
        <v>144</v>
      </c>
      <c r="L10" s="534"/>
      <c r="M10" s="535" t="s">
        <v>142</v>
      </c>
      <c r="N10" s="536" t="s">
        <v>143</v>
      </c>
      <c r="O10" s="537" t="s">
        <v>144</v>
      </c>
      <c r="P10" s="534"/>
      <c r="Q10" s="535" t="s">
        <v>142</v>
      </c>
      <c r="R10" s="536" t="s">
        <v>143</v>
      </c>
      <c r="S10" s="537" t="s">
        <v>144</v>
      </c>
    </row>
    <row r="11" spans="2:19" ht="13" x14ac:dyDescent="0.3">
      <c r="B11" s="24"/>
      <c r="C11" s="25"/>
      <c r="D11" s="22"/>
      <c r="E11" s="26"/>
      <c r="F11" s="22"/>
      <c r="G11" s="27"/>
      <c r="H11" s="23"/>
      <c r="I11" s="26"/>
      <c r="J11" s="22"/>
      <c r="K11" s="27"/>
      <c r="L11" s="23"/>
      <c r="M11" s="26"/>
      <c r="N11" s="22"/>
      <c r="O11" s="27"/>
      <c r="P11" s="23"/>
      <c r="Q11" s="26"/>
      <c r="R11" s="22"/>
      <c r="S11" s="27"/>
    </row>
    <row r="12" spans="2:19" s="4" customFormat="1" x14ac:dyDescent="0.25">
      <c r="B12" s="538" t="s">
        <v>145</v>
      </c>
      <c r="C12" s="539"/>
      <c r="D12" s="540"/>
      <c r="E12" s="541">
        <v>51</v>
      </c>
      <c r="F12" s="542">
        <v>29.903225806451612</v>
      </c>
      <c r="G12" s="542">
        <v>0</v>
      </c>
      <c r="H12" s="543"/>
      <c r="I12" s="541">
        <v>218.16129032258067</v>
      </c>
      <c r="J12" s="542">
        <v>160.87119815668203</v>
      </c>
      <c r="K12" s="542">
        <v>1</v>
      </c>
      <c r="L12" s="543"/>
      <c r="M12" s="541">
        <v>15.548387096774194</v>
      </c>
      <c r="N12" s="542">
        <v>0.75161290322580643</v>
      </c>
      <c r="O12" s="542">
        <v>0</v>
      </c>
      <c r="P12" s="543"/>
      <c r="Q12" s="541">
        <v>841.35407066052232</v>
      </c>
      <c r="R12" s="542">
        <v>1452.2927803379416</v>
      </c>
      <c r="S12" s="542">
        <v>177.86674347158217</v>
      </c>
    </row>
    <row r="13" spans="2:19" s="4" customFormat="1" x14ac:dyDescent="0.25">
      <c r="B13" s="543"/>
      <c r="C13" s="544"/>
      <c r="E13" s="545"/>
      <c r="F13" s="546"/>
      <c r="G13" s="547"/>
      <c r="H13" s="546"/>
      <c r="I13" s="545"/>
      <c r="J13" s="546"/>
      <c r="K13" s="547"/>
      <c r="L13" s="546"/>
      <c r="M13" s="545"/>
      <c r="N13" s="546"/>
      <c r="O13" s="547"/>
      <c r="P13" s="546"/>
      <c r="Q13" s="545"/>
      <c r="R13" s="546"/>
      <c r="S13" s="547"/>
    </row>
    <row r="14" spans="2:19" s="4" customFormat="1" ht="13" x14ac:dyDescent="0.3">
      <c r="B14" s="548" t="s">
        <v>146</v>
      </c>
      <c r="C14" s="544"/>
      <c r="E14" s="545"/>
      <c r="F14" s="546"/>
      <c r="G14" s="547"/>
      <c r="H14" s="546"/>
      <c r="I14" s="545"/>
      <c r="J14" s="546"/>
      <c r="K14" s="547"/>
      <c r="L14" s="546"/>
      <c r="M14" s="545"/>
      <c r="N14" s="546"/>
      <c r="O14" s="547"/>
      <c r="P14" s="546"/>
      <c r="Q14" s="545"/>
      <c r="R14" s="546"/>
      <c r="S14" s="547"/>
    </row>
    <row r="15" spans="2:19" s="4" customFormat="1" x14ac:dyDescent="0.25">
      <c r="B15" s="549"/>
      <c r="C15" s="550" t="s">
        <v>2</v>
      </c>
      <c r="D15" s="551"/>
      <c r="E15" s="552">
        <v>220.00372549019608</v>
      </c>
      <c r="F15" s="553">
        <v>0</v>
      </c>
      <c r="G15" s="554">
        <v>0</v>
      </c>
      <c r="H15" s="553"/>
      <c r="I15" s="552">
        <v>97.87694218542066</v>
      </c>
      <c r="J15" s="553">
        <v>597.96633022095989</v>
      </c>
      <c r="K15" s="554">
        <v>0</v>
      </c>
      <c r="L15" s="553"/>
      <c r="M15" s="552">
        <v>0</v>
      </c>
      <c r="N15" s="553">
        <v>0</v>
      </c>
      <c r="O15" s="554">
        <v>0</v>
      </c>
      <c r="P15" s="553"/>
      <c r="Q15" s="552">
        <v>430.30046757339267</v>
      </c>
      <c r="R15" s="553">
        <v>996.94332961091459</v>
      </c>
      <c r="S15" s="554">
        <v>346.50687811039268</v>
      </c>
    </row>
    <row r="16" spans="2:19" s="4" customFormat="1" x14ac:dyDescent="0.25">
      <c r="B16" s="549"/>
      <c r="C16" s="550" t="s">
        <v>3</v>
      </c>
      <c r="D16" s="555"/>
      <c r="E16" s="556">
        <v>31.30411764705882</v>
      </c>
      <c r="F16" s="557">
        <v>2298.780086299892</v>
      </c>
      <c r="G16" s="558">
        <v>0</v>
      </c>
      <c r="H16" s="559"/>
      <c r="I16" s="556">
        <v>82.534761200650593</v>
      </c>
      <c r="J16" s="557">
        <v>68.980464664607041</v>
      </c>
      <c r="K16" s="558">
        <v>17.93</v>
      </c>
      <c r="L16" s="559"/>
      <c r="M16" s="556">
        <v>0</v>
      </c>
      <c r="N16" s="557">
        <v>0</v>
      </c>
      <c r="O16" s="558">
        <v>0</v>
      </c>
      <c r="P16" s="559"/>
      <c r="Q16" s="556">
        <v>95.825791793822219</v>
      </c>
      <c r="R16" s="557">
        <v>315.95712394385447</v>
      </c>
      <c r="S16" s="558">
        <v>359.84146755475905</v>
      </c>
    </row>
    <row r="17" spans="2:19" s="4" customFormat="1" x14ac:dyDescent="0.25">
      <c r="B17" s="549"/>
      <c r="C17" s="550" t="s">
        <v>147</v>
      </c>
      <c r="D17" s="555"/>
      <c r="E17" s="556">
        <v>8.9554901960784292</v>
      </c>
      <c r="F17" s="557">
        <v>0</v>
      </c>
      <c r="G17" s="558">
        <v>0</v>
      </c>
      <c r="H17" s="559"/>
      <c r="I17" s="556">
        <v>1.8732012420523432</v>
      </c>
      <c r="J17" s="557">
        <v>2.8192119235556397</v>
      </c>
      <c r="K17" s="558">
        <v>0</v>
      </c>
      <c r="L17" s="559"/>
      <c r="M17" s="556">
        <v>0</v>
      </c>
      <c r="N17" s="557">
        <v>0</v>
      </c>
      <c r="O17" s="558">
        <v>0</v>
      </c>
      <c r="P17" s="559"/>
      <c r="Q17" s="556">
        <v>4.6592037011510401</v>
      </c>
      <c r="R17" s="557">
        <v>3.4148348508941737</v>
      </c>
      <c r="S17" s="558">
        <v>2.8842941068517698</v>
      </c>
    </row>
    <row r="18" spans="2:19" s="4" customFormat="1" x14ac:dyDescent="0.25">
      <c r="B18" s="549"/>
      <c r="C18" s="550" t="s">
        <v>4</v>
      </c>
      <c r="D18" s="555"/>
      <c r="E18" s="556">
        <v>5.2466666666666661</v>
      </c>
      <c r="F18" s="557">
        <v>0</v>
      </c>
      <c r="G18" s="558">
        <v>0</v>
      </c>
      <c r="H18" s="559"/>
      <c r="I18" s="556">
        <v>2.4409004879491345</v>
      </c>
      <c r="J18" s="557">
        <v>1.9274425972634599</v>
      </c>
      <c r="K18" s="558">
        <v>0</v>
      </c>
      <c r="L18" s="559"/>
      <c r="M18" s="556">
        <v>0</v>
      </c>
      <c r="N18" s="557">
        <v>0</v>
      </c>
      <c r="O18" s="558">
        <v>0</v>
      </c>
      <c r="P18" s="559"/>
      <c r="Q18" s="556">
        <v>3.2083995242107526</v>
      </c>
      <c r="R18" s="557">
        <v>8.8225598677275592</v>
      </c>
      <c r="S18" s="558">
        <v>0</v>
      </c>
    </row>
    <row r="19" spans="2:19" s="4" customFormat="1" x14ac:dyDescent="0.25">
      <c r="B19" s="549"/>
      <c r="C19" s="560" t="s">
        <v>5</v>
      </c>
      <c r="D19" s="555"/>
      <c r="E19" s="561">
        <v>58.933921568627454</v>
      </c>
      <c r="F19" s="562">
        <v>92.41277238403454</v>
      </c>
      <c r="G19" s="563">
        <v>0</v>
      </c>
      <c r="H19" s="559"/>
      <c r="I19" s="561">
        <v>113.66053970131594</v>
      </c>
      <c r="J19" s="562">
        <v>281.45933217890513</v>
      </c>
      <c r="K19" s="563">
        <v>78.86</v>
      </c>
      <c r="L19" s="559"/>
      <c r="M19" s="561">
        <v>39.643340248962652</v>
      </c>
      <c r="N19" s="562">
        <v>0</v>
      </c>
      <c r="O19" s="563">
        <v>0</v>
      </c>
      <c r="P19" s="559"/>
      <c r="Q19" s="561">
        <v>175.09366762122733</v>
      </c>
      <c r="R19" s="562">
        <v>359.9137908530883</v>
      </c>
      <c r="S19" s="563">
        <v>167.86853695767169</v>
      </c>
    </row>
    <row r="20" spans="2:19" s="4" customFormat="1" x14ac:dyDescent="0.25">
      <c r="B20" s="543"/>
      <c r="C20" s="544"/>
      <c r="D20" s="555"/>
      <c r="E20" s="545"/>
      <c r="F20" s="546"/>
      <c r="G20" s="547"/>
      <c r="H20" s="546"/>
      <c r="I20" s="545"/>
      <c r="J20" s="546"/>
      <c r="K20" s="547"/>
      <c r="L20" s="546"/>
      <c r="M20" s="545"/>
      <c r="N20" s="546"/>
      <c r="O20" s="547"/>
      <c r="P20" s="546"/>
      <c r="Q20" s="545"/>
      <c r="R20" s="546"/>
      <c r="S20" s="547"/>
    </row>
    <row r="21" spans="2:19" s="4" customFormat="1" x14ac:dyDescent="0.25">
      <c r="B21" s="538" t="s">
        <v>148</v>
      </c>
      <c r="C21" s="539"/>
      <c r="D21" s="555"/>
      <c r="E21" s="564">
        <v>324.44392156862745</v>
      </c>
      <c r="F21" s="565">
        <v>2391.1928586839267</v>
      </c>
      <c r="G21" s="566">
        <v>0</v>
      </c>
      <c r="H21" s="553"/>
      <c r="I21" s="564">
        <v>298.3863448173887</v>
      </c>
      <c r="J21" s="565">
        <v>953.15278158529122</v>
      </c>
      <c r="K21" s="566">
        <v>96.789999999999992</v>
      </c>
      <c r="L21" s="553"/>
      <c r="M21" s="564">
        <v>39.643340248962652</v>
      </c>
      <c r="N21" s="565">
        <v>0</v>
      </c>
      <c r="O21" s="566">
        <v>0</v>
      </c>
      <c r="P21" s="553"/>
      <c r="Q21" s="564">
        <v>709.08753021380403</v>
      </c>
      <c r="R21" s="565">
        <v>1685.0516391264789</v>
      </c>
      <c r="S21" s="566">
        <v>877.10117672967533</v>
      </c>
    </row>
    <row r="22" spans="2:19" s="4" customFormat="1" x14ac:dyDescent="0.25">
      <c r="B22" s="543"/>
      <c r="C22" s="544"/>
      <c r="D22" s="555"/>
      <c r="E22" s="552"/>
      <c r="F22" s="553"/>
      <c r="G22" s="554"/>
      <c r="H22" s="553"/>
      <c r="I22" s="552"/>
      <c r="J22" s="553"/>
      <c r="K22" s="554"/>
      <c r="L22" s="553"/>
      <c r="M22" s="552"/>
      <c r="N22" s="553"/>
      <c r="O22" s="554"/>
      <c r="P22" s="553"/>
      <c r="Q22" s="552"/>
      <c r="R22" s="553"/>
      <c r="S22" s="554"/>
    </row>
    <row r="23" spans="2:19" s="4" customFormat="1" ht="13" x14ac:dyDescent="0.3">
      <c r="B23" s="567" t="s">
        <v>149</v>
      </c>
      <c r="C23" s="568"/>
      <c r="D23" s="555"/>
      <c r="E23" s="569">
        <v>1088.349928229665</v>
      </c>
      <c r="F23" s="570"/>
      <c r="G23" s="571"/>
      <c r="H23" s="572"/>
      <c r="I23" s="569">
        <v>575.02444297449722</v>
      </c>
      <c r="J23" s="570"/>
      <c r="K23" s="571"/>
      <c r="L23" s="572"/>
      <c r="M23" s="569">
        <v>37.815337423312883</v>
      </c>
      <c r="N23" s="570"/>
      <c r="O23" s="571"/>
      <c r="P23" s="572"/>
      <c r="Q23" s="569">
        <v>1294.6678291227909</v>
      </c>
      <c r="R23" s="570"/>
      <c r="S23" s="571"/>
    </row>
    <row r="24" spans="2:19" x14ac:dyDescent="0.25">
      <c r="B24" s="28"/>
      <c r="C24" s="28"/>
      <c r="D24" s="28"/>
      <c r="E24" s="29"/>
      <c r="F24" s="29"/>
      <c r="G24" s="29"/>
      <c r="H24" s="28"/>
      <c r="I24" s="29"/>
      <c r="J24" s="29"/>
      <c r="K24" s="29"/>
      <c r="L24" s="28"/>
      <c r="M24" s="29"/>
      <c r="N24" s="29"/>
      <c r="O24" s="29"/>
      <c r="P24" s="28"/>
      <c r="Q24" s="29"/>
      <c r="R24" s="29"/>
      <c r="S24" s="29"/>
    </row>
    <row r="25" spans="2:19" ht="13" x14ac:dyDescent="0.3">
      <c r="B25" s="22"/>
      <c r="C25" s="22"/>
      <c r="D25" s="22"/>
      <c r="E25" s="531" t="s">
        <v>132</v>
      </c>
      <c r="F25" s="532"/>
      <c r="G25" s="533"/>
      <c r="H25" s="534"/>
      <c r="I25" s="531" t="s">
        <v>133</v>
      </c>
      <c r="J25" s="532"/>
      <c r="K25" s="533"/>
      <c r="L25" s="534"/>
      <c r="M25" s="531" t="s">
        <v>134</v>
      </c>
      <c r="N25" s="532"/>
      <c r="O25" s="533"/>
      <c r="P25" s="534"/>
      <c r="Q25" s="531" t="s">
        <v>135</v>
      </c>
      <c r="R25" s="532"/>
      <c r="S25" s="533"/>
    </row>
    <row r="26" spans="2:19" ht="13" x14ac:dyDescent="0.3">
      <c r="B26" s="22"/>
      <c r="C26" s="22"/>
      <c r="D26" s="22"/>
      <c r="E26" s="535" t="s">
        <v>142</v>
      </c>
      <c r="F26" s="536" t="s">
        <v>143</v>
      </c>
      <c r="G26" s="537" t="s">
        <v>144</v>
      </c>
      <c r="H26" s="534"/>
      <c r="I26" s="535" t="s">
        <v>142</v>
      </c>
      <c r="J26" s="536" t="s">
        <v>143</v>
      </c>
      <c r="K26" s="537" t="s">
        <v>144</v>
      </c>
      <c r="L26" s="534"/>
      <c r="M26" s="535" t="s">
        <v>142</v>
      </c>
      <c r="N26" s="536" t="s">
        <v>143</v>
      </c>
      <c r="O26" s="537" t="s">
        <v>144</v>
      </c>
      <c r="P26" s="534"/>
      <c r="Q26" s="535" t="s">
        <v>142</v>
      </c>
      <c r="R26" s="536" t="s">
        <v>143</v>
      </c>
      <c r="S26" s="537" t="s">
        <v>144</v>
      </c>
    </row>
    <row r="27" spans="2:19" ht="13" x14ac:dyDescent="0.3">
      <c r="B27" s="24"/>
      <c r="C27" s="25"/>
      <c r="D27" s="22"/>
      <c r="E27" s="26"/>
      <c r="F27" s="22"/>
      <c r="G27" s="27"/>
      <c r="H27" s="23"/>
      <c r="I27" s="26"/>
      <c r="J27" s="22"/>
      <c r="K27" s="27"/>
      <c r="L27" s="23"/>
      <c r="M27" s="26"/>
      <c r="N27" s="22"/>
      <c r="O27" s="27"/>
      <c r="P27" s="23"/>
      <c r="Q27" s="26"/>
      <c r="R27" s="22"/>
      <c r="S27" s="27"/>
    </row>
    <row r="28" spans="2:19" s="4" customFormat="1" x14ac:dyDescent="0.25">
      <c r="B28" s="538" t="s">
        <v>145</v>
      </c>
      <c r="C28" s="539"/>
      <c r="D28" s="540"/>
      <c r="E28" s="541">
        <v>0</v>
      </c>
      <c r="F28" s="542">
        <v>6</v>
      </c>
      <c r="G28" s="542">
        <v>0</v>
      </c>
      <c r="H28" s="543"/>
      <c r="I28" s="541">
        <v>1720.7192780337939</v>
      </c>
      <c r="J28" s="542">
        <v>3292.9487711213519</v>
      </c>
      <c r="K28" s="542">
        <v>106.27956989247312</v>
      </c>
      <c r="L28" s="543"/>
      <c r="M28" s="541">
        <v>202.6494623655914</v>
      </c>
      <c r="N28" s="542">
        <v>163.67066052227341</v>
      </c>
      <c r="O28" s="542">
        <v>12</v>
      </c>
      <c r="P28" s="543"/>
      <c r="Q28" s="541">
        <v>271.63225806451612</v>
      </c>
      <c r="R28" s="542">
        <v>692.62864823348696</v>
      </c>
      <c r="S28" s="542">
        <v>79.612903225806463</v>
      </c>
    </row>
    <row r="29" spans="2:19" s="4" customFormat="1" x14ac:dyDescent="0.25">
      <c r="B29" s="543"/>
      <c r="C29" s="544"/>
      <c r="E29" s="545"/>
      <c r="F29" s="546"/>
      <c r="G29" s="547"/>
      <c r="H29" s="546"/>
      <c r="I29" s="545"/>
      <c r="J29" s="546"/>
      <c r="K29" s="547"/>
      <c r="L29" s="546"/>
      <c r="M29" s="545"/>
      <c r="N29" s="546"/>
      <c r="O29" s="547"/>
      <c r="P29" s="546"/>
      <c r="Q29" s="545"/>
      <c r="R29" s="546"/>
      <c r="S29" s="547"/>
    </row>
    <row r="30" spans="2:19" s="4" customFormat="1" ht="13" x14ac:dyDescent="0.3">
      <c r="B30" s="548" t="s">
        <v>146</v>
      </c>
      <c r="C30" s="544"/>
      <c r="E30" s="545"/>
      <c r="F30" s="546"/>
      <c r="G30" s="547"/>
      <c r="H30" s="546"/>
      <c r="I30" s="545"/>
      <c r="J30" s="546"/>
      <c r="K30" s="547"/>
      <c r="L30" s="546"/>
      <c r="M30" s="545"/>
      <c r="N30" s="546"/>
      <c r="O30" s="547"/>
      <c r="P30" s="546"/>
      <c r="Q30" s="545"/>
      <c r="R30" s="546"/>
      <c r="S30" s="547"/>
    </row>
    <row r="31" spans="2:19" s="4" customFormat="1" x14ac:dyDescent="0.25">
      <c r="B31" s="549"/>
      <c r="C31" s="550" t="s">
        <v>2</v>
      </c>
      <c r="D31" s="551"/>
      <c r="E31" s="552">
        <v>0</v>
      </c>
      <c r="F31" s="553">
        <v>0</v>
      </c>
      <c r="G31" s="554">
        <v>0</v>
      </c>
      <c r="H31" s="553"/>
      <c r="I31" s="552">
        <v>750.23450162952531</v>
      </c>
      <c r="J31" s="553">
        <v>735.71763437273307</v>
      </c>
      <c r="K31" s="554">
        <v>205.96714892755966</v>
      </c>
      <c r="L31" s="553"/>
      <c r="M31" s="552">
        <v>226.37706246285762</v>
      </c>
      <c r="N31" s="553">
        <v>1393.2914993580457</v>
      </c>
      <c r="O31" s="554">
        <v>1412.0391666666667</v>
      </c>
      <c r="P31" s="553"/>
      <c r="Q31" s="552">
        <v>621.0867634135335</v>
      </c>
      <c r="R31" s="553">
        <v>1307.7674051025588</v>
      </c>
      <c r="S31" s="554">
        <v>625.70585899513765</v>
      </c>
    </row>
    <row r="32" spans="2:19" s="4" customFormat="1" x14ac:dyDescent="0.25">
      <c r="B32" s="549"/>
      <c r="C32" s="550" t="s">
        <v>3</v>
      </c>
      <c r="D32" s="555"/>
      <c r="E32" s="556">
        <v>0</v>
      </c>
      <c r="F32" s="557">
        <v>9.8666666666666671</v>
      </c>
      <c r="G32" s="558">
        <v>0</v>
      </c>
      <c r="H32" s="559"/>
      <c r="I32" s="556">
        <v>137.50883309122369</v>
      </c>
      <c r="J32" s="557">
        <v>264.6647095281769</v>
      </c>
      <c r="K32" s="558">
        <v>13.148811210036422</v>
      </c>
      <c r="L32" s="559"/>
      <c r="M32" s="556">
        <v>61.672258362339768</v>
      </c>
      <c r="N32" s="557">
        <v>1715.027110566348</v>
      </c>
      <c r="O32" s="558">
        <v>2.6824999999999997</v>
      </c>
      <c r="P32" s="559"/>
      <c r="Q32" s="556">
        <v>169.28549034510613</v>
      </c>
      <c r="R32" s="557">
        <v>430.20444037358482</v>
      </c>
      <c r="S32" s="558">
        <v>1190.9707617504018</v>
      </c>
    </row>
    <row r="33" spans="2:19" s="4" customFormat="1" x14ac:dyDescent="0.25">
      <c r="B33" s="549"/>
      <c r="C33" s="550" t="s">
        <v>147</v>
      </c>
      <c r="D33" s="555"/>
      <c r="E33" s="556">
        <v>0</v>
      </c>
      <c r="F33" s="557">
        <v>0</v>
      </c>
      <c r="G33" s="558">
        <v>0</v>
      </c>
      <c r="H33" s="559"/>
      <c r="I33" s="556">
        <v>21.380872795264548</v>
      </c>
      <c r="J33" s="557">
        <v>33.612402649771148</v>
      </c>
      <c r="K33" s="558">
        <v>42.007979562929989</v>
      </c>
      <c r="L33" s="559"/>
      <c r="M33" s="556">
        <v>17.998666058239237</v>
      </c>
      <c r="N33" s="557">
        <v>24.443660135748988</v>
      </c>
      <c r="O33" s="558">
        <v>0</v>
      </c>
      <c r="P33" s="559"/>
      <c r="Q33" s="556">
        <v>57.988547134408492</v>
      </c>
      <c r="R33" s="557">
        <v>19.260320857393943</v>
      </c>
      <c r="S33" s="558">
        <v>49.00537277147486</v>
      </c>
    </row>
    <row r="34" spans="2:19" s="4" customFormat="1" x14ac:dyDescent="0.25">
      <c r="B34" s="549"/>
      <c r="C34" s="550" t="s">
        <v>4</v>
      </c>
      <c r="D34" s="555"/>
      <c r="E34" s="556">
        <v>0</v>
      </c>
      <c r="F34" s="557">
        <v>0</v>
      </c>
      <c r="G34" s="558">
        <v>0</v>
      </c>
      <c r="H34" s="559"/>
      <c r="I34" s="556">
        <v>5.7496014174403287</v>
      </c>
      <c r="J34" s="557">
        <v>11.791914390085431</v>
      </c>
      <c r="K34" s="558">
        <v>0.74830938891137189</v>
      </c>
      <c r="L34" s="559"/>
      <c r="M34" s="556">
        <v>3.8527119237626284</v>
      </c>
      <c r="N34" s="557">
        <v>6.986041336616938</v>
      </c>
      <c r="O34" s="558">
        <v>0</v>
      </c>
      <c r="P34" s="559"/>
      <c r="Q34" s="556">
        <v>6.3296237797781627</v>
      </c>
      <c r="R34" s="557">
        <v>13.853614089559523</v>
      </c>
      <c r="S34" s="558">
        <v>16.707844408427874</v>
      </c>
    </row>
    <row r="35" spans="2:19" s="4" customFormat="1" x14ac:dyDescent="0.25">
      <c r="B35" s="549"/>
      <c r="C35" s="560" t="s">
        <v>5</v>
      </c>
      <c r="D35" s="555"/>
      <c r="E35" s="561">
        <v>0</v>
      </c>
      <c r="F35" s="562">
        <v>23.908333333333331</v>
      </c>
      <c r="G35" s="563">
        <v>0</v>
      </c>
      <c r="H35" s="559"/>
      <c r="I35" s="561">
        <v>267.68744087433498</v>
      </c>
      <c r="J35" s="562">
        <v>343.44696155563815</v>
      </c>
      <c r="K35" s="563">
        <v>88.554366653176842</v>
      </c>
      <c r="L35" s="559"/>
      <c r="M35" s="561">
        <v>158.92378703625093</v>
      </c>
      <c r="N35" s="562">
        <v>342.42258093883038</v>
      </c>
      <c r="O35" s="563">
        <v>65.326666666666668</v>
      </c>
      <c r="P35" s="559"/>
      <c r="Q35" s="561">
        <v>238.4017659074176</v>
      </c>
      <c r="R35" s="562">
        <v>363.78823001710447</v>
      </c>
      <c r="S35" s="563">
        <v>297.80486628849275</v>
      </c>
    </row>
    <row r="36" spans="2:19" s="4" customFormat="1" x14ac:dyDescent="0.25">
      <c r="B36" s="543"/>
      <c r="C36" s="544"/>
      <c r="D36" s="555"/>
      <c r="E36" s="545"/>
      <c r="F36" s="546"/>
      <c r="G36" s="547"/>
      <c r="H36" s="546"/>
      <c r="I36" s="545"/>
      <c r="J36" s="546"/>
      <c r="K36" s="547"/>
      <c r="L36" s="546"/>
      <c r="M36" s="545"/>
      <c r="N36" s="546"/>
      <c r="O36" s="547"/>
      <c r="P36" s="546"/>
      <c r="Q36" s="545"/>
      <c r="R36" s="546"/>
      <c r="S36" s="547"/>
    </row>
    <row r="37" spans="2:19" s="4" customFormat="1" x14ac:dyDescent="0.25">
      <c r="B37" s="538" t="s">
        <v>148</v>
      </c>
      <c r="C37" s="539"/>
      <c r="D37" s="555"/>
      <c r="E37" s="564">
        <v>0</v>
      </c>
      <c r="F37" s="565">
        <v>33.774999999999999</v>
      </c>
      <c r="G37" s="566">
        <v>0</v>
      </c>
      <c r="H37" s="553"/>
      <c r="I37" s="564">
        <v>1182.5612498077887</v>
      </c>
      <c r="J37" s="565">
        <v>1389.2336224964047</v>
      </c>
      <c r="K37" s="566">
        <v>350.42661574261427</v>
      </c>
      <c r="L37" s="553"/>
      <c r="M37" s="564">
        <v>468.82448584345019</v>
      </c>
      <c r="N37" s="565">
        <v>3482.17089233559</v>
      </c>
      <c r="O37" s="566">
        <v>1480.0483333333332</v>
      </c>
      <c r="P37" s="553"/>
      <c r="Q37" s="564">
        <v>1093.0921905802438</v>
      </c>
      <c r="R37" s="565">
        <v>2134.8740104402013</v>
      </c>
      <c r="S37" s="566">
        <v>2180.194704213935</v>
      </c>
    </row>
    <row r="38" spans="2:19" s="4" customFormat="1" x14ac:dyDescent="0.25">
      <c r="B38" s="543"/>
      <c r="C38" s="544"/>
      <c r="D38" s="555"/>
      <c r="E38" s="552"/>
      <c r="F38" s="553"/>
      <c r="G38" s="554"/>
      <c r="H38" s="553"/>
      <c r="I38" s="552"/>
      <c r="J38" s="553"/>
      <c r="K38" s="554"/>
      <c r="L38" s="553"/>
      <c r="M38" s="552"/>
      <c r="N38" s="553"/>
      <c r="O38" s="554"/>
      <c r="P38" s="553"/>
      <c r="Q38" s="552"/>
      <c r="R38" s="553"/>
      <c r="S38" s="554"/>
    </row>
    <row r="39" spans="2:19" s="4" customFormat="1" ht="13" x14ac:dyDescent="0.3">
      <c r="B39" s="567" t="s">
        <v>149</v>
      </c>
      <c r="C39" s="568"/>
      <c r="D39" s="555"/>
      <c r="E39" s="569">
        <v>33.774999999999999</v>
      </c>
      <c r="F39" s="570"/>
      <c r="G39" s="571"/>
      <c r="H39" s="572"/>
      <c r="I39" s="569">
        <v>1298.2113831149686</v>
      </c>
      <c r="J39" s="570"/>
      <c r="K39" s="571"/>
      <c r="L39" s="572"/>
      <c r="M39" s="569">
        <v>1804.5479970473405</v>
      </c>
      <c r="N39" s="570"/>
      <c r="O39" s="571"/>
      <c r="P39" s="572"/>
      <c r="Q39" s="569">
        <v>1867.2425845123585</v>
      </c>
      <c r="R39" s="570"/>
      <c r="S39" s="571"/>
    </row>
    <row r="40" spans="2:19" x14ac:dyDescent="0.25">
      <c r="B40" s="28"/>
      <c r="C40" s="28"/>
      <c r="D40" s="28"/>
      <c r="E40" s="29"/>
      <c r="F40" s="29"/>
      <c r="G40" s="29"/>
      <c r="H40" s="28"/>
      <c r="I40" s="29"/>
      <c r="J40" s="29"/>
      <c r="K40" s="29"/>
      <c r="L40" s="28"/>
      <c r="M40" s="29"/>
      <c r="N40" s="29"/>
      <c r="O40" s="29"/>
      <c r="P40" s="28"/>
      <c r="Q40" s="29"/>
      <c r="R40" s="29"/>
      <c r="S40" s="29"/>
    </row>
    <row r="41" spans="2:19" ht="13" x14ac:dyDescent="0.3">
      <c r="B41" s="22"/>
      <c r="C41" s="22"/>
      <c r="D41" s="22"/>
      <c r="E41" s="531" t="s">
        <v>136</v>
      </c>
      <c r="F41" s="532"/>
      <c r="G41" s="533"/>
      <c r="H41" s="534"/>
      <c r="I41" s="531" t="s">
        <v>137</v>
      </c>
      <c r="J41" s="532"/>
      <c r="K41" s="533"/>
      <c r="L41" s="534"/>
      <c r="M41" s="531" t="s">
        <v>138</v>
      </c>
      <c r="N41" s="532"/>
      <c r="O41" s="533"/>
      <c r="P41" s="534"/>
      <c r="Q41" s="531" t="s">
        <v>139</v>
      </c>
      <c r="R41" s="532"/>
      <c r="S41" s="533"/>
    </row>
    <row r="42" spans="2:19" ht="13" x14ac:dyDescent="0.3">
      <c r="B42" s="22"/>
      <c r="C42" s="22"/>
      <c r="D42" s="22"/>
      <c r="E42" s="535" t="s">
        <v>142</v>
      </c>
      <c r="F42" s="536" t="s">
        <v>143</v>
      </c>
      <c r="G42" s="537" t="s">
        <v>144</v>
      </c>
      <c r="H42" s="534"/>
      <c r="I42" s="535" t="s">
        <v>142</v>
      </c>
      <c r="J42" s="536" t="s">
        <v>143</v>
      </c>
      <c r="K42" s="537" t="s">
        <v>144</v>
      </c>
      <c r="L42" s="534"/>
      <c r="M42" s="535" t="s">
        <v>142</v>
      </c>
      <c r="N42" s="536" t="s">
        <v>143</v>
      </c>
      <c r="O42" s="537" t="s">
        <v>144</v>
      </c>
      <c r="P42" s="534"/>
      <c r="Q42" s="535" t="s">
        <v>142</v>
      </c>
      <c r="R42" s="536" t="s">
        <v>143</v>
      </c>
      <c r="S42" s="537" t="s">
        <v>144</v>
      </c>
    </row>
    <row r="43" spans="2:19" ht="13" x14ac:dyDescent="0.3">
      <c r="B43" s="24"/>
      <c r="C43" s="25"/>
      <c r="D43" s="22"/>
      <c r="E43" s="26"/>
      <c r="F43" s="22"/>
      <c r="G43" s="27"/>
      <c r="H43" s="23"/>
      <c r="I43" s="26"/>
      <c r="J43" s="22"/>
      <c r="K43" s="27"/>
      <c r="L43" s="23"/>
      <c r="M43" s="26"/>
      <c r="N43" s="22"/>
      <c r="O43" s="27"/>
      <c r="P43" s="23"/>
      <c r="Q43" s="26"/>
      <c r="R43" s="22"/>
      <c r="S43" s="27"/>
    </row>
    <row r="44" spans="2:19" s="4" customFormat="1" x14ac:dyDescent="0.25">
      <c r="B44" s="538" t="s">
        <v>145</v>
      </c>
      <c r="C44" s="539"/>
      <c r="D44" s="540"/>
      <c r="E44" s="541">
        <v>149.35483870967744</v>
      </c>
      <c r="F44" s="542">
        <v>140.19139784946236</v>
      </c>
      <c r="G44" s="573">
        <v>0</v>
      </c>
      <c r="I44" s="541">
        <v>866.56075268817199</v>
      </c>
      <c r="J44" s="542">
        <v>922.39285714285722</v>
      </c>
      <c r="K44" s="573">
        <v>3.4516129032258065</v>
      </c>
      <c r="M44" s="541">
        <v>86.243010752688193</v>
      </c>
      <c r="N44" s="542">
        <v>90.322580645161281</v>
      </c>
      <c r="O44" s="542">
        <v>0</v>
      </c>
      <c r="P44" s="543"/>
      <c r="Q44" s="541">
        <v>278.12043010752689</v>
      </c>
      <c r="R44" s="542">
        <v>274.2505376344086</v>
      </c>
      <c r="S44" s="573">
        <v>0</v>
      </c>
    </row>
    <row r="45" spans="2:19" s="4" customFormat="1" x14ac:dyDescent="0.25">
      <c r="B45" s="543"/>
      <c r="C45" s="544"/>
      <c r="E45" s="545"/>
      <c r="F45" s="546"/>
      <c r="G45" s="547"/>
      <c r="H45" s="546"/>
      <c r="I45" s="545"/>
      <c r="J45" s="546"/>
      <c r="K45" s="547"/>
      <c r="L45" s="546"/>
      <c r="M45" s="545"/>
      <c r="N45" s="546"/>
      <c r="O45" s="547"/>
      <c r="P45" s="546"/>
      <c r="Q45" s="545"/>
      <c r="R45" s="546"/>
      <c r="S45" s="547"/>
    </row>
    <row r="46" spans="2:19" s="4" customFormat="1" ht="13" x14ac:dyDescent="0.3">
      <c r="B46" s="548" t="s">
        <v>146</v>
      </c>
      <c r="C46" s="544"/>
      <c r="E46" s="545"/>
      <c r="F46" s="546"/>
      <c r="G46" s="547"/>
      <c r="H46" s="546"/>
      <c r="I46" s="545"/>
      <c r="J46" s="546"/>
      <c r="K46" s="547"/>
      <c r="L46" s="546"/>
      <c r="M46" s="545"/>
      <c r="N46" s="546"/>
      <c r="O46" s="547"/>
      <c r="P46" s="546"/>
      <c r="Q46" s="545"/>
      <c r="R46" s="546"/>
      <c r="S46" s="547"/>
    </row>
    <row r="47" spans="2:19" s="4" customFormat="1" x14ac:dyDescent="0.25">
      <c r="B47" s="549"/>
      <c r="C47" s="550" t="s">
        <v>2</v>
      </c>
      <c r="D47" s="551"/>
      <c r="E47" s="552">
        <v>624.01928725701941</v>
      </c>
      <c r="F47" s="553">
        <v>468.01038442068449</v>
      </c>
      <c r="G47" s="554">
        <v>0</v>
      </c>
      <c r="H47" s="553"/>
      <c r="I47" s="552">
        <v>788.30606842151303</v>
      </c>
      <c r="J47" s="553">
        <v>756.50748441553401</v>
      </c>
      <c r="K47" s="554">
        <v>0</v>
      </c>
      <c r="L47" s="553"/>
      <c r="M47" s="552">
        <v>77.776737401191909</v>
      </c>
      <c r="N47" s="553">
        <v>542.92757857142863</v>
      </c>
      <c r="O47" s="554">
        <v>0</v>
      </c>
      <c r="P47" s="553"/>
      <c r="Q47" s="552">
        <v>127.79456721772884</v>
      </c>
      <c r="R47" s="553">
        <v>617.67561683257986</v>
      </c>
      <c r="S47" s="554">
        <v>0</v>
      </c>
    </row>
    <row r="48" spans="2:19" s="4" customFormat="1" x14ac:dyDescent="0.25">
      <c r="B48" s="549"/>
      <c r="C48" s="550" t="s">
        <v>3</v>
      </c>
      <c r="D48" s="555"/>
      <c r="E48" s="556">
        <v>332.43281857451404</v>
      </c>
      <c r="F48" s="557">
        <v>105.71989599472305</v>
      </c>
      <c r="G48" s="558">
        <v>0</v>
      </c>
      <c r="H48" s="557"/>
      <c r="I48" s="556">
        <v>174.76953523476507</v>
      </c>
      <c r="J48" s="557">
        <v>318.39933248151152</v>
      </c>
      <c r="K48" s="558">
        <v>0</v>
      </c>
      <c r="L48" s="557"/>
      <c r="M48" s="556">
        <v>30.073509463132428</v>
      </c>
      <c r="N48" s="557">
        <v>136.81894285714287</v>
      </c>
      <c r="O48" s="558">
        <v>0</v>
      </c>
      <c r="P48" s="559"/>
      <c r="Q48" s="574">
        <v>56.252717550995158</v>
      </c>
      <c r="R48" s="559">
        <v>391.25626124766251</v>
      </c>
      <c r="S48" s="575">
        <v>0</v>
      </c>
    </row>
    <row r="49" spans="2:19" s="4" customFormat="1" x14ac:dyDescent="0.25">
      <c r="B49" s="549"/>
      <c r="C49" s="550" t="s">
        <v>147</v>
      </c>
      <c r="D49" s="555"/>
      <c r="E49" s="556">
        <v>15.075105831533476</v>
      </c>
      <c r="F49" s="557">
        <v>33.389495160226417</v>
      </c>
      <c r="G49" s="558">
        <v>0</v>
      </c>
      <c r="H49" s="557"/>
      <c r="I49" s="556">
        <v>6.3796219513178709</v>
      </c>
      <c r="J49" s="557">
        <v>15.934761296317804</v>
      </c>
      <c r="K49" s="558">
        <v>0</v>
      </c>
      <c r="L49" s="557"/>
      <c r="M49" s="556">
        <v>1.4170423659077871</v>
      </c>
      <c r="N49" s="557">
        <v>27.634174999999999</v>
      </c>
      <c r="O49" s="558">
        <v>0</v>
      </c>
      <c r="P49" s="559"/>
      <c r="Q49" s="574">
        <v>2.7880727773224252</v>
      </c>
      <c r="R49" s="559">
        <v>15.68740771525918</v>
      </c>
      <c r="S49" s="575">
        <v>0</v>
      </c>
    </row>
    <row r="50" spans="2:19" s="4" customFormat="1" x14ac:dyDescent="0.25">
      <c r="B50" s="549"/>
      <c r="C50" s="550" t="s">
        <v>4</v>
      </c>
      <c r="D50" s="555"/>
      <c r="E50" s="556">
        <v>10.69051403887689</v>
      </c>
      <c r="F50" s="557">
        <v>31.300565279418304</v>
      </c>
      <c r="G50" s="558">
        <v>0</v>
      </c>
      <c r="H50" s="557"/>
      <c r="I50" s="556">
        <v>27.642055015408207</v>
      </c>
      <c r="J50" s="557">
        <v>36.77107832888062</v>
      </c>
      <c r="K50" s="558">
        <v>0</v>
      </c>
      <c r="L50" s="557"/>
      <c r="M50" s="556">
        <v>13.190402214298178</v>
      </c>
      <c r="N50" s="557">
        <v>16.566178571428573</v>
      </c>
      <c r="O50" s="558">
        <v>0</v>
      </c>
      <c r="P50" s="559"/>
      <c r="Q50" s="574">
        <v>16.984117269535901</v>
      </c>
      <c r="R50" s="559">
        <v>7.3316173501193873</v>
      </c>
      <c r="S50" s="575">
        <v>0</v>
      </c>
    </row>
    <row r="51" spans="2:19" s="4" customFormat="1" x14ac:dyDescent="0.25">
      <c r="B51" s="549"/>
      <c r="C51" s="560" t="s">
        <v>5</v>
      </c>
      <c r="D51" s="555"/>
      <c r="E51" s="561">
        <v>418.17808207343415</v>
      </c>
      <c r="F51" s="562">
        <v>476.15011351608399</v>
      </c>
      <c r="G51" s="563">
        <v>0</v>
      </c>
      <c r="H51" s="557"/>
      <c r="I51" s="561">
        <v>410.90083862606065</v>
      </c>
      <c r="J51" s="562">
        <v>580.96262980601716</v>
      </c>
      <c r="K51" s="563">
        <v>209.28186915887846</v>
      </c>
      <c r="L51" s="557"/>
      <c r="M51" s="561">
        <v>78.467228137545803</v>
      </c>
      <c r="N51" s="562">
        <v>319.96904642857152</v>
      </c>
      <c r="O51" s="563">
        <v>0</v>
      </c>
      <c r="P51" s="559"/>
      <c r="Q51" s="574">
        <v>199.67155946986688</v>
      </c>
      <c r="R51" s="559">
        <v>436.61464087856245</v>
      </c>
      <c r="S51" s="575">
        <v>0</v>
      </c>
    </row>
    <row r="52" spans="2:19" s="4" customFormat="1" x14ac:dyDescent="0.25">
      <c r="B52" s="543"/>
      <c r="C52" s="544"/>
      <c r="D52" s="555"/>
      <c r="E52" s="545"/>
      <c r="F52" s="546"/>
      <c r="G52" s="547"/>
      <c r="H52" s="546"/>
      <c r="I52" s="576"/>
      <c r="J52" s="577"/>
      <c r="K52" s="578"/>
      <c r="L52" s="546"/>
      <c r="M52" s="576"/>
      <c r="N52" s="577"/>
      <c r="O52" s="578"/>
      <c r="P52" s="546"/>
      <c r="Q52" s="576"/>
      <c r="R52" s="577"/>
      <c r="S52" s="578"/>
    </row>
    <row r="53" spans="2:19" s="4" customFormat="1" x14ac:dyDescent="0.25">
      <c r="B53" s="538" t="s">
        <v>148</v>
      </c>
      <c r="C53" s="539"/>
      <c r="D53" s="555"/>
      <c r="E53" s="564">
        <v>1400.395807775378</v>
      </c>
      <c r="F53" s="565">
        <v>1114.5704543711361</v>
      </c>
      <c r="G53" s="566">
        <v>0</v>
      </c>
      <c r="H53" s="553"/>
      <c r="I53" s="564">
        <v>1407.9981192490648</v>
      </c>
      <c r="J53" s="565">
        <v>1708.575286328261</v>
      </c>
      <c r="K53" s="566">
        <v>209.28186915887846</v>
      </c>
      <c r="L53" s="553"/>
      <c r="M53" s="564">
        <v>200.92491958207609</v>
      </c>
      <c r="N53" s="565">
        <v>1043.9159214285717</v>
      </c>
      <c r="O53" s="566">
        <v>0</v>
      </c>
      <c r="P53" s="553"/>
      <c r="Q53" s="564">
        <v>403.49103428544925</v>
      </c>
      <c r="R53" s="565">
        <v>1468.5655440241835</v>
      </c>
      <c r="S53" s="566">
        <v>0</v>
      </c>
    </row>
    <row r="54" spans="2:19" s="4" customFormat="1" x14ac:dyDescent="0.25">
      <c r="B54" s="543"/>
      <c r="C54" s="544"/>
      <c r="D54" s="555"/>
      <c r="E54" s="552"/>
      <c r="F54" s="553"/>
      <c r="G54" s="554"/>
      <c r="H54" s="553"/>
      <c r="I54" s="552"/>
      <c r="J54" s="553"/>
      <c r="K54" s="554"/>
      <c r="L54" s="553"/>
      <c r="M54" s="552"/>
      <c r="N54" s="553"/>
      <c r="O54" s="554"/>
      <c r="P54" s="553"/>
      <c r="Q54" s="552"/>
      <c r="R54" s="553"/>
      <c r="S54" s="554"/>
    </row>
    <row r="55" spans="2:19" s="4" customFormat="1" ht="13" x14ac:dyDescent="0.3">
      <c r="B55" s="567" t="s">
        <v>149</v>
      </c>
      <c r="C55" s="568"/>
      <c r="D55" s="555"/>
      <c r="E55" s="569">
        <v>1262.0059730093064</v>
      </c>
      <c r="F55" s="570"/>
      <c r="G55" s="571"/>
      <c r="H55" s="572"/>
      <c r="I55" s="569">
        <v>1560.3703194602108</v>
      </c>
      <c r="J55" s="570"/>
      <c r="K55" s="571"/>
      <c r="L55" s="572"/>
      <c r="M55" s="569">
        <v>632.15912634130302</v>
      </c>
      <c r="N55" s="570"/>
      <c r="O55" s="571"/>
      <c r="P55" s="572"/>
      <c r="Q55" s="569">
        <v>932.29735100884773</v>
      </c>
      <c r="R55" s="570"/>
      <c r="S55" s="571"/>
    </row>
    <row r="57" spans="2:19" ht="13" x14ac:dyDescent="0.3">
      <c r="B57" s="22"/>
      <c r="C57" s="22"/>
      <c r="D57" s="22"/>
      <c r="E57" s="531" t="s">
        <v>150</v>
      </c>
      <c r="F57" s="532"/>
      <c r="G57" s="533"/>
    </row>
    <row r="58" spans="2:19" x14ac:dyDescent="0.25">
      <c r="B58" s="22"/>
      <c r="C58" s="22"/>
      <c r="D58" s="22"/>
      <c r="E58" s="535" t="s">
        <v>142</v>
      </c>
      <c r="F58" s="536" t="s">
        <v>143</v>
      </c>
      <c r="G58" s="537" t="s">
        <v>144</v>
      </c>
    </row>
    <row r="59" spans="2:19" x14ac:dyDescent="0.25">
      <c r="B59" s="24"/>
      <c r="C59" s="25"/>
      <c r="D59" s="22"/>
      <c r="E59" s="26"/>
      <c r="F59" s="22"/>
      <c r="G59" s="27"/>
    </row>
    <row r="60" spans="2:19" x14ac:dyDescent="0.25">
      <c r="B60" s="538" t="s">
        <v>145</v>
      </c>
      <c r="C60" s="539"/>
      <c r="D60" s="540"/>
      <c r="E60" s="541">
        <v>4701.3437788018427</v>
      </c>
      <c r="F60" s="542">
        <v>7226.224270353302</v>
      </c>
      <c r="G60" s="573">
        <v>380.21082949308754</v>
      </c>
    </row>
    <row r="61" spans="2:19" x14ac:dyDescent="0.25">
      <c r="B61" s="543"/>
      <c r="C61" s="544"/>
      <c r="D61" s="4"/>
      <c r="E61" s="545"/>
      <c r="F61" s="546"/>
      <c r="G61" s="547"/>
    </row>
    <row r="62" spans="2:19" ht="13" x14ac:dyDescent="0.3">
      <c r="B62" s="548" t="s">
        <v>146</v>
      </c>
      <c r="C62" s="544"/>
      <c r="D62" s="4"/>
      <c r="E62" s="545"/>
      <c r="F62" s="546"/>
      <c r="G62" s="547"/>
    </row>
    <row r="63" spans="2:19" x14ac:dyDescent="0.25">
      <c r="B63" s="549"/>
      <c r="C63" s="550" t="s">
        <v>2</v>
      </c>
      <c r="D63" s="551"/>
      <c r="E63" s="552">
        <v>578.28124636587881</v>
      </c>
      <c r="F63" s="553">
        <v>841.71375568206952</v>
      </c>
      <c r="G63" s="554">
        <v>395.25670586595481</v>
      </c>
    </row>
    <row r="64" spans="2:19" x14ac:dyDescent="0.25">
      <c r="B64" s="549"/>
      <c r="C64" s="550" t="s">
        <v>3</v>
      </c>
      <c r="D64" s="555"/>
      <c r="E64" s="556">
        <v>130.74106658004243</v>
      </c>
      <c r="F64" s="557">
        <v>334.49399154640724</v>
      </c>
      <c r="G64" s="558">
        <v>421.52413231804991</v>
      </c>
    </row>
    <row r="65" spans="2:7" x14ac:dyDescent="0.25">
      <c r="B65" s="549"/>
      <c r="C65" s="550" t="s">
        <v>147</v>
      </c>
      <c r="D65" s="555"/>
      <c r="E65" s="556">
        <v>14.815421563949362</v>
      </c>
      <c r="F65" s="557">
        <v>22.088305597550477</v>
      </c>
      <c r="G65" s="558">
        <v>23.353017092748082</v>
      </c>
    </row>
    <row r="66" spans="2:7" x14ac:dyDescent="0.25">
      <c r="B66" s="549"/>
      <c r="C66" s="550" t="s">
        <v>4</v>
      </c>
      <c r="D66" s="555"/>
      <c r="E66" s="556">
        <v>10.06189554001425</v>
      </c>
      <c r="F66" s="557">
        <v>14.46183319119303</v>
      </c>
      <c r="G66" s="558">
        <v>3.7076534665765721</v>
      </c>
    </row>
    <row r="67" spans="2:7" x14ac:dyDescent="0.25">
      <c r="B67" s="549"/>
      <c r="C67" s="560" t="s">
        <v>5</v>
      </c>
      <c r="D67" s="555"/>
      <c r="E67" s="561">
        <v>258.25380936286871</v>
      </c>
      <c r="F67" s="562">
        <v>382.09772859222448</v>
      </c>
      <c r="G67" s="563">
        <v>169.81104953291137</v>
      </c>
    </row>
    <row r="68" spans="2:7" x14ac:dyDescent="0.25">
      <c r="B68" s="543"/>
      <c r="C68" s="544"/>
      <c r="D68" s="555"/>
      <c r="E68" s="545"/>
      <c r="F68" s="546"/>
      <c r="G68" s="547"/>
    </row>
    <row r="69" spans="2:7" x14ac:dyDescent="0.25">
      <c r="B69" s="538" t="s">
        <v>148</v>
      </c>
      <c r="C69" s="539"/>
      <c r="D69" s="555"/>
      <c r="E69" s="564">
        <v>992.15343941275364</v>
      </c>
      <c r="F69" s="565">
        <v>1594.855614609445</v>
      </c>
      <c r="G69" s="566">
        <v>1013.6525582762408</v>
      </c>
    </row>
    <row r="70" spans="2:7" x14ac:dyDescent="0.25">
      <c r="B70" s="543"/>
      <c r="C70" s="544"/>
      <c r="D70" s="555"/>
      <c r="E70" s="552"/>
      <c r="F70" s="553"/>
      <c r="G70" s="554"/>
    </row>
    <row r="71" spans="2:7" ht="13" x14ac:dyDescent="0.3">
      <c r="B71" s="567" t="s">
        <v>149</v>
      </c>
      <c r="C71" s="568"/>
      <c r="D71" s="555"/>
      <c r="E71" s="569">
        <v>1346.6800625378478</v>
      </c>
      <c r="F71" s="570"/>
      <c r="G71" s="571"/>
    </row>
  </sheetData>
  <printOptions horizontalCentered="1"/>
  <pageMargins left="0.25" right="0.25" top="0.5" bottom="0.75" header="0.3" footer="0.3"/>
  <pageSetup scale="46" orientation="portrait" r:id="rId1"/>
  <headerFooter scaleWithDoc="0">
    <oddFooter>&amp;L&amp;"Arial,Regular"&amp;10&amp;D&amp;C&amp;"Arial,Regular"&amp;10Milliman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B82E3-FD6C-4BE3-BC55-6BF87B398C19}">
  <dimension ref="B2:G76"/>
  <sheetViews>
    <sheetView view="pageBreakPreview" zoomScale="70" zoomScaleNormal="100" zoomScaleSheetLayoutView="70" workbookViewId="0"/>
  </sheetViews>
  <sheetFormatPr defaultRowHeight="14.5" x14ac:dyDescent="0.35"/>
  <cols>
    <col min="2" max="7" width="16.7265625" customWidth="1"/>
  </cols>
  <sheetData>
    <row r="2" spans="2:7" x14ac:dyDescent="0.35">
      <c r="B2" s="135" t="s">
        <v>18</v>
      </c>
      <c r="C2" s="135"/>
      <c r="D2" s="135"/>
      <c r="E2" s="135"/>
      <c r="F2" s="135"/>
      <c r="G2" s="135"/>
    </row>
    <row r="3" spans="2:7" x14ac:dyDescent="0.35">
      <c r="B3" s="135" t="s">
        <v>7</v>
      </c>
      <c r="C3" s="47"/>
      <c r="D3" s="47"/>
      <c r="E3" s="47"/>
      <c r="F3" s="47"/>
      <c r="G3" s="47"/>
    </row>
    <row r="4" spans="2:7" x14ac:dyDescent="0.35">
      <c r="B4" s="135" t="s">
        <v>31</v>
      </c>
      <c r="C4" s="47"/>
      <c r="D4" s="47"/>
      <c r="E4" s="47"/>
      <c r="F4" s="47"/>
      <c r="G4" s="47"/>
    </row>
    <row r="5" spans="2:7" x14ac:dyDescent="0.35">
      <c r="B5" s="135" t="s">
        <v>455</v>
      </c>
      <c r="C5" s="47"/>
      <c r="D5" s="47"/>
      <c r="E5" s="47"/>
      <c r="F5" s="47"/>
      <c r="G5" s="47"/>
    </row>
    <row r="6" spans="2:7" x14ac:dyDescent="0.35">
      <c r="B6" s="59"/>
      <c r="C6" s="59"/>
      <c r="D6" s="59"/>
      <c r="E6" s="59"/>
      <c r="F6" s="59"/>
      <c r="G6" s="59"/>
    </row>
    <row r="7" spans="2:7" x14ac:dyDescent="0.35">
      <c r="B7" s="476" t="s">
        <v>148</v>
      </c>
      <c r="C7" s="477"/>
      <c r="D7" s="477"/>
      <c r="E7" s="477"/>
      <c r="F7" s="477"/>
      <c r="G7" s="478"/>
    </row>
    <row r="8" spans="2:7" ht="26.5" x14ac:dyDescent="0.35">
      <c r="B8" s="454" t="s">
        <v>456</v>
      </c>
      <c r="C8" s="479" t="s">
        <v>145</v>
      </c>
      <c r="D8" s="479" t="s">
        <v>457</v>
      </c>
      <c r="E8" s="480" t="s">
        <v>458</v>
      </c>
      <c r="F8" s="480" t="s">
        <v>459</v>
      </c>
      <c r="G8" s="481" t="s">
        <v>460</v>
      </c>
    </row>
    <row r="9" spans="2:7" x14ac:dyDescent="0.35">
      <c r="B9" s="482">
        <v>44910</v>
      </c>
      <c r="C9" s="483">
        <v>2237.5483870967741</v>
      </c>
      <c r="D9" s="483">
        <v>7223745</v>
      </c>
      <c r="E9" s="483">
        <v>7741166</v>
      </c>
      <c r="F9" s="483">
        <v>517421</v>
      </c>
      <c r="G9" s="484">
        <v>1.0716278052450632</v>
      </c>
    </row>
    <row r="10" spans="2:7" x14ac:dyDescent="0.35">
      <c r="B10" s="482">
        <v>44880</v>
      </c>
      <c r="C10" s="483">
        <v>2245.6999999999998</v>
      </c>
      <c r="D10" s="483">
        <v>7372316</v>
      </c>
      <c r="E10" s="483">
        <v>7640547</v>
      </c>
      <c r="F10" s="483">
        <v>268231</v>
      </c>
      <c r="G10" s="484">
        <v>1.0363835462288919</v>
      </c>
    </row>
    <row r="11" spans="2:7" x14ac:dyDescent="0.35">
      <c r="B11" s="482">
        <v>44849</v>
      </c>
      <c r="C11" s="483">
        <v>2261.1290322580644</v>
      </c>
      <c r="D11" s="483">
        <v>7770769</v>
      </c>
      <c r="E11" s="483">
        <v>8004592</v>
      </c>
      <c r="F11" s="483">
        <v>233823</v>
      </c>
      <c r="G11" s="484">
        <v>1.0300900721666029</v>
      </c>
    </row>
    <row r="12" spans="2:7" x14ac:dyDescent="0.35">
      <c r="B12" s="482">
        <v>44819</v>
      </c>
      <c r="C12" s="483">
        <v>2271.1666666666665</v>
      </c>
      <c r="D12" s="483">
        <v>7490950</v>
      </c>
      <c r="E12" s="483">
        <v>7693233</v>
      </c>
      <c r="F12" s="483">
        <v>202283</v>
      </c>
      <c r="G12" s="484">
        <v>1.027003651072294</v>
      </c>
    </row>
    <row r="13" spans="2:7" x14ac:dyDescent="0.35">
      <c r="B13" s="482">
        <v>44788</v>
      </c>
      <c r="C13" s="483">
        <v>2280.483870967742</v>
      </c>
      <c r="D13" s="483">
        <v>7852370</v>
      </c>
      <c r="E13" s="483">
        <v>8045827</v>
      </c>
      <c r="F13" s="483">
        <v>193457</v>
      </c>
      <c r="G13" s="484">
        <v>1.024636765715319</v>
      </c>
    </row>
    <row r="14" spans="2:7" x14ac:dyDescent="0.35">
      <c r="B14" s="482">
        <v>44757</v>
      </c>
      <c r="C14" s="483">
        <v>2277.2903225806454</v>
      </c>
      <c r="D14" s="483">
        <v>7629628</v>
      </c>
      <c r="E14" s="483">
        <v>7797421</v>
      </c>
      <c r="F14" s="483">
        <v>167793</v>
      </c>
      <c r="G14" s="484">
        <v>1.0219922911051496</v>
      </c>
    </row>
    <row r="15" spans="2:7" x14ac:dyDescent="0.35">
      <c r="B15" s="482">
        <v>44727</v>
      </c>
      <c r="C15" s="483">
        <v>2288.9666666666667</v>
      </c>
      <c r="D15" s="483">
        <v>7320087</v>
      </c>
      <c r="E15" s="483">
        <v>7448781</v>
      </c>
      <c r="F15" s="483">
        <v>128694</v>
      </c>
      <c r="G15" s="484">
        <v>1.0175809385872054</v>
      </c>
    </row>
    <row r="16" spans="2:7" x14ac:dyDescent="0.35">
      <c r="B16" s="482">
        <v>44696</v>
      </c>
      <c r="C16" s="483">
        <v>2296.838709677419</v>
      </c>
      <c r="D16" s="483">
        <v>7683306</v>
      </c>
      <c r="E16" s="483">
        <v>7782828</v>
      </c>
      <c r="F16" s="483">
        <v>99522</v>
      </c>
      <c r="G16" s="484">
        <v>1.0129530178805843</v>
      </c>
    </row>
    <row r="17" spans="2:7" x14ac:dyDescent="0.35">
      <c r="B17" s="482">
        <v>44666</v>
      </c>
      <c r="C17" s="483">
        <v>2307.3333333333335</v>
      </c>
      <c r="D17" s="483">
        <v>7284027</v>
      </c>
      <c r="E17" s="483">
        <v>7347913</v>
      </c>
      <c r="F17" s="483">
        <v>63886</v>
      </c>
      <c r="G17" s="484">
        <v>1.0087706978571056</v>
      </c>
    </row>
    <row r="18" spans="2:7" x14ac:dyDescent="0.35">
      <c r="B18" s="482">
        <v>44635</v>
      </c>
      <c r="C18" s="483">
        <v>2320</v>
      </c>
      <c r="D18" s="483">
        <v>7722380</v>
      </c>
      <c r="E18" s="483">
        <v>7769228</v>
      </c>
      <c r="F18" s="483">
        <v>46848</v>
      </c>
      <c r="G18" s="484">
        <v>1.0060665235329005</v>
      </c>
    </row>
    <row r="19" spans="2:7" x14ac:dyDescent="0.35">
      <c r="B19" s="482">
        <v>44607</v>
      </c>
      <c r="C19" s="483">
        <v>2339.5714285714284</v>
      </c>
      <c r="D19" s="483">
        <v>6838264</v>
      </c>
      <c r="E19" s="483">
        <v>6857244</v>
      </c>
      <c r="F19" s="483">
        <v>18980</v>
      </c>
      <c r="G19" s="484">
        <v>1.0027755582410973</v>
      </c>
    </row>
    <row r="20" spans="2:7" x14ac:dyDescent="0.35">
      <c r="B20" s="485">
        <v>44576</v>
      </c>
      <c r="C20" s="486">
        <v>2355.5483870967741</v>
      </c>
      <c r="D20" s="486">
        <v>7371690</v>
      </c>
      <c r="E20" s="486">
        <v>7371690</v>
      </c>
      <c r="F20" s="486">
        <v>0</v>
      </c>
      <c r="G20" s="487">
        <v>1</v>
      </c>
    </row>
    <row r="21" spans="2:7" x14ac:dyDescent="0.35">
      <c r="B21" s="485"/>
      <c r="C21" s="486"/>
      <c r="D21" s="486"/>
      <c r="E21" s="486"/>
      <c r="F21" s="486"/>
      <c r="G21" s="487"/>
    </row>
    <row r="22" spans="2:7" x14ac:dyDescent="0.35">
      <c r="B22" s="488" t="s">
        <v>34</v>
      </c>
      <c r="C22" s="489">
        <v>27481.576804915512</v>
      </c>
      <c r="D22" s="489">
        <v>89559532</v>
      </c>
      <c r="E22" s="489">
        <v>91500470</v>
      </c>
      <c r="F22" s="489">
        <v>1940938</v>
      </c>
      <c r="G22" s="490">
        <v>1.0216720426810626</v>
      </c>
    </row>
    <row r="23" spans="2:7" x14ac:dyDescent="0.35">
      <c r="B23" s="59"/>
      <c r="C23" s="59"/>
      <c r="D23" s="59"/>
      <c r="E23" s="59"/>
      <c r="F23" s="59"/>
      <c r="G23" s="59"/>
    </row>
    <row r="24" spans="2:7" x14ac:dyDescent="0.35">
      <c r="B24" s="476" t="s">
        <v>461</v>
      </c>
      <c r="C24" s="477"/>
      <c r="D24" s="477"/>
      <c r="E24" s="477"/>
      <c r="F24" s="477"/>
      <c r="G24" s="478"/>
    </row>
    <row r="25" spans="2:7" ht="26.5" x14ac:dyDescent="0.35">
      <c r="B25" s="454" t="s">
        <v>456</v>
      </c>
      <c r="C25" s="479" t="s">
        <v>145</v>
      </c>
      <c r="D25" s="479" t="s">
        <v>457</v>
      </c>
      <c r="E25" s="479" t="s">
        <v>458</v>
      </c>
      <c r="F25" s="480" t="s">
        <v>459</v>
      </c>
      <c r="G25" s="481" t="s">
        <v>460</v>
      </c>
    </row>
    <row r="26" spans="2:7" x14ac:dyDescent="0.35">
      <c r="B26" s="482">
        <v>44910</v>
      </c>
      <c r="C26" s="483">
        <v>775.8709677419356</v>
      </c>
      <c r="D26" s="483">
        <v>3112249</v>
      </c>
      <c r="E26" s="483">
        <v>3293699</v>
      </c>
      <c r="F26" s="483">
        <v>181450</v>
      </c>
      <c r="G26" s="484">
        <v>1.0583018903693118</v>
      </c>
    </row>
    <row r="27" spans="2:7" x14ac:dyDescent="0.35">
      <c r="B27" s="482">
        <v>44880</v>
      </c>
      <c r="C27" s="483">
        <v>772.43333333333317</v>
      </c>
      <c r="D27" s="483">
        <v>3079174</v>
      </c>
      <c r="E27" s="483">
        <v>3187993</v>
      </c>
      <c r="F27" s="483">
        <v>108819</v>
      </c>
      <c r="G27" s="484">
        <v>1.0353403217875963</v>
      </c>
    </row>
    <row r="28" spans="2:7" x14ac:dyDescent="0.35">
      <c r="B28" s="482">
        <v>44849</v>
      </c>
      <c r="C28" s="483">
        <v>769.64516129032245</v>
      </c>
      <c r="D28" s="483">
        <v>3186761</v>
      </c>
      <c r="E28" s="483">
        <v>3279304</v>
      </c>
      <c r="F28" s="483">
        <v>92543</v>
      </c>
      <c r="G28" s="484">
        <v>1.0290398307246762</v>
      </c>
    </row>
    <row r="29" spans="2:7" x14ac:dyDescent="0.35">
      <c r="B29" s="482">
        <v>44819</v>
      </c>
      <c r="C29" s="483">
        <v>764.23333333333323</v>
      </c>
      <c r="D29" s="483">
        <v>3027182</v>
      </c>
      <c r="E29" s="483">
        <v>3105725</v>
      </c>
      <c r="F29" s="483">
        <v>78543</v>
      </c>
      <c r="G29" s="484">
        <v>1.0259459127333606</v>
      </c>
    </row>
    <row r="30" spans="2:7" x14ac:dyDescent="0.35">
      <c r="B30" s="482">
        <v>44788</v>
      </c>
      <c r="C30" s="483">
        <v>766.74193548387098</v>
      </c>
      <c r="D30" s="483">
        <v>3194958</v>
      </c>
      <c r="E30" s="483">
        <v>3270315</v>
      </c>
      <c r="F30" s="483">
        <v>75357</v>
      </c>
      <c r="G30" s="484">
        <v>1.0235862255466268</v>
      </c>
    </row>
    <row r="31" spans="2:7" x14ac:dyDescent="0.35">
      <c r="B31" s="482">
        <v>44757</v>
      </c>
      <c r="C31" s="483">
        <v>755.0645161290322</v>
      </c>
      <c r="D31" s="483">
        <v>3106973</v>
      </c>
      <c r="E31" s="483">
        <v>3172049</v>
      </c>
      <c r="F31" s="483">
        <v>65076</v>
      </c>
      <c r="G31" s="484">
        <v>1.0209451450012601</v>
      </c>
    </row>
    <row r="32" spans="2:7" x14ac:dyDescent="0.35">
      <c r="B32" s="482">
        <v>44727</v>
      </c>
      <c r="C32" s="483">
        <v>753.96666666666658</v>
      </c>
      <c r="D32" s="483">
        <v>2997500</v>
      </c>
      <c r="E32" s="483">
        <v>3053717</v>
      </c>
      <c r="F32" s="483">
        <v>56217</v>
      </c>
      <c r="G32" s="484">
        <v>1.0187546288573812</v>
      </c>
    </row>
    <row r="33" spans="2:7" x14ac:dyDescent="0.35">
      <c r="B33" s="482">
        <v>44696</v>
      </c>
      <c r="C33" s="483">
        <v>756.41935483870964</v>
      </c>
      <c r="D33" s="483">
        <v>3142331</v>
      </c>
      <c r="E33" s="483">
        <v>3192019</v>
      </c>
      <c r="F33" s="483">
        <v>49688</v>
      </c>
      <c r="G33" s="484">
        <v>1.0158124653322644</v>
      </c>
    </row>
    <row r="34" spans="2:7" x14ac:dyDescent="0.35">
      <c r="B34" s="482">
        <v>44666</v>
      </c>
      <c r="C34" s="483">
        <v>760.56666666666683</v>
      </c>
      <c r="D34" s="483">
        <v>2891117</v>
      </c>
      <c r="E34" s="483">
        <v>2924125</v>
      </c>
      <c r="F34" s="483">
        <v>33008</v>
      </c>
      <c r="G34" s="484">
        <v>1.0114170405417697</v>
      </c>
    </row>
    <row r="35" spans="2:7" x14ac:dyDescent="0.35">
      <c r="B35" s="482">
        <v>44635</v>
      </c>
      <c r="C35" s="483">
        <v>754.35483870967755</v>
      </c>
      <c r="D35" s="483">
        <v>3110103</v>
      </c>
      <c r="E35" s="483">
        <v>3134188</v>
      </c>
      <c r="F35" s="483">
        <v>24085</v>
      </c>
      <c r="G35" s="484">
        <v>1.0077441165131831</v>
      </c>
    </row>
    <row r="36" spans="2:7" x14ac:dyDescent="0.35">
      <c r="B36" s="482">
        <v>44607</v>
      </c>
      <c r="C36" s="483">
        <v>757.25</v>
      </c>
      <c r="D36" s="483">
        <v>2733451</v>
      </c>
      <c r="E36" s="483">
        <v>2744107</v>
      </c>
      <c r="F36" s="483">
        <v>10656</v>
      </c>
      <c r="G36" s="484">
        <v>1.0038983687653447</v>
      </c>
    </row>
    <row r="37" spans="2:7" x14ac:dyDescent="0.35">
      <c r="B37" s="485">
        <v>44576</v>
      </c>
      <c r="C37" s="486">
        <v>760.99999999999977</v>
      </c>
      <c r="D37" s="486">
        <v>2909838</v>
      </c>
      <c r="E37" s="486">
        <v>2909838</v>
      </c>
      <c r="F37" s="486">
        <v>0</v>
      </c>
      <c r="G37" s="487">
        <v>1</v>
      </c>
    </row>
    <row r="38" spans="2:7" x14ac:dyDescent="0.35">
      <c r="B38" s="485"/>
      <c r="C38" s="486"/>
      <c r="D38" s="486"/>
      <c r="E38" s="486"/>
      <c r="F38" s="486"/>
      <c r="G38" s="487"/>
    </row>
    <row r="39" spans="2:7" x14ac:dyDescent="0.35">
      <c r="B39" s="491" t="s">
        <v>34</v>
      </c>
      <c r="C39" s="489">
        <v>9147.5467741935463</v>
      </c>
      <c r="D39" s="489">
        <v>36491637</v>
      </c>
      <c r="E39" s="489">
        <v>37267079</v>
      </c>
      <c r="F39" s="489">
        <v>775442</v>
      </c>
      <c r="G39" s="490">
        <v>1.0212498551380416</v>
      </c>
    </row>
    <row r="40" spans="2:7" x14ac:dyDescent="0.35">
      <c r="B40" s="59"/>
      <c r="C40" s="59"/>
      <c r="D40" s="59"/>
      <c r="E40" s="59"/>
      <c r="F40" s="59"/>
      <c r="G40" s="59"/>
    </row>
    <row r="41" spans="2:7" x14ac:dyDescent="0.35">
      <c r="B41" s="476" t="s">
        <v>462</v>
      </c>
      <c r="C41" s="477"/>
      <c r="D41" s="477"/>
      <c r="E41" s="477"/>
      <c r="F41" s="477"/>
      <c r="G41" s="478"/>
    </row>
    <row r="42" spans="2:7" ht="26.5" x14ac:dyDescent="0.35">
      <c r="B42" s="454" t="s">
        <v>456</v>
      </c>
      <c r="C42" s="479" t="s">
        <v>145</v>
      </c>
      <c r="D42" s="479" t="s">
        <v>457</v>
      </c>
      <c r="E42" s="480" t="s">
        <v>458</v>
      </c>
      <c r="F42" s="480" t="s">
        <v>459</v>
      </c>
      <c r="G42" s="481" t="s">
        <v>460</v>
      </c>
    </row>
    <row r="43" spans="2:7" x14ac:dyDescent="0.35">
      <c r="B43" s="482">
        <v>44910</v>
      </c>
      <c r="C43" s="483" t="s">
        <v>170</v>
      </c>
      <c r="D43" s="483" t="s">
        <v>170</v>
      </c>
      <c r="E43" s="483" t="s">
        <v>170</v>
      </c>
      <c r="F43" s="483" t="s">
        <v>170</v>
      </c>
      <c r="G43" s="484">
        <v>1.0716278052450632</v>
      </c>
    </row>
    <row r="44" spans="2:7" x14ac:dyDescent="0.35">
      <c r="B44" s="482">
        <v>44880</v>
      </c>
      <c r="C44" s="483" t="s">
        <v>170</v>
      </c>
      <c r="D44" s="483" t="s">
        <v>170</v>
      </c>
      <c r="E44" s="483" t="s">
        <v>170</v>
      </c>
      <c r="F44" s="483" t="s">
        <v>170</v>
      </c>
      <c r="G44" s="484">
        <v>1.0363835462288919</v>
      </c>
    </row>
    <row r="45" spans="2:7" x14ac:dyDescent="0.35">
      <c r="B45" s="482">
        <v>44849</v>
      </c>
      <c r="C45" s="483" t="s">
        <v>170</v>
      </c>
      <c r="D45" s="483" t="s">
        <v>170</v>
      </c>
      <c r="E45" s="483" t="s">
        <v>170</v>
      </c>
      <c r="F45" s="483" t="s">
        <v>170</v>
      </c>
      <c r="G45" s="484">
        <v>1.0300900721666029</v>
      </c>
    </row>
    <row r="46" spans="2:7" x14ac:dyDescent="0.35">
      <c r="B46" s="482">
        <v>44819</v>
      </c>
      <c r="C46" s="483" t="s">
        <v>170</v>
      </c>
      <c r="D46" s="483" t="s">
        <v>170</v>
      </c>
      <c r="E46" s="483" t="s">
        <v>170</v>
      </c>
      <c r="F46" s="483" t="s">
        <v>170</v>
      </c>
      <c r="G46" s="484">
        <v>1.027003651072294</v>
      </c>
    </row>
    <row r="47" spans="2:7" x14ac:dyDescent="0.35">
      <c r="B47" s="482">
        <v>44788</v>
      </c>
      <c r="C47" s="483" t="s">
        <v>170</v>
      </c>
      <c r="D47" s="483" t="s">
        <v>170</v>
      </c>
      <c r="E47" s="483" t="s">
        <v>170</v>
      </c>
      <c r="F47" s="483" t="s">
        <v>170</v>
      </c>
      <c r="G47" s="484">
        <v>1.024636765715319</v>
      </c>
    </row>
    <row r="48" spans="2:7" x14ac:dyDescent="0.35">
      <c r="B48" s="482">
        <v>44757</v>
      </c>
      <c r="C48" s="483" t="s">
        <v>170</v>
      </c>
      <c r="D48" s="483" t="s">
        <v>170</v>
      </c>
      <c r="E48" s="483" t="s">
        <v>170</v>
      </c>
      <c r="F48" s="483" t="s">
        <v>170</v>
      </c>
      <c r="G48" s="484">
        <v>1.0219922911051496</v>
      </c>
    </row>
    <row r="49" spans="2:7" x14ac:dyDescent="0.35">
      <c r="B49" s="482">
        <v>44727</v>
      </c>
      <c r="C49" s="483" t="s">
        <v>170</v>
      </c>
      <c r="D49" s="483" t="s">
        <v>170</v>
      </c>
      <c r="E49" s="483" t="s">
        <v>170</v>
      </c>
      <c r="F49" s="483" t="s">
        <v>170</v>
      </c>
      <c r="G49" s="484">
        <v>1.0175809385872054</v>
      </c>
    </row>
    <row r="50" spans="2:7" x14ac:dyDescent="0.35">
      <c r="B50" s="482">
        <v>44696</v>
      </c>
      <c r="C50" s="483" t="s">
        <v>170</v>
      </c>
      <c r="D50" s="483" t="s">
        <v>170</v>
      </c>
      <c r="E50" s="483" t="s">
        <v>170</v>
      </c>
      <c r="F50" s="483" t="s">
        <v>170</v>
      </c>
      <c r="G50" s="484">
        <v>1.0129530178805843</v>
      </c>
    </row>
    <row r="51" spans="2:7" x14ac:dyDescent="0.35">
      <c r="B51" s="482">
        <v>44666</v>
      </c>
      <c r="C51" s="483" t="s">
        <v>170</v>
      </c>
      <c r="D51" s="483" t="s">
        <v>170</v>
      </c>
      <c r="E51" s="483" t="s">
        <v>170</v>
      </c>
      <c r="F51" s="483" t="s">
        <v>170</v>
      </c>
      <c r="G51" s="484">
        <v>1.0087706978571056</v>
      </c>
    </row>
    <row r="52" spans="2:7" x14ac:dyDescent="0.35">
      <c r="B52" s="482">
        <v>44635</v>
      </c>
      <c r="C52" s="483" t="s">
        <v>170</v>
      </c>
      <c r="D52" s="483" t="s">
        <v>170</v>
      </c>
      <c r="E52" s="483" t="s">
        <v>170</v>
      </c>
      <c r="F52" s="483" t="s">
        <v>170</v>
      </c>
      <c r="G52" s="484">
        <v>1.0060665235329005</v>
      </c>
    </row>
    <row r="53" spans="2:7" x14ac:dyDescent="0.35">
      <c r="B53" s="482">
        <v>44607</v>
      </c>
      <c r="C53" s="483" t="s">
        <v>170</v>
      </c>
      <c r="D53" s="483" t="s">
        <v>170</v>
      </c>
      <c r="E53" s="483" t="s">
        <v>170</v>
      </c>
      <c r="F53" s="483" t="s">
        <v>170</v>
      </c>
      <c r="G53" s="484">
        <v>1.0027755582410973</v>
      </c>
    </row>
    <row r="54" spans="2:7" x14ac:dyDescent="0.35">
      <c r="B54" s="485">
        <v>44576</v>
      </c>
      <c r="C54" s="486" t="s">
        <v>170</v>
      </c>
      <c r="D54" s="486" t="s">
        <v>170</v>
      </c>
      <c r="E54" s="486" t="s">
        <v>170</v>
      </c>
      <c r="F54" s="486" t="s">
        <v>170</v>
      </c>
      <c r="G54" s="487">
        <v>1</v>
      </c>
    </row>
    <row r="55" spans="2:7" x14ac:dyDescent="0.35">
      <c r="B55" s="485"/>
      <c r="C55" s="486"/>
      <c r="D55" s="486"/>
      <c r="E55" s="486"/>
      <c r="F55" s="486"/>
      <c r="G55" s="487"/>
    </row>
    <row r="56" spans="2:7" x14ac:dyDescent="0.35">
      <c r="B56" s="491" t="s">
        <v>34</v>
      </c>
      <c r="C56" s="489" t="s">
        <v>170</v>
      </c>
      <c r="D56" s="489" t="s">
        <v>170</v>
      </c>
      <c r="E56" s="489" t="s">
        <v>170</v>
      </c>
      <c r="F56" s="489" t="s">
        <v>170</v>
      </c>
      <c r="G56" s="490">
        <v>1.0216720426810626</v>
      </c>
    </row>
    <row r="57" spans="2:7" x14ac:dyDescent="0.35">
      <c r="B57" s="59"/>
      <c r="C57" s="59"/>
      <c r="D57" s="59"/>
      <c r="E57" s="59"/>
      <c r="F57" s="59"/>
      <c r="G57" s="59"/>
    </row>
    <row r="58" spans="2:7" x14ac:dyDescent="0.35">
      <c r="B58" s="476" t="s">
        <v>463</v>
      </c>
      <c r="C58" s="477"/>
      <c r="D58" s="477"/>
      <c r="E58" s="477"/>
      <c r="F58" s="477"/>
      <c r="G58" s="478"/>
    </row>
    <row r="59" spans="2:7" ht="26.5" x14ac:dyDescent="0.35">
      <c r="B59" s="454" t="s">
        <v>456</v>
      </c>
      <c r="C59" s="479" t="s">
        <v>145</v>
      </c>
      <c r="D59" s="479" t="s">
        <v>457</v>
      </c>
      <c r="E59" s="479" t="s">
        <v>458</v>
      </c>
      <c r="F59" s="480" t="s">
        <v>459</v>
      </c>
      <c r="G59" s="481" t="s">
        <v>460</v>
      </c>
    </row>
    <row r="60" spans="2:7" x14ac:dyDescent="0.35">
      <c r="B60" s="482">
        <v>44910</v>
      </c>
      <c r="C60" s="492">
        <v>1461.6774193548385</v>
      </c>
      <c r="D60" s="492">
        <v>4111496</v>
      </c>
      <c r="E60" s="492">
        <v>4447467</v>
      </c>
      <c r="F60" s="492">
        <v>335971</v>
      </c>
      <c r="G60" s="484">
        <v>1.0817150253824885</v>
      </c>
    </row>
    <row r="61" spans="2:7" x14ac:dyDescent="0.35">
      <c r="B61" s="482">
        <v>44880</v>
      </c>
      <c r="C61" s="492">
        <v>1473.2666666666664</v>
      </c>
      <c r="D61" s="492">
        <v>4293142</v>
      </c>
      <c r="E61" s="492">
        <v>4452554</v>
      </c>
      <c r="F61" s="492">
        <v>159412</v>
      </c>
      <c r="G61" s="484">
        <v>1.0371317790094061</v>
      </c>
    </row>
    <row r="62" spans="2:7" x14ac:dyDescent="0.35">
      <c r="B62" s="482">
        <v>44849</v>
      </c>
      <c r="C62" s="492">
        <v>1491.4838709677422</v>
      </c>
      <c r="D62" s="492">
        <v>4584008</v>
      </c>
      <c r="E62" s="492">
        <v>4725288</v>
      </c>
      <c r="F62" s="492">
        <v>141280</v>
      </c>
      <c r="G62" s="484">
        <v>1.0308201905406797</v>
      </c>
    </row>
    <row r="63" spans="2:7" x14ac:dyDescent="0.35">
      <c r="B63" s="482">
        <v>44819</v>
      </c>
      <c r="C63" s="492">
        <v>1506.9333333333334</v>
      </c>
      <c r="D63" s="492">
        <v>4463768</v>
      </c>
      <c r="E63" s="492">
        <v>4587508</v>
      </c>
      <c r="F63" s="492">
        <v>123740</v>
      </c>
      <c r="G63" s="484">
        <v>1.0277209747459994</v>
      </c>
    </row>
    <row r="64" spans="2:7" x14ac:dyDescent="0.35">
      <c r="B64" s="482">
        <v>44788</v>
      </c>
      <c r="C64" s="492">
        <v>1513.741935483871</v>
      </c>
      <c r="D64" s="492">
        <v>4657412</v>
      </c>
      <c r="E64" s="492">
        <v>4775512</v>
      </c>
      <c r="F64" s="492">
        <v>118100</v>
      </c>
      <c r="G64" s="484">
        <v>1.0253574302638462</v>
      </c>
    </row>
    <row r="65" spans="2:7" x14ac:dyDescent="0.35">
      <c r="B65" s="482">
        <v>44757</v>
      </c>
      <c r="C65" s="492">
        <v>1522.2258064516132</v>
      </c>
      <c r="D65" s="492">
        <v>4522655</v>
      </c>
      <c r="E65" s="492">
        <v>4625372</v>
      </c>
      <c r="F65" s="492">
        <v>102717</v>
      </c>
      <c r="G65" s="484">
        <v>1.022711659412447</v>
      </c>
    </row>
    <row r="66" spans="2:7" x14ac:dyDescent="0.35">
      <c r="B66" s="482">
        <v>44727</v>
      </c>
      <c r="C66" s="492">
        <v>1535.0000000000002</v>
      </c>
      <c r="D66" s="492">
        <v>4322587</v>
      </c>
      <c r="E66" s="492">
        <v>4395064</v>
      </c>
      <c r="F66" s="492">
        <v>72477</v>
      </c>
      <c r="G66" s="484">
        <v>1.0167670425141242</v>
      </c>
    </row>
    <row r="67" spans="2:7" x14ac:dyDescent="0.35">
      <c r="B67" s="482">
        <v>44696</v>
      </c>
      <c r="C67" s="492">
        <v>1540.4193548387095</v>
      </c>
      <c r="D67" s="492">
        <v>4540975</v>
      </c>
      <c r="E67" s="492">
        <v>4590809</v>
      </c>
      <c r="F67" s="492">
        <v>49834</v>
      </c>
      <c r="G67" s="484">
        <v>1.0109742951678879</v>
      </c>
    </row>
    <row r="68" spans="2:7" x14ac:dyDescent="0.35">
      <c r="B68" s="482">
        <v>44666</v>
      </c>
      <c r="C68" s="492">
        <v>1546.7666666666667</v>
      </c>
      <c r="D68" s="492">
        <v>4392910</v>
      </c>
      <c r="E68" s="492">
        <v>4423788</v>
      </c>
      <c r="F68" s="492">
        <v>30878</v>
      </c>
      <c r="G68" s="484">
        <v>1.0070290536341515</v>
      </c>
    </row>
    <row r="69" spans="2:7" x14ac:dyDescent="0.35">
      <c r="B69" s="482">
        <v>44635</v>
      </c>
      <c r="C69" s="492">
        <v>1565.6451612903227</v>
      </c>
      <c r="D69" s="492">
        <v>4612277</v>
      </c>
      <c r="E69" s="492">
        <v>4635040</v>
      </c>
      <c r="F69" s="492">
        <v>22763</v>
      </c>
      <c r="G69" s="484">
        <v>1.0049353063573589</v>
      </c>
    </row>
    <row r="70" spans="2:7" x14ac:dyDescent="0.35">
      <c r="B70" s="482">
        <v>44607</v>
      </c>
      <c r="C70" s="492">
        <v>1582.3214285714287</v>
      </c>
      <c r="D70" s="492">
        <v>4104813</v>
      </c>
      <c r="E70" s="492">
        <v>4113137</v>
      </c>
      <c r="F70" s="492">
        <v>8324</v>
      </c>
      <c r="G70" s="484">
        <v>1.002027863388661</v>
      </c>
    </row>
    <row r="71" spans="2:7" x14ac:dyDescent="0.35">
      <c r="B71" s="485">
        <v>44576</v>
      </c>
      <c r="C71" s="493">
        <v>1594.5483870967744</v>
      </c>
      <c r="D71" s="493">
        <v>4461852</v>
      </c>
      <c r="E71" s="493">
        <v>4461852</v>
      </c>
      <c r="F71" s="493">
        <v>0</v>
      </c>
      <c r="G71" s="487">
        <v>1</v>
      </c>
    </row>
    <row r="72" spans="2:7" x14ac:dyDescent="0.35">
      <c r="B72" s="485"/>
      <c r="C72" s="486"/>
      <c r="D72" s="486"/>
      <c r="E72" s="486"/>
      <c r="F72" s="486"/>
      <c r="G72" s="487"/>
    </row>
    <row r="73" spans="2:7" x14ac:dyDescent="0.35">
      <c r="B73" s="491" t="s">
        <v>34</v>
      </c>
      <c r="C73" s="494">
        <v>18334.030030721966</v>
      </c>
      <c r="D73" s="494">
        <v>53067895</v>
      </c>
      <c r="E73" s="494">
        <v>54233391</v>
      </c>
      <c r="F73" s="494">
        <v>1165496</v>
      </c>
      <c r="G73" s="490">
        <v>1.0219623559592859</v>
      </c>
    </row>
    <row r="74" spans="2:7" x14ac:dyDescent="0.35">
      <c r="B74" s="59"/>
      <c r="C74" s="59"/>
      <c r="D74" s="59"/>
      <c r="E74" s="59"/>
      <c r="F74" s="59"/>
      <c r="G74" s="59"/>
    </row>
    <row r="75" spans="2:7" x14ac:dyDescent="0.35">
      <c r="B75" s="495" t="s">
        <v>465</v>
      </c>
      <c r="C75" s="139"/>
      <c r="D75" s="139"/>
      <c r="E75" s="139"/>
      <c r="F75" s="139"/>
      <c r="G75" s="139"/>
    </row>
    <row r="76" spans="2:7" x14ac:dyDescent="0.35">
      <c r="B76" s="496" t="s">
        <v>464</v>
      </c>
    </row>
  </sheetData>
  <printOptions horizontalCentered="1"/>
  <pageMargins left="0.25" right="0.25" top="0.5" bottom="0.75" header="0.3" footer="0.3"/>
  <pageSetup scale="93" orientation="portrait" r:id="rId1"/>
  <headerFooter scaleWithDoc="0">
    <oddFooter>&amp;L&amp;"Arial,Regular"&amp;10&amp;D&amp;C&amp;"Arial,Regular"&amp;10Milliman</oddFooter>
  </headerFooter>
  <rowBreaks count="1" manualBreakCount="1">
    <brk id="40" min="1" max="6"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192E-371D-4D55-A2C2-1D5E63CBBE98}">
  <sheetPr>
    <pageSetUpPr fitToPage="1"/>
  </sheetPr>
  <dimension ref="B2:Q68"/>
  <sheetViews>
    <sheetView view="pageBreakPreview" zoomScale="70" zoomScaleNormal="100" zoomScaleSheetLayoutView="70" workbookViewId="0"/>
  </sheetViews>
  <sheetFormatPr defaultRowHeight="14.5" x14ac:dyDescent="0.35"/>
  <cols>
    <col min="2" max="2" width="25.453125" bestFit="1" customWidth="1"/>
    <col min="3" max="3" width="25.7265625" bestFit="1" customWidth="1"/>
    <col min="4" max="6" width="18.7265625" bestFit="1" customWidth="1"/>
    <col min="8" max="8" width="25.453125" bestFit="1" customWidth="1"/>
    <col min="9" max="9" width="25.7265625" bestFit="1" customWidth="1"/>
    <col min="10" max="11" width="18.7265625" bestFit="1" customWidth="1"/>
    <col min="13" max="13" width="25.453125" bestFit="1" customWidth="1"/>
    <col min="14" max="14" width="25.7265625" bestFit="1" customWidth="1"/>
    <col min="15" max="17" width="18.7265625" bestFit="1" customWidth="1"/>
  </cols>
  <sheetData>
    <row r="2" spans="2:17" x14ac:dyDescent="0.35">
      <c r="B2" s="134" t="s">
        <v>86</v>
      </c>
      <c r="C2" s="36"/>
      <c r="D2" s="36"/>
      <c r="E2" s="36"/>
      <c r="F2" s="36"/>
      <c r="H2" s="134" t="s">
        <v>87</v>
      </c>
      <c r="I2" s="36"/>
      <c r="J2" s="36"/>
      <c r="K2" s="36"/>
      <c r="M2" s="134" t="s">
        <v>88</v>
      </c>
      <c r="N2" s="36"/>
      <c r="O2" s="36"/>
      <c r="P2" s="36"/>
      <c r="Q2" s="36"/>
    </row>
    <row r="3" spans="2:17" x14ac:dyDescent="0.35">
      <c r="B3" s="134" t="s">
        <v>7</v>
      </c>
      <c r="C3" s="36"/>
      <c r="D3" s="36"/>
      <c r="E3" s="36"/>
      <c r="F3" s="36"/>
      <c r="H3" s="134" t="s">
        <v>7</v>
      </c>
      <c r="I3" s="36"/>
      <c r="J3" s="36"/>
      <c r="K3" s="36"/>
      <c r="M3" s="134" t="s">
        <v>7</v>
      </c>
      <c r="N3" s="36"/>
      <c r="O3" s="36"/>
      <c r="P3" s="36"/>
      <c r="Q3" s="36"/>
    </row>
    <row r="4" spans="2:17" x14ac:dyDescent="0.35">
      <c r="B4" s="134" t="s">
        <v>31</v>
      </c>
      <c r="C4" s="36"/>
      <c r="D4" s="36"/>
      <c r="E4" s="36"/>
      <c r="F4" s="36"/>
      <c r="H4" s="134" t="s">
        <v>31</v>
      </c>
      <c r="I4" s="36"/>
      <c r="J4" s="36"/>
      <c r="K4" s="36"/>
      <c r="M4" s="134" t="s">
        <v>31</v>
      </c>
      <c r="N4" s="36"/>
      <c r="O4" s="36"/>
      <c r="P4" s="36"/>
      <c r="Q4" s="36"/>
    </row>
    <row r="5" spans="2:17" x14ac:dyDescent="0.35">
      <c r="B5" s="134" t="s">
        <v>58</v>
      </c>
      <c r="C5" s="36"/>
      <c r="D5" s="36"/>
      <c r="E5" s="36"/>
      <c r="F5" s="36"/>
      <c r="H5" s="134" t="s">
        <v>58</v>
      </c>
      <c r="I5" s="36"/>
      <c r="J5" s="36"/>
      <c r="K5" s="36"/>
      <c r="M5" s="134" t="s">
        <v>58</v>
      </c>
      <c r="N5" s="36"/>
      <c r="O5" s="36"/>
      <c r="P5" s="36"/>
      <c r="Q5" s="36"/>
    </row>
    <row r="6" spans="2:17" x14ac:dyDescent="0.35">
      <c r="B6" s="134" t="s">
        <v>59</v>
      </c>
      <c r="C6" s="36"/>
      <c r="D6" s="36"/>
      <c r="E6" s="36"/>
      <c r="F6" s="36"/>
      <c r="H6" s="134" t="s">
        <v>89</v>
      </c>
      <c r="I6" s="36"/>
      <c r="J6" s="36"/>
      <c r="K6" s="36"/>
      <c r="M6" s="134" t="s">
        <v>90</v>
      </c>
      <c r="N6" s="36"/>
      <c r="O6" s="36"/>
      <c r="P6" s="36"/>
      <c r="Q6" s="36"/>
    </row>
    <row r="7" spans="2:17" x14ac:dyDescent="0.35">
      <c r="B7" s="32"/>
      <c r="C7" s="32"/>
      <c r="D7" s="32"/>
      <c r="E7" s="32"/>
      <c r="F7" s="32"/>
      <c r="H7" s="32"/>
      <c r="I7" s="32"/>
      <c r="J7" s="32"/>
      <c r="K7" s="32"/>
      <c r="M7" s="32"/>
      <c r="N7" s="32"/>
      <c r="O7" s="32"/>
      <c r="P7" s="32"/>
      <c r="Q7" s="32"/>
    </row>
    <row r="8" spans="2:17" s="187" customFormat="1" x14ac:dyDescent="0.35">
      <c r="B8" s="134" t="s">
        <v>424</v>
      </c>
      <c r="C8" s="134"/>
      <c r="D8" s="134"/>
      <c r="E8" s="134"/>
      <c r="F8" s="134"/>
      <c r="H8" s="134" t="s">
        <v>424</v>
      </c>
      <c r="I8" s="134"/>
      <c r="J8" s="134"/>
      <c r="K8" s="134"/>
      <c r="M8" s="134" t="s">
        <v>424</v>
      </c>
      <c r="N8" s="134"/>
      <c r="O8" s="134"/>
      <c r="P8" s="134"/>
      <c r="Q8" s="134"/>
    </row>
    <row r="9" spans="2:17" s="6" customFormat="1" x14ac:dyDescent="0.35">
      <c r="B9" s="60"/>
      <c r="C9" s="70"/>
      <c r="D9" s="497" t="s">
        <v>186</v>
      </c>
      <c r="E9" s="497" t="s">
        <v>190</v>
      </c>
      <c r="F9" s="497" t="s">
        <v>197</v>
      </c>
      <c r="H9" s="60"/>
      <c r="I9" s="70"/>
      <c r="J9" s="497" t="s">
        <v>190</v>
      </c>
      <c r="K9" s="497" t="s">
        <v>197</v>
      </c>
      <c r="M9" s="60"/>
      <c r="N9" s="70"/>
      <c r="O9" s="497" t="s">
        <v>186</v>
      </c>
      <c r="P9" s="497" t="s">
        <v>190</v>
      </c>
      <c r="Q9" s="497" t="s">
        <v>196</v>
      </c>
    </row>
    <row r="10" spans="2:17" s="6" customFormat="1" x14ac:dyDescent="0.35">
      <c r="B10" s="60"/>
      <c r="C10" s="70" t="s">
        <v>425</v>
      </c>
      <c r="D10" s="498"/>
      <c r="E10" s="498"/>
      <c r="F10" s="498"/>
      <c r="H10" s="60"/>
      <c r="I10" s="70" t="s">
        <v>425</v>
      </c>
      <c r="J10" s="498"/>
      <c r="K10" s="498"/>
      <c r="M10" s="60"/>
      <c r="N10" s="70" t="s">
        <v>425</v>
      </c>
      <c r="O10" s="498"/>
      <c r="P10" s="498"/>
      <c r="Q10" s="498"/>
    </row>
    <row r="11" spans="2:17" s="6" customFormat="1" x14ac:dyDescent="0.35">
      <c r="B11" s="60"/>
      <c r="C11" s="499" t="s">
        <v>426</v>
      </c>
      <c r="D11" s="498" t="s">
        <v>427</v>
      </c>
      <c r="E11" s="498" t="s">
        <v>427</v>
      </c>
      <c r="F11" s="498" t="s">
        <v>427</v>
      </c>
      <c r="H11" s="60"/>
      <c r="I11" s="499" t="s">
        <v>426</v>
      </c>
      <c r="J11" s="498" t="s">
        <v>427</v>
      </c>
      <c r="K11" s="498" t="s">
        <v>427</v>
      </c>
      <c r="M11" s="60"/>
      <c r="N11" s="499" t="s">
        <v>426</v>
      </c>
      <c r="O11" s="498" t="s">
        <v>427</v>
      </c>
      <c r="P11" s="498" t="s">
        <v>427</v>
      </c>
      <c r="Q11" s="498" t="s">
        <v>427</v>
      </c>
    </row>
    <row r="12" spans="2:17" s="6" customFormat="1" x14ac:dyDescent="0.35">
      <c r="B12" s="60"/>
      <c r="C12" s="499" t="s">
        <v>428</v>
      </c>
      <c r="D12" s="498" t="s">
        <v>446</v>
      </c>
      <c r="E12" s="498" t="s">
        <v>430</v>
      </c>
      <c r="F12" s="498" t="s">
        <v>432</v>
      </c>
      <c r="H12" s="60"/>
      <c r="I12" s="499" t="s">
        <v>428</v>
      </c>
      <c r="J12" s="498" t="s">
        <v>429</v>
      </c>
      <c r="K12" s="498" t="s">
        <v>430</v>
      </c>
      <c r="M12" s="60"/>
      <c r="N12" s="499" t="s">
        <v>428</v>
      </c>
      <c r="O12" s="498" t="s">
        <v>427</v>
      </c>
      <c r="P12" s="498" t="s">
        <v>429</v>
      </c>
      <c r="Q12" s="498" t="s">
        <v>430</v>
      </c>
    </row>
    <row r="13" spans="2:17" s="6" customFormat="1" x14ac:dyDescent="0.35">
      <c r="B13" s="60"/>
      <c r="C13" s="70" t="s">
        <v>431</v>
      </c>
      <c r="D13" s="498"/>
      <c r="E13" s="498"/>
      <c r="F13" s="498"/>
      <c r="H13" s="60"/>
      <c r="I13" s="70" t="s">
        <v>431</v>
      </c>
      <c r="J13" s="498"/>
      <c r="K13" s="498"/>
      <c r="M13" s="60"/>
      <c r="N13" s="70" t="s">
        <v>431</v>
      </c>
      <c r="O13" s="498"/>
      <c r="P13" s="498"/>
      <c r="Q13" s="498"/>
    </row>
    <row r="14" spans="2:17" s="6" customFormat="1" x14ac:dyDescent="0.35">
      <c r="B14" s="60"/>
      <c r="C14" s="499" t="s">
        <v>426</v>
      </c>
      <c r="D14" s="498" t="s">
        <v>429</v>
      </c>
      <c r="E14" s="498" t="s">
        <v>433</v>
      </c>
      <c r="F14" s="498" t="s">
        <v>447</v>
      </c>
      <c r="H14" s="60"/>
      <c r="I14" s="499" t="s">
        <v>426</v>
      </c>
      <c r="J14" s="498" t="s">
        <v>432</v>
      </c>
      <c r="K14" s="498" t="s">
        <v>433</v>
      </c>
      <c r="M14" s="60"/>
      <c r="N14" s="499" t="s">
        <v>426</v>
      </c>
      <c r="O14" s="498" t="s">
        <v>430</v>
      </c>
      <c r="P14" s="498" t="s">
        <v>432</v>
      </c>
      <c r="Q14" s="498" t="s">
        <v>433</v>
      </c>
    </row>
    <row r="15" spans="2:17" s="6" customFormat="1" x14ac:dyDescent="0.35">
      <c r="B15" s="60"/>
      <c r="C15" s="499" t="s">
        <v>428</v>
      </c>
      <c r="D15" s="498" t="s">
        <v>434</v>
      </c>
      <c r="E15" s="498" t="s">
        <v>434</v>
      </c>
      <c r="F15" s="498" t="s">
        <v>434</v>
      </c>
      <c r="H15" s="60"/>
      <c r="I15" s="499" t="s">
        <v>428</v>
      </c>
      <c r="J15" s="498" t="s">
        <v>434</v>
      </c>
      <c r="K15" s="498" t="s">
        <v>434</v>
      </c>
      <c r="M15" s="60"/>
      <c r="N15" s="499" t="s">
        <v>428</v>
      </c>
      <c r="O15" s="498" t="s">
        <v>434</v>
      </c>
      <c r="P15" s="498" t="s">
        <v>434</v>
      </c>
      <c r="Q15" s="498" t="s">
        <v>434</v>
      </c>
    </row>
    <row r="16" spans="2:17" x14ac:dyDescent="0.35">
      <c r="B16" s="177"/>
      <c r="C16" s="34"/>
      <c r="D16" s="32"/>
      <c r="E16" s="32"/>
      <c r="F16" s="32"/>
      <c r="H16" s="177"/>
      <c r="I16" s="34"/>
      <c r="J16" s="32"/>
      <c r="K16" s="32"/>
      <c r="M16" s="177"/>
      <c r="N16" s="34"/>
      <c r="O16" s="32"/>
      <c r="P16" s="32"/>
      <c r="Q16" s="32"/>
    </row>
    <row r="17" spans="2:17" s="187" customFormat="1" x14ac:dyDescent="0.35">
      <c r="B17" s="134" t="s">
        <v>9</v>
      </c>
      <c r="C17" s="134"/>
      <c r="D17" s="134"/>
      <c r="E17" s="134"/>
      <c r="F17" s="134"/>
      <c r="H17" s="134" t="s">
        <v>9</v>
      </c>
      <c r="I17" s="134"/>
      <c r="J17" s="134"/>
      <c r="K17" s="134"/>
      <c r="M17" s="134" t="s">
        <v>9</v>
      </c>
      <c r="N17" s="134"/>
      <c r="O17" s="134"/>
      <c r="P17" s="134"/>
      <c r="Q17" s="134"/>
    </row>
    <row r="18" spans="2:17" s="6" customFormat="1" x14ac:dyDescent="0.35">
      <c r="B18" s="59"/>
      <c r="C18" s="59"/>
      <c r="D18" s="497" t="s">
        <v>186</v>
      </c>
      <c r="E18" s="497" t="s">
        <v>190</v>
      </c>
      <c r="F18" s="497" t="s">
        <v>197</v>
      </c>
      <c r="H18" s="59"/>
      <c r="I18" s="59"/>
      <c r="J18" s="497" t="s">
        <v>190</v>
      </c>
      <c r="K18" s="497" t="s">
        <v>197</v>
      </c>
      <c r="M18" s="59"/>
      <c r="N18" s="59"/>
      <c r="O18" s="497" t="s">
        <v>186</v>
      </c>
      <c r="P18" s="497" t="s">
        <v>190</v>
      </c>
      <c r="Q18" s="497" t="s">
        <v>196</v>
      </c>
    </row>
    <row r="19" spans="2:17" s="6" customFormat="1" x14ac:dyDescent="0.35">
      <c r="B19" s="60"/>
      <c r="C19" s="70" t="s">
        <v>435</v>
      </c>
      <c r="D19" s="498"/>
      <c r="E19" s="498"/>
      <c r="F19" s="498"/>
      <c r="H19" s="60"/>
      <c r="I19" s="70" t="s">
        <v>435</v>
      </c>
      <c r="J19" s="498"/>
      <c r="K19" s="498"/>
      <c r="M19" s="60"/>
      <c r="N19" s="70" t="s">
        <v>435</v>
      </c>
      <c r="O19" s="498"/>
      <c r="P19" s="498"/>
      <c r="Q19" s="498"/>
    </row>
    <row r="20" spans="2:17" s="6" customFormat="1" x14ac:dyDescent="0.35">
      <c r="B20" s="60" t="s">
        <v>60</v>
      </c>
      <c r="C20" s="499" t="s">
        <v>436</v>
      </c>
      <c r="D20" s="500">
        <v>3017662.5500000007</v>
      </c>
      <c r="E20" s="500">
        <v>26023520.370000008</v>
      </c>
      <c r="F20" s="500">
        <v>24081844.960000008</v>
      </c>
      <c r="H20" s="60" t="s">
        <v>60</v>
      </c>
      <c r="I20" s="499" t="s">
        <v>436</v>
      </c>
      <c r="J20" s="500">
        <v>35904988.82000003</v>
      </c>
      <c r="K20" s="500">
        <v>75783.63</v>
      </c>
      <c r="M20" s="60" t="s">
        <v>60</v>
      </c>
      <c r="N20" s="499" t="s">
        <v>436</v>
      </c>
      <c r="O20" s="500">
        <v>199858.63999999998</v>
      </c>
      <c r="P20" s="500">
        <v>39063905.199999884</v>
      </c>
      <c r="Q20" s="500">
        <v>1500364.3400000087</v>
      </c>
    </row>
    <row r="21" spans="2:17" s="6" customFormat="1" x14ac:dyDescent="0.35">
      <c r="B21" s="179" t="s">
        <v>61</v>
      </c>
      <c r="C21" s="501" t="s">
        <v>437</v>
      </c>
      <c r="D21" s="502">
        <v>6576623.1700000055</v>
      </c>
      <c r="E21" s="502">
        <v>131904402.62000003</v>
      </c>
      <c r="F21" s="502">
        <v>16803542.090000004</v>
      </c>
      <c r="H21" s="179" t="s">
        <v>61</v>
      </c>
      <c r="I21" s="501" t="s">
        <v>437</v>
      </c>
      <c r="J21" s="502">
        <v>36296786.620000035</v>
      </c>
      <c r="K21" s="502">
        <v>449162.17</v>
      </c>
      <c r="M21" s="179" t="s">
        <v>61</v>
      </c>
      <c r="N21" s="501" t="s">
        <v>437</v>
      </c>
      <c r="O21" s="502">
        <v>2676182.9899999993</v>
      </c>
      <c r="P21" s="502">
        <v>39521358.209999755</v>
      </c>
      <c r="Q21" s="502">
        <v>9454440.8500000611</v>
      </c>
    </row>
    <row r="22" spans="2:17" s="6" customFormat="1" x14ac:dyDescent="0.35">
      <c r="B22" s="60" t="s">
        <v>62</v>
      </c>
      <c r="C22" s="503" t="s">
        <v>438</v>
      </c>
      <c r="D22" s="504">
        <v>9594285.7200000063</v>
      </c>
      <c r="E22" s="504">
        <v>157927922.99000004</v>
      </c>
      <c r="F22" s="504">
        <v>40885387.050000012</v>
      </c>
      <c r="H22" s="60" t="s">
        <v>62</v>
      </c>
      <c r="I22" s="503" t="s">
        <v>438</v>
      </c>
      <c r="J22" s="504">
        <v>72201775.440000057</v>
      </c>
      <c r="K22" s="504">
        <v>524945.80000000005</v>
      </c>
      <c r="M22" s="60" t="s">
        <v>62</v>
      </c>
      <c r="N22" s="503" t="s">
        <v>438</v>
      </c>
      <c r="O22" s="504">
        <v>2876041.6299999994</v>
      </c>
      <c r="P22" s="504">
        <v>78585263.409999639</v>
      </c>
      <c r="Q22" s="504">
        <v>10954805.19000007</v>
      </c>
    </row>
    <row r="23" spans="2:17" s="6" customFormat="1" x14ac:dyDescent="0.35">
      <c r="B23" s="60"/>
      <c r="C23" s="70"/>
      <c r="D23" s="500"/>
      <c r="E23" s="500"/>
      <c r="F23" s="500"/>
      <c r="H23" s="60"/>
      <c r="I23" s="70"/>
      <c r="J23" s="500"/>
      <c r="K23" s="500"/>
      <c r="M23" s="60"/>
      <c r="N23" s="70"/>
      <c r="O23" s="500"/>
      <c r="P23" s="500"/>
      <c r="Q23" s="500"/>
    </row>
    <row r="24" spans="2:17" s="6" customFormat="1" x14ac:dyDescent="0.35">
      <c r="B24" s="60"/>
      <c r="C24" s="70" t="s">
        <v>145</v>
      </c>
      <c r="D24" s="500"/>
      <c r="E24" s="500"/>
      <c r="F24" s="500"/>
      <c r="H24" s="60"/>
      <c r="I24" s="70" t="s">
        <v>145</v>
      </c>
      <c r="J24" s="500"/>
      <c r="K24" s="500"/>
      <c r="M24" s="60"/>
      <c r="N24" s="70" t="s">
        <v>145</v>
      </c>
      <c r="O24" s="500"/>
      <c r="P24" s="500"/>
      <c r="Q24" s="500"/>
    </row>
    <row r="25" spans="2:17" s="6" customFormat="1" x14ac:dyDescent="0.35">
      <c r="B25" s="60" t="s">
        <v>63</v>
      </c>
      <c r="C25" s="499" t="s">
        <v>436</v>
      </c>
      <c r="D25" s="505">
        <v>86252.982027649763</v>
      </c>
      <c r="E25" s="505">
        <v>42972.746543778805</v>
      </c>
      <c r="F25" s="505">
        <v>151709.81966205838</v>
      </c>
      <c r="H25" s="60" t="s">
        <v>63</v>
      </c>
      <c r="I25" s="499" t="s">
        <v>436</v>
      </c>
      <c r="J25" s="505">
        <v>47932.683410138234</v>
      </c>
      <c r="K25" s="505">
        <v>15818.993087557599</v>
      </c>
      <c r="M25" s="60" t="s">
        <v>63</v>
      </c>
      <c r="N25" s="499" t="s">
        <v>436</v>
      </c>
      <c r="O25" s="505">
        <v>18098.870967741939</v>
      </c>
      <c r="P25" s="505">
        <v>109045.85368663595</v>
      </c>
      <c r="Q25" s="505">
        <v>36192.192396313374</v>
      </c>
    </row>
    <row r="26" spans="2:17" s="6" customFormat="1" x14ac:dyDescent="0.35">
      <c r="B26" s="179" t="s">
        <v>64</v>
      </c>
      <c r="C26" s="501" t="s">
        <v>437</v>
      </c>
      <c r="D26" s="506">
        <v>176737.78709677421</v>
      </c>
      <c r="E26" s="506">
        <v>220018.02258064516</v>
      </c>
      <c r="F26" s="506">
        <v>111280.94946236559</v>
      </c>
      <c r="H26" s="179" t="s">
        <v>64</v>
      </c>
      <c r="I26" s="501" t="s">
        <v>437</v>
      </c>
      <c r="J26" s="506">
        <v>48911.896774193519</v>
      </c>
      <c r="K26" s="506">
        <v>81025.58709677415</v>
      </c>
      <c r="M26" s="179" t="s">
        <v>64</v>
      </c>
      <c r="N26" s="501" t="s">
        <v>437</v>
      </c>
      <c r="O26" s="506">
        <v>202021.01390168967</v>
      </c>
      <c r="P26" s="506">
        <v>111074.03118279568</v>
      </c>
      <c r="Q26" s="506">
        <v>183927.69247311825</v>
      </c>
    </row>
    <row r="27" spans="2:17" s="6" customFormat="1" x14ac:dyDescent="0.35">
      <c r="B27" s="60" t="s">
        <v>65</v>
      </c>
      <c r="C27" s="503" t="s">
        <v>438</v>
      </c>
      <c r="D27" s="507">
        <v>262990.76912442397</v>
      </c>
      <c r="E27" s="507">
        <v>262990.76912442397</v>
      </c>
      <c r="F27" s="507">
        <v>262990.76912442397</v>
      </c>
      <c r="H27" s="60" t="s">
        <v>65</v>
      </c>
      <c r="I27" s="503" t="s">
        <v>438</v>
      </c>
      <c r="J27" s="507">
        <v>96844.580184331746</v>
      </c>
      <c r="K27" s="507">
        <v>96844.580184331746</v>
      </c>
      <c r="M27" s="60" t="s">
        <v>65</v>
      </c>
      <c r="N27" s="503" t="s">
        <v>438</v>
      </c>
      <c r="O27" s="507">
        <v>220119.88486943161</v>
      </c>
      <c r="P27" s="507">
        <v>220119.88486943161</v>
      </c>
      <c r="Q27" s="507">
        <v>220119.88486943161</v>
      </c>
    </row>
    <row r="28" spans="2:17" s="6" customFormat="1" x14ac:dyDescent="0.35">
      <c r="B28" s="60"/>
      <c r="C28" s="70"/>
      <c r="D28" s="505"/>
      <c r="E28" s="505"/>
      <c r="F28" s="505"/>
      <c r="H28" s="60"/>
      <c r="I28" s="70"/>
      <c r="J28" s="505"/>
      <c r="K28" s="505"/>
      <c r="M28" s="60"/>
      <c r="N28" s="70"/>
      <c r="O28" s="505"/>
      <c r="P28" s="505"/>
      <c r="Q28" s="505"/>
    </row>
    <row r="29" spans="2:17" s="6" customFormat="1" x14ac:dyDescent="0.35">
      <c r="B29" s="60"/>
      <c r="C29" s="70" t="s">
        <v>439</v>
      </c>
      <c r="D29" s="505"/>
      <c r="E29" s="505"/>
      <c r="F29" s="505"/>
      <c r="H29" s="60"/>
      <c r="I29" s="70" t="s">
        <v>439</v>
      </c>
      <c r="J29" s="505"/>
      <c r="K29" s="505"/>
      <c r="M29" s="60"/>
      <c r="N29" s="70" t="s">
        <v>439</v>
      </c>
      <c r="O29" s="505"/>
      <c r="P29" s="505"/>
      <c r="Q29" s="505"/>
    </row>
    <row r="30" spans="2:17" s="6" customFormat="1" x14ac:dyDescent="0.35">
      <c r="B30" s="60" t="s">
        <v>66</v>
      </c>
      <c r="C30" s="499" t="s">
        <v>436</v>
      </c>
      <c r="D30" s="508">
        <v>34.986182263618907</v>
      </c>
      <c r="E30" s="508">
        <v>605.58196678186141</v>
      </c>
      <c r="F30" s="508">
        <v>158.73623087578369</v>
      </c>
      <c r="H30" s="60" t="s">
        <v>66</v>
      </c>
      <c r="I30" s="499" t="s">
        <v>436</v>
      </c>
      <c r="J30" s="508">
        <v>749.07111944426993</v>
      </c>
      <c r="K30" s="508">
        <v>4.7906734379704279</v>
      </c>
      <c r="M30" s="60" t="s">
        <v>66</v>
      </c>
      <c r="N30" s="499" t="s">
        <v>436</v>
      </c>
      <c r="O30" s="508">
        <v>11.04260262179961</v>
      </c>
      <c r="P30" s="508">
        <v>358.23375102603592</v>
      </c>
      <c r="Q30" s="508">
        <v>41.455469830914126</v>
      </c>
    </row>
    <row r="31" spans="2:17" s="6" customFormat="1" x14ac:dyDescent="0.35">
      <c r="B31" s="179" t="s">
        <v>67</v>
      </c>
      <c r="C31" s="501" t="s">
        <v>437</v>
      </c>
      <c r="D31" s="509">
        <v>37.211188835350313</v>
      </c>
      <c r="E31" s="509">
        <v>599.51635358258864</v>
      </c>
      <c r="F31" s="509">
        <v>151.00106685990164</v>
      </c>
      <c r="H31" s="179" t="s">
        <v>67</v>
      </c>
      <c r="I31" s="501" t="s">
        <v>437</v>
      </c>
      <c r="J31" s="509">
        <v>742.0850348038565</v>
      </c>
      <c r="K31" s="509">
        <v>5.5434608509968122</v>
      </c>
      <c r="M31" s="179" t="s">
        <v>67</v>
      </c>
      <c r="N31" s="501" t="s">
        <v>437</v>
      </c>
      <c r="O31" s="509">
        <v>13.247052563068124</v>
      </c>
      <c r="P31" s="509">
        <v>355.81096489564737</v>
      </c>
      <c r="Q31" s="509">
        <v>51.403030848015803</v>
      </c>
    </row>
    <row r="32" spans="2:17" s="6" customFormat="1" x14ac:dyDescent="0.35">
      <c r="B32" s="60" t="s">
        <v>68</v>
      </c>
      <c r="C32" s="503" t="s">
        <v>438</v>
      </c>
      <c r="D32" s="510">
        <v>36.481454280476434</v>
      </c>
      <c r="E32" s="510">
        <v>600.50747604484366</v>
      </c>
      <c r="F32" s="510">
        <v>155.46320194476735</v>
      </c>
      <c r="H32" s="60" t="s">
        <v>68</v>
      </c>
      <c r="I32" s="503" t="s">
        <v>438</v>
      </c>
      <c r="J32" s="510">
        <v>745.54275833064548</v>
      </c>
      <c r="K32" s="510">
        <v>5.4204974506661117</v>
      </c>
      <c r="M32" s="60" t="s">
        <v>68</v>
      </c>
      <c r="N32" s="503" t="s">
        <v>438</v>
      </c>
      <c r="O32" s="510">
        <v>13.065796539490194</v>
      </c>
      <c r="P32" s="510">
        <v>357.01119622433936</v>
      </c>
      <c r="Q32" s="510">
        <v>49.767449208408074</v>
      </c>
    </row>
    <row r="33" spans="2:17" s="6" customFormat="1" x14ac:dyDescent="0.35">
      <c r="B33" s="60"/>
      <c r="C33" s="70"/>
      <c r="D33" s="508"/>
      <c r="E33" s="508"/>
      <c r="F33" s="508"/>
      <c r="H33" s="60"/>
      <c r="I33" s="70"/>
      <c r="J33" s="508">
        <v>0</v>
      </c>
      <c r="K33" s="508">
        <v>0</v>
      </c>
      <c r="M33" s="60"/>
      <c r="N33" s="70"/>
      <c r="O33" s="508"/>
      <c r="P33" s="508"/>
      <c r="Q33" s="508"/>
    </row>
    <row r="34" spans="2:17" s="6" customFormat="1" x14ac:dyDescent="0.35">
      <c r="B34" s="60" t="s">
        <v>69</v>
      </c>
      <c r="C34" s="70" t="s">
        <v>440</v>
      </c>
      <c r="D34" s="511">
        <v>1.0635967238427475</v>
      </c>
      <c r="E34" s="511">
        <v>0.98998382790110773</v>
      </c>
      <c r="F34" s="511">
        <v>0.95127033082992207</v>
      </c>
      <c r="H34" s="60" t="s">
        <v>69</v>
      </c>
      <c r="I34" s="70" t="s">
        <v>440</v>
      </c>
      <c r="J34" s="511">
        <v>0.99067366975034843</v>
      </c>
      <c r="K34" s="511">
        <v>1.1571360316609898</v>
      </c>
      <c r="M34" s="60" t="s">
        <v>69</v>
      </c>
      <c r="N34" s="70" t="s">
        <v>440</v>
      </c>
      <c r="O34" s="511">
        <v>1.199631374664939</v>
      </c>
      <c r="P34" s="511">
        <v>0.99323685687501717</v>
      </c>
      <c r="Q34" s="511">
        <v>1.2399577440003731</v>
      </c>
    </row>
    <row r="35" spans="2:17" x14ac:dyDescent="0.35">
      <c r="B35" s="60"/>
      <c r="C35" s="34"/>
      <c r="D35" s="170"/>
      <c r="E35" s="170"/>
      <c r="F35" s="170"/>
      <c r="H35" s="60"/>
      <c r="I35" s="34"/>
      <c r="J35" s="170"/>
      <c r="K35" s="170"/>
      <c r="M35" s="60"/>
      <c r="N35" s="34"/>
      <c r="O35" s="170"/>
      <c r="P35" s="170"/>
      <c r="Q35" s="170"/>
    </row>
    <row r="36" spans="2:17" s="187" customFormat="1" x14ac:dyDescent="0.35">
      <c r="B36" s="134" t="s">
        <v>34</v>
      </c>
      <c r="C36" s="134"/>
      <c r="D36" s="134"/>
      <c r="E36" s="134"/>
      <c r="F36" s="134"/>
      <c r="H36" s="134" t="s">
        <v>34</v>
      </c>
      <c r="I36" s="134"/>
      <c r="J36" s="134"/>
      <c r="K36" s="134"/>
      <c r="M36" s="134" t="s">
        <v>34</v>
      </c>
      <c r="N36" s="134"/>
      <c r="O36" s="134"/>
      <c r="P36" s="134"/>
      <c r="Q36" s="134"/>
    </row>
    <row r="37" spans="2:17" s="6" customFormat="1" x14ac:dyDescent="0.35">
      <c r="B37" s="60"/>
      <c r="C37" s="70"/>
      <c r="D37" s="497" t="s">
        <v>186</v>
      </c>
      <c r="E37" s="497" t="s">
        <v>190</v>
      </c>
      <c r="F37" s="497" t="s">
        <v>197</v>
      </c>
      <c r="H37" s="60"/>
      <c r="I37" s="70"/>
      <c r="J37" s="497" t="s">
        <v>190</v>
      </c>
      <c r="K37" s="497" t="s">
        <v>197</v>
      </c>
      <c r="M37" s="60"/>
      <c r="N37" s="70"/>
      <c r="O37" s="497" t="s">
        <v>186</v>
      </c>
      <c r="P37" s="497" t="s">
        <v>190</v>
      </c>
      <c r="Q37" s="497" t="s">
        <v>196</v>
      </c>
    </row>
    <row r="38" spans="2:17" s="6" customFormat="1" x14ac:dyDescent="0.35">
      <c r="B38" s="60"/>
      <c r="C38" s="70" t="s">
        <v>435</v>
      </c>
      <c r="D38" s="106"/>
      <c r="E38" s="106"/>
      <c r="F38" s="106"/>
      <c r="H38" s="60"/>
      <c r="I38" s="70" t="s">
        <v>435</v>
      </c>
      <c r="J38" s="106"/>
      <c r="K38" s="106"/>
      <c r="M38" s="60"/>
      <c r="N38" s="70" t="s">
        <v>435</v>
      </c>
      <c r="O38" s="106"/>
      <c r="P38" s="106"/>
      <c r="Q38" s="106"/>
    </row>
    <row r="39" spans="2:17" s="6" customFormat="1" x14ac:dyDescent="0.35">
      <c r="B39" s="60" t="s">
        <v>70</v>
      </c>
      <c r="C39" s="499" t="s">
        <v>436</v>
      </c>
      <c r="D39" s="500">
        <v>186008.09178128169</v>
      </c>
      <c r="E39" s="500">
        <v>1894618.9049714943</v>
      </c>
      <c r="F39" s="500">
        <v>232797.67566735821</v>
      </c>
      <c r="H39" s="60" t="s">
        <v>70</v>
      </c>
      <c r="I39" s="499" t="s">
        <v>436</v>
      </c>
      <c r="J39" s="500">
        <v>7798183.1775486143</v>
      </c>
      <c r="K39" s="500">
        <v>2349.4862283085722</v>
      </c>
      <c r="M39" s="60" t="s">
        <v>70</v>
      </c>
      <c r="N39" s="499" t="s">
        <v>436</v>
      </c>
      <c r="O39" s="500">
        <v>6835.0999999999995</v>
      </c>
      <c r="P39" s="500">
        <v>4995411.8514794633</v>
      </c>
      <c r="Q39" s="500">
        <v>106386.07990516539</v>
      </c>
    </row>
    <row r="40" spans="2:17" s="6" customFormat="1" x14ac:dyDescent="0.35">
      <c r="B40" s="179" t="s">
        <v>71</v>
      </c>
      <c r="C40" s="501" t="s">
        <v>437</v>
      </c>
      <c r="D40" s="502">
        <v>509581.06009922537</v>
      </c>
      <c r="E40" s="502">
        <v>10548064.881574424</v>
      </c>
      <c r="F40" s="502">
        <v>215881.46681934805</v>
      </c>
      <c r="H40" s="179" t="s">
        <v>71</v>
      </c>
      <c r="I40" s="501" t="s">
        <v>437</v>
      </c>
      <c r="J40" s="502">
        <v>9066351.782574961</v>
      </c>
      <c r="K40" s="502">
        <v>19265.634396721653</v>
      </c>
      <c r="M40" s="179" t="s">
        <v>71</v>
      </c>
      <c r="N40" s="501" t="s">
        <v>437</v>
      </c>
      <c r="O40" s="502">
        <v>117060.30634602346</v>
      </c>
      <c r="P40" s="502">
        <v>5405452.3920164276</v>
      </c>
      <c r="Q40" s="502">
        <v>676114.26145276928</v>
      </c>
    </row>
    <row r="41" spans="2:17" s="6" customFormat="1" x14ac:dyDescent="0.35">
      <c r="B41" s="60" t="s">
        <v>72</v>
      </c>
      <c r="C41" s="503" t="s">
        <v>438</v>
      </c>
      <c r="D41" s="504">
        <v>695589.15188050712</v>
      </c>
      <c r="E41" s="504">
        <v>12442683.786545917</v>
      </c>
      <c r="F41" s="504">
        <v>448679.14248670626</v>
      </c>
      <c r="H41" s="60" t="s">
        <v>72</v>
      </c>
      <c r="I41" s="503" t="s">
        <v>438</v>
      </c>
      <c r="J41" s="504">
        <v>16864534.960123576</v>
      </c>
      <c r="K41" s="504">
        <v>21615.120625030224</v>
      </c>
      <c r="M41" s="60" t="s">
        <v>72</v>
      </c>
      <c r="N41" s="503" t="s">
        <v>438</v>
      </c>
      <c r="O41" s="504">
        <v>123895.40634602346</v>
      </c>
      <c r="P41" s="504">
        <v>10400864.243495891</v>
      </c>
      <c r="Q41" s="504">
        <v>782500.34135793464</v>
      </c>
    </row>
    <row r="42" spans="2:17" s="6" customFormat="1" x14ac:dyDescent="0.35">
      <c r="B42" s="60"/>
      <c r="C42" s="70"/>
      <c r="D42" s="498"/>
      <c r="E42" s="498"/>
      <c r="F42" s="498"/>
      <c r="H42" s="60"/>
      <c r="I42" s="70"/>
      <c r="J42" s="498"/>
      <c r="K42" s="498"/>
      <c r="M42" s="60"/>
      <c r="N42" s="70"/>
      <c r="O42" s="498"/>
      <c r="P42" s="498"/>
      <c r="Q42" s="498"/>
    </row>
    <row r="43" spans="2:17" s="6" customFormat="1" x14ac:dyDescent="0.35">
      <c r="B43" s="60"/>
      <c r="C43" s="70" t="s">
        <v>145</v>
      </c>
      <c r="D43" s="106"/>
      <c r="E43" s="106"/>
      <c r="F43" s="106"/>
      <c r="H43" s="60"/>
      <c r="I43" s="70" t="s">
        <v>145</v>
      </c>
      <c r="J43" s="106"/>
      <c r="K43" s="106"/>
      <c r="M43" s="60"/>
      <c r="N43" s="70" t="s">
        <v>145</v>
      </c>
      <c r="O43" s="106"/>
      <c r="P43" s="106"/>
      <c r="Q43" s="106"/>
    </row>
    <row r="44" spans="2:17" s="6" customFormat="1" x14ac:dyDescent="0.35">
      <c r="B44" s="60" t="s">
        <v>73</v>
      </c>
      <c r="C44" s="499" t="s">
        <v>436</v>
      </c>
      <c r="D44" s="505">
        <v>4169.3958525345624</v>
      </c>
      <c r="E44" s="505">
        <v>2079.1797235023041</v>
      </c>
      <c r="F44" s="505">
        <v>7327.3625192012296</v>
      </c>
      <c r="H44" s="60" t="s">
        <v>73</v>
      </c>
      <c r="I44" s="499" t="s">
        <v>436</v>
      </c>
      <c r="J44" s="505">
        <v>7557.0277265744999</v>
      </c>
      <c r="K44" s="505">
        <v>2562.17396313364</v>
      </c>
      <c r="M44" s="60" t="s">
        <v>73</v>
      </c>
      <c r="N44" s="499" t="s">
        <v>436</v>
      </c>
      <c r="O44" s="505">
        <v>1421.1612903225807</v>
      </c>
      <c r="P44" s="505">
        <v>8423.0930107526874</v>
      </c>
      <c r="Q44" s="505">
        <v>2020.2407834101382</v>
      </c>
    </row>
    <row r="45" spans="2:17" s="6" customFormat="1" x14ac:dyDescent="0.35">
      <c r="B45" s="179" t="s">
        <v>74</v>
      </c>
      <c r="C45" s="501" t="s">
        <v>437</v>
      </c>
      <c r="D45" s="506">
        <v>8485.8892473118285</v>
      </c>
      <c r="E45" s="506">
        <v>10576.105376344087</v>
      </c>
      <c r="F45" s="506">
        <v>5327.9225806451614</v>
      </c>
      <c r="H45" s="179" t="s">
        <v>74</v>
      </c>
      <c r="I45" s="501" t="s">
        <v>437</v>
      </c>
      <c r="J45" s="506">
        <v>7332.0548387096769</v>
      </c>
      <c r="K45" s="506">
        <v>12326.908602150537</v>
      </c>
      <c r="M45" s="179" t="s">
        <v>74</v>
      </c>
      <c r="N45" s="501" t="s">
        <v>437</v>
      </c>
      <c r="O45" s="506">
        <v>15465.785483870968</v>
      </c>
      <c r="P45" s="506">
        <v>8463.8537634408603</v>
      </c>
      <c r="Q45" s="506">
        <v>9807.4172043010767</v>
      </c>
    </row>
    <row r="46" spans="2:17" s="6" customFormat="1" x14ac:dyDescent="0.35">
      <c r="B46" s="60" t="s">
        <v>75</v>
      </c>
      <c r="C46" s="503" t="s">
        <v>438</v>
      </c>
      <c r="D46" s="507">
        <v>12655.285099846391</v>
      </c>
      <c r="E46" s="507">
        <v>12655.285099846391</v>
      </c>
      <c r="F46" s="507">
        <v>12655.285099846391</v>
      </c>
      <c r="H46" s="60" t="s">
        <v>75</v>
      </c>
      <c r="I46" s="503" t="s">
        <v>438</v>
      </c>
      <c r="J46" s="507">
        <v>14889.082565284178</v>
      </c>
      <c r="K46" s="507">
        <v>14889.082565284178</v>
      </c>
      <c r="M46" s="60" t="s">
        <v>75</v>
      </c>
      <c r="N46" s="503" t="s">
        <v>438</v>
      </c>
      <c r="O46" s="507">
        <v>16886.946774193548</v>
      </c>
      <c r="P46" s="507">
        <v>16886.946774193548</v>
      </c>
      <c r="Q46" s="507">
        <v>11827.657987711214</v>
      </c>
    </row>
    <row r="47" spans="2:17" s="6" customFormat="1" x14ac:dyDescent="0.35">
      <c r="B47" s="60"/>
      <c r="C47" s="70"/>
      <c r="D47" s="498"/>
      <c r="E47" s="498"/>
      <c r="F47" s="498"/>
      <c r="H47" s="60"/>
      <c r="I47" s="70"/>
      <c r="J47" s="498"/>
      <c r="K47" s="498"/>
      <c r="M47" s="60"/>
      <c r="N47" s="70"/>
      <c r="O47" s="498"/>
      <c r="P47" s="498"/>
      <c r="Q47" s="498"/>
    </row>
    <row r="48" spans="2:17" s="6" customFormat="1" x14ac:dyDescent="0.35">
      <c r="B48" s="60"/>
      <c r="C48" s="70" t="s">
        <v>439</v>
      </c>
      <c r="D48" s="106"/>
      <c r="E48" s="106"/>
      <c r="F48" s="106"/>
      <c r="H48" s="60"/>
      <c r="I48" s="70" t="s">
        <v>439</v>
      </c>
      <c r="J48" s="106"/>
      <c r="K48" s="106"/>
      <c r="M48" s="60"/>
      <c r="N48" s="70" t="s">
        <v>439</v>
      </c>
      <c r="O48" s="106"/>
      <c r="P48" s="106"/>
      <c r="Q48" s="106"/>
    </row>
    <row r="49" spans="2:17" s="6" customFormat="1" x14ac:dyDescent="0.35">
      <c r="B49" s="60" t="s">
        <v>76</v>
      </c>
      <c r="C49" s="499" t="s">
        <v>436</v>
      </c>
      <c r="D49" s="508">
        <v>44.612720489998082</v>
      </c>
      <c r="E49" s="508">
        <v>911.23383108992437</v>
      </c>
      <c r="F49" s="508">
        <v>31.771005604993043</v>
      </c>
      <c r="H49" s="60" t="s">
        <v>76</v>
      </c>
      <c r="I49" s="499" t="s">
        <v>436</v>
      </c>
      <c r="J49" s="508">
        <v>1031.911415400275</v>
      </c>
      <c r="K49" s="508">
        <v>0.91698934659185194</v>
      </c>
      <c r="M49" s="60" t="s">
        <v>76</v>
      </c>
      <c r="N49" s="499" t="s">
        <v>436</v>
      </c>
      <c r="O49" s="508">
        <v>4.809517432358815</v>
      </c>
      <c r="P49" s="508">
        <v>593.0614615204247</v>
      </c>
      <c r="Q49" s="508">
        <v>52.660099122237881</v>
      </c>
    </row>
    <row r="50" spans="2:17" s="6" customFormat="1" x14ac:dyDescent="0.35">
      <c r="B50" s="179" t="s">
        <v>77</v>
      </c>
      <c r="C50" s="501" t="s">
        <v>437</v>
      </c>
      <c r="D50" s="509">
        <v>60.050401937622645</v>
      </c>
      <c r="E50" s="509">
        <v>997.34869370416993</v>
      </c>
      <c r="F50" s="509">
        <v>40.518882088036428</v>
      </c>
      <c r="H50" s="179" t="s">
        <v>77</v>
      </c>
      <c r="I50" s="501" t="s">
        <v>437</v>
      </c>
      <c r="J50" s="509">
        <v>1236.5362755757146</v>
      </c>
      <c r="K50" s="509">
        <v>1.5628926131050078</v>
      </c>
      <c r="M50" s="179" t="s">
        <v>77</v>
      </c>
      <c r="N50" s="501" t="s">
        <v>437</v>
      </c>
      <c r="O50" s="509">
        <v>7.568985517619125</v>
      </c>
      <c r="P50" s="509">
        <v>638.65143976907711</v>
      </c>
      <c r="Q50" s="509">
        <v>68.939074107733177</v>
      </c>
    </row>
    <row r="51" spans="2:17" s="6" customFormat="1" x14ac:dyDescent="0.35">
      <c r="B51" s="180" t="s">
        <v>78</v>
      </c>
      <c r="C51" s="503" t="s">
        <v>438</v>
      </c>
      <c r="D51" s="510">
        <v>54.964320945163863</v>
      </c>
      <c r="E51" s="510">
        <v>983.20059077111944</v>
      </c>
      <c r="F51" s="510">
        <v>35.453894475451392</v>
      </c>
      <c r="H51" s="180" t="s">
        <v>78</v>
      </c>
      <c r="I51" s="503" t="s">
        <v>438</v>
      </c>
      <c r="J51" s="510">
        <v>1132.6779125696719</v>
      </c>
      <c r="K51" s="510">
        <v>1.4517429485835933</v>
      </c>
      <c r="M51" s="180" t="s">
        <v>78</v>
      </c>
      <c r="N51" s="503" t="s">
        <v>438</v>
      </c>
      <c r="O51" s="510">
        <v>7.3367558980738368</v>
      </c>
      <c r="P51" s="510">
        <v>615.91147189439721</v>
      </c>
      <c r="Q51" s="510">
        <v>66.158519477900228</v>
      </c>
    </row>
    <row r="52" spans="2:17" s="6" customFormat="1" x14ac:dyDescent="0.35">
      <c r="B52" s="60"/>
      <c r="C52" s="70"/>
      <c r="D52" s="498"/>
      <c r="E52" s="498"/>
      <c r="F52" s="498"/>
      <c r="H52" s="60"/>
      <c r="I52" s="70"/>
      <c r="J52" s="498"/>
      <c r="K52" s="498"/>
      <c r="M52" s="60"/>
      <c r="N52" s="70"/>
      <c r="O52" s="498"/>
      <c r="P52" s="498"/>
      <c r="Q52" s="498"/>
    </row>
    <row r="53" spans="2:17" s="6" customFormat="1" x14ac:dyDescent="0.35">
      <c r="B53" s="60" t="s">
        <v>79</v>
      </c>
      <c r="C53" s="70" t="s">
        <v>441</v>
      </c>
      <c r="D53" s="511">
        <v>1.3460376609645583</v>
      </c>
      <c r="E53" s="511">
        <v>1.0945035836863561</v>
      </c>
      <c r="F53" s="511">
        <v>1.2753415045090228</v>
      </c>
      <c r="H53" s="60" t="s">
        <v>79</v>
      </c>
      <c r="I53" s="70" t="s">
        <v>441</v>
      </c>
      <c r="J53" s="511">
        <v>1.1982969246406352</v>
      </c>
      <c r="K53" s="511">
        <v>1.7043737955231062</v>
      </c>
      <c r="M53" s="60" t="s">
        <v>79</v>
      </c>
      <c r="N53" s="70" t="s">
        <v>441</v>
      </c>
      <c r="O53" s="511">
        <v>1.5737515507677318</v>
      </c>
      <c r="P53" s="511">
        <v>1.0768722657037499</v>
      </c>
      <c r="Q53" s="511">
        <v>1.3091330107014711</v>
      </c>
    </row>
    <row r="54" spans="2:17" x14ac:dyDescent="0.35">
      <c r="B54" s="60"/>
      <c r="C54" s="34"/>
      <c r="D54" s="178"/>
      <c r="E54" s="178"/>
      <c r="F54" s="178"/>
      <c r="H54" s="60"/>
      <c r="I54" s="34"/>
      <c r="J54" s="178"/>
      <c r="K54" s="178"/>
      <c r="M54" s="60"/>
      <c r="N54" s="34"/>
      <c r="O54" s="178"/>
      <c r="P54" s="178"/>
      <c r="Q54" s="178"/>
    </row>
    <row r="55" spans="2:17" s="187" customFormat="1" x14ac:dyDescent="0.35">
      <c r="B55" s="134" t="s">
        <v>80</v>
      </c>
      <c r="C55" s="134"/>
      <c r="D55" s="134"/>
      <c r="E55" s="134"/>
      <c r="F55" s="134"/>
      <c r="H55" s="134" t="s">
        <v>80</v>
      </c>
      <c r="I55" s="134"/>
      <c r="J55" s="134"/>
      <c r="K55" s="134"/>
      <c r="M55" s="134" t="s">
        <v>80</v>
      </c>
      <c r="N55" s="134"/>
      <c r="O55" s="134"/>
      <c r="P55" s="134"/>
      <c r="Q55" s="134"/>
    </row>
    <row r="56" spans="2:17" s="6" customFormat="1" x14ac:dyDescent="0.35">
      <c r="B56" s="60"/>
      <c r="C56" s="70"/>
      <c r="D56" s="497" t="s">
        <v>186</v>
      </c>
      <c r="E56" s="497" t="s">
        <v>190</v>
      </c>
      <c r="F56" s="497" t="s">
        <v>197</v>
      </c>
      <c r="H56" s="60"/>
      <c r="I56" s="70"/>
      <c r="J56" s="497" t="s">
        <v>190</v>
      </c>
      <c r="K56" s="497" t="s">
        <v>197</v>
      </c>
      <c r="M56" s="60"/>
      <c r="N56" s="70"/>
      <c r="O56" s="497" t="s">
        <v>186</v>
      </c>
      <c r="P56" s="497" t="s">
        <v>190</v>
      </c>
      <c r="Q56" s="497" t="s">
        <v>196</v>
      </c>
    </row>
    <row r="57" spans="2:17" s="6" customFormat="1" x14ac:dyDescent="0.35">
      <c r="B57" s="60" t="s">
        <v>81</v>
      </c>
      <c r="C57" s="70" t="s">
        <v>442</v>
      </c>
      <c r="D57" s="511">
        <v>1.2655526580613741</v>
      </c>
      <c r="E57" s="511">
        <v>1.1055772355462046</v>
      </c>
      <c r="F57" s="511">
        <v>1.3406720079205767</v>
      </c>
      <c r="H57" s="60" t="s">
        <v>81</v>
      </c>
      <c r="I57" s="70" t="s">
        <v>442</v>
      </c>
      <c r="J57" s="511">
        <v>1.2095778471054028</v>
      </c>
      <c r="K57" s="511">
        <v>1.4729243138998913</v>
      </c>
      <c r="M57" s="60" t="s">
        <v>81</v>
      </c>
      <c r="N57" s="70" t="s">
        <v>442</v>
      </c>
      <c r="O57" s="511">
        <v>1.3118626138027489</v>
      </c>
      <c r="P57" s="511">
        <v>1.0842048986098558</v>
      </c>
      <c r="Q57" s="511">
        <v>1.0557884065290191</v>
      </c>
    </row>
    <row r="58" spans="2:17" s="6" customFormat="1" x14ac:dyDescent="0.35">
      <c r="B58" s="60"/>
      <c r="C58" s="70"/>
      <c r="D58" s="498"/>
      <c r="E58" s="498"/>
      <c r="F58" s="498"/>
      <c r="H58" s="60"/>
      <c r="I58" s="70"/>
      <c r="J58" s="498"/>
      <c r="K58" s="498"/>
      <c r="M58" s="60"/>
      <c r="N58" s="70"/>
      <c r="O58" s="498"/>
      <c r="P58" s="498"/>
      <c r="Q58" s="498"/>
    </row>
    <row r="59" spans="2:17" s="6" customFormat="1" x14ac:dyDescent="0.35">
      <c r="B59" s="60"/>
      <c r="C59" s="70" t="s">
        <v>439</v>
      </c>
      <c r="D59" s="498"/>
      <c r="E59" s="498"/>
      <c r="F59" s="498"/>
      <c r="H59" s="60"/>
      <c r="I59" s="70" t="s">
        <v>439</v>
      </c>
      <c r="J59" s="498"/>
      <c r="K59" s="498"/>
      <c r="M59" s="60"/>
      <c r="N59" s="70" t="s">
        <v>439</v>
      </c>
      <c r="O59" s="498"/>
      <c r="P59" s="498"/>
      <c r="Q59" s="498"/>
    </row>
    <row r="60" spans="2:17" s="6" customFormat="1" x14ac:dyDescent="0.35">
      <c r="B60" s="60" t="s">
        <v>82</v>
      </c>
      <c r="C60" s="499" t="s">
        <v>443</v>
      </c>
      <c r="D60" s="508">
        <v>56.459746999466198</v>
      </c>
      <c r="E60" s="508">
        <v>1007.4393799125756</v>
      </c>
      <c r="F60" s="508">
        <v>42.594497878101919</v>
      </c>
      <c r="H60" s="60" t="s">
        <v>82</v>
      </c>
      <c r="I60" s="499" t="s">
        <v>443</v>
      </c>
      <c r="J60" s="508">
        <v>1248.1771882433536</v>
      </c>
      <c r="K60" s="508">
        <v>1.3506559041823132</v>
      </c>
      <c r="M60" s="60" t="s">
        <v>82</v>
      </c>
      <c r="N60" s="499" t="s">
        <v>443</v>
      </c>
      <c r="O60" s="508">
        <v>6.3094261099441207</v>
      </c>
      <c r="P60" s="508">
        <v>643.00014175716501</v>
      </c>
      <c r="Q60" s="508">
        <v>55.597922139927725</v>
      </c>
    </row>
    <row r="61" spans="2:17" s="6" customFormat="1" x14ac:dyDescent="0.35">
      <c r="B61" s="60" t="s">
        <v>83</v>
      </c>
      <c r="C61" s="501" t="s">
        <v>437</v>
      </c>
      <c r="D61" s="509">
        <v>60.050401937622645</v>
      </c>
      <c r="E61" s="509">
        <v>997.34869370416993</v>
      </c>
      <c r="F61" s="509">
        <v>40.518882088036428</v>
      </c>
      <c r="H61" s="60" t="s">
        <v>83</v>
      </c>
      <c r="I61" s="501" t="s">
        <v>437</v>
      </c>
      <c r="J61" s="509">
        <v>1236.5362755757146</v>
      </c>
      <c r="K61" s="509">
        <v>1.5628926131050078</v>
      </c>
      <c r="M61" s="60" t="s">
        <v>83</v>
      </c>
      <c r="N61" s="501" t="s">
        <v>437</v>
      </c>
      <c r="O61" s="509">
        <v>7.568985517619125</v>
      </c>
      <c r="P61" s="509">
        <v>638.65143976907711</v>
      </c>
      <c r="Q61" s="509">
        <v>68.939074107733177</v>
      </c>
    </row>
    <row r="62" spans="2:17" s="6" customFormat="1" x14ac:dyDescent="0.35">
      <c r="B62" s="60" t="s">
        <v>84</v>
      </c>
      <c r="C62" s="503" t="s">
        <v>438</v>
      </c>
      <c r="D62" s="510">
        <v>58.867428840697791</v>
      </c>
      <c r="E62" s="510">
        <v>999.00652677511334</v>
      </c>
      <c r="F62" s="510">
        <v>41.720655831132326</v>
      </c>
      <c r="H62" s="60" t="s">
        <v>84</v>
      </c>
      <c r="I62" s="503" t="s">
        <v>438</v>
      </c>
      <c r="J62" s="510">
        <v>1242.4446785552975</v>
      </c>
      <c r="K62" s="510">
        <v>1.5263700559065669</v>
      </c>
      <c r="M62" s="60" t="s">
        <v>84</v>
      </c>
      <c r="N62" s="503" t="s">
        <v>438</v>
      </c>
      <c r="O62" s="510">
        <v>7.4629842909329094</v>
      </c>
      <c r="P62" s="510">
        <v>640.8205424382279</v>
      </c>
      <c r="Q62" s="510">
        <v>66.660318725134516</v>
      </c>
    </row>
    <row r="63" spans="2:17" s="6" customFormat="1" x14ac:dyDescent="0.35">
      <c r="B63" s="60"/>
      <c r="C63" s="70"/>
      <c r="D63" s="498"/>
      <c r="E63" s="498"/>
      <c r="F63" s="498"/>
      <c r="H63" s="60"/>
      <c r="I63" s="70"/>
      <c r="J63" s="498"/>
      <c r="K63" s="498"/>
      <c r="M63" s="60"/>
      <c r="N63" s="70"/>
      <c r="O63" s="498"/>
      <c r="P63" s="498"/>
      <c r="Q63" s="498"/>
    </row>
    <row r="64" spans="2:17" s="6" customFormat="1" x14ac:dyDescent="0.35">
      <c r="B64" s="60" t="s">
        <v>85</v>
      </c>
      <c r="C64" s="70" t="s">
        <v>444</v>
      </c>
      <c r="D64" s="511">
        <v>1.0710116640834686</v>
      </c>
      <c r="E64" s="511">
        <v>1.0160760033632581</v>
      </c>
      <c r="F64" s="511">
        <v>1.1767580529134845</v>
      </c>
      <c r="H64" s="60" t="s">
        <v>85</v>
      </c>
      <c r="I64" s="70" t="s">
        <v>444</v>
      </c>
      <c r="J64" s="511">
        <v>1.0969090725328978</v>
      </c>
      <c r="K64" s="511">
        <v>1.0514051798190474</v>
      </c>
      <c r="M64" s="60" t="s">
        <v>85</v>
      </c>
      <c r="N64" s="70" t="s">
        <v>444</v>
      </c>
      <c r="O64" s="511">
        <v>1.0172049328903272</v>
      </c>
      <c r="P64" s="511">
        <v>1.0404426150193571</v>
      </c>
      <c r="Q64" s="511">
        <v>1.007584801642998</v>
      </c>
    </row>
    <row r="65" spans="2:17" s="6" customFormat="1" x14ac:dyDescent="0.35"/>
    <row r="66" spans="2:17" s="6" customFormat="1" x14ac:dyDescent="0.35">
      <c r="C66" s="70" t="s">
        <v>445</v>
      </c>
      <c r="D66" s="510">
        <v>3.9031078955339282</v>
      </c>
      <c r="E66" s="510">
        <v>15.805936003993907</v>
      </c>
      <c r="F66" s="510">
        <v>6.2667613556809343</v>
      </c>
      <c r="I66" s="70" t="s">
        <v>445</v>
      </c>
      <c r="J66" s="510">
        <v>109.76676598562563</v>
      </c>
      <c r="K66" s="510">
        <v>7.4627107322973618E-2</v>
      </c>
      <c r="N66" s="70" t="s">
        <v>445</v>
      </c>
      <c r="O66" s="510">
        <v>0.12622839285907261</v>
      </c>
      <c r="P66" s="510">
        <v>24.909070543830694</v>
      </c>
      <c r="Q66" s="510">
        <v>0.50179924723428826</v>
      </c>
    </row>
    <row r="67" spans="2:17" x14ac:dyDescent="0.35">
      <c r="B67" s="6"/>
      <c r="C67" s="56"/>
      <c r="D67" s="56"/>
      <c r="E67" s="56"/>
      <c r="F67" s="56"/>
      <c r="H67" s="6"/>
      <c r="M67" s="6"/>
    </row>
    <row r="68" spans="2:17" x14ac:dyDescent="0.35">
      <c r="B68" s="6"/>
      <c r="C68" s="34"/>
      <c r="D68" s="178"/>
      <c r="E68" s="178"/>
      <c r="F68" s="56"/>
      <c r="H68" s="6"/>
      <c r="M68" s="6"/>
    </row>
  </sheetData>
  <printOptions horizontalCentered="1"/>
  <pageMargins left="0.25" right="0.25" top="0.5" bottom="0.75" header="0.3" footer="0.3"/>
  <pageSetup scale="73" orientation="portrait" r:id="rId1"/>
  <headerFooter scaleWithDoc="0">
    <oddFooter>&amp;L&amp;"Arial,Regular"&amp;10&amp;D&amp;C&amp;"Arial,Regular"&amp;10Milliman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BC27-F450-42F2-9D43-A67E6B9053DD}">
  <dimension ref="B2:AD39"/>
  <sheetViews>
    <sheetView view="pageBreakPreview" zoomScale="70" zoomScaleNormal="100" zoomScaleSheetLayoutView="70" workbookViewId="0"/>
  </sheetViews>
  <sheetFormatPr defaultColWidth="9.1796875" defaultRowHeight="12.5" x14ac:dyDescent="0.25"/>
  <cols>
    <col min="1" max="1" width="9.1796875" style="52"/>
    <col min="2" max="2" width="26" style="52" customWidth="1"/>
    <col min="3" max="5" width="20.1796875" style="52" customWidth="1"/>
    <col min="6" max="6" width="2.7265625" style="52" customWidth="1"/>
    <col min="7" max="7" width="19.81640625" style="52" customWidth="1"/>
    <col min="8" max="8" width="2.7265625" style="52" customWidth="1"/>
    <col min="9" max="9" width="19.81640625" style="52" customWidth="1"/>
    <col min="10" max="10" width="2.7265625" style="52" customWidth="1"/>
    <col min="11" max="16384" width="9.1796875" style="52"/>
  </cols>
  <sheetData>
    <row r="2" spans="2:30" ht="13" x14ac:dyDescent="0.3">
      <c r="B2" s="55" t="s">
        <v>52</v>
      </c>
      <c r="C2" s="54"/>
      <c r="D2" s="54"/>
      <c r="E2" s="54"/>
      <c r="F2" s="54"/>
      <c r="G2" s="54"/>
      <c r="H2" s="54"/>
      <c r="I2" s="54"/>
      <c r="J2" s="54"/>
    </row>
    <row r="3" spans="2:30" ht="13" x14ac:dyDescent="0.3">
      <c r="B3" s="55" t="s">
        <v>7</v>
      </c>
      <c r="C3" s="54"/>
      <c r="D3" s="54"/>
      <c r="E3" s="54"/>
      <c r="F3" s="54"/>
      <c r="G3" s="54"/>
      <c r="H3" s="54"/>
      <c r="I3" s="54"/>
      <c r="J3" s="54"/>
    </row>
    <row r="4" spans="2:30" ht="13" x14ac:dyDescent="0.3">
      <c r="B4" s="55" t="s">
        <v>31</v>
      </c>
      <c r="C4" s="54"/>
      <c r="D4" s="54"/>
      <c r="E4" s="54"/>
      <c r="F4" s="54"/>
      <c r="G4" s="54"/>
      <c r="H4" s="54"/>
      <c r="I4" s="54"/>
      <c r="J4" s="54"/>
    </row>
    <row r="5" spans="2:30" ht="13" x14ac:dyDescent="0.3">
      <c r="B5" s="55" t="s">
        <v>56</v>
      </c>
      <c r="C5" s="54"/>
      <c r="D5" s="54"/>
      <c r="E5" s="54"/>
      <c r="F5" s="54"/>
      <c r="G5" s="54"/>
      <c r="H5" s="54"/>
      <c r="I5" s="54"/>
      <c r="J5" s="54"/>
    </row>
    <row r="6" spans="2:30" ht="13" x14ac:dyDescent="0.3">
      <c r="B6" s="59"/>
      <c r="C6" s="59"/>
      <c r="D6" s="59"/>
      <c r="E6" s="59"/>
      <c r="F6" s="59"/>
      <c r="G6" s="59"/>
      <c r="H6" s="59"/>
      <c r="I6" s="60"/>
      <c r="J6" s="32"/>
    </row>
    <row r="7" spans="2:30" s="53" customFormat="1" ht="14.5" x14ac:dyDescent="0.35">
      <c r="B7" s="59"/>
      <c r="C7" s="175" t="s">
        <v>118</v>
      </c>
      <c r="D7" s="175"/>
      <c r="E7" s="61"/>
      <c r="F7" s="59"/>
      <c r="G7" s="59"/>
      <c r="H7" s="59"/>
      <c r="I7" s="59"/>
      <c r="J7" s="32"/>
      <c r="K7" s="52"/>
      <c r="L7" s="52"/>
      <c r="M7" s="52"/>
      <c r="N7" s="52"/>
      <c r="O7" s="52"/>
      <c r="P7" s="52"/>
      <c r="Q7" s="52"/>
      <c r="R7" s="52"/>
      <c r="S7" s="52"/>
      <c r="T7" s="52"/>
      <c r="U7" s="52"/>
      <c r="V7" s="52"/>
      <c r="W7" s="52"/>
      <c r="X7" s="52"/>
      <c r="Y7" s="52"/>
      <c r="Z7" s="52"/>
      <c r="AA7" s="52"/>
      <c r="AB7" s="52"/>
      <c r="AC7" s="52"/>
      <c r="AD7" s="52"/>
    </row>
    <row r="8" spans="2:30" s="53" customFormat="1" ht="26.5" x14ac:dyDescent="0.35">
      <c r="B8" s="70" t="s">
        <v>119</v>
      </c>
      <c r="C8" s="106" t="s">
        <v>9</v>
      </c>
      <c r="D8" s="106" t="s">
        <v>20</v>
      </c>
      <c r="E8" s="106" t="s">
        <v>34</v>
      </c>
      <c r="F8" s="59"/>
      <c r="G8" s="512" t="s">
        <v>105</v>
      </c>
      <c r="H8" s="59"/>
      <c r="I8" s="106" t="s">
        <v>15</v>
      </c>
      <c r="J8" s="32"/>
      <c r="K8" s="52"/>
      <c r="L8" s="52"/>
      <c r="M8" s="52"/>
      <c r="N8" s="52"/>
      <c r="O8" s="52"/>
      <c r="P8" s="52"/>
      <c r="Q8" s="52"/>
      <c r="R8" s="52"/>
      <c r="S8" s="52"/>
      <c r="T8" s="52"/>
      <c r="U8" s="52"/>
      <c r="V8" s="52"/>
      <c r="W8" s="52"/>
      <c r="X8" s="52"/>
      <c r="Y8" s="52"/>
      <c r="Z8" s="52"/>
      <c r="AA8" s="52"/>
      <c r="AB8" s="52"/>
      <c r="AC8" s="52"/>
      <c r="AD8" s="52"/>
    </row>
    <row r="9" spans="2:30" s="53" customFormat="1" ht="14.5" x14ac:dyDescent="0.35">
      <c r="B9" s="59" t="s">
        <v>92</v>
      </c>
      <c r="C9" s="513">
        <v>4167.253446160541</v>
      </c>
      <c r="D9" s="513">
        <v>3879.7580089316666</v>
      </c>
      <c r="E9" s="513">
        <v>4316.5199558398363</v>
      </c>
      <c r="F9" s="166"/>
      <c r="G9" s="514">
        <v>1.1799855111991997E-2</v>
      </c>
      <c r="H9" s="515"/>
      <c r="I9" s="59"/>
      <c r="J9" s="62"/>
      <c r="K9" s="52"/>
      <c r="L9" s="52"/>
      <c r="M9" s="52"/>
      <c r="N9" s="52"/>
      <c r="O9" s="52"/>
      <c r="P9" s="52"/>
      <c r="Q9" s="52"/>
      <c r="R9" s="52"/>
      <c r="S9" s="52"/>
      <c r="T9" s="52"/>
      <c r="U9" s="52"/>
      <c r="V9" s="52"/>
      <c r="W9" s="52"/>
      <c r="X9" s="52"/>
      <c r="Y9" s="52"/>
      <c r="Z9" s="52"/>
      <c r="AA9" s="52"/>
      <c r="AB9" s="52"/>
      <c r="AC9" s="52"/>
      <c r="AD9" s="52"/>
    </row>
    <row r="10" spans="2:30" s="53" customFormat="1" ht="14.5" x14ac:dyDescent="0.35">
      <c r="B10" s="59" t="s">
        <v>108</v>
      </c>
      <c r="C10" s="513">
        <v>2823.7713920078722</v>
      </c>
      <c r="D10" s="513">
        <v>2628.5352461323923</v>
      </c>
      <c r="E10" s="513">
        <v>3087.8253890987448</v>
      </c>
      <c r="F10" s="166"/>
      <c r="G10" s="514">
        <v>3.0246307369735437E-2</v>
      </c>
      <c r="H10" s="515"/>
      <c r="I10" s="59"/>
      <c r="J10" s="62"/>
      <c r="K10" s="52"/>
      <c r="L10" s="52"/>
      <c r="M10" s="52"/>
      <c r="N10" s="52"/>
      <c r="O10" s="52"/>
      <c r="P10" s="52"/>
      <c r="Q10" s="52"/>
      <c r="R10" s="52"/>
      <c r="S10" s="52"/>
      <c r="T10" s="52"/>
      <c r="U10" s="52"/>
      <c r="V10" s="52"/>
      <c r="W10" s="52"/>
      <c r="X10" s="52"/>
      <c r="Y10" s="52"/>
      <c r="Z10" s="52"/>
      <c r="AA10" s="52"/>
      <c r="AB10" s="52"/>
      <c r="AC10" s="52"/>
      <c r="AD10" s="52"/>
    </row>
    <row r="11" spans="2:30" s="53" customFormat="1" ht="14.5" x14ac:dyDescent="0.35">
      <c r="B11" s="59" t="s">
        <v>109</v>
      </c>
      <c r="C11" s="513">
        <v>2871.3575533851613</v>
      </c>
      <c r="D11" s="513">
        <v>2886.9406789309369</v>
      </c>
      <c r="E11" s="513">
        <v>3222.277513240027</v>
      </c>
      <c r="F11" s="166"/>
      <c r="G11" s="514">
        <v>3.9182652297610865E-2</v>
      </c>
      <c r="H11" s="515"/>
      <c r="I11" s="59"/>
      <c r="J11" s="62"/>
      <c r="K11" s="52"/>
      <c r="L11" s="52"/>
      <c r="M11" s="52"/>
      <c r="N11" s="52"/>
      <c r="O11" s="52"/>
      <c r="P11" s="52"/>
      <c r="Q11" s="52"/>
      <c r="R11" s="52"/>
      <c r="S11" s="52"/>
      <c r="T11" s="52"/>
      <c r="U11" s="52"/>
      <c r="V11" s="52"/>
      <c r="W11" s="52"/>
      <c r="X11" s="52"/>
      <c r="Y11" s="52"/>
      <c r="Z11" s="52"/>
      <c r="AA11" s="52"/>
      <c r="AB11" s="52"/>
      <c r="AC11" s="52"/>
      <c r="AD11" s="52"/>
    </row>
    <row r="12" spans="2:30" s="53" customFormat="1" ht="14.5" x14ac:dyDescent="0.35">
      <c r="B12" s="59"/>
      <c r="C12" s="166"/>
      <c r="D12" s="166"/>
      <c r="E12" s="166"/>
      <c r="F12" s="59"/>
      <c r="G12" s="515"/>
      <c r="H12" s="515"/>
      <c r="I12" s="515"/>
      <c r="J12" s="62"/>
      <c r="K12" s="52"/>
      <c r="L12" s="52"/>
      <c r="M12" s="52"/>
      <c r="N12" s="52"/>
      <c r="O12" s="52"/>
      <c r="P12" s="52"/>
      <c r="Q12" s="52"/>
      <c r="R12" s="52"/>
      <c r="S12" s="52"/>
      <c r="T12" s="52"/>
      <c r="U12" s="52"/>
      <c r="V12" s="52"/>
      <c r="W12" s="52"/>
      <c r="X12" s="52"/>
      <c r="Y12" s="52"/>
      <c r="Z12" s="52"/>
      <c r="AA12" s="52"/>
      <c r="AB12" s="52"/>
      <c r="AC12" s="52"/>
      <c r="AD12" s="52"/>
    </row>
    <row r="13" spans="2:30" s="53" customFormat="1" ht="14.5" x14ac:dyDescent="0.35">
      <c r="B13" s="59"/>
      <c r="C13" s="516" t="s">
        <v>110</v>
      </c>
      <c r="D13" s="516"/>
      <c r="E13" s="517"/>
      <c r="F13" s="59"/>
      <c r="G13" s="515"/>
      <c r="H13" s="515"/>
      <c r="I13" s="515"/>
      <c r="J13" s="62"/>
      <c r="K13" s="52"/>
      <c r="L13" s="52"/>
      <c r="M13" s="52"/>
      <c r="N13" s="52"/>
      <c r="O13" s="52"/>
      <c r="P13" s="52"/>
      <c r="Q13" s="52"/>
      <c r="R13" s="52"/>
      <c r="S13" s="52"/>
      <c r="T13" s="52"/>
      <c r="U13" s="52"/>
      <c r="V13" s="52"/>
      <c r="W13" s="52"/>
      <c r="X13" s="52"/>
      <c r="Y13" s="52"/>
      <c r="Z13" s="52"/>
      <c r="AA13" s="52"/>
      <c r="AB13" s="52"/>
      <c r="AC13" s="52"/>
      <c r="AD13" s="52"/>
    </row>
    <row r="14" spans="2:30" s="53" customFormat="1" ht="14.5" x14ac:dyDescent="0.35">
      <c r="B14" s="59"/>
      <c r="C14" s="106" t="s">
        <v>9</v>
      </c>
      <c r="D14" s="106" t="s">
        <v>20</v>
      </c>
      <c r="E14" s="106" t="s">
        <v>34</v>
      </c>
      <c r="F14" s="59"/>
      <c r="G14" s="515"/>
      <c r="H14" s="515"/>
      <c r="I14" s="515"/>
      <c r="J14" s="62"/>
      <c r="K14" s="52"/>
      <c r="L14" s="52"/>
      <c r="M14" s="52"/>
      <c r="N14" s="52"/>
      <c r="O14" s="52"/>
      <c r="P14" s="52"/>
      <c r="Q14" s="52"/>
      <c r="R14" s="52"/>
      <c r="S14" s="52"/>
      <c r="T14" s="52"/>
      <c r="U14" s="52"/>
      <c r="V14" s="52"/>
      <c r="W14" s="52"/>
      <c r="X14" s="52"/>
      <c r="Y14" s="52"/>
      <c r="Z14" s="52"/>
      <c r="AA14" s="52"/>
      <c r="AB14" s="52"/>
      <c r="AC14" s="52"/>
      <c r="AD14" s="52"/>
    </row>
    <row r="15" spans="2:30" s="53" customFormat="1" ht="14.5" x14ac:dyDescent="0.35">
      <c r="B15" s="59" t="s">
        <v>92</v>
      </c>
      <c r="C15" s="518">
        <v>1.0795540051486201</v>
      </c>
      <c r="D15" s="518">
        <v>1.0622398096369527</v>
      </c>
      <c r="E15" s="518">
        <v>1</v>
      </c>
      <c r="F15" s="59"/>
      <c r="G15" s="514">
        <v>-2.5193217303845938E-2</v>
      </c>
      <c r="H15" s="515"/>
      <c r="I15" s="515"/>
      <c r="J15" s="62"/>
      <c r="K15" s="52"/>
      <c r="L15" s="52"/>
      <c r="M15" s="52"/>
      <c r="N15" s="52"/>
      <c r="O15" s="52"/>
      <c r="P15" s="52"/>
      <c r="Q15" s="52"/>
      <c r="R15" s="52"/>
      <c r="S15" s="52"/>
      <c r="T15" s="52"/>
      <c r="U15" s="52"/>
      <c r="V15" s="52"/>
      <c r="W15" s="52"/>
      <c r="X15" s="52"/>
      <c r="Y15" s="52"/>
      <c r="Z15" s="52"/>
      <c r="AA15" s="52"/>
      <c r="AB15" s="52"/>
      <c r="AC15" s="52"/>
      <c r="AD15" s="52"/>
    </row>
    <row r="16" spans="2:30" s="53" customFormat="1" ht="14.5" x14ac:dyDescent="0.35">
      <c r="B16" s="59" t="s">
        <v>108</v>
      </c>
      <c r="C16" s="518">
        <v>1.0928703299129254</v>
      </c>
      <c r="D16" s="518">
        <v>1.0700334408448477</v>
      </c>
      <c r="E16" s="518">
        <v>1</v>
      </c>
      <c r="F16" s="59"/>
      <c r="G16" s="514">
        <v>-2.916865880441244E-2</v>
      </c>
      <c r="H16" s="515"/>
      <c r="I16" s="515"/>
      <c r="J16" s="62"/>
      <c r="K16" s="52"/>
      <c r="L16" s="52"/>
      <c r="M16" s="52"/>
      <c r="N16" s="52"/>
      <c r="O16" s="52"/>
      <c r="P16" s="52"/>
      <c r="Q16" s="52"/>
      <c r="R16" s="52"/>
      <c r="S16" s="52"/>
      <c r="T16" s="52"/>
      <c r="U16" s="52"/>
      <c r="V16" s="52"/>
      <c r="W16" s="52"/>
      <c r="X16" s="52"/>
      <c r="Y16" s="52"/>
      <c r="Z16" s="52"/>
      <c r="AA16" s="52"/>
      <c r="AB16" s="52"/>
      <c r="AC16" s="52"/>
      <c r="AD16" s="52"/>
    </row>
    <row r="17" spans="2:30" s="53" customFormat="1" ht="14.5" x14ac:dyDescent="0.35">
      <c r="B17" s="59" t="s">
        <v>109</v>
      </c>
      <c r="C17" s="518">
        <v>1.1061243010559503</v>
      </c>
      <c r="D17" s="518">
        <v>1.0811523307020354</v>
      </c>
      <c r="E17" s="518">
        <v>1</v>
      </c>
      <c r="F17" s="59"/>
      <c r="G17" s="514">
        <v>-3.3061864789990292E-2</v>
      </c>
      <c r="H17" s="515"/>
      <c r="I17" s="515"/>
      <c r="J17" s="62"/>
      <c r="K17" s="52"/>
      <c r="L17" s="52"/>
      <c r="M17" s="52"/>
      <c r="N17" s="52"/>
      <c r="O17" s="52"/>
      <c r="P17" s="52"/>
      <c r="Q17" s="52"/>
      <c r="R17" s="52"/>
      <c r="S17" s="52"/>
      <c r="T17" s="52"/>
      <c r="U17" s="52"/>
      <c r="V17" s="52"/>
      <c r="W17" s="52"/>
      <c r="X17" s="52"/>
      <c r="Y17" s="52"/>
      <c r="Z17" s="52"/>
      <c r="AA17" s="52"/>
      <c r="AB17" s="52"/>
      <c r="AC17" s="52"/>
      <c r="AD17" s="52"/>
    </row>
    <row r="18" spans="2:30" s="53" customFormat="1" ht="14.5" x14ac:dyDescent="0.35">
      <c r="B18" s="59"/>
      <c r="C18" s="166"/>
      <c r="D18" s="166"/>
      <c r="E18" s="166"/>
      <c r="F18" s="59"/>
      <c r="G18" s="515"/>
      <c r="H18" s="515"/>
      <c r="I18" s="515"/>
      <c r="J18" s="62"/>
      <c r="K18" s="52"/>
      <c r="L18" s="52"/>
      <c r="M18" s="52"/>
      <c r="N18" s="52"/>
      <c r="O18" s="52"/>
      <c r="P18" s="52"/>
      <c r="Q18" s="52"/>
      <c r="R18" s="52"/>
      <c r="S18" s="52"/>
      <c r="T18" s="52"/>
      <c r="U18" s="52"/>
      <c r="V18" s="52"/>
      <c r="W18" s="52"/>
      <c r="X18" s="52"/>
      <c r="Y18" s="52"/>
      <c r="Z18" s="52"/>
      <c r="AA18" s="52"/>
      <c r="AB18" s="52"/>
      <c r="AC18" s="52"/>
      <c r="AD18" s="52"/>
    </row>
    <row r="19" spans="2:30" s="53" customFormat="1" ht="14.5" x14ac:dyDescent="0.35">
      <c r="B19" s="59"/>
      <c r="C19" s="516" t="s">
        <v>111</v>
      </c>
      <c r="D19" s="516"/>
      <c r="E19" s="517"/>
      <c r="F19" s="59"/>
      <c r="G19" s="515"/>
      <c r="H19" s="515"/>
      <c r="I19" s="515"/>
      <c r="J19" s="62"/>
      <c r="K19" s="52"/>
      <c r="L19" s="52"/>
      <c r="M19" s="52"/>
      <c r="N19" s="52"/>
      <c r="O19" s="52"/>
      <c r="P19" s="52"/>
      <c r="Q19" s="52"/>
      <c r="R19" s="52"/>
      <c r="S19" s="52"/>
      <c r="T19" s="52"/>
      <c r="U19" s="52"/>
      <c r="V19" s="52"/>
      <c r="W19" s="52"/>
      <c r="X19" s="52"/>
      <c r="Y19" s="52"/>
      <c r="Z19" s="52"/>
      <c r="AA19" s="52"/>
      <c r="AB19" s="52"/>
      <c r="AC19" s="52"/>
      <c r="AD19" s="52"/>
    </row>
    <row r="20" spans="2:30" s="53" customFormat="1" ht="14.5" x14ac:dyDescent="0.35">
      <c r="B20" s="59"/>
      <c r="C20" s="106" t="s">
        <v>9</v>
      </c>
      <c r="D20" s="106" t="s">
        <v>20</v>
      </c>
      <c r="E20" s="106" t="s">
        <v>34</v>
      </c>
      <c r="F20" s="59"/>
      <c r="G20" s="515"/>
      <c r="H20" s="515"/>
      <c r="I20" s="515"/>
      <c r="J20" s="62"/>
      <c r="K20" s="52"/>
      <c r="L20" s="52"/>
      <c r="M20" s="52"/>
      <c r="N20" s="52"/>
      <c r="O20" s="52"/>
      <c r="P20" s="52"/>
      <c r="Q20" s="52"/>
      <c r="R20" s="52"/>
      <c r="S20" s="52"/>
      <c r="T20" s="52"/>
      <c r="U20" s="52"/>
      <c r="V20" s="52"/>
      <c r="W20" s="52"/>
      <c r="X20" s="52"/>
      <c r="Y20" s="52"/>
      <c r="Z20" s="52"/>
      <c r="AA20" s="52"/>
      <c r="AB20" s="52"/>
      <c r="AC20" s="52"/>
      <c r="AD20" s="52"/>
    </row>
    <row r="21" spans="2:30" s="53" customFormat="1" ht="14.5" x14ac:dyDescent="0.35">
      <c r="B21" s="59" t="s">
        <v>92</v>
      </c>
      <c r="C21" s="166">
        <v>4498.7751482720014</v>
      </c>
      <c r="D21" s="166">
        <v>4121.2334088450161</v>
      </c>
      <c r="E21" s="166">
        <v>4316.5199558398363</v>
      </c>
      <c r="F21" s="59"/>
      <c r="G21" s="514">
        <v>-1.3690638505844399E-2</v>
      </c>
      <c r="H21" s="515"/>
      <c r="I21" s="514"/>
      <c r="J21" s="62"/>
      <c r="K21" s="52"/>
      <c r="L21" s="52"/>
      <c r="M21" s="52"/>
      <c r="N21" s="52"/>
      <c r="O21" s="52"/>
      <c r="P21" s="52"/>
      <c r="Q21" s="52"/>
      <c r="R21" s="52"/>
      <c r="S21" s="52"/>
      <c r="T21" s="52"/>
      <c r="U21" s="52"/>
      <c r="V21" s="52"/>
      <c r="W21" s="52"/>
      <c r="X21" s="52"/>
      <c r="Y21" s="52"/>
      <c r="Z21" s="52"/>
      <c r="AA21" s="52"/>
      <c r="AB21" s="52"/>
      <c r="AC21" s="52"/>
      <c r="AD21" s="52"/>
    </row>
    <row r="22" spans="2:30" s="53" customFormat="1" ht="14.5" x14ac:dyDescent="0.35">
      <c r="B22" s="59" t="s">
        <v>108</v>
      </c>
      <c r="C22" s="166">
        <v>3086.0159727823238</v>
      </c>
      <c r="D22" s="166">
        <v>2812.6206138010025</v>
      </c>
      <c r="E22" s="166">
        <v>3087.8253890987448</v>
      </c>
      <c r="F22" s="59"/>
      <c r="G22" s="514">
        <v>1.9540434556186703E-4</v>
      </c>
      <c r="H22" s="515"/>
      <c r="I22" s="514"/>
      <c r="J22" s="62"/>
      <c r="K22" s="52"/>
      <c r="L22" s="52"/>
      <c r="M22" s="52"/>
      <c r="N22" s="52"/>
      <c r="O22" s="52"/>
      <c r="P22" s="52"/>
      <c r="Q22" s="52"/>
      <c r="R22" s="52"/>
      <c r="S22" s="52"/>
      <c r="T22" s="52"/>
      <c r="U22" s="52"/>
      <c r="V22" s="52"/>
      <c r="W22" s="52"/>
      <c r="X22" s="52"/>
      <c r="Y22" s="52"/>
      <c r="Z22" s="52"/>
      <c r="AA22" s="52"/>
      <c r="AB22" s="52"/>
      <c r="AC22" s="52"/>
      <c r="AD22" s="52"/>
    </row>
    <row r="23" spans="2:30" s="53" customFormat="1" ht="14.5" x14ac:dyDescent="0.35">
      <c r="B23" s="59" t="s">
        <v>109</v>
      </c>
      <c r="C23" s="166">
        <v>3176.0783668198846</v>
      </c>
      <c r="D23" s="166">
        <v>3121.2226436246992</v>
      </c>
      <c r="E23" s="166">
        <v>3222.277513240027</v>
      </c>
      <c r="F23" s="59"/>
      <c r="G23" s="514">
        <v>4.8253359552437036E-3</v>
      </c>
      <c r="H23" s="515"/>
      <c r="I23" s="514"/>
      <c r="J23" s="62"/>
      <c r="K23" s="52"/>
      <c r="L23" s="52"/>
      <c r="M23" s="52"/>
      <c r="N23" s="52"/>
      <c r="O23" s="52"/>
      <c r="P23" s="52"/>
      <c r="Q23" s="52"/>
      <c r="R23" s="52"/>
      <c r="S23" s="52"/>
      <c r="T23" s="52"/>
      <c r="U23" s="52"/>
      <c r="V23" s="52"/>
      <c r="W23" s="52"/>
      <c r="X23" s="52"/>
      <c r="Y23" s="52"/>
      <c r="Z23" s="52"/>
      <c r="AA23" s="52"/>
      <c r="AB23" s="52"/>
      <c r="AC23" s="52"/>
      <c r="AD23" s="52"/>
    </row>
    <row r="24" spans="2:30" s="53" customFormat="1" ht="14.5" x14ac:dyDescent="0.35">
      <c r="B24" s="59"/>
      <c r="C24" s="166"/>
      <c r="D24" s="166"/>
      <c r="E24" s="166"/>
      <c r="F24" s="59"/>
      <c r="G24" s="515"/>
      <c r="H24" s="515"/>
      <c r="I24" s="515"/>
      <c r="J24" s="32"/>
      <c r="K24" s="52"/>
      <c r="L24" s="52"/>
      <c r="M24" s="52"/>
      <c r="N24" s="52"/>
      <c r="O24" s="52"/>
      <c r="P24" s="52"/>
      <c r="Q24" s="52"/>
      <c r="R24" s="52"/>
      <c r="S24" s="52"/>
      <c r="T24" s="52"/>
      <c r="U24" s="52"/>
      <c r="V24" s="52"/>
      <c r="W24" s="52"/>
      <c r="X24" s="52"/>
      <c r="Y24" s="52"/>
      <c r="Z24" s="52"/>
      <c r="AA24" s="52"/>
      <c r="AB24" s="52"/>
      <c r="AC24" s="52"/>
      <c r="AD24" s="52"/>
    </row>
    <row r="25" spans="2:30" s="53" customFormat="1" ht="14.5" x14ac:dyDescent="0.35">
      <c r="B25" s="59"/>
      <c r="C25" s="516" t="s">
        <v>120</v>
      </c>
      <c r="D25" s="516"/>
      <c r="E25" s="517"/>
      <c r="F25" s="59"/>
      <c r="G25" s="515"/>
      <c r="H25" s="515"/>
      <c r="I25" s="515"/>
      <c r="J25" s="32"/>
      <c r="K25" s="52"/>
      <c r="L25" s="52"/>
      <c r="M25" s="52"/>
      <c r="N25" s="52"/>
      <c r="O25" s="52"/>
      <c r="P25" s="52"/>
      <c r="Q25" s="52"/>
      <c r="R25" s="52"/>
      <c r="S25" s="52"/>
      <c r="T25" s="52"/>
      <c r="U25" s="52"/>
      <c r="V25" s="52"/>
      <c r="W25" s="52"/>
      <c r="X25" s="52"/>
      <c r="Y25" s="52"/>
      <c r="Z25" s="52"/>
      <c r="AA25" s="52"/>
      <c r="AB25" s="52"/>
      <c r="AC25" s="52"/>
      <c r="AD25" s="52"/>
    </row>
    <row r="26" spans="2:30" s="53" customFormat="1" ht="14.5" x14ac:dyDescent="0.35">
      <c r="B26" s="59"/>
      <c r="C26" s="106" t="s">
        <v>9</v>
      </c>
      <c r="D26" s="519" t="s">
        <v>20</v>
      </c>
      <c r="E26" s="519" t="s">
        <v>34</v>
      </c>
      <c r="F26" s="59"/>
      <c r="G26" s="515"/>
      <c r="H26" s="515"/>
      <c r="I26" s="515"/>
      <c r="J26" s="32"/>
      <c r="K26" s="52"/>
      <c r="L26" s="52"/>
      <c r="M26" s="52"/>
      <c r="N26" s="52"/>
      <c r="O26" s="52"/>
      <c r="P26" s="52"/>
      <c r="Q26" s="52"/>
      <c r="R26" s="52"/>
      <c r="S26" s="52"/>
      <c r="T26" s="52"/>
      <c r="U26" s="52"/>
      <c r="V26" s="52"/>
      <c r="W26" s="52"/>
      <c r="X26" s="52"/>
      <c r="Y26" s="52"/>
      <c r="Z26" s="52"/>
      <c r="AA26" s="52"/>
      <c r="AB26" s="52"/>
      <c r="AC26" s="52"/>
      <c r="AD26" s="52"/>
    </row>
    <row r="27" spans="2:30" ht="14.5" x14ac:dyDescent="0.35">
      <c r="B27" s="59" t="s">
        <v>92</v>
      </c>
      <c r="C27" s="520">
        <v>0.95738500464782139</v>
      </c>
      <c r="D27" s="520">
        <v>1.0020841058176622</v>
      </c>
      <c r="E27" s="520">
        <v>1.0346950377896398</v>
      </c>
      <c r="F27" s="59"/>
      <c r="G27" s="514">
        <v>2.6223404457358379E-2</v>
      </c>
      <c r="H27" s="515"/>
      <c r="I27" s="515">
        <v>1.0999999999999999E-2</v>
      </c>
      <c r="J27"/>
    </row>
    <row r="28" spans="2:30" x14ac:dyDescent="0.25">
      <c r="B28" s="59" t="s">
        <v>108</v>
      </c>
      <c r="C28" s="520">
        <v>0.92067475020582812</v>
      </c>
      <c r="D28" s="520">
        <v>1.0135556790732547</v>
      </c>
      <c r="E28" s="520">
        <v>1.0616723681409523</v>
      </c>
      <c r="F28" s="59"/>
      <c r="G28" s="514">
        <v>4.864404240608633E-2</v>
      </c>
      <c r="H28" s="515"/>
      <c r="I28" s="515">
        <v>2.4E-2</v>
      </c>
    </row>
    <row r="29" spans="2:30" x14ac:dyDescent="0.25">
      <c r="B29" s="59" t="s">
        <v>109</v>
      </c>
      <c r="C29" s="520">
        <v>0.95701255843760813</v>
      </c>
      <c r="D29" s="520">
        <v>1.0113259372297325</v>
      </c>
      <c r="E29" s="520">
        <v>1.0348681910192599</v>
      </c>
      <c r="F29" s="59"/>
      <c r="G29" s="514">
        <v>2.6413763732511697E-2</v>
      </c>
      <c r="H29" s="515"/>
      <c r="I29" s="515">
        <v>0.01</v>
      </c>
    </row>
    <row r="30" spans="2:30" x14ac:dyDescent="0.25">
      <c r="B30" s="59"/>
      <c r="C30" s="166"/>
      <c r="D30" s="166"/>
      <c r="E30" s="166"/>
      <c r="F30" s="59"/>
      <c r="G30" s="515"/>
      <c r="H30" s="515"/>
      <c r="I30" s="515"/>
    </row>
    <row r="31" spans="2:30" ht="13" x14ac:dyDescent="0.3">
      <c r="B31" s="59"/>
      <c r="C31" s="516" t="s">
        <v>113</v>
      </c>
      <c r="D31" s="516"/>
      <c r="E31" s="517"/>
      <c r="F31" s="59"/>
      <c r="G31" s="515"/>
      <c r="H31" s="515"/>
      <c r="I31" s="515"/>
    </row>
    <row r="32" spans="2:30" ht="13" x14ac:dyDescent="0.3">
      <c r="B32" s="59"/>
      <c r="C32" s="106" t="s">
        <v>9</v>
      </c>
      <c r="D32" s="519" t="s">
        <v>20</v>
      </c>
      <c r="E32" s="519" t="s">
        <v>34</v>
      </c>
      <c r="F32" s="59"/>
      <c r="G32" s="515"/>
      <c r="H32" s="515"/>
      <c r="I32" s="515"/>
    </row>
    <row r="33" spans="2:9" x14ac:dyDescent="0.25">
      <c r="B33" s="59" t="s">
        <v>92</v>
      </c>
      <c r="C33" s="513">
        <v>4699.0240357137172</v>
      </c>
      <c r="D33" s="513">
        <v>4112.6621856578076</v>
      </c>
      <c r="E33" s="513">
        <v>4171.7798947417132</v>
      </c>
      <c r="F33" s="59"/>
      <c r="G33" s="514">
        <v>-3.8894107062690031E-2</v>
      </c>
      <c r="H33" s="515"/>
      <c r="I33" s="515">
        <v>1.7999999999999999E-2</v>
      </c>
    </row>
    <row r="34" spans="2:9" x14ac:dyDescent="0.25">
      <c r="B34" s="59" t="s">
        <v>108</v>
      </c>
      <c r="C34" s="513">
        <v>3351.9068184420253</v>
      </c>
      <c r="D34" s="513">
        <v>2775.003556166469</v>
      </c>
      <c r="E34" s="513">
        <v>2908.454134966044</v>
      </c>
      <c r="F34" s="59"/>
      <c r="G34" s="514">
        <v>-4.6201223772139421E-2</v>
      </c>
      <c r="H34" s="515"/>
      <c r="I34" s="515">
        <v>1.4E-2</v>
      </c>
    </row>
    <row r="35" spans="2:9" x14ac:dyDescent="0.25">
      <c r="B35" s="59" t="s">
        <v>109</v>
      </c>
      <c r="C35" s="513">
        <v>3318.7426213142503</v>
      </c>
      <c r="D35" s="513">
        <v>3086.2677686033512</v>
      </c>
      <c r="E35" s="513">
        <v>3113.7081429339801</v>
      </c>
      <c r="F35" s="59"/>
      <c r="G35" s="514">
        <v>-2.1032870505129031E-2</v>
      </c>
      <c r="H35" s="515"/>
      <c r="I35" s="515">
        <v>1.0999999999999999E-2</v>
      </c>
    </row>
    <row r="36" spans="2:9" x14ac:dyDescent="0.25">
      <c r="B36" s="59"/>
      <c r="C36" s="59"/>
      <c r="D36" s="59"/>
      <c r="E36" s="59"/>
      <c r="F36" s="59"/>
      <c r="G36" s="59"/>
      <c r="H36" s="59"/>
      <c r="I36" s="59"/>
    </row>
    <row r="37" spans="2:9" ht="13" x14ac:dyDescent="0.25">
      <c r="B37" s="20" t="s">
        <v>121</v>
      </c>
      <c r="C37" s="59"/>
      <c r="D37" s="59"/>
      <c r="E37" s="59"/>
      <c r="F37" s="59"/>
      <c r="G37" s="59"/>
      <c r="H37" s="59"/>
      <c r="I37" s="59"/>
    </row>
    <row r="38" spans="2:9" ht="13" x14ac:dyDescent="0.25">
      <c r="B38" s="63"/>
      <c r="C38" s="176"/>
      <c r="D38" s="176"/>
      <c r="E38" s="176"/>
      <c r="F38" s="176"/>
      <c r="G38" s="176"/>
      <c r="H38" s="176"/>
      <c r="I38" s="176"/>
    </row>
    <row r="39" spans="2:9" ht="13" x14ac:dyDescent="0.25">
      <c r="B39" s="63"/>
      <c r="C39" s="176"/>
      <c r="D39" s="176"/>
      <c r="E39" s="176"/>
      <c r="F39" s="176"/>
      <c r="G39" s="176"/>
      <c r="H39" s="176"/>
      <c r="I39" s="176"/>
    </row>
  </sheetData>
  <printOptions horizontalCentered="1"/>
  <pageMargins left="0.25" right="0.25" top="0.5" bottom="0.75" header="0.3" footer="0.3"/>
  <pageSetup scale="75" fitToHeight="0" orientation="portrait" r:id="rId1"/>
  <headerFooter scaleWithDoc="0">
    <oddFooter>&amp;L&amp;"Arial,Regular"&amp;10&amp;D&amp;C&amp;"Arial,Regular"&amp;10Milliman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1F5D-0120-4605-9DB8-D0F3742409FC}">
  <dimension ref="B2:L40"/>
  <sheetViews>
    <sheetView view="pageBreakPreview" zoomScale="70" zoomScaleNormal="100" zoomScaleSheetLayoutView="70" workbookViewId="0">
      <selection activeCell="B40" sqref="B40"/>
    </sheetView>
  </sheetViews>
  <sheetFormatPr defaultRowHeight="14.5" x14ac:dyDescent="0.35"/>
  <cols>
    <col min="2" max="2" width="25.54296875" customWidth="1"/>
    <col min="3" max="4" width="17.54296875" customWidth="1"/>
    <col min="5" max="5" width="18.7265625" customWidth="1"/>
    <col min="6" max="6" width="2.7265625" customWidth="1"/>
    <col min="7" max="8" width="26.54296875" bestFit="1" customWidth="1"/>
    <col min="9" max="9" width="28.54296875" bestFit="1" customWidth="1"/>
    <col min="10" max="10" width="2.7265625" customWidth="1"/>
    <col min="11" max="11" width="28.54296875" bestFit="1" customWidth="1"/>
    <col min="12" max="12" width="22.81640625" bestFit="1" customWidth="1"/>
  </cols>
  <sheetData>
    <row r="2" spans="2:11" x14ac:dyDescent="0.35">
      <c r="B2" s="134" t="s">
        <v>53</v>
      </c>
      <c r="C2" s="42"/>
      <c r="D2" s="42"/>
      <c r="E2" s="42"/>
      <c r="F2" s="42"/>
      <c r="G2" s="42"/>
      <c r="H2" s="42"/>
      <c r="I2" s="42"/>
      <c r="J2" s="42"/>
      <c r="K2" s="42"/>
    </row>
    <row r="3" spans="2:11" x14ac:dyDescent="0.35">
      <c r="B3" s="134" t="s">
        <v>7</v>
      </c>
      <c r="C3" s="42"/>
      <c r="D3" s="42"/>
      <c r="E3" s="42"/>
      <c r="F3" s="42"/>
      <c r="G3" s="42"/>
      <c r="H3" s="42"/>
      <c r="I3" s="42"/>
      <c r="J3" s="42"/>
      <c r="K3" s="42"/>
    </row>
    <row r="4" spans="2:11" x14ac:dyDescent="0.35">
      <c r="B4" s="134" t="s">
        <v>32</v>
      </c>
      <c r="C4" s="42"/>
      <c r="D4" s="42"/>
      <c r="E4" s="42"/>
      <c r="F4" s="42"/>
      <c r="G4" s="42"/>
      <c r="H4" s="42"/>
      <c r="I4" s="42"/>
      <c r="J4" s="42"/>
      <c r="K4" s="42"/>
    </row>
    <row r="5" spans="2:11" x14ac:dyDescent="0.35">
      <c r="B5" s="134" t="s">
        <v>57</v>
      </c>
      <c r="C5" s="42"/>
      <c r="D5" s="42"/>
      <c r="E5" s="42"/>
      <c r="F5" s="42"/>
      <c r="G5" s="42"/>
      <c r="H5" s="42"/>
      <c r="I5" s="42"/>
      <c r="J5" s="42"/>
      <c r="K5" s="42"/>
    </row>
    <row r="6" spans="2:11" x14ac:dyDescent="0.35">
      <c r="B6" s="59"/>
      <c r="C6" s="59"/>
      <c r="D6" s="59"/>
      <c r="E6" s="59"/>
      <c r="F6" s="60"/>
      <c r="G6" s="60"/>
      <c r="H6" s="60"/>
      <c r="I6" s="60"/>
      <c r="J6" s="59"/>
      <c r="K6" s="60"/>
    </row>
    <row r="7" spans="2:11" x14ac:dyDescent="0.35">
      <c r="B7" s="59"/>
      <c r="C7" s="175" t="s">
        <v>103</v>
      </c>
      <c r="D7" s="175"/>
      <c r="E7" s="61"/>
      <c r="F7" s="59"/>
      <c r="G7" s="99"/>
      <c r="H7" s="99"/>
      <c r="I7" s="99"/>
      <c r="J7" s="59"/>
      <c r="K7" s="99"/>
    </row>
    <row r="8" spans="2:11" x14ac:dyDescent="0.35">
      <c r="B8" s="70" t="s">
        <v>104</v>
      </c>
      <c r="C8" s="106" t="s">
        <v>9</v>
      </c>
      <c r="D8" s="106" t="s">
        <v>20</v>
      </c>
      <c r="E8" s="106" t="s">
        <v>34</v>
      </c>
      <c r="F8" s="59"/>
      <c r="G8" s="512" t="s">
        <v>105</v>
      </c>
      <c r="H8" s="512" t="s">
        <v>106</v>
      </c>
      <c r="I8" s="512" t="s">
        <v>107</v>
      </c>
      <c r="J8" s="59"/>
      <c r="K8" s="106" t="s">
        <v>15</v>
      </c>
    </row>
    <row r="9" spans="2:11" x14ac:dyDescent="0.35">
      <c r="B9" s="59" t="s">
        <v>92</v>
      </c>
      <c r="C9" s="323">
        <v>3769.8585936961226</v>
      </c>
      <c r="D9" s="323">
        <v>3787.1011227382514</v>
      </c>
      <c r="E9" s="323">
        <v>4218.6957350551347</v>
      </c>
      <c r="F9" s="515"/>
      <c r="G9" s="514">
        <v>3.8208024302413879E-2</v>
      </c>
      <c r="H9" s="514">
        <v>2.2842843652277622E-3</v>
      </c>
      <c r="I9" s="514">
        <v>0.11396437494777545</v>
      </c>
      <c r="J9" s="59"/>
      <c r="K9" s="514"/>
    </row>
    <row r="10" spans="2:11" x14ac:dyDescent="0.35">
      <c r="B10" s="59" t="s">
        <v>108</v>
      </c>
      <c r="C10" s="323">
        <v>2446.3590125252986</v>
      </c>
      <c r="D10" s="323">
        <v>2472.7317237169191</v>
      </c>
      <c r="E10" s="323">
        <v>2748.2420096873107</v>
      </c>
      <c r="F10" s="515"/>
      <c r="G10" s="514">
        <v>3.9548910060125175E-2</v>
      </c>
      <c r="H10" s="514">
        <v>5.3757470934177043E-3</v>
      </c>
      <c r="I10" s="514">
        <v>0.11141940038535791</v>
      </c>
      <c r="J10" s="59"/>
      <c r="K10" s="514"/>
    </row>
    <row r="11" spans="2:11" x14ac:dyDescent="0.35">
      <c r="B11" s="59" t="s">
        <v>109</v>
      </c>
      <c r="C11" s="323">
        <v>2654.3068501717953</v>
      </c>
      <c r="D11" s="323">
        <v>2773.929189759308</v>
      </c>
      <c r="E11" s="323">
        <v>3078.2293912285149</v>
      </c>
      <c r="F11" s="515"/>
      <c r="G11" s="514">
        <v>5.063037078630761E-2</v>
      </c>
      <c r="H11" s="514">
        <v>2.2285312913556954E-2</v>
      </c>
      <c r="I11" s="514">
        <v>0.10970006105152641</v>
      </c>
      <c r="J11" s="59"/>
      <c r="K11" s="514"/>
    </row>
    <row r="12" spans="2:11" x14ac:dyDescent="0.35">
      <c r="B12" s="59"/>
      <c r="C12" s="59"/>
      <c r="D12" s="59"/>
      <c r="E12" s="59"/>
      <c r="F12" s="515"/>
      <c r="G12" s="515"/>
      <c r="H12" s="515"/>
      <c r="I12" s="515"/>
      <c r="J12" s="59"/>
      <c r="K12" s="515"/>
    </row>
    <row r="13" spans="2:11" x14ac:dyDescent="0.35">
      <c r="B13" s="59"/>
      <c r="C13" s="175" t="s">
        <v>110</v>
      </c>
      <c r="D13" s="175"/>
      <c r="E13" s="61"/>
      <c r="F13" s="515"/>
      <c r="G13" s="515"/>
      <c r="H13" s="515"/>
      <c r="I13" s="515"/>
      <c r="J13" s="59"/>
      <c r="K13" s="515"/>
    </row>
    <row r="14" spans="2:11" x14ac:dyDescent="0.35">
      <c r="B14" s="59"/>
      <c r="C14" s="106" t="s">
        <v>9</v>
      </c>
      <c r="D14" s="106" t="s">
        <v>20</v>
      </c>
      <c r="E14" s="106" t="s">
        <v>34</v>
      </c>
      <c r="F14" s="515"/>
      <c r="G14" s="515"/>
      <c r="H14" s="515"/>
      <c r="I14" s="515"/>
      <c r="J14" s="59"/>
      <c r="K14" s="515"/>
    </row>
    <row r="15" spans="2:11" x14ac:dyDescent="0.35">
      <c r="B15" s="59" t="s">
        <v>92</v>
      </c>
      <c r="C15" s="314">
        <v>1.088886663580179</v>
      </c>
      <c r="D15" s="314">
        <v>1.0684236501065436</v>
      </c>
      <c r="E15" s="314">
        <v>1</v>
      </c>
      <c r="F15" s="515"/>
      <c r="G15" s="515"/>
      <c r="H15" s="515"/>
      <c r="I15" s="515"/>
      <c r="J15" s="59"/>
      <c r="K15" s="515"/>
    </row>
    <row r="16" spans="2:11" x14ac:dyDescent="0.35">
      <c r="B16" s="59" t="s">
        <v>108</v>
      </c>
      <c r="C16" s="314">
        <v>1.093280253739326</v>
      </c>
      <c r="D16" s="314">
        <v>1.0697211401762781</v>
      </c>
      <c r="E16" s="314">
        <v>1</v>
      </c>
      <c r="F16" s="515"/>
      <c r="G16" s="515"/>
      <c r="H16" s="515"/>
      <c r="I16" s="515"/>
      <c r="J16" s="59"/>
      <c r="K16" s="515"/>
    </row>
    <row r="17" spans="2:12" x14ac:dyDescent="0.35">
      <c r="B17" s="59" t="s">
        <v>109</v>
      </c>
      <c r="C17" s="314">
        <v>1.1229739277361286</v>
      </c>
      <c r="D17" s="314">
        <v>1.0898356506273912</v>
      </c>
      <c r="E17" s="314">
        <v>1</v>
      </c>
      <c r="F17" s="515"/>
      <c r="G17" s="515"/>
      <c r="H17" s="515"/>
      <c r="I17" s="515"/>
      <c r="J17" s="59"/>
      <c r="K17" s="515"/>
    </row>
    <row r="18" spans="2:12" x14ac:dyDescent="0.35">
      <c r="B18" s="59"/>
      <c r="C18" s="59"/>
      <c r="D18" s="59"/>
      <c r="E18" s="59"/>
      <c r="F18" s="515"/>
      <c r="G18" s="515"/>
      <c r="H18" s="515"/>
      <c r="I18" s="515"/>
      <c r="J18" s="59"/>
      <c r="K18" s="515"/>
    </row>
    <row r="19" spans="2:12" x14ac:dyDescent="0.35">
      <c r="B19" s="59"/>
      <c r="C19" s="175" t="s">
        <v>111</v>
      </c>
      <c r="D19" s="175"/>
      <c r="E19" s="61"/>
      <c r="F19" s="515"/>
      <c r="G19" s="515"/>
      <c r="H19" s="515"/>
      <c r="I19" s="515"/>
      <c r="J19" s="59"/>
      <c r="K19" s="515"/>
    </row>
    <row r="20" spans="2:12" x14ac:dyDescent="0.35">
      <c r="B20" s="59"/>
      <c r="C20" s="106" t="s">
        <v>9</v>
      </c>
      <c r="D20" s="106" t="s">
        <v>20</v>
      </c>
      <c r="E20" s="106" t="s">
        <v>34</v>
      </c>
      <c r="F20" s="515"/>
      <c r="G20" s="515"/>
      <c r="H20" s="515"/>
      <c r="I20" s="515"/>
      <c r="J20" s="59"/>
      <c r="K20" s="515"/>
    </row>
    <row r="21" spans="2:12" x14ac:dyDescent="0.35">
      <c r="B21" s="59" t="s">
        <v>92</v>
      </c>
      <c r="C21" s="323">
        <v>4104.9487462588368</v>
      </c>
      <c r="D21" s="323">
        <v>4046.2284048785923</v>
      </c>
      <c r="E21" s="323">
        <v>4218.6957350551347</v>
      </c>
      <c r="F21" s="515"/>
      <c r="G21" s="515">
        <v>9.1525492916599838E-3</v>
      </c>
      <c r="H21" s="515">
        <v>-7.1781471311443967E-3</v>
      </c>
      <c r="I21" s="515">
        <v>4.2624220117825296E-2</v>
      </c>
      <c r="J21" s="59"/>
      <c r="K21" s="515"/>
      <c r="L21" s="182"/>
    </row>
    <row r="22" spans="2:12" x14ac:dyDescent="0.35">
      <c r="B22" s="59" t="s">
        <v>108</v>
      </c>
      <c r="C22" s="323">
        <v>2674.5560019511454</v>
      </c>
      <c r="D22" s="323">
        <v>2645.1333988445158</v>
      </c>
      <c r="E22" s="323">
        <v>2748.2420096873107</v>
      </c>
      <c r="F22" s="515"/>
      <c r="G22" s="515">
        <v>9.1005108053676675E-3</v>
      </c>
      <c r="H22" s="515">
        <v>-5.5156762954031713E-3</v>
      </c>
      <c r="I22" s="515">
        <v>3.8980495610480892E-2</v>
      </c>
      <c r="J22" s="59"/>
      <c r="K22" s="515"/>
    </row>
    <row r="23" spans="2:12" x14ac:dyDescent="0.35">
      <c r="B23" s="59" t="s">
        <v>109</v>
      </c>
      <c r="C23" s="323">
        <v>2980.7173889543328</v>
      </c>
      <c r="D23" s="323">
        <v>3023.1269233156472</v>
      </c>
      <c r="E23" s="323">
        <v>3078.2293912285149</v>
      </c>
      <c r="F23" s="515"/>
      <c r="G23" s="515">
        <v>1.0787959090360122E-2</v>
      </c>
      <c r="H23" s="515">
        <v>7.0888551699455071E-3</v>
      </c>
      <c r="I23" s="515">
        <v>1.8226977996819826E-2</v>
      </c>
      <c r="J23" s="59"/>
      <c r="K23" s="515"/>
    </row>
    <row r="24" spans="2:12" x14ac:dyDescent="0.35">
      <c r="B24" s="59"/>
      <c r="C24" s="59"/>
      <c r="D24" s="59"/>
      <c r="E24" s="59"/>
      <c r="F24" s="515"/>
      <c r="G24" s="515"/>
      <c r="H24" s="515"/>
      <c r="I24" s="515"/>
      <c r="J24" s="59"/>
      <c r="K24" s="515"/>
    </row>
    <row r="25" spans="2:12" x14ac:dyDescent="0.35">
      <c r="B25" s="59"/>
      <c r="C25" s="175" t="s">
        <v>112</v>
      </c>
      <c r="D25" s="175"/>
      <c r="E25" s="61"/>
      <c r="F25" s="515"/>
      <c r="G25" s="515"/>
      <c r="H25" s="515"/>
      <c r="I25" s="515"/>
      <c r="J25" s="59"/>
      <c r="K25" s="515"/>
    </row>
    <row r="26" spans="2:12" x14ac:dyDescent="0.35">
      <c r="B26" s="59"/>
      <c r="C26" s="106" t="s">
        <v>9</v>
      </c>
      <c r="D26" s="106" t="s">
        <v>20</v>
      </c>
      <c r="E26" s="106" t="s">
        <v>34</v>
      </c>
      <c r="F26" s="515"/>
      <c r="G26" s="515"/>
      <c r="H26" s="515"/>
      <c r="I26" s="515"/>
      <c r="J26" s="59"/>
      <c r="K26" s="515"/>
    </row>
    <row r="27" spans="2:12" x14ac:dyDescent="0.35">
      <c r="B27" s="59" t="s">
        <v>92</v>
      </c>
      <c r="C27" s="314">
        <v>0.98118373420883143</v>
      </c>
      <c r="D27" s="314">
        <v>1.0063079827427674</v>
      </c>
      <c r="E27" s="314">
        <v>1.0123117900795611</v>
      </c>
      <c r="F27" s="515"/>
      <c r="G27" s="515">
        <v>1.0465100282479378E-2</v>
      </c>
      <c r="H27" s="515">
        <v>1.2722103513549188E-2</v>
      </c>
      <c r="I27" s="515">
        <v>5.9661728215947285E-3</v>
      </c>
      <c r="J27" s="59"/>
      <c r="K27" s="515">
        <v>1.0999999999999999E-2</v>
      </c>
      <c r="L27" s="181"/>
    </row>
    <row r="28" spans="2:12" x14ac:dyDescent="0.35">
      <c r="B28" s="59" t="s">
        <v>108</v>
      </c>
      <c r="C28" s="314">
        <v>0.95817387229502149</v>
      </c>
      <c r="D28" s="314">
        <v>1.0134172739915748</v>
      </c>
      <c r="E28" s="314">
        <v>1.0249874162034518</v>
      </c>
      <c r="F28" s="515"/>
      <c r="G28" s="515">
        <v>2.2723110397647739E-2</v>
      </c>
      <c r="H28" s="515">
        <v>2.8423493586479109E-2</v>
      </c>
      <c r="I28" s="515">
        <v>1.1416957761441582E-2</v>
      </c>
      <c r="J28" s="59"/>
      <c r="K28" s="515">
        <v>2.4E-2</v>
      </c>
      <c r="L28" s="181"/>
    </row>
    <row r="29" spans="2:12" x14ac:dyDescent="0.35">
      <c r="B29" s="59" t="s">
        <v>109</v>
      </c>
      <c r="C29" s="314">
        <v>0.98331516288683396</v>
      </c>
      <c r="D29" s="314">
        <v>1.0066121993623915</v>
      </c>
      <c r="E29" s="314">
        <v>1.0097568409201594</v>
      </c>
      <c r="F29" s="515"/>
      <c r="G29" s="515">
        <v>8.8842821042329767E-3</v>
      </c>
      <c r="H29" s="515">
        <v>1.1776822870324111E-2</v>
      </c>
      <c r="I29" s="515">
        <v>3.1239851451827505E-3</v>
      </c>
      <c r="J29" s="59"/>
      <c r="K29" s="515">
        <v>0.01</v>
      </c>
      <c r="L29" s="181"/>
    </row>
    <row r="30" spans="2:12" x14ac:dyDescent="0.35">
      <c r="B30" s="59"/>
      <c r="C30" s="59"/>
      <c r="D30" s="59"/>
      <c r="E30" s="59"/>
      <c r="F30" s="515"/>
      <c r="G30" s="515"/>
      <c r="H30" s="515"/>
      <c r="I30" s="515"/>
      <c r="J30" s="59"/>
      <c r="K30" s="515"/>
      <c r="L30" s="181"/>
    </row>
    <row r="31" spans="2:12" x14ac:dyDescent="0.35">
      <c r="B31" s="59"/>
      <c r="C31" s="175" t="s">
        <v>113</v>
      </c>
      <c r="D31" s="175"/>
      <c r="E31" s="61"/>
      <c r="F31" s="515"/>
      <c r="G31" s="515"/>
      <c r="H31" s="515"/>
      <c r="I31" s="515"/>
      <c r="J31" s="59"/>
      <c r="K31" s="515"/>
    </row>
    <row r="32" spans="2:12" x14ac:dyDescent="0.35">
      <c r="B32" s="59"/>
      <c r="C32" s="106" t="s">
        <v>9</v>
      </c>
      <c r="D32" s="106" t="s">
        <v>20</v>
      </c>
      <c r="E32" s="106" t="s">
        <v>34</v>
      </c>
      <c r="F32" s="515"/>
      <c r="G32" s="515"/>
      <c r="H32" s="515"/>
      <c r="I32" s="515"/>
      <c r="J32" s="59"/>
      <c r="K32" s="515"/>
      <c r="L32" s="181"/>
    </row>
    <row r="33" spans="2:12" x14ac:dyDescent="0.35">
      <c r="B33" s="59" t="s">
        <v>92</v>
      </c>
      <c r="C33" s="323">
        <v>4183.6697889909728</v>
      </c>
      <c r="D33" s="323">
        <v>4020.8648587386688</v>
      </c>
      <c r="E33" s="323">
        <v>4167.3877321171703</v>
      </c>
      <c r="F33" s="515"/>
      <c r="G33" s="515">
        <v>-1.2989572726977983E-3</v>
      </c>
      <c r="H33" s="515">
        <v>-3.8914383415419973E-2</v>
      </c>
      <c r="I33" s="515">
        <v>3.6440636163152629E-2</v>
      </c>
      <c r="J33" s="59"/>
      <c r="K33" s="515">
        <v>1.7999999999999999E-2</v>
      </c>
      <c r="L33" s="181"/>
    </row>
    <row r="34" spans="2:12" x14ac:dyDescent="0.35">
      <c r="B34" s="59" t="s">
        <v>108</v>
      </c>
      <c r="C34" s="323">
        <v>2791.3055023563097</v>
      </c>
      <c r="D34" s="323">
        <v>2610.1128002545838</v>
      </c>
      <c r="E34" s="323">
        <v>2681.24463407247</v>
      </c>
      <c r="F34" s="515"/>
      <c r="G34" s="515">
        <v>-1.3319929366789718E-2</v>
      </c>
      <c r="H34" s="515">
        <v>-3.3001161577439486E-2</v>
      </c>
      <c r="I34" s="515">
        <v>2.7252398367973996E-2</v>
      </c>
      <c r="J34" s="59"/>
      <c r="K34" s="515">
        <v>1.4E-2</v>
      </c>
      <c r="L34" s="181"/>
    </row>
    <row r="35" spans="2:12" x14ac:dyDescent="0.35">
      <c r="B35" s="59" t="s">
        <v>109</v>
      </c>
      <c r="C35" s="323">
        <v>3031.2940361902793</v>
      </c>
      <c r="D35" s="323">
        <v>3003.2687118540357</v>
      </c>
      <c r="E35" s="323">
        <v>3048.4858002283222</v>
      </c>
      <c r="F35" s="515"/>
      <c r="G35" s="515">
        <v>1.8869131176837417E-3</v>
      </c>
      <c r="H35" s="515">
        <v>-4.6334009580090152E-3</v>
      </c>
      <c r="I35" s="515">
        <v>1.5055958261680935E-2</v>
      </c>
      <c r="J35" s="59"/>
      <c r="K35" s="515">
        <v>1.0999999999999999E-2</v>
      </c>
      <c r="L35" s="181"/>
    </row>
    <row r="36" spans="2:12" x14ac:dyDescent="0.35">
      <c r="B36" s="59"/>
      <c r="C36" s="59"/>
      <c r="D36" s="59"/>
      <c r="E36" s="59"/>
      <c r="F36" s="59"/>
      <c r="G36" s="59"/>
      <c r="H36" s="59"/>
      <c r="I36" s="59"/>
      <c r="J36" s="59"/>
      <c r="K36" s="59"/>
    </row>
    <row r="37" spans="2:12" x14ac:dyDescent="0.35">
      <c r="B37" s="20" t="s">
        <v>114</v>
      </c>
      <c r="C37" s="59"/>
      <c r="D37" s="59"/>
      <c r="E37" s="59"/>
      <c r="F37" s="59"/>
      <c r="G37" s="59"/>
      <c r="H37" s="59"/>
      <c r="I37" s="59"/>
      <c r="J37" s="59"/>
      <c r="K37" s="59"/>
    </row>
    <row r="38" spans="2:12" x14ac:dyDescent="0.35">
      <c r="B38" s="315" t="s">
        <v>115</v>
      </c>
      <c r="C38" s="59"/>
      <c r="D38" s="59"/>
      <c r="E38" s="59"/>
      <c r="F38" s="59"/>
      <c r="G38" s="59"/>
      <c r="H38" s="59"/>
      <c r="I38" s="59"/>
      <c r="J38" s="59"/>
      <c r="K38" s="59"/>
    </row>
    <row r="39" spans="2:12" x14ac:dyDescent="0.35">
      <c r="B39" s="315" t="s">
        <v>116</v>
      </c>
      <c r="C39" s="59"/>
      <c r="D39" s="59"/>
      <c r="E39" s="59"/>
      <c r="F39" s="59"/>
      <c r="G39" s="59"/>
      <c r="H39" s="59"/>
      <c r="I39" s="59"/>
      <c r="J39" s="59"/>
      <c r="K39" s="59"/>
    </row>
    <row r="40" spans="2:12" x14ac:dyDescent="0.35">
      <c r="B40" s="521" t="s">
        <v>117</v>
      </c>
      <c r="C40" s="6"/>
      <c r="D40" s="6"/>
      <c r="E40" s="6"/>
      <c r="F40" s="6"/>
      <c r="G40" s="6"/>
      <c r="H40" s="6"/>
      <c r="I40" s="6"/>
      <c r="J40" s="6"/>
      <c r="K40" s="6"/>
    </row>
  </sheetData>
  <printOptions horizontalCentered="1"/>
  <pageMargins left="0.25" right="0.25" top="0.5" bottom="0.75" header="0.3" footer="0.3"/>
  <pageSetup scale="46" orientation="portrait" r:id="rId1"/>
  <headerFooter scaleWithDoc="0">
    <oddFooter>&amp;L&amp;"Arial,Regular"&amp;10&amp;D&amp;C&amp;"Arial,Regular"&amp;10Milliman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23"/>
  <sheetViews>
    <sheetView view="pageBreakPreview" zoomScale="70" zoomScaleNormal="100" zoomScaleSheetLayoutView="70" workbookViewId="0">
      <selection activeCell="H42" sqref="H42:H43"/>
    </sheetView>
  </sheetViews>
  <sheetFormatPr defaultRowHeight="14.5" x14ac:dyDescent="0.35"/>
  <cols>
    <col min="2" max="2" width="27.453125" customWidth="1"/>
    <col min="3" max="3" width="2.54296875" customWidth="1"/>
    <col min="4" max="4" width="12.54296875" customWidth="1"/>
    <col min="5" max="5" width="2.54296875" customWidth="1"/>
    <col min="6" max="6" width="12.54296875" customWidth="1"/>
    <col min="7" max="7" width="2.54296875" customWidth="1"/>
    <col min="8" max="8" width="23.453125" bestFit="1" customWidth="1"/>
    <col min="9" max="9" width="2.54296875" customWidth="1"/>
    <col min="10" max="10" width="25.81640625" bestFit="1" customWidth="1"/>
    <col min="11" max="11" width="2.54296875" customWidth="1"/>
    <col min="12" max="13" width="12.54296875" customWidth="1"/>
    <col min="14" max="14" width="2.54296875" customWidth="1"/>
    <col min="15" max="15" width="20.81640625" customWidth="1"/>
    <col min="16" max="16" width="2.54296875" customWidth="1"/>
    <col min="17" max="17" width="26.26953125" bestFit="1" customWidth="1"/>
  </cols>
  <sheetData>
    <row r="1" spans="1:15" x14ac:dyDescent="0.35">
      <c r="A1" s="56"/>
      <c r="B1" s="56"/>
      <c r="C1" s="56"/>
      <c r="D1" s="56"/>
      <c r="E1" s="56"/>
      <c r="F1" s="56"/>
      <c r="G1" s="56"/>
      <c r="H1" s="56"/>
      <c r="I1" s="56"/>
      <c r="J1" s="56"/>
      <c r="K1" s="56"/>
      <c r="L1" s="56"/>
      <c r="M1" s="56"/>
      <c r="N1" s="56"/>
      <c r="O1" s="56"/>
    </row>
    <row r="2" spans="1:15" x14ac:dyDescent="0.35">
      <c r="A2" s="56"/>
      <c r="B2" s="103" t="s">
        <v>54</v>
      </c>
      <c r="C2" s="103"/>
      <c r="D2" s="103"/>
      <c r="E2" s="103"/>
      <c r="F2" s="103"/>
      <c r="G2" s="103"/>
      <c r="H2" s="103"/>
      <c r="I2" s="103"/>
      <c r="J2" s="103"/>
      <c r="K2" s="103"/>
      <c r="L2" s="103"/>
      <c r="M2" s="103"/>
      <c r="N2" s="103"/>
      <c r="O2" s="103"/>
    </row>
    <row r="3" spans="1:15" x14ac:dyDescent="0.35">
      <c r="A3" s="56"/>
      <c r="B3" s="103" t="s">
        <v>7</v>
      </c>
      <c r="C3" s="103"/>
      <c r="D3" s="103"/>
      <c r="E3" s="103"/>
      <c r="F3" s="103"/>
      <c r="G3" s="103"/>
      <c r="H3" s="103"/>
      <c r="I3" s="103"/>
      <c r="J3" s="103"/>
      <c r="K3" s="103"/>
      <c r="L3" s="103"/>
      <c r="M3" s="103"/>
      <c r="N3" s="103"/>
      <c r="O3" s="103"/>
    </row>
    <row r="4" spans="1:15" x14ac:dyDescent="0.35">
      <c r="A4" s="56"/>
      <c r="B4" s="134" t="s">
        <v>30</v>
      </c>
      <c r="C4" s="103"/>
      <c r="D4" s="103"/>
      <c r="E4" s="103"/>
      <c r="F4" s="103"/>
      <c r="G4" s="103"/>
      <c r="H4" s="103"/>
      <c r="I4" s="103"/>
      <c r="J4" s="103"/>
      <c r="K4" s="103"/>
      <c r="L4" s="103"/>
      <c r="M4" s="103"/>
      <c r="N4" s="103"/>
      <c r="O4" s="103"/>
    </row>
    <row r="5" spans="1:15" x14ac:dyDescent="0.35">
      <c r="A5" s="56"/>
      <c r="B5" s="103" t="s">
        <v>33</v>
      </c>
      <c r="C5" s="103"/>
      <c r="D5" s="103"/>
      <c r="E5" s="103"/>
      <c r="F5" s="103"/>
      <c r="G5" s="103"/>
      <c r="H5" s="103"/>
      <c r="I5" s="103"/>
      <c r="J5" s="103"/>
      <c r="K5" s="103"/>
      <c r="L5" s="103"/>
      <c r="M5" s="103"/>
      <c r="N5" s="103"/>
      <c r="O5" s="103"/>
    </row>
    <row r="6" spans="1:15" x14ac:dyDescent="0.35">
      <c r="A6" s="56"/>
      <c r="B6" s="59"/>
      <c r="C6" s="59"/>
      <c r="D6" s="59"/>
      <c r="E6" s="59"/>
      <c r="F6" s="59"/>
      <c r="G6" s="59"/>
      <c r="H6" s="59"/>
      <c r="I6" s="59"/>
      <c r="J6" s="59"/>
      <c r="K6" s="59"/>
      <c r="L6" s="59"/>
      <c r="M6" s="59"/>
      <c r="N6" s="59"/>
      <c r="O6" s="59"/>
    </row>
    <row r="7" spans="1:15" x14ac:dyDescent="0.35">
      <c r="A7" s="56"/>
      <c r="B7" s="59"/>
      <c r="C7" s="59"/>
      <c r="D7" s="104" t="s">
        <v>409</v>
      </c>
      <c r="E7" s="59"/>
      <c r="F7" s="104" t="s">
        <v>370</v>
      </c>
      <c r="G7" s="6"/>
      <c r="H7" s="105" t="s">
        <v>410</v>
      </c>
      <c r="I7" s="105"/>
      <c r="J7" s="106" t="s">
        <v>411</v>
      </c>
      <c r="K7" s="105"/>
      <c r="L7" s="104" t="s">
        <v>412</v>
      </c>
      <c r="M7" s="104"/>
      <c r="N7" s="59"/>
      <c r="O7" s="106" t="s">
        <v>413</v>
      </c>
    </row>
    <row r="8" spans="1:15" x14ac:dyDescent="0.35">
      <c r="A8" s="56"/>
      <c r="B8" s="497" t="s">
        <v>414</v>
      </c>
      <c r="C8" s="59"/>
      <c r="D8" s="497" t="s">
        <v>34</v>
      </c>
      <c r="E8" s="59"/>
      <c r="F8" s="497" t="s">
        <v>34</v>
      </c>
      <c r="G8" s="6"/>
      <c r="H8" s="497" t="s">
        <v>34</v>
      </c>
      <c r="I8" s="106"/>
      <c r="J8" s="497" t="s">
        <v>415</v>
      </c>
      <c r="K8" s="106"/>
      <c r="L8" s="497" t="s">
        <v>34</v>
      </c>
      <c r="M8" s="522" t="s">
        <v>416</v>
      </c>
      <c r="N8" s="59"/>
      <c r="O8" s="497" t="s">
        <v>415</v>
      </c>
    </row>
    <row r="9" spans="1:15" x14ac:dyDescent="0.35">
      <c r="A9" s="56"/>
      <c r="B9" s="523"/>
      <c r="C9" s="6"/>
      <c r="D9" s="107"/>
      <c r="E9" s="107"/>
      <c r="F9" s="107"/>
      <c r="G9" s="108"/>
      <c r="H9" s="109"/>
      <c r="I9" s="108"/>
      <c r="J9" s="110"/>
      <c r="K9" s="108"/>
      <c r="L9" s="111"/>
      <c r="M9" s="111"/>
      <c r="N9" s="112"/>
      <c r="O9" s="110"/>
    </row>
    <row r="10" spans="1:15" x14ac:dyDescent="0.35">
      <c r="A10" s="56"/>
      <c r="B10" s="305" t="s">
        <v>417</v>
      </c>
      <c r="C10" s="301"/>
      <c r="D10" s="113">
        <v>4119.3367198710366</v>
      </c>
      <c r="E10" s="113"/>
      <c r="F10" s="113">
        <v>3419.6009407327629</v>
      </c>
      <c r="G10" s="114"/>
      <c r="H10" s="524">
        <v>1.2046249814717656</v>
      </c>
      <c r="I10" s="114"/>
      <c r="J10" s="525">
        <v>1.0029625158635447</v>
      </c>
      <c r="K10" s="114"/>
      <c r="L10" s="526">
        <v>0.5</v>
      </c>
      <c r="M10" s="526">
        <v>0.5</v>
      </c>
      <c r="N10" s="117"/>
      <c r="O10" s="525">
        <v>1.103793748667655</v>
      </c>
    </row>
    <row r="11" spans="1:15" x14ac:dyDescent="0.35">
      <c r="A11" s="56"/>
      <c r="B11" s="523"/>
      <c r="C11" s="6"/>
      <c r="D11" s="108"/>
      <c r="E11" s="112"/>
      <c r="F11" s="108"/>
      <c r="G11" s="108"/>
      <c r="H11" s="118"/>
      <c r="I11" s="108"/>
      <c r="J11" s="119"/>
      <c r="K11" s="108"/>
      <c r="L11" s="120"/>
      <c r="M11" s="120"/>
      <c r="N11" s="112"/>
      <c r="O11" s="119"/>
    </row>
    <row r="12" spans="1:15" x14ac:dyDescent="0.35">
      <c r="A12" s="56"/>
      <c r="B12" s="305" t="s">
        <v>418</v>
      </c>
      <c r="C12" s="6"/>
      <c r="D12" s="113">
        <v>4091.7061662894735</v>
      </c>
      <c r="E12" s="113"/>
      <c r="F12" s="113">
        <v>3560.6917835474724</v>
      </c>
      <c r="G12" s="114"/>
      <c r="H12" s="524">
        <v>1.1491323638837838</v>
      </c>
      <c r="I12" s="114"/>
      <c r="J12" s="525">
        <v>0.96911725203942722</v>
      </c>
      <c r="K12" s="114"/>
      <c r="L12" s="526">
        <v>0.5</v>
      </c>
      <c r="M12" s="526">
        <v>0.5</v>
      </c>
      <c r="N12" s="117"/>
      <c r="O12" s="525">
        <v>1.0591248079616056</v>
      </c>
    </row>
    <row r="13" spans="1:15" x14ac:dyDescent="0.35">
      <c r="A13" s="56"/>
      <c r="B13" s="523"/>
      <c r="C13" s="6"/>
      <c r="D13" s="122"/>
      <c r="E13" s="112"/>
      <c r="F13" s="122"/>
      <c r="G13" s="123"/>
      <c r="H13" s="118"/>
      <c r="I13" s="123"/>
      <c r="J13" s="124"/>
      <c r="K13" s="123"/>
      <c r="L13" s="125"/>
      <c r="M13" s="125"/>
      <c r="N13" s="112"/>
      <c r="O13" s="124"/>
    </row>
    <row r="14" spans="1:15" x14ac:dyDescent="0.35">
      <c r="A14" s="56"/>
      <c r="B14" s="305" t="s">
        <v>419</v>
      </c>
      <c r="C14" s="6"/>
      <c r="D14" s="113">
        <v>3671.3166802532905</v>
      </c>
      <c r="E14" s="113"/>
      <c r="F14" s="113">
        <v>3420.1867216815263</v>
      </c>
      <c r="G14" s="114"/>
      <c r="H14" s="524">
        <v>1.0734258036205395</v>
      </c>
      <c r="I14" s="114"/>
      <c r="J14" s="525">
        <v>1.0339009762355964</v>
      </c>
      <c r="K14" s="114"/>
      <c r="L14" s="526">
        <v>0.5</v>
      </c>
      <c r="M14" s="526">
        <v>0.5</v>
      </c>
      <c r="N14" s="117"/>
      <c r="O14" s="525">
        <v>1.0536633899280679</v>
      </c>
    </row>
    <row r="15" spans="1:15" x14ac:dyDescent="0.35">
      <c r="A15" s="56"/>
      <c r="B15" s="523"/>
      <c r="C15" s="6"/>
      <c r="D15" s="121"/>
      <c r="E15" s="121"/>
      <c r="F15" s="121"/>
      <c r="G15" s="108"/>
      <c r="H15" s="118"/>
      <c r="I15" s="108"/>
      <c r="J15" s="119"/>
      <c r="K15" s="108"/>
      <c r="L15" s="120"/>
      <c r="M15" s="120"/>
      <c r="N15" s="112"/>
      <c r="O15" s="119"/>
    </row>
    <row r="16" spans="1:15" x14ac:dyDescent="0.35">
      <c r="A16" s="56"/>
      <c r="B16" s="305" t="s">
        <v>420</v>
      </c>
      <c r="C16" s="6"/>
      <c r="D16" s="113">
        <v>3371.0848493977392</v>
      </c>
      <c r="E16" s="113"/>
      <c r="F16" s="113">
        <v>3769.4603146502732</v>
      </c>
      <c r="G16" s="114"/>
      <c r="H16" s="524">
        <v>0.8943149862317904</v>
      </c>
      <c r="I16" s="114"/>
      <c r="J16" s="525">
        <v>0.96902427299642202</v>
      </c>
      <c r="K16" s="114"/>
      <c r="L16" s="526">
        <v>0.5</v>
      </c>
      <c r="M16" s="526">
        <v>0.5</v>
      </c>
      <c r="N16" s="117"/>
      <c r="O16" s="525">
        <v>0.93166962961410626</v>
      </c>
    </row>
    <row r="17" spans="1:15" x14ac:dyDescent="0.35">
      <c r="A17" s="56"/>
      <c r="B17" s="305"/>
      <c r="C17" s="6"/>
      <c r="D17" s="113"/>
      <c r="E17" s="113"/>
      <c r="F17" s="113"/>
      <c r="G17" s="114"/>
      <c r="H17" s="118"/>
      <c r="I17" s="114"/>
      <c r="J17" s="116"/>
      <c r="K17" s="114"/>
      <c r="L17" s="527"/>
      <c r="M17" s="527"/>
      <c r="N17" s="117"/>
      <c r="O17" s="116"/>
    </row>
    <row r="18" spans="1:15" x14ac:dyDescent="0.35">
      <c r="A18" s="56"/>
      <c r="B18" s="305" t="s">
        <v>421</v>
      </c>
      <c r="C18" s="6"/>
      <c r="D18" s="113">
        <v>3396.0886778099471</v>
      </c>
      <c r="E18" s="113"/>
      <c r="F18" s="113">
        <v>3263.3463362354269</v>
      </c>
      <c r="G18" s="114"/>
      <c r="H18" s="524">
        <v>1.040676755666593</v>
      </c>
      <c r="I18" s="114"/>
      <c r="J18" s="525">
        <v>1.0219024959516188</v>
      </c>
      <c r="K18" s="114"/>
      <c r="L18" s="526">
        <v>0.5</v>
      </c>
      <c r="M18" s="526">
        <v>0.5</v>
      </c>
      <c r="N18" s="117"/>
      <c r="O18" s="525">
        <v>1.031289625809106</v>
      </c>
    </row>
    <row r="19" spans="1:15" x14ac:dyDescent="0.35">
      <c r="A19" s="56"/>
      <c r="B19" s="305"/>
      <c r="C19" s="6"/>
      <c r="D19" s="113"/>
      <c r="E19" s="113"/>
      <c r="F19" s="113"/>
      <c r="G19" s="114"/>
      <c r="H19" s="115"/>
      <c r="I19" s="114"/>
      <c r="J19" s="116"/>
      <c r="K19" s="114"/>
      <c r="L19" s="527"/>
      <c r="M19" s="527"/>
      <c r="N19" s="117"/>
      <c r="O19" s="116"/>
    </row>
    <row r="20" spans="1:15" x14ac:dyDescent="0.35">
      <c r="A20" s="56"/>
      <c r="B20" s="305" t="s">
        <v>422</v>
      </c>
      <c r="C20" s="6"/>
      <c r="D20" s="113" t="s">
        <v>170</v>
      </c>
      <c r="E20" s="113"/>
      <c r="F20" s="113" t="s">
        <v>170</v>
      </c>
      <c r="G20" s="114"/>
      <c r="H20" s="524" t="s">
        <v>170</v>
      </c>
      <c r="I20" s="114"/>
      <c r="J20" s="525">
        <v>1.0864016226983173</v>
      </c>
      <c r="K20" s="114"/>
      <c r="L20" s="526">
        <v>0</v>
      </c>
      <c r="M20" s="526">
        <v>1</v>
      </c>
      <c r="N20" s="117"/>
      <c r="O20" s="525">
        <v>1.0864016226983173</v>
      </c>
    </row>
    <row r="21" spans="1:15" x14ac:dyDescent="0.35">
      <c r="B21" s="305"/>
      <c r="C21" s="6"/>
      <c r="D21" s="113"/>
      <c r="E21" s="113"/>
      <c r="F21" s="113"/>
      <c r="G21" s="114"/>
      <c r="H21" s="115"/>
      <c r="I21" s="114"/>
      <c r="J21" s="116"/>
      <c r="K21" s="114"/>
      <c r="L21" s="527"/>
      <c r="M21" s="527"/>
      <c r="N21" s="117"/>
      <c r="O21" s="116"/>
    </row>
    <row r="22" spans="1:15" x14ac:dyDescent="0.35">
      <c r="B22" s="127"/>
      <c r="D22" s="121"/>
      <c r="E22" s="121"/>
      <c r="F22" s="121"/>
      <c r="G22" s="112"/>
      <c r="H22" s="128"/>
      <c r="I22" s="112"/>
      <c r="J22" s="124"/>
      <c r="K22" s="112"/>
      <c r="L22" s="129"/>
      <c r="M22" s="129"/>
      <c r="N22" s="130"/>
      <c r="O22" s="124"/>
    </row>
    <row r="23" spans="1:15" x14ac:dyDescent="0.35">
      <c r="B23" s="20"/>
      <c r="C23" s="64"/>
      <c r="D23" s="126"/>
      <c r="E23" s="126"/>
      <c r="F23" s="126"/>
      <c r="G23" s="126"/>
      <c r="H23" s="126"/>
      <c r="I23" s="126"/>
      <c r="J23" s="126"/>
      <c r="K23" s="126"/>
      <c r="L23" s="126"/>
      <c r="M23" s="126"/>
      <c r="N23" s="126"/>
      <c r="O23" s="126"/>
    </row>
  </sheetData>
  <printOptions horizontalCentered="1"/>
  <pageMargins left="0.25" right="0.25" top="0.5" bottom="0.75" header="0.3" footer="0.3"/>
  <pageSetup scale="61" orientation="portrait" r:id="rId1"/>
  <headerFooter scaleWithDoc="0">
    <oddFooter>&amp;L&amp;"Arial,Regular"&amp;10&amp;D&amp;C&amp;"Arial,Regular"&amp;10Milliman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D21"/>
  <sheetViews>
    <sheetView view="pageBreakPreview" zoomScale="70" zoomScaleNormal="100" zoomScaleSheetLayoutView="70" workbookViewId="0">
      <selection activeCell="B45" sqref="B45"/>
    </sheetView>
  </sheetViews>
  <sheetFormatPr defaultRowHeight="14.5" x14ac:dyDescent="0.35"/>
  <cols>
    <col min="2" max="4" width="30.453125" customWidth="1"/>
  </cols>
  <sheetData>
    <row r="2" spans="2:4" x14ac:dyDescent="0.35">
      <c r="B2" s="134" t="s">
        <v>55</v>
      </c>
      <c r="C2" s="42"/>
      <c r="D2" s="42"/>
    </row>
    <row r="3" spans="2:4" x14ac:dyDescent="0.35">
      <c r="B3" s="134" t="s">
        <v>7</v>
      </c>
      <c r="C3" s="42"/>
      <c r="D3" s="42"/>
    </row>
    <row r="4" spans="2:4" x14ac:dyDescent="0.35">
      <c r="B4" s="134" t="s">
        <v>31</v>
      </c>
      <c r="C4" s="43"/>
      <c r="D4" s="43"/>
    </row>
    <row r="5" spans="2:4" x14ac:dyDescent="0.35">
      <c r="B5" s="133" t="s">
        <v>122</v>
      </c>
      <c r="C5" s="43"/>
      <c r="D5" s="43"/>
    </row>
    <row r="6" spans="2:4" x14ac:dyDescent="0.35">
      <c r="B6" s="32"/>
      <c r="C6" s="32"/>
      <c r="D6" s="32"/>
    </row>
    <row r="7" spans="2:4" ht="26.5" x14ac:dyDescent="0.35">
      <c r="B7" s="497" t="s">
        <v>123</v>
      </c>
      <c r="C7" s="528" t="s">
        <v>124</v>
      </c>
      <c r="D7" s="497" t="s">
        <v>125</v>
      </c>
    </row>
    <row r="8" spans="2:4" x14ac:dyDescent="0.35">
      <c r="B8" s="59" t="s">
        <v>126</v>
      </c>
      <c r="C8" s="529">
        <v>536.75</v>
      </c>
      <c r="D8" s="530">
        <v>188.88373514745422</v>
      </c>
    </row>
    <row r="9" spans="2:4" x14ac:dyDescent="0.35">
      <c r="B9" s="59" t="s">
        <v>127</v>
      </c>
      <c r="C9" s="529">
        <v>2186.1500000000005</v>
      </c>
      <c r="D9" s="530">
        <v>221.57611909712401</v>
      </c>
    </row>
    <row r="10" spans="2:4" x14ac:dyDescent="0.35">
      <c r="B10" s="59" t="s">
        <v>128</v>
      </c>
      <c r="C10" s="529">
        <v>368.7999999999999</v>
      </c>
      <c r="D10" s="530">
        <v>85.329526521691335</v>
      </c>
    </row>
    <row r="11" spans="2:4" x14ac:dyDescent="0.35">
      <c r="B11" s="59" t="s">
        <v>129</v>
      </c>
      <c r="C11" s="529">
        <v>426.43547105239509</v>
      </c>
      <c r="D11" s="530">
        <v>0</v>
      </c>
    </row>
    <row r="12" spans="2:4" x14ac:dyDescent="0.35">
      <c r="B12" s="59" t="s">
        <v>130</v>
      </c>
      <c r="C12" s="529">
        <v>13712.66490799556</v>
      </c>
      <c r="D12" s="530">
        <v>205.1041108204075</v>
      </c>
    </row>
    <row r="13" spans="2:4" x14ac:dyDescent="0.35">
      <c r="B13" s="59" t="s">
        <v>131</v>
      </c>
      <c r="C13" s="529">
        <v>463.76084616876938</v>
      </c>
      <c r="D13" s="530">
        <v>0</v>
      </c>
    </row>
    <row r="14" spans="2:4" x14ac:dyDescent="0.35">
      <c r="B14" s="59" t="s">
        <v>132</v>
      </c>
      <c r="C14" s="529">
        <v>241.50000000000006</v>
      </c>
      <c r="D14" s="530">
        <v>161.9382931750315</v>
      </c>
    </row>
    <row r="15" spans="2:4" x14ac:dyDescent="0.35">
      <c r="B15" s="59" t="s">
        <v>133</v>
      </c>
      <c r="C15" s="529">
        <v>13529.612500000019</v>
      </c>
      <c r="D15" s="530">
        <v>142.72326217576165</v>
      </c>
    </row>
    <row r="16" spans="2:4" x14ac:dyDescent="0.35">
      <c r="B16" s="59" t="s">
        <v>134</v>
      </c>
      <c r="C16" s="529">
        <v>1356.4999999999995</v>
      </c>
      <c r="D16" s="530">
        <v>100.64282357579941</v>
      </c>
    </row>
    <row r="17" spans="2:4" x14ac:dyDescent="0.35">
      <c r="B17" s="59" t="s">
        <v>135</v>
      </c>
      <c r="C17" s="529">
        <v>5033.0469471144706</v>
      </c>
      <c r="D17" s="530">
        <v>124.8242325718571</v>
      </c>
    </row>
    <row r="18" spans="2:4" x14ac:dyDescent="0.35">
      <c r="B18" s="59" t="s">
        <v>136</v>
      </c>
      <c r="C18" s="529">
        <v>1615.15</v>
      </c>
      <c r="D18" s="530">
        <v>183.05661565832884</v>
      </c>
    </row>
    <row r="19" spans="2:4" x14ac:dyDescent="0.35">
      <c r="B19" s="59" t="s">
        <v>137</v>
      </c>
      <c r="C19" s="529">
        <v>4187.8375000000005</v>
      </c>
      <c r="D19" s="530">
        <v>342.39504453134799</v>
      </c>
    </row>
    <row r="20" spans="2:4" x14ac:dyDescent="0.35">
      <c r="B20" s="59" t="s">
        <v>138</v>
      </c>
      <c r="C20" s="529">
        <v>1422.7749999999996</v>
      </c>
      <c r="D20" s="530">
        <v>239.24832605016519</v>
      </c>
    </row>
    <row r="21" spans="2:4" x14ac:dyDescent="0.35">
      <c r="B21" s="59" t="s">
        <v>139</v>
      </c>
      <c r="C21" s="529">
        <v>2507.2874999999999</v>
      </c>
      <c r="D21" s="530">
        <v>233.11286635166803</v>
      </c>
    </row>
  </sheetData>
  <printOptions horizontalCentered="1"/>
  <pageMargins left="0.25" right="0.25" top="0.5" bottom="0.75" header="0.3" footer="0.3"/>
  <pageSetup scale="111" orientation="portrait" r:id="rId1"/>
  <headerFooter scaleWithDoc="0">
    <oddFooter>&amp;L&amp;"Arial,Regular"&amp;10&amp;D&amp;C&amp;"Arial,Regular"&amp;10Milliman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71"/>
  <sheetViews>
    <sheetView view="pageBreakPreview" zoomScale="70" zoomScaleNormal="100" zoomScaleSheetLayoutView="70" workbookViewId="0"/>
  </sheetViews>
  <sheetFormatPr defaultColWidth="8.81640625" defaultRowHeight="12.5" x14ac:dyDescent="0.25"/>
  <cols>
    <col min="1" max="1" width="8.81640625" style="3"/>
    <col min="2" max="2" width="2.54296875" style="3" customWidth="1"/>
    <col min="3" max="3" width="29.54296875" style="3" customWidth="1"/>
    <col min="4" max="4" width="1.54296875" style="3" customWidth="1"/>
    <col min="5" max="7" width="14.81640625" style="3" customWidth="1"/>
    <col min="8" max="8" width="1.54296875" style="3" customWidth="1"/>
    <col min="9" max="11" width="14.81640625" style="3" customWidth="1"/>
    <col min="12" max="12" width="1.54296875" style="3" customWidth="1"/>
    <col min="13" max="15" width="14.81640625" style="3" customWidth="1"/>
    <col min="16" max="16" width="2.54296875" style="3" customWidth="1"/>
    <col min="17" max="19" width="14.81640625" style="3" customWidth="1"/>
    <col min="20" max="16384" width="8.81640625" style="3"/>
  </cols>
  <sheetData>
    <row r="2" spans="2:19" ht="13" x14ac:dyDescent="0.3">
      <c r="B2" s="2" t="s">
        <v>6</v>
      </c>
      <c r="C2" s="185"/>
      <c r="D2" s="21"/>
      <c r="E2" s="21"/>
      <c r="F2" s="21"/>
      <c r="G2" s="21"/>
      <c r="H2" s="21"/>
      <c r="I2" s="21"/>
      <c r="J2" s="21"/>
      <c r="K2" s="21"/>
      <c r="L2" s="21"/>
      <c r="M2" s="21"/>
      <c r="N2" s="21"/>
      <c r="O2" s="21"/>
      <c r="P2" s="21"/>
      <c r="Q2" s="21"/>
      <c r="R2" s="21"/>
      <c r="S2" s="21"/>
    </row>
    <row r="3" spans="2:19" ht="13" x14ac:dyDescent="0.3">
      <c r="B3" s="2" t="s">
        <v>7</v>
      </c>
      <c r="C3" s="185"/>
      <c r="D3" s="21"/>
      <c r="E3" s="21"/>
      <c r="F3" s="21"/>
      <c r="G3" s="21"/>
      <c r="H3" s="21"/>
      <c r="I3" s="21"/>
      <c r="J3" s="21"/>
      <c r="K3" s="21"/>
      <c r="L3" s="21"/>
      <c r="M3" s="21"/>
      <c r="N3" s="21"/>
      <c r="O3" s="21"/>
      <c r="P3" s="21"/>
      <c r="Q3" s="21"/>
      <c r="R3" s="21"/>
      <c r="S3" s="21"/>
    </row>
    <row r="4" spans="2:19" ht="13" x14ac:dyDescent="0.3">
      <c r="B4" s="2" t="s">
        <v>30</v>
      </c>
      <c r="C4" s="185"/>
      <c r="D4" s="21"/>
      <c r="E4" s="21"/>
      <c r="F4" s="21"/>
      <c r="G4" s="21"/>
      <c r="H4" s="21"/>
      <c r="I4" s="21"/>
      <c r="J4" s="21"/>
      <c r="K4" s="21"/>
      <c r="L4" s="21"/>
      <c r="M4" s="21"/>
      <c r="N4" s="21"/>
      <c r="O4" s="21"/>
      <c r="P4" s="21"/>
      <c r="Q4" s="21"/>
      <c r="R4" s="21"/>
      <c r="S4" s="21"/>
    </row>
    <row r="5" spans="2:19" ht="13" x14ac:dyDescent="0.3">
      <c r="B5" s="2" t="s">
        <v>140</v>
      </c>
      <c r="C5" s="185"/>
      <c r="D5" s="21"/>
      <c r="E5" s="21"/>
      <c r="F5" s="21"/>
      <c r="G5" s="21"/>
      <c r="H5" s="21"/>
      <c r="I5" s="21"/>
      <c r="J5" s="21"/>
      <c r="K5" s="21"/>
      <c r="L5" s="21"/>
      <c r="M5" s="21"/>
      <c r="N5" s="21"/>
      <c r="O5" s="21"/>
      <c r="P5" s="21"/>
      <c r="Q5" s="21"/>
      <c r="R5" s="21"/>
      <c r="S5" s="21"/>
    </row>
    <row r="6" spans="2:19" ht="13" x14ac:dyDescent="0.3">
      <c r="B6" s="2" t="s">
        <v>152</v>
      </c>
      <c r="C6" s="185"/>
      <c r="D6" s="21"/>
      <c r="E6" s="21"/>
      <c r="F6" s="21"/>
      <c r="G6" s="21"/>
      <c r="H6" s="21"/>
      <c r="I6" s="21"/>
      <c r="J6" s="21"/>
      <c r="K6" s="21"/>
      <c r="L6" s="21"/>
      <c r="M6" s="21"/>
      <c r="N6" s="21"/>
      <c r="O6" s="21"/>
      <c r="P6" s="21"/>
      <c r="Q6" s="21"/>
      <c r="R6" s="21"/>
      <c r="S6" s="21"/>
    </row>
    <row r="7" spans="2:19" ht="13" x14ac:dyDescent="0.3">
      <c r="B7" s="22"/>
      <c r="C7" s="22"/>
      <c r="D7" s="22"/>
      <c r="E7" s="23"/>
      <c r="F7" s="23"/>
      <c r="G7" s="23"/>
      <c r="H7" s="23"/>
      <c r="I7" s="23"/>
      <c r="J7" s="23"/>
      <c r="K7" s="23"/>
      <c r="L7" s="22"/>
      <c r="M7" s="22"/>
      <c r="N7" s="22"/>
      <c r="O7" s="22"/>
      <c r="P7" s="22"/>
      <c r="Q7" s="22"/>
      <c r="R7" s="22"/>
      <c r="S7" s="22"/>
    </row>
    <row r="8" spans="2:19" ht="13" x14ac:dyDescent="0.3">
      <c r="B8" s="22"/>
      <c r="C8" s="22"/>
      <c r="D8" s="22"/>
      <c r="E8" s="23"/>
      <c r="F8" s="23"/>
      <c r="G8" s="23"/>
      <c r="H8" s="23"/>
      <c r="I8" s="23"/>
      <c r="J8" s="23"/>
      <c r="K8" s="23"/>
      <c r="L8" s="22"/>
      <c r="M8" s="22"/>
      <c r="N8" s="22"/>
      <c r="O8" s="22"/>
      <c r="P8" s="22"/>
      <c r="Q8" s="22"/>
      <c r="R8" s="22"/>
      <c r="S8" s="22"/>
    </row>
    <row r="9" spans="2:19" ht="13" x14ac:dyDescent="0.3">
      <c r="B9" s="22"/>
      <c r="C9" s="22"/>
      <c r="D9" s="22"/>
      <c r="E9" s="531" t="s">
        <v>126</v>
      </c>
      <c r="F9" s="532"/>
      <c r="G9" s="533"/>
      <c r="H9" s="534"/>
      <c r="I9" s="531" t="s">
        <v>127</v>
      </c>
      <c r="J9" s="532"/>
      <c r="K9" s="533"/>
      <c r="L9" s="534"/>
      <c r="M9" s="531" t="s">
        <v>128</v>
      </c>
      <c r="N9" s="532"/>
      <c r="O9" s="533"/>
      <c r="P9" s="534"/>
      <c r="Q9" s="531" t="s">
        <v>130</v>
      </c>
      <c r="R9" s="532"/>
      <c r="S9" s="533"/>
    </row>
    <row r="10" spans="2:19" ht="13" x14ac:dyDescent="0.3">
      <c r="B10" s="22"/>
      <c r="C10" s="22"/>
      <c r="D10" s="22"/>
      <c r="E10" s="535" t="s">
        <v>142</v>
      </c>
      <c r="F10" s="536" t="s">
        <v>143</v>
      </c>
      <c r="G10" s="537" t="s">
        <v>144</v>
      </c>
      <c r="H10" s="534"/>
      <c r="I10" s="535" t="s">
        <v>142</v>
      </c>
      <c r="J10" s="536" t="s">
        <v>143</v>
      </c>
      <c r="K10" s="537" t="s">
        <v>144</v>
      </c>
      <c r="L10" s="534"/>
      <c r="M10" s="535" t="s">
        <v>142</v>
      </c>
      <c r="N10" s="536" t="s">
        <v>143</v>
      </c>
      <c r="O10" s="537" t="s">
        <v>144</v>
      </c>
      <c r="P10" s="534"/>
      <c r="Q10" s="535" t="s">
        <v>142</v>
      </c>
      <c r="R10" s="536" t="s">
        <v>143</v>
      </c>
      <c r="S10" s="537" t="s">
        <v>144</v>
      </c>
    </row>
    <row r="11" spans="2:19" ht="13" x14ac:dyDescent="0.3">
      <c r="B11" s="24"/>
      <c r="C11" s="25"/>
      <c r="D11" s="22"/>
      <c r="E11" s="26"/>
      <c r="F11" s="22"/>
      <c r="G11" s="27"/>
      <c r="H11" s="23"/>
      <c r="I11" s="26"/>
      <c r="J11" s="22"/>
      <c r="K11" s="27"/>
      <c r="L11" s="23"/>
      <c r="M11" s="26"/>
      <c r="N11" s="22"/>
      <c r="O11" s="27"/>
      <c r="P11" s="23"/>
      <c r="Q11" s="26"/>
      <c r="R11" s="22"/>
      <c r="S11" s="27"/>
    </row>
    <row r="12" spans="2:19" s="4" customFormat="1" x14ac:dyDescent="0.25">
      <c r="B12" s="538" t="s">
        <v>145</v>
      </c>
      <c r="C12" s="539"/>
      <c r="D12" s="540"/>
      <c r="E12" s="541">
        <v>171</v>
      </c>
      <c r="F12" s="542">
        <v>113.13333333333333</v>
      </c>
      <c r="G12" s="542">
        <v>253.14738863287249</v>
      </c>
      <c r="H12" s="543"/>
      <c r="I12" s="541">
        <v>749.51612903225816</v>
      </c>
      <c r="J12" s="542">
        <v>585.78648233486933</v>
      </c>
      <c r="K12" s="542">
        <v>961.85806451612893</v>
      </c>
      <c r="L12" s="543"/>
      <c r="M12" s="541">
        <v>69.802150537634418</v>
      </c>
      <c r="N12" s="542">
        <v>4.118279569892473</v>
      </c>
      <c r="O12" s="542">
        <v>161.3279569892473</v>
      </c>
      <c r="P12" s="543"/>
      <c r="Q12" s="541">
        <v>3160.2885560675886</v>
      </c>
      <c r="R12" s="542">
        <v>4418.6438556067587</v>
      </c>
      <c r="S12" s="542">
        <v>7685.4078341013819</v>
      </c>
    </row>
    <row r="13" spans="2:19" s="4" customFormat="1" x14ac:dyDescent="0.25">
      <c r="B13" s="543"/>
      <c r="C13" s="544"/>
      <c r="E13" s="545"/>
      <c r="F13" s="546"/>
      <c r="G13" s="547"/>
      <c r="H13" s="546"/>
      <c r="I13" s="545"/>
      <c r="J13" s="546"/>
      <c r="K13" s="547"/>
      <c r="L13" s="546"/>
      <c r="M13" s="545"/>
      <c r="N13" s="546"/>
      <c r="O13" s="547"/>
      <c r="P13" s="546"/>
      <c r="Q13" s="545"/>
      <c r="R13" s="546"/>
      <c r="S13" s="547"/>
    </row>
    <row r="14" spans="2:19" s="4" customFormat="1" ht="13" x14ac:dyDescent="0.3">
      <c r="B14" s="548" t="s">
        <v>146</v>
      </c>
      <c r="C14" s="544"/>
      <c r="E14" s="545"/>
      <c r="F14" s="546"/>
      <c r="G14" s="547"/>
      <c r="H14" s="546"/>
      <c r="I14" s="545"/>
      <c r="J14" s="546"/>
      <c r="K14" s="547"/>
      <c r="L14" s="546"/>
      <c r="M14" s="545"/>
      <c r="N14" s="546"/>
      <c r="O14" s="547"/>
      <c r="P14" s="546"/>
      <c r="Q14" s="545"/>
      <c r="R14" s="546"/>
      <c r="S14" s="547"/>
    </row>
    <row r="15" spans="2:19" s="4" customFormat="1" x14ac:dyDescent="0.25">
      <c r="B15" s="549"/>
      <c r="C15" s="550" t="s">
        <v>2</v>
      </c>
      <c r="D15" s="551"/>
      <c r="E15" s="552">
        <v>65.615146198830416</v>
      </c>
      <c r="F15" s="553">
        <v>13.753682969946967</v>
      </c>
      <c r="G15" s="554">
        <v>6.2821505234104951</v>
      </c>
      <c r="H15" s="553"/>
      <c r="I15" s="552">
        <v>32.815624704110178</v>
      </c>
      <c r="J15" s="553">
        <v>185.74426566880038</v>
      </c>
      <c r="K15" s="554">
        <v>37.390558260892895</v>
      </c>
      <c r="L15" s="553"/>
      <c r="M15" s="552">
        <v>0</v>
      </c>
      <c r="N15" s="553">
        <v>0</v>
      </c>
      <c r="O15" s="554">
        <v>30.912745026160565</v>
      </c>
      <c r="P15" s="553"/>
      <c r="Q15" s="552">
        <v>131.06382934708878</v>
      </c>
      <c r="R15" s="553">
        <v>346.94038037367261</v>
      </c>
      <c r="S15" s="554">
        <v>39.803980036378718</v>
      </c>
    </row>
    <row r="16" spans="2:19" s="4" customFormat="1" x14ac:dyDescent="0.25">
      <c r="B16" s="549"/>
      <c r="C16" s="550" t="s">
        <v>3</v>
      </c>
      <c r="D16" s="555"/>
      <c r="E16" s="556">
        <v>72.998538011695999</v>
      </c>
      <c r="F16" s="557">
        <v>621.20427224513855</v>
      </c>
      <c r="G16" s="558">
        <v>10.083098284303391</v>
      </c>
      <c r="H16" s="559"/>
      <c r="I16" s="556">
        <v>26.162358941252418</v>
      </c>
      <c r="J16" s="557">
        <v>38.655432794803687</v>
      </c>
      <c r="K16" s="558">
        <v>10.501642989375405</v>
      </c>
      <c r="L16" s="559"/>
      <c r="M16" s="556">
        <v>0</v>
      </c>
      <c r="N16" s="557">
        <v>0</v>
      </c>
      <c r="O16" s="558">
        <v>71.620816476155653</v>
      </c>
      <c r="P16" s="559"/>
      <c r="Q16" s="556">
        <v>31.859578077669266</v>
      </c>
      <c r="R16" s="557">
        <v>129.20573340066196</v>
      </c>
      <c r="S16" s="558">
        <v>23.549921345346828</v>
      </c>
    </row>
    <row r="17" spans="2:19" s="4" customFormat="1" x14ac:dyDescent="0.25">
      <c r="B17" s="549"/>
      <c r="C17" s="550" t="s">
        <v>147</v>
      </c>
      <c r="D17" s="555"/>
      <c r="E17" s="556">
        <v>8.4630994152046792</v>
      </c>
      <c r="F17" s="557">
        <v>9.4842958161461386</v>
      </c>
      <c r="G17" s="558">
        <v>22.748960718499735</v>
      </c>
      <c r="H17" s="559"/>
      <c r="I17" s="556">
        <v>9.5330837099203745</v>
      </c>
      <c r="J17" s="557">
        <v>13.765937322176393</v>
      </c>
      <c r="K17" s="558">
        <v>13.903225947091649</v>
      </c>
      <c r="L17" s="559"/>
      <c r="M17" s="556">
        <v>9.0886884589315411</v>
      </c>
      <c r="N17" s="557">
        <v>0</v>
      </c>
      <c r="O17" s="558">
        <v>8.0153497517246013</v>
      </c>
      <c r="P17" s="559"/>
      <c r="Q17" s="556">
        <v>17.1953791674072</v>
      </c>
      <c r="R17" s="557">
        <v>16.899823212782074</v>
      </c>
      <c r="S17" s="558">
        <v>21.778392716821951</v>
      </c>
    </row>
    <row r="18" spans="2:19" s="4" customFormat="1" x14ac:dyDescent="0.25">
      <c r="B18" s="549"/>
      <c r="C18" s="550" t="s">
        <v>4</v>
      </c>
      <c r="D18" s="555"/>
      <c r="E18" s="556">
        <v>1.5647953216374269</v>
      </c>
      <c r="F18" s="557">
        <v>22.691897466116679</v>
      </c>
      <c r="G18" s="558">
        <v>1.2709196872916968</v>
      </c>
      <c r="H18" s="559"/>
      <c r="I18" s="556">
        <v>6.0637787820098987</v>
      </c>
      <c r="J18" s="557">
        <v>2.7580697894568464</v>
      </c>
      <c r="K18" s="558">
        <v>2.1969769532088437</v>
      </c>
      <c r="L18" s="559"/>
      <c r="M18" s="556">
        <v>0</v>
      </c>
      <c r="N18" s="557">
        <v>0</v>
      </c>
      <c r="O18" s="558">
        <v>0</v>
      </c>
      <c r="P18" s="559"/>
      <c r="Q18" s="556">
        <v>3.677135740560352</v>
      </c>
      <c r="R18" s="557">
        <v>5.5683645942135662</v>
      </c>
      <c r="S18" s="558">
        <v>3.3947072898637591</v>
      </c>
    </row>
    <row r="19" spans="2:19" s="4" customFormat="1" x14ac:dyDescent="0.25">
      <c r="B19" s="549"/>
      <c r="C19" s="560" t="s">
        <v>5</v>
      </c>
      <c r="D19" s="555"/>
      <c r="E19" s="561">
        <v>35.92</v>
      </c>
      <c r="F19" s="562">
        <v>125.08170300530348</v>
      </c>
      <c r="G19" s="563">
        <v>58.535780598116673</v>
      </c>
      <c r="H19" s="559"/>
      <c r="I19" s="561">
        <v>57.123640628362359</v>
      </c>
      <c r="J19" s="562">
        <v>170.4167525377151</v>
      </c>
      <c r="K19" s="563">
        <v>63.594653157866517</v>
      </c>
      <c r="L19" s="559"/>
      <c r="M19" s="561">
        <v>29.809396758888401</v>
      </c>
      <c r="N19" s="562">
        <v>60.923498694516972</v>
      </c>
      <c r="O19" s="563">
        <v>50.606045922618058</v>
      </c>
      <c r="P19" s="559"/>
      <c r="Q19" s="561">
        <v>75.800290305793467</v>
      </c>
      <c r="R19" s="562">
        <v>162.85731177155145</v>
      </c>
      <c r="S19" s="563">
        <v>55.497109484219195</v>
      </c>
    </row>
    <row r="20" spans="2:19" s="4" customFormat="1" x14ac:dyDescent="0.25">
      <c r="B20" s="543"/>
      <c r="C20" s="544"/>
      <c r="D20" s="555"/>
      <c r="E20" s="545"/>
      <c r="F20" s="546"/>
      <c r="G20" s="547"/>
      <c r="H20" s="546"/>
      <c r="I20" s="545"/>
      <c r="J20" s="546"/>
      <c r="K20" s="547"/>
      <c r="L20" s="546"/>
      <c r="M20" s="545"/>
      <c r="N20" s="546"/>
      <c r="O20" s="547"/>
      <c r="P20" s="546"/>
      <c r="Q20" s="545"/>
      <c r="R20" s="546"/>
      <c r="S20" s="547"/>
    </row>
    <row r="21" spans="2:19" s="4" customFormat="1" x14ac:dyDescent="0.25">
      <c r="B21" s="538" t="s">
        <v>148</v>
      </c>
      <c r="C21" s="539"/>
      <c r="D21" s="555"/>
      <c r="E21" s="564">
        <v>184.5615789473685</v>
      </c>
      <c r="F21" s="565">
        <v>792.21585150265184</v>
      </c>
      <c r="G21" s="566">
        <v>98.920909811621982</v>
      </c>
      <c r="H21" s="553"/>
      <c r="I21" s="564">
        <v>131.69848676565525</v>
      </c>
      <c r="J21" s="565">
        <v>411.34045811295243</v>
      </c>
      <c r="K21" s="566">
        <v>127.58705730843531</v>
      </c>
      <c r="L21" s="553"/>
      <c r="M21" s="564">
        <v>38.89808521781994</v>
      </c>
      <c r="N21" s="565">
        <v>60.923498694516972</v>
      </c>
      <c r="O21" s="566">
        <v>161.15495717665888</v>
      </c>
      <c r="P21" s="553"/>
      <c r="Q21" s="564">
        <v>259.59621263851903</v>
      </c>
      <c r="R21" s="565">
        <v>661.4716133528816</v>
      </c>
      <c r="S21" s="566">
        <v>144.02411087263044</v>
      </c>
    </row>
    <row r="22" spans="2:19" s="4" customFormat="1" x14ac:dyDescent="0.25">
      <c r="B22" s="543"/>
      <c r="C22" s="544"/>
      <c r="D22" s="555"/>
      <c r="E22" s="552"/>
      <c r="F22" s="553"/>
      <c r="G22" s="554"/>
      <c r="H22" s="553"/>
      <c r="I22" s="552"/>
      <c r="J22" s="553"/>
      <c r="K22" s="554"/>
      <c r="L22" s="553"/>
      <c r="M22" s="552"/>
      <c r="N22" s="553"/>
      <c r="O22" s="554"/>
      <c r="P22" s="553"/>
      <c r="Q22" s="552"/>
      <c r="R22" s="553"/>
      <c r="S22" s="554"/>
    </row>
    <row r="23" spans="2:19" s="4" customFormat="1" ht="13" x14ac:dyDescent="0.3">
      <c r="B23" s="567" t="s">
        <v>149</v>
      </c>
      <c r="C23" s="568"/>
      <c r="D23" s="555"/>
      <c r="E23" s="569">
        <v>272.16241719016585</v>
      </c>
      <c r="F23" s="570"/>
      <c r="G23" s="571"/>
      <c r="H23" s="572"/>
      <c r="I23" s="569">
        <v>201.28694734085678</v>
      </c>
      <c r="J23" s="570"/>
      <c r="K23" s="571"/>
      <c r="L23" s="572"/>
      <c r="M23" s="569">
        <v>123.12462736709318</v>
      </c>
      <c r="N23" s="570"/>
      <c r="O23" s="571"/>
      <c r="P23" s="572"/>
      <c r="Q23" s="569">
        <v>317.73993319771682</v>
      </c>
      <c r="R23" s="570"/>
      <c r="S23" s="571"/>
    </row>
    <row r="24" spans="2:19" x14ac:dyDescent="0.25">
      <c r="B24" s="28"/>
      <c r="C24" s="28"/>
      <c r="D24" s="28"/>
      <c r="E24" s="29"/>
      <c r="F24" s="29"/>
      <c r="G24" s="29"/>
      <c r="H24" s="28"/>
      <c r="I24" s="29"/>
      <c r="J24" s="29"/>
      <c r="K24" s="29"/>
      <c r="L24" s="28"/>
      <c r="M24" s="29"/>
      <c r="N24" s="29"/>
      <c r="O24" s="29"/>
      <c r="P24" s="28"/>
      <c r="Q24" s="29"/>
      <c r="R24" s="29"/>
      <c r="S24" s="29"/>
    </row>
    <row r="25" spans="2:19" ht="13" x14ac:dyDescent="0.3">
      <c r="B25" s="22"/>
      <c r="C25" s="22"/>
      <c r="D25" s="22"/>
      <c r="E25" s="531" t="s">
        <v>132</v>
      </c>
      <c r="F25" s="532"/>
      <c r="G25" s="533"/>
      <c r="H25" s="534"/>
      <c r="I25" s="531" t="s">
        <v>133</v>
      </c>
      <c r="J25" s="532"/>
      <c r="K25" s="533"/>
      <c r="L25" s="534"/>
      <c r="M25" s="531" t="s">
        <v>134</v>
      </c>
      <c r="N25" s="532"/>
      <c r="O25" s="533"/>
      <c r="P25" s="534"/>
      <c r="Q25" s="531" t="s">
        <v>135</v>
      </c>
      <c r="R25" s="532"/>
      <c r="S25" s="533"/>
    </row>
    <row r="26" spans="2:19" ht="13" x14ac:dyDescent="0.3">
      <c r="B26" s="22"/>
      <c r="C26" s="22"/>
      <c r="D26" s="22"/>
      <c r="E26" s="535" t="s">
        <v>142</v>
      </c>
      <c r="F26" s="536" t="s">
        <v>143</v>
      </c>
      <c r="G26" s="537" t="s">
        <v>144</v>
      </c>
      <c r="H26" s="534"/>
      <c r="I26" s="535" t="s">
        <v>142</v>
      </c>
      <c r="J26" s="536" t="s">
        <v>143</v>
      </c>
      <c r="K26" s="537" t="s">
        <v>144</v>
      </c>
      <c r="L26" s="534"/>
      <c r="M26" s="535" t="s">
        <v>142</v>
      </c>
      <c r="N26" s="536" t="s">
        <v>143</v>
      </c>
      <c r="O26" s="537" t="s">
        <v>144</v>
      </c>
      <c r="P26" s="534"/>
      <c r="Q26" s="535" t="s">
        <v>142</v>
      </c>
      <c r="R26" s="536" t="s">
        <v>143</v>
      </c>
      <c r="S26" s="537" t="s">
        <v>144</v>
      </c>
    </row>
    <row r="27" spans="2:19" ht="13" x14ac:dyDescent="0.3">
      <c r="B27" s="24"/>
      <c r="C27" s="25"/>
      <c r="D27" s="22"/>
      <c r="E27" s="26"/>
      <c r="F27" s="22"/>
      <c r="G27" s="27"/>
      <c r="H27" s="23"/>
      <c r="I27" s="26"/>
      <c r="J27" s="22"/>
      <c r="K27" s="27"/>
      <c r="L27" s="23"/>
      <c r="M27" s="26"/>
      <c r="N27" s="22"/>
      <c r="O27" s="27"/>
      <c r="P27" s="23"/>
      <c r="Q27" s="26"/>
      <c r="R27" s="22"/>
      <c r="S27" s="27"/>
    </row>
    <row r="28" spans="2:19" s="4" customFormat="1" x14ac:dyDescent="0.25">
      <c r="B28" s="538" t="s">
        <v>145</v>
      </c>
      <c r="C28" s="539"/>
      <c r="D28" s="540"/>
      <c r="E28" s="541">
        <v>24</v>
      </c>
      <c r="F28" s="542">
        <v>46.268817204301072</v>
      </c>
      <c r="G28" s="542">
        <v>128.58064516129031</v>
      </c>
      <c r="H28" s="543"/>
      <c r="I28" s="541">
        <v>3683.6573732718889</v>
      </c>
      <c r="J28" s="542">
        <v>5145.7647465437785</v>
      </c>
      <c r="K28" s="542">
        <v>3349.6677419354842</v>
      </c>
      <c r="L28" s="543"/>
      <c r="M28" s="541">
        <v>434.23125960061446</v>
      </c>
      <c r="N28" s="542">
        <v>293.32764976958526</v>
      </c>
      <c r="O28" s="542">
        <v>231.60353302611369</v>
      </c>
      <c r="P28" s="543"/>
      <c r="Q28" s="541">
        <v>875.67066052227335</v>
      </c>
      <c r="R28" s="542">
        <v>1387.528341013825</v>
      </c>
      <c r="S28" s="542">
        <v>1349.4368663594471</v>
      </c>
    </row>
    <row r="29" spans="2:19" s="4" customFormat="1" x14ac:dyDescent="0.25">
      <c r="B29" s="543"/>
      <c r="C29" s="544"/>
      <c r="E29" s="545"/>
      <c r="F29" s="546"/>
      <c r="G29" s="547"/>
      <c r="H29" s="546"/>
      <c r="I29" s="545"/>
      <c r="J29" s="546"/>
      <c r="K29" s="547"/>
      <c r="L29" s="546"/>
      <c r="M29" s="545"/>
      <c r="N29" s="546"/>
      <c r="O29" s="547"/>
      <c r="P29" s="546"/>
      <c r="Q29" s="545"/>
      <c r="R29" s="546"/>
      <c r="S29" s="547"/>
    </row>
    <row r="30" spans="2:19" s="4" customFormat="1" ht="13" x14ac:dyDescent="0.3">
      <c r="B30" s="548" t="s">
        <v>146</v>
      </c>
      <c r="C30" s="544"/>
      <c r="E30" s="545"/>
      <c r="F30" s="546"/>
      <c r="G30" s="547"/>
      <c r="H30" s="546"/>
      <c r="I30" s="545"/>
      <c r="J30" s="546"/>
      <c r="K30" s="547"/>
      <c r="L30" s="546"/>
      <c r="M30" s="545"/>
      <c r="N30" s="546"/>
      <c r="O30" s="547"/>
      <c r="P30" s="546"/>
      <c r="Q30" s="545"/>
      <c r="R30" s="546"/>
      <c r="S30" s="547"/>
    </row>
    <row r="31" spans="2:19" s="4" customFormat="1" x14ac:dyDescent="0.25">
      <c r="B31" s="549"/>
      <c r="C31" s="550" t="s">
        <v>2</v>
      </c>
      <c r="D31" s="551"/>
      <c r="E31" s="552">
        <v>0</v>
      </c>
      <c r="F31" s="553">
        <v>823.9242389030909</v>
      </c>
      <c r="G31" s="554">
        <v>23.713833416959364</v>
      </c>
      <c r="H31" s="553"/>
      <c r="I31" s="552">
        <v>362.28657955086595</v>
      </c>
      <c r="J31" s="553">
        <v>507.97357802951808</v>
      </c>
      <c r="K31" s="554">
        <v>44.884741288736379</v>
      </c>
      <c r="L31" s="553"/>
      <c r="M31" s="552">
        <v>248.3553811837258</v>
      </c>
      <c r="N31" s="553">
        <v>783.39099699774238</v>
      </c>
      <c r="O31" s="554">
        <v>98.729711508424202</v>
      </c>
      <c r="P31" s="553"/>
      <c r="Q31" s="552">
        <v>207.58683394917324</v>
      </c>
      <c r="R31" s="553">
        <v>672.48591788634542</v>
      </c>
      <c r="S31" s="554">
        <v>91.975158745173772</v>
      </c>
    </row>
    <row r="32" spans="2:19" s="4" customFormat="1" x14ac:dyDescent="0.25">
      <c r="B32" s="549"/>
      <c r="C32" s="550" t="s">
        <v>3</v>
      </c>
      <c r="D32" s="555"/>
      <c r="E32" s="556">
        <v>5.1025</v>
      </c>
      <c r="F32" s="557">
        <v>37.828933302347203</v>
      </c>
      <c r="G32" s="558">
        <v>6.2683617661816369</v>
      </c>
      <c r="H32" s="559"/>
      <c r="I32" s="556">
        <v>72.43657130983263</v>
      </c>
      <c r="J32" s="557">
        <v>179.00805135304546</v>
      </c>
      <c r="K32" s="558">
        <v>19.301794978221238</v>
      </c>
      <c r="L32" s="559"/>
      <c r="M32" s="556">
        <v>32.724037447394991</v>
      </c>
      <c r="N32" s="557">
        <v>959.18697136465335</v>
      </c>
      <c r="O32" s="558">
        <v>9.6554226560432532</v>
      </c>
      <c r="P32" s="559"/>
      <c r="Q32" s="556">
        <v>67.764038096935522</v>
      </c>
      <c r="R32" s="557">
        <v>217.28771304210483</v>
      </c>
      <c r="S32" s="558">
        <v>84.444884263037679</v>
      </c>
    </row>
    <row r="33" spans="2:19" s="4" customFormat="1" x14ac:dyDescent="0.25">
      <c r="B33" s="549"/>
      <c r="C33" s="550" t="s">
        <v>147</v>
      </c>
      <c r="D33" s="555"/>
      <c r="E33" s="556">
        <v>0</v>
      </c>
      <c r="F33" s="557">
        <v>0</v>
      </c>
      <c r="G33" s="558">
        <v>0</v>
      </c>
      <c r="H33" s="559"/>
      <c r="I33" s="556">
        <v>10.050815330611176</v>
      </c>
      <c r="J33" s="557">
        <v>22.127025934575787</v>
      </c>
      <c r="K33" s="558">
        <v>1.4621808422019706</v>
      </c>
      <c r="L33" s="559"/>
      <c r="M33" s="556">
        <v>8.3997177065389668</v>
      </c>
      <c r="N33" s="557">
        <v>14.098909541083485</v>
      </c>
      <c r="O33" s="558">
        <v>2.202038947059139E-2</v>
      </c>
      <c r="P33" s="559"/>
      <c r="Q33" s="556">
        <v>18.101382990890816</v>
      </c>
      <c r="R33" s="557">
        <v>9.7319741880972899</v>
      </c>
      <c r="S33" s="558">
        <v>3.1511070328705122</v>
      </c>
    </row>
    <row r="34" spans="2:19" s="4" customFormat="1" x14ac:dyDescent="0.25">
      <c r="B34" s="549"/>
      <c r="C34" s="550" t="s">
        <v>4</v>
      </c>
      <c r="D34" s="555"/>
      <c r="E34" s="556">
        <v>0</v>
      </c>
      <c r="F34" s="557">
        <v>0</v>
      </c>
      <c r="G34" s="558">
        <v>0</v>
      </c>
      <c r="H34" s="559"/>
      <c r="I34" s="556">
        <v>4.5869005414562132</v>
      </c>
      <c r="J34" s="557">
        <v>8.5063566167496969</v>
      </c>
      <c r="K34" s="558">
        <v>1.925868622501798</v>
      </c>
      <c r="L34" s="559"/>
      <c r="M34" s="556">
        <v>2.8372899756990608</v>
      </c>
      <c r="N34" s="557">
        <v>4.8421960940801645</v>
      </c>
      <c r="O34" s="558">
        <v>0.15509262544777311</v>
      </c>
      <c r="P34" s="559"/>
      <c r="Q34" s="556">
        <v>3.6791457624930359</v>
      </c>
      <c r="R34" s="557">
        <v>8.6453080960026885</v>
      </c>
      <c r="S34" s="558">
        <v>2.0100162279674265</v>
      </c>
    </row>
    <row r="35" spans="2:19" s="4" customFormat="1" x14ac:dyDescent="0.25">
      <c r="B35" s="549"/>
      <c r="C35" s="560" t="s">
        <v>5</v>
      </c>
      <c r="D35" s="555"/>
      <c r="E35" s="561">
        <v>24.060000000000002</v>
      </c>
      <c r="F35" s="562">
        <v>36.395138275621662</v>
      </c>
      <c r="G35" s="563">
        <v>28.610449071751137</v>
      </c>
      <c r="H35" s="559"/>
      <c r="I35" s="561">
        <v>147.25777536638498</v>
      </c>
      <c r="J35" s="562">
        <v>246.09728628782872</v>
      </c>
      <c r="K35" s="563">
        <v>49.345667312212946</v>
      </c>
      <c r="L35" s="559"/>
      <c r="M35" s="561">
        <v>102.34173385139019</v>
      </c>
      <c r="N35" s="562">
        <v>204.15453519993838</v>
      </c>
      <c r="O35" s="563">
        <v>73.464855124129571</v>
      </c>
      <c r="P35" s="559"/>
      <c r="Q35" s="561">
        <v>100.08012595480909</v>
      </c>
      <c r="R35" s="562">
        <v>201.16069830765272</v>
      </c>
      <c r="S35" s="563">
        <v>85.71039733932362</v>
      </c>
    </row>
    <row r="36" spans="2:19" s="4" customFormat="1" x14ac:dyDescent="0.25">
      <c r="B36" s="543"/>
      <c r="C36" s="544"/>
      <c r="D36" s="555"/>
      <c r="E36" s="545"/>
      <c r="F36" s="546"/>
      <c r="G36" s="547"/>
      <c r="H36" s="546"/>
      <c r="I36" s="545"/>
      <c r="J36" s="546"/>
      <c r="K36" s="547"/>
      <c r="L36" s="546"/>
      <c r="M36" s="545"/>
      <c r="N36" s="546"/>
      <c r="O36" s="547"/>
      <c r="P36" s="546"/>
      <c r="Q36" s="545"/>
      <c r="R36" s="546"/>
      <c r="S36" s="547"/>
    </row>
    <row r="37" spans="2:19" s="4" customFormat="1" x14ac:dyDescent="0.25">
      <c r="B37" s="538" t="s">
        <v>148</v>
      </c>
      <c r="C37" s="539"/>
      <c r="D37" s="555"/>
      <c r="E37" s="564">
        <v>29.162500000000001</v>
      </c>
      <c r="F37" s="565">
        <v>898.14831048105975</v>
      </c>
      <c r="G37" s="566">
        <v>58.592644254892136</v>
      </c>
      <c r="H37" s="553"/>
      <c r="I37" s="564">
        <v>596.61864209915097</v>
      </c>
      <c r="J37" s="565">
        <v>963.7122982217179</v>
      </c>
      <c r="K37" s="566">
        <v>116.92025304387434</v>
      </c>
      <c r="L37" s="553"/>
      <c r="M37" s="564">
        <v>394.65816016474901</v>
      </c>
      <c r="N37" s="565">
        <v>1965.6736091974979</v>
      </c>
      <c r="O37" s="566">
        <v>182.02710230351539</v>
      </c>
      <c r="P37" s="553"/>
      <c r="Q37" s="564">
        <v>397.2115267543017</v>
      </c>
      <c r="R37" s="565">
        <v>1109.3116115202031</v>
      </c>
      <c r="S37" s="566">
        <v>267.291563608373</v>
      </c>
    </row>
    <row r="38" spans="2:19" s="4" customFormat="1" x14ac:dyDescent="0.25">
      <c r="B38" s="543"/>
      <c r="C38" s="544"/>
      <c r="D38" s="555"/>
      <c r="E38" s="552"/>
      <c r="F38" s="553"/>
      <c r="G38" s="554"/>
      <c r="H38" s="553"/>
      <c r="I38" s="552"/>
      <c r="J38" s="553"/>
      <c r="K38" s="554"/>
      <c r="L38" s="553"/>
      <c r="M38" s="552"/>
      <c r="N38" s="553"/>
      <c r="O38" s="554"/>
      <c r="P38" s="553"/>
      <c r="Q38" s="552"/>
      <c r="R38" s="553"/>
      <c r="S38" s="554"/>
    </row>
    <row r="39" spans="2:19" s="4" customFormat="1" ht="13" x14ac:dyDescent="0.3">
      <c r="B39" s="567" t="s">
        <v>149</v>
      </c>
      <c r="C39" s="568"/>
      <c r="D39" s="555"/>
      <c r="E39" s="569">
        <v>250.39061915319317</v>
      </c>
      <c r="F39" s="570"/>
      <c r="G39" s="571"/>
      <c r="H39" s="572"/>
      <c r="I39" s="569">
        <v>619.78518228246844</v>
      </c>
      <c r="J39" s="570"/>
      <c r="K39" s="571"/>
      <c r="L39" s="572"/>
      <c r="M39" s="569">
        <v>823.75770263274558</v>
      </c>
      <c r="N39" s="570"/>
      <c r="O39" s="571"/>
      <c r="P39" s="572"/>
      <c r="Q39" s="569">
        <v>622.18306859400013</v>
      </c>
      <c r="R39" s="570"/>
      <c r="S39" s="571"/>
    </row>
    <row r="40" spans="2:19" x14ac:dyDescent="0.25">
      <c r="B40" s="28"/>
      <c r="C40" s="28"/>
      <c r="D40" s="28"/>
      <c r="E40" s="29"/>
      <c r="F40" s="29"/>
      <c r="G40" s="29"/>
      <c r="H40" s="28"/>
      <c r="I40" s="29"/>
      <c r="J40" s="29"/>
      <c r="K40" s="29"/>
      <c r="L40" s="28"/>
      <c r="M40" s="29"/>
      <c r="N40" s="29"/>
      <c r="O40" s="29"/>
      <c r="P40" s="28"/>
      <c r="Q40" s="29"/>
      <c r="R40" s="29"/>
      <c r="S40" s="29"/>
    </row>
    <row r="41" spans="2:19" ht="13" x14ac:dyDescent="0.3">
      <c r="B41" s="22"/>
      <c r="C41" s="22"/>
      <c r="D41" s="22"/>
      <c r="E41" s="531" t="s">
        <v>136</v>
      </c>
      <c r="F41" s="532"/>
      <c r="G41" s="533"/>
      <c r="H41" s="534"/>
      <c r="I41" s="531" t="s">
        <v>137</v>
      </c>
      <c r="J41" s="532"/>
      <c r="K41" s="533"/>
      <c r="L41" s="534"/>
      <c r="M41" s="531" t="s">
        <v>138</v>
      </c>
      <c r="N41" s="532"/>
      <c r="O41" s="533"/>
      <c r="P41" s="534"/>
      <c r="Q41" s="531" t="s">
        <v>139</v>
      </c>
      <c r="R41" s="532"/>
      <c r="S41" s="533"/>
    </row>
    <row r="42" spans="2:19" ht="13" x14ac:dyDescent="0.3">
      <c r="B42" s="22"/>
      <c r="C42" s="22"/>
      <c r="D42" s="22"/>
      <c r="E42" s="535" t="s">
        <v>142</v>
      </c>
      <c r="F42" s="536" t="s">
        <v>143</v>
      </c>
      <c r="G42" s="537" t="s">
        <v>144</v>
      </c>
      <c r="H42" s="534"/>
      <c r="I42" s="535" t="s">
        <v>142</v>
      </c>
      <c r="J42" s="536" t="s">
        <v>143</v>
      </c>
      <c r="K42" s="537" t="s">
        <v>144</v>
      </c>
      <c r="L42" s="534"/>
      <c r="M42" s="535" t="s">
        <v>142</v>
      </c>
      <c r="N42" s="536" t="s">
        <v>143</v>
      </c>
      <c r="O42" s="537" t="s">
        <v>144</v>
      </c>
      <c r="P42" s="534"/>
      <c r="Q42" s="535" t="s">
        <v>142</v>
      </c>
      <c r="R42" s="536" t="s">
        <v>143</v>
      </c>
      <c r="S42" s="537" t="s">
        <v>144</v>
      </c>
    </row>
    <row r="43" spans="2:19" ht="13" x14ac:dyDescent="0.3">
      <c r="B43" s="24"/>
      <c r="C43" s="25"/>
      <c r="D43" s="22"/>
      <c r="E43" s="26"/>
      <c r="F43" s="22"/>
      <c r="G43" s="27"/>
      <c r="H43" s="23"/>
      <c r="I43" s="26"/>
      <c r="J43" s="22"/>
      <c r="K43" s="27"/>
      <c r="L43" s="23"/>
      <c r="M43" s="26"/>
      <c r="N43" s="22"/>
      <c r="O43" s="27"/>
      <c r="P43" s="23"/>
      <c r="Q43" s="26"/>
      <c r="R43" s="22"/>
      <c r="S43" s="27"/>
    </row>
    <row r="44" spans="2:19" s="4" customFormat="1" x14ac:dyDescent="0.25">
      <c r="B44" s="538" t="s">
        <v>145</v>
      </c>
      <c r="C44" s="539"/>
      <c r="D44" s="540"/>
      <c r="E44" s="541">
        <v>518.88187403993857</v>
      </c>
      <c r="F44" s="542">
        <v>402.28256528417819</v>
      </c>
      <c r="G44" s="573">
        <v>747.12258064516129</v>
      </c>
      <c r="I44" s="541">
        <v>1663.7887096774193</v>
      </c>
      <c r="J44" s="542">
        <v>1626.1261904761905</v>
      </c>
      <c r="K44" s="573">
        <v>547.80107526881716</v>
      </c>
      <c r="M44" s="541">
        <v>441.72365591397852</v>
      </c>
      <c r="N44" s="542">
        <v>285.74193548387098</v>
      </c>
      <c r="O44" s="542">
        <v>678.66298003072188</v>
      </c>
      <c r="P44" s="543"/>
      <c r="Q44" s="541">
        <v>862.72473118279584</v>
      </c>
      <c r="R44" s="542">
        <v>580.3603686635945</v>
      </c>
      <c r="S44" s="573">
        <v>792.33010752688165</v>
      </c>
    </row>
    <row r="45" spans="2:19" s="4" customFormat="1" x14ac:dyDescent="0.25">
      <c r="B45" s="543"/>
      <c r="C45" s="544"/>
      <c r="E45" s="545"/>
      <c r="F45" s="546"/>
      <c r="G45" s="547"/>
      <c r="H45" s="546"/>
      <c r="I45" s="545"/>
      <c r="J45" s="546"/>
      <c r="K45" s="547"/>
      <c r="L45" s="546"/>
      <c r="M45" s="545"/>
      <c r="N45" s="546"/>
      <c r="O45" s="547"/>
      <c r="P45" s="546"/>
      <c r="Q45" s="545"/>
      <c r="R45" s="546"/>
      <c r="S45" s="547"/>
    </row>
    <row r="46" spans="2:19" s="4" customFormat="1" ht="13" x14ac:dyDescent="0.3">
      <c r="B46" s="548" t="s">
        <v>146</v>
      </c>
      <c r="C46" s="544"/>
      <c r="E46" s="545"/>
      <c r="F46" s="546"/>
      <c r="G46" s="547"/>
      <c r="H46" s="546"/>
      <c r="I46" s="545"/>
      <c r="J46" s="546"/>
      <c r="K46" s="547"/>
      <c r="L46" s="546"/>
      <c r="M46" s="545"/>
      <c r="N46" s="546"/>
      <c r="O46" s="547"/>
      <c r="P46" s="546"/>
      <c r="Q46" s="545"/>
      <c r="R46" s="546"/>
      <c r="S46" s="547"/>
    </row>
    <row r="47" spans="2:19" s="4" customFormat="1" x14ac:dyDescent="0.25">
      <c r="B47" s="549"/>
      <c r="C47" s="550" t="s">
        <v>2</v>
      </c>
      <c r="D47" s="551"/>
      <c r="E47" s="552">
        <v>182.6163231762969</v>
      </c>
      <c r="F47" s="553">
        <v>178.56858884564062</v>
      </c>
      <c r="G47" s="554">
        <v>26.182423750474939</v>
      </c>
      <c r="H47" s="553"/>
      <c r="I47" s="552">
        <v>423.28680673433831</v>
      </c>
      <c r="J47" s="553">
        <v>468.22791764828179</v>
      </c>
      <c r="K47" s="554">
        <v>43.187958308388382</v>
      </c>
      <c r="L47" s="553"/>
      <c r="M47" s="552">
        <v>52.071130201093951</v>
      </c>
      <c r="N47" s="553">
        <v>182.35958229848723</v>
      </c>
      <c r="O47" s="554">
        <v>26.557393773245312</v>
      </c>
      <c r="P47" s="553"/>
      <c r="Q47" s="552">
        <v>51.273805422679331</v>
      </c>
      <c r="R47" s="553">
        <v>316.50098786547687</v>
      </c>
      <c r="S47" s="554">
        <v>21.680079851587873</v>
      </c>
    </row>
    <row r="48" spans="2:19" s="4" customFormat="1" x14ac:dyDescent="0.25">
      <c r="B48" s="549"/>
      <c r="C48" s="550" t="s">
        <v>3</v>
      </c>
      <c r="D48" s="555"/>
      <c r="E48" s="556">
        <v>96.697557787763557</v>
      </c>
      <c r="F48" s="557">
        <v>110.09845770649397</v>
      </c>
      <c r="G48" s="558">
        <v>13.234588615246439</v>
      </c>
      <c r="H48" s="557"/>
      <c r="I48" s="556">
        <v>98.034022620350569</v>
      </c>
      <c r="J48" s="557">
        <v>219.82637146710053</v>
      </c>
      <c r="K48" s="558">
        <v>42.039293166226592</v>
      </c>
      <c r="L48" s="557"/>
      <c r="M48" s="556">
        <v>29.376828309433051</v>
      </c>
      <c r="N48" s="557">
        <v>123.42402573944456</v>
      </c>
      <c r="O48" s="558">
        <v>4.5025588398260252</v>
      </c>
      <c r="P48" s="559"/>
      <c r="Q48" s="574">
        <v>42.727974135459803</v>
      </c>
      <c r="R48" s="559">
        <v>209.74752338845568</v>
      </c>
      <c r="S48" s="575">
        <v>17.210023789910515</v>
      </c>
    </row>
    <row r="49" spans="2:19" s="4" customFormat="1" x14ac:dyDescent="0.25">
      <c r="B49" s="549"/>
      <c r="C49" s="550" t="s">
        <v>147</v>
      </c>
      <c r="D49" s="555"/>
      <c r="E49" s="556">
        <v>4.3392149786806735</v>
      </c>
      <c r="F49" s="557">
        <v>11.63590074228877</v>
      </c>
      <c r="G49" s="558">
        <v>0.33131109460813096</v>
      </c>
      <c r="H49" s="557"/>
      <c r="I49" s="556">
        <v>3.3227356141104294</v>
      </c>
      <c r="J49" s="557">
        <v>9.0597027993785986</v>
      </c>
      <c r="K49" s="558">
        <v>2.06626100440667</v>
      </c>
      <c r="L49" s="557"/>
      <c r="M49" s="556">
        <v>1.7401830074269173</v>
      </c>
      <c r="N49" s="557">
        <v>8.7351196658387895</v>
      </c>
      <c r="O49" s="558">
        <v>0.89038302925060941</v>
      </c>
      <c r="P49" s="559"/>
      <c r="Q49" s="574">
        <v>1.2018433719622998</v>
      </c>
      <c r="R49" s="559">
        <v>7.4131181801867889</v>
      </c>
      <c r="S49" s="575">
        <v>1.5817902009453539</v>
      </c>
    </row>
    <row r="50" spans="2:19" s="4" customFormat="1" x14ac:dyDescent="0.25">
      <c r="B50" s="549"/>
      <c r="C50" s="550" t="s">
        <v>4</v>
      </c>
      <c r="D50" s="555"/>
      <c r="E50" s="556">
        <v>20.749192713506325</v>
      </c>
      <c r="F50" s="557">
        <v>38.588000921775297</v>
      </c>
      <c r="G50" s="558">
        <v>46.557848606265757</v>
      </c>
      <c r="H50" s="557"/>
      <c r="I50" s="556">
        <v>26.952941644071196</v>
      </c>
      <c r="J50" s="557">
        <v>37.615038954687819</v>
      </c>
      <c r="K50" s="558">
        <v>30.930370101382852</v>
      </c>
      <c r="L50" s="557"/>
      <c r="M50" s="556">
        <v>4.9113738215154212</v>
      </c>
      <c r="N50" s="557">
        <v>5.7635922330097085</v>
      </c>
      <c r="O50" s="558">
        <v>3.8879975446436656</v>
      </c>
      <c r="P50" s="559"/>
      <c r="Q50" s="574">
        <v>9.060549347279311</v>
      </c>
      <c r="R50" s="559">
        <v>4.091475104455994</v>
      </c>
      <c r="S50" s="575">
        <v>3.0330792395371216</v>
      </c>
    </row>
    <row r="51" spans="2:19" s="4" customFormat="1" x14ac:dyDescent="0.25">
      <c r="B51" s="549"/>
      <c r="C51" s="560" t="s">
        <v>5</v>
      </c>
      <c r="D51" s="555"/>
      <c r="E51" s="561">
        <v>160.07570153357645</v>
      </c>
      <c r="F51" s="562">
        <v>223.64297576865044</v>
      </c>
      <c r="G51" s="563">
        <v>69.569949224551834</v>
      </c>
      <c r="H51" s="557"/>
      <c r="I51" s="561">
        <v>237.86833490217154</v>
      </c>
      <c r="J51" s="562">
        <v>379.13266732359864</v>
      </c>
      <c r="K51" s="563">
        <v>68.057807264625922</v>
      </c>
      <c r="L51" s="557"/>
      <c r="M51" s="561">
        <v>48.562737613892786</v>
      </c>
      <c r="N51" s="562">
        <v>200.51096071347939</v>
      </c>
      <c r="O51" s="563">
        <v>44.451577421586144</v>
      </c>
      <c r="P51" s="559"/>
      <c r="Q51" s="574">
        <v>91.994059207262822</v>
      </c>
      <c r="R51" s="559">
        <v>232.16238956885203</v>
      </c>
      <c r="S51" s="575">
        <v>60.540789179051316</v>
      </c>
    </row>
    <row r="52" spans="2:19" s="4" customFormat="1" x14ac:dyDescent="0.25">
      <c r="B52" s="543"/>
      <c r="C52" s="544"/>
      <c r="D52" s="555"/>
      <c r="E52" s="545"/>
      <c r="F52" s="546"/>
      <c r="G52" s="547"/>
      <c r="H52" s="546"/>
      <c r="I52" s="576"/>
      <c r="J52" s="577"/>
      <c r="K52" s="578"/>
      <c r="L52" s="546"/>
      <c r="M52" s="576"/>
      <c r="N52" s="577"/>
      <c r="O52" s="578"/>
      <c r="P52" s="546"/>
      <c r="Q52" s="576"/>
      <c r="R52" s="577"/>
      <c r="S52" s="578"/>
    </row>
    <row r="53" spans="2:19" s="4" customFormat="1" x14ac:dyDescent="0.25">
      <c r="B53" s="538" t="s">
        <v>148</v>
      </c>
      <c r="C53" s="539"/>
      <c r="D53" s="555"/>
      <c r="E53" s="564">
        <v>464.47799018982391</v>
      </c>
      <c r="F53" s="565">
        <v>562.53392398484903</v>
      </c>
      <c r="G53" s="566">
        <v>155.87612129114711</v>
      </c>
      <c r="H53" s="553"/>
      <c r="I53" s="564">
        <v>789.46484151504205</v>
      </c>
      <c r="J53" s="565">
        <v>1113.8616981930472</v>
      </c>
      <c r="K53" s="566">
        <v>186.28168984503043</v>
      </c>
      <c r="L53" s="553"/>
      <c r="M53" s="564">
        <v>136.66225295336213</v>
      </c>
      <c r="N53" s="565">
        <v>520.7932806502597</v>
      </c>
      <c r="O53" s="566">
        <v>80.289910608551764</v>
      </c>
      <c r="P53" s="553"/>
      <c r="Q53" s="564">
        <v>196.25823148464355</v>
      </c>
      <c r="R53" s="565">
        <v>769.91549410742732</v>
      </c>
      <c r="S53" s="566">
        <v>104.04576226103218</v>
      </c>
    </row>
    <row r="54" spans="2:19" s="4" customFormat="1" x14ac:dyDescent="0.25">
      <c r="B54" s="543"/>
      <c r="C54" s="544"/>
      <c r="D54" s="555"/>
      <c r="E54" s="552"/>
      <c r="F54" s="553"/>
      <c r="G54" s="554"/>
      <c r="H54" s="553"/>
      <c r="I54" s="552"/>
      <c r="J54" s="553"/>
      <c r="K54" s="554"/>
      <c r="L54" s="553"/>
      <c r="M54" s="552"/>
      <c r="N54" s="553"/>
      <c r="O54" s="554"/>
      <c r="P54" s="553"/>
      <c r="Q54" s="552"/>
      <c r="R54" s="553"/>
      <c r="S54" s="554"/>
    </row>
    <row r="55" spans="2:19" s="4" customFormat="1" ht="13" x14ac:dyDescent="0.3">
      <c r="B55" s="567" t="s">
        <v>149</v>
      </c>
      <c r="C55" s="568"/>
      <c r="D55" s="555"/>
      <c r="E55" s="569">
        <v>349.91902652982952</v>
      </c>
      <c r="F55" s="570"/>
      <c r="G55" s="571"/>
      <c r="H55" s="572"/>
      <c r="I55" s="569">
        <v>840.81982634080043</v>
      </c>
      <c r="J55" s="570"/>
      <c r="K55" s="571"/>
      <c r="L55" s="572"/>
      <c r="M55" s="569">
        <v>187.51430371130468</v>
      </c>
      <c r="N55" s="570"/>
      <c r="O55" s="571"/>
      <c r="P55" s="572"/>
      <c r="Q55" s="569">
        <v>312.50742935620985</v>
      </c>
      <c r="R55" s="570"/>
      <c r="S55" s="571"/>
    </row>
    <row r="57" spans="2:19" ht="13" x14ac:dyDescent="0.3">
      <c r="B57" s="22"/>
      <c r="C57" s="22"/>
      <c r="D57" s="22"/>
      <c r="E57" s="531" t="s">
        <v>150</v>
      </c>
      <c r="F57" s="532"/>
      <c r="G57" s="533"/>
    </row>
    <row r="58" spans="2:19" x14ac:dyDescent="0.25">
      <c r="B58" s="22"/>
      <c r="C58" s="22"/>
      <c r="D58" s="22"/>
      <c r="E58" s="535" t="s">
        <v>142</v>
      </c>
      <c r="F58" s="536" t="s">
        <v>143</v>
      </c>
      <c r="G58" s="537" t="s">
        <v>144</v>
      </c>
    </row>
    <row r="59" spans="2:19" x14ac:dyDescent="0.25">
      <c r="B59" s="24"/>
      <c r="C59" s="25"/>
      <c r="D59" s="22"/>
      <c r="E59" s="26"/>
      <c r="F59" s="22"/>
      <c r="G59" s="27"/>
    </row>
    <row r="60" spans="2:19" s="4" customFormat="1" x14ac:dyDescent="0.25">
      <c r="B60" s="538" t="s">
        <v>145</v>
      </c>
      <c r="C60" s="539"/>
      <c r="D60" s="540"/>
      <c r="E60" s="541">
        <v>12655.285099846391</v>
      </c>
      <c r="F60" s="542">
        <v>14889.082565284178</v>
      </c>
      <c r="G60" s="573">
        <v>16886.946774193548</v>
      </c>
    </row>
    <row r="61" spans="2:19" s="4" customFormat="1" x14ac:dyDescent="0.25">
      <c r="B61" s="543"/>
      <c r="C61" s="544"/>
      <c r="E61" s="545"/>
      <c r="F61" s="546"/>
      <c r="G61" s="547"/>
    </row>
    <row r="62" spans="2:19" s="4" customFormat="1" ht="13" x14ac:dyDescent="0.3">
      <c r="B62" s="548" t="s">
        <v>146</v>
      </c>
      <c r="C62" s="544"/>
      <c r="E62" s="545"/>
      <c r="F62" s="546"/>
      <c r="G62" s="547"/>
    </row>
    <row r="63" spans="2:19" s="4" customFormat="1" x14ac:dyDescent="0.25">
      <c r="B63" s="549"/>
      <c r="C63" s="550" t="s">
        <v>2</v>
      </c>
      <c r="D63" s="551"/>
      <c r="E63" s="552">
        <v>232.34789787830942</v>
      </c>
      <c r="F63" s="553">
        <v>438.39582401264073</v>
      </c>
      <c r="G63" s="554">
        <v>43.065911187176745</v>
      </c>
    </row>
    <row r="64" spans="2:19" s="4" customFormat="1" x14ac:dyDescent="0.25">
      <c r="B64" s="549"/>
      <c r="C64" s="550" t="s">
        <v>3</v>
      </c>
      <c r="D64" s="555"/>
      <c r="E64" s="556">
        <v>58.189246167906433</v>
      </c>
      <c r="F64" s="557">
        <v>183.24312918792157</v>
      </c>
      <c r="G64" s="558">
        <v>25.845845660329147</v>
      </c>
    </row>
    <row r="65" spans="2:7" s="4" customFormat="1" x14ac:dyDescent="0.25">
      <c r="B65" s="549"/>
      <c r="C65" s="550" t="s">
        <v>147</v>
      </c>
      <c r="D65" s="555"/>
      <c r="E65" s="556">
        <v>10.246833554273225</v>
      </c>
      <c r="F65" s="557">
        <v>16.221419885409187</v>
      </c>
      <c r="G65" s="558">
        <v>11.85488665754146</v>
      </c>
    </row>
    <row r="66" spans="2:7" s="4" customFormat="1" x14ac:dyDescent="0.25">
      <c r="B66" s="549"/>
      <c r="C66" s="550" t="s">
        <v>4</v>
      </c>
      <c r="D66" s="555"/>
      <c r="E66" s="556">
        <v>8.1689372609436361</v>
      </c>
      <c r="F66" s="557">
        <v>11.19522638612076</v>
      </c>
      <c r="G66" s="558">
        <v>5.5956770198627357</v>
      </c>
    </row>
    <row r="67" spans="2:7" s="4" customFormat="1" x14ac:dyDescent="0.25">
      <c r="B67" s="549"/>
      <c r="C67" s="560" t="s">
        <v>5</v>
      </c>
      <c r="D67" s="555"/>
      <c r="E67" s="561">
        <v>122.10951217675509</v>
      </c>
      <c r="F67" s="562">
        <v>224.28504881732883</v>
      </c>
      <c r="G67" s="563">
        <v>58.015844610654149</v>
      </c>
    </row>
    <row r="68" spans="2:7" s="4" customFormat="1" x14ac:dyDescent="0.25">
      <c r="B68" s="543"/>
      <c r="C68" s="544"/>
      <c r="D68" s="555"/>
      <c r="E68" s="545"/>
      <c r="F68" s="546"/>
      <c r="G68" s="547"/>
    </row>
    <row r="69" spans="2:7" s="4" customFormat="1" x14ac:dyDescent="0.25">
      <c r="B69" s="538" t="s">
        <v>148</v>
      </c>
      <c r="C69" s="539"/>
      <c r="D69" s="555"/>
      <c r="E69" s="564">
        <v>431.06242703818782</v>
      </c>
      <c r="F69" s="565">
        <v>873.34064828942121</v>
      </c>
      <c r="G69" s="566">
        <v>144.37816513556425</v>
      </c>
    </row>
    <row r="70" spans="2:7" s="4" customFormat="1" x14ac:dyDescent="0.25">
      <c r="B70" s="543"/>
      <c r="C70" s="544"/>
      <c r="D70" s="555"/>
      <c r="E70" s="552"/>
      <c r="F70" s="553"/>
      <c r="G70" s="554"/>
    </row>
    <row r="71" spans="2:7" s="4" customFormat="1" ht="13" x14ac:dyDescent="0.3">
      <c r="B71" s="567" t="s">
        <v>149</v>
      </c>
      <c r="C71" s="568"/>
      <c r="D71" s="555"/>
      <c r="E71" s="569">
        <v>470.31166157680468</v>
      </c>
      <c r="F71" s="570"/>
      <c r="G71" s="571"/>
    </row>
  </sheetData>
  <printOptions horizontalCentered="1"/>
  <pageMargins left="0.25" right="0.25" top="0.5" bottom="0.75" header="0.3" footer="0.3"/>
  <pageSetup scale="45" orientation="portrait" r:id="rId1"/>
  <headerFooter scaleWithDoc="0">
    <oddFooter>&amp;L&amp;"Arial,Regular"&amp;10&amp;D&amp;C&amp;"Arial,Regular"&amp;10Milliman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I49"/>
  <sheetViews>
    <sheetView view="pageBreakPreview" topLeftCell="D1" zoomScale="70" zoomScaleNormal="100" zoomScaleSheetLayoutView="70" workbookViewId="0">
      <selection activeCell="V27" sqref="V27"/>
    </sheetView>
  </sheetViews>
  <sheetFormatPr defaultRowHeight="14.5" x14ac:dyDescent="0.35"/>
  <cols>
    <col min="2" max="2" width="23.54296875" customWidth="1"/>
    <col min="3" max="3" width="11.453125" customWidth="1"/>
    <col min="4" max="15" width="12.54296875" customWidth="1"/>
    <col min="16" max="16" width="3.453125" customWidth="1"/>
    <col min="17" max="20" width="16.81640625" customWidth="1"/>
    <col min="21" max="21" width="4" customWidth="1"/>
    <col min="22" max="22" width="20.1796875" bestFit="1" customWidth="1"/>
    <col min="23" max="23" width="14" bestFit="1" customWidth="1"/>
    <col min="24" max="24" width="8.7265625" bestFit="1" customWidth="1"/>
    <col min="25" max="25" width="9.54296875" customWidth="1"/>
    <col min="26" max="26" width="11.453125" bestFit="1" customWidth="1"/>
    <col min="27" max="27" width="10" bestFit="1" customWidth="1"/>
    <col min="28" max="28" width="9.54296875" bestFit="1" customWidth="1"/>
    <col min="29" max="29" width="10" bestFit="1" customWidth="1"/>
    <col min="30" max="31" width="11.7265625" bestFit="1" customWidth="1"/>
    <col min="32" max="33" width="8.1796875" bestFit="1" customWidth="1"/>
    <col min="34" max="35" width="9.54296875" customWidth="1"/>
    <col min="36" max="36" width="9.1796875" bestFit="1" customWidth="1"/>
    <col min="37" max="38" width="10.81640625" bestFit="1" customWidth="1"/>
  </cols>
  <sheetData>
    <row r="2" spans="2:35" s="187" customFormat="1" x14ac:dyDescent="0.35">
      <c r="B2" s="134" t="s">
        <v>153</v>
      </c>
      <c r="C2" s="134"/>
      <c r="D2" s="134"/>
      <c r="E2" s="134"/>
      <c r="F2" s="134"/>
      <c r="G2" s="134"/>
      <c r="H2" s="134"/>
      <c r="I2" s="134"/>
      <c r="J2" s="134"/>
      <c r="K2" s="134"/>
      <c r="L2" s="134"/>
      <c r="M2" s="134"/>
      <c r="N2" s="134"/>
      <c r="O2" s="134"/>
      <c r="P2" s="134"/>
      <c r="Q2" s="134"/>
      <c r="R2" s="134"/>
      <c r="S2" s="134"/>
      <c r="T2" s="134"/>
      <c r="U2" s="186"/>
      <c r="V2" s="134" t="s">
        <v>156</v>
      </c>
      <c r="W2" s="134"/>
      <c r="X2" s="134"/>
      <c r="Y2" s="134"/>
      <c r="Z2" s="134"/>
      <c r="AA2" s="134"/>
      <c r="AB2" s="134"/>
      <c r="AC2" s="134"/>
      <c r="AD2" s="134"/>
      <c r="AE2" s="134"/>
      <c r="AF2" s="134"/>
      <c r="AG2" s="134"/>
      <c r="AH2" s="134"/>
      <c r="AI2" s="134"/>
    </row>
    <row r="3" spans="2:35" s="187" customFormat="1" x14ac:dyDescent="0.35">
      <c r="B3" s="134" t="s">
        <v>7</v>
      </c>
      <c r="C3" s="134"/>
      <c r="D3" s="134"/>
      <c r="E3" s="134"/>
      <c r="F3" s="134"/>
      <c r="G3" s="134"/>
      <c r="H3" s="134"/>
      <c r="I3" s="134"/>
      <c r="J3" s="134"/>
      <c r="K3" s="134"/>
      <c r="L3" s="134"/>
      <c r="M3" s="134"/>
      <c r="N3" s="134"/>
      <c r="O3" s="134"/>
      <c r="P3" s="134"/>
      <c r="Q3" s="134"/>
      <c r="R3" s="134"/>
      <c r="S3" s="134"/>
      <c r="T3" s="134"/>
      <c r="U3" s="186"/>
      <c r="V3" s="134" t="s">
        <v>7</v>
      </c>
      <c r="W3" s="134"/>
      <c r="X3" s="134"/>
      <c r="Y3" s="134"/>
      <c r="Z3" s="134"/>
      <c r="AA3" s="134"/>
      <c r="AB3" s="134"/>
      <c r="AC3" s="134"/>
      <c r="AD3" s="134"/>
      <c r="AE3" s="134"/>
      <c r="AF3" s="134"/>
      <c r="AG3" s="134"/>
      <c r="AH3" s="134"/>
      <c r="AI3" s="134"/>
    </row>
    <row r="4" spans="2:35" s="187" customFormat="1" x14ac:dyDescent="0.35">
      <c r="B4" s="134" t="s">
        <v>30</v>
      </c>
      <c r="C4" s="134"/>
      <c r="D4" s="134"/>
      <c r="E4" s="134"/>
      <c r="F4" s="134"/>
      <c r="G4" s="134"/>
      <c r="H4" s="134"/>
      <c r="I4" s="134"/>
      <c r="J4" s="134"/>
      <c r="K4" s="134"/>
      <c r="L4" s="134"/>
      <c r="M4" s="134"/>
      <c r="N4" s="134"/>
      <c r="O4" s="134"/>
      <c r="P4" s="134"/>
      <c r="Q4" s="134"/>
      <c r="R4" s="134"/>
      <c r="S4" s="134"/>
      <c r="T4" s="134"/>
      <c r="U4" s="186"/>
      <c r="V4" s="134" t="s">
        <v>30</v>
      </c>
      <c r="W4" s="134"/>
      <c r="X4" s="134"/>
      <c r="Y4" s="134"/>
      <c r="Z4" s="134"/>
      <c r="AA4" s="134"/>
      <c r="AB4" s="134"/>
      <c r="AC4" s="134"/>
      <c r="AD4" s="134"/>
      <c r="AE4" s="134"/>
      <c r="AF4" s="134"/>
      <c r="AG4" s="134"/>
      <c r="AH4" s="134"/>
      <c r="AI4" s="134"/>
    </row>
    <row r="5" spans="2:35" s="187" customFormat="1" x14ac:dyDescent="0.35">
      <c r="B5" s="134" t="s">
        <v>154</v>
      </c>
      <c r="C5" s="134"/>
      <c r="D5" s="134"/>
      <c r="E5" s="134"/>
      <c r="F5" s="134"/>
      <c r="G5" s="134"/>
      <c r="H5" s="134"/>
      <c r="I5" s="134"/>
      <c r="J5" s="134"/>
      <c r="K5" s="134"/>
      <c r="L5" s="134"/>
      <c r="M5" s="134"/>
      <c r="N5" s="134"/>
      <c r="O5" s="134"/>
      <c r="P5" s="134"/>
      <c r="Q5" s="134"/>
      <c r="R5" s="134"/>
      <c r="S5" s="134"/>
      <c r="T5" s="134"/>
      <c r="U5" s="186"/>
      <c r="V5" s="134" t="s">
        <v>157</v>
      </c>
      <c r="W5" s="134"/>
      <c r="X5" s="134"/>
      <c r="Y5" s="134"/>
      <c r="Z5" s="134"/>
      <c r="AA5" s="134"/>
      <c r="AB5" s="134"/>
      <c r="AC5" s="134"/>
      <c r="AD5" s="134"/>
      <c r="AE5" s="134"/>
      <c r="AF5" s="134"/>
      <c r="AG5" s="134"/>
      <c r="AH5" s="134"/>
      <c r="AI5" s="134"/>
    </row>
    <row r="6" spans="2:35" s="187" customFormat="1" x14ac:dyDescent="0.35">
      <c r="B6" s="134" t="s">
        <v>155</v>
      </c>
      <c r="C6" s="134"/>
      <c r="D6" s="134"/>
      <c r="E6" s="134"/>
      <c r="F6" s="134"/>
      <c r="G6" s="134"/>
      <c r="H6" s="134"/>
      <c r="I6" s="134"/>
      <c r="J6" s="134"/>
      <c r="K6" s="134"/>
      <c r="L6" s="134"/>
      <c r="M6" s="134"/>
      <c r="N6" s="134"/>
      <c r="O6" s="134"/>
      <c r="P6" s="134"/>
      <c r="Q6" s="134"/>
      <c r="R6" s="134"/>
      <c r="S6" s="134"/>
      <c r="T6" s="134"/>
      <c r="U6" s="186"/>
      <c r="V6" s="134" t="s">
        <v>155</v>
      </c>
      <c r="W6" s="134"/>
      <c r="X6" s="134"/>
      <c r="Y6" s="134"/>
      <c r="Z6" s="134"/>
      <c r="AA6" s="134"/>
      <c r="AB6" s="134"/>
      <c r="AC6" s="134"/>
      <c r="AD6" s="134"/>
      <c r="AE6" s="134"/>
      <c r="AF6" s="134"/>
      <c r="AG6" s="134"/>
      <c r="AH6" s="134"/>
      <c r="AI6" s="134"/>
    </row>
    <row r="7" spans="2:35" x14ac:dyDescent="0.35">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row>
    <row r="8" spans="2:35" s="187" customFormat="1" x14ac:dyDescent="0.35">
      <c r="B8" s="188"/>
      <c r="C8" s="189"/>
      <c r="D8" s="90" t="s">
        <v>92</v>
      </c>
      <c r="E8" s="190"/>
      <c r="F8" s="190"/>
      <c r="G8" s="191"/>
      <c r="H8" s="192" t="s">
        <v>108</v>
      </c>
      <c r="I8" s="190"/>
      <c r="J8" s="190"/>
      <c r="K8" s="191"/>
      <c r="L8" s="192" t="s">
        <v>109</v>
      </c>
      <c r="M8" s="190"/>
      <c r="N8" s="190"/>
      <c r="O8" s="191"/>
      <c r="P8" s="186"/>
      <c r="Q8" s="192" t="s">
        <v>171</v>
      </c>
      <c r="R8" s="193"/>
      <c r="S8" s="193"/>
      <c r="T8" s="193"/>
      <c r="U8" s="186"/>
      <c r="V8" s="188"/>
      <c r="W8" s="189"/>
      <c r="X8" s="90" t="s">
        <v>92</v>
      </c>
      <c r="Y8" s="190"/>
      <c r="Z8" s="190"/>
      <c r="AA8" s="191"/>
      <c r="AB8" s="192" t="s">
        <v>108</v>
      </c>
      <c r="AC8" s="190"/>
      <c r="AD8" s="190"/>
      <c r="AE8" s="191"/>
      <c r="AF8" s="192" t="s">
        <v>109</v>
      </c>
      <c r="AG8" s="190"/>
      <c r="AH8" s="190"/>
      <c r="AI8" s="191"/>
    </row>
    <row r="9" spans="2:35" s="187" customFormat="1" x14ac:dyDescent="0.35">
      <c r="B9" s="194"/>
      <c r="C9" s="195" t="s">
        <v>158</v>
      </c>
      <c r="D9" s="191" t="s">
        <v>159</v>
      </c>
      <c r="E9" s="196"/>
      <c r="F9" s="196" t="s">
        <v>160</v>
      </c>
      <c r="G9" s="196"/>
      <c r="H9" s="196" t="s">
        <v>159</v>
      </c>
      <c r="I9" s="196"/>
      <c r="J9" s="196" t="s">
        <v>160</v>
      </c>
      <c r="K9" s="196"/>
      <c r="L9" s="196" t="s">
        <v>159</v>
      </c>
      <c r="M9" s="196"/>
      <c r="N9" s="196" t="s">
        <v>160</v>
      </c>
      <c r="O9" s="196"/>
      <c r="P9" s="186"/>
      <c r="Q9" s="195"/>
      <c r="R9" s="195" t="s">
        <v>172</v>
      </c>
      <c r="S9" s="195" t="s">
        <v>173</v>
      </c>
      <c r="T9" s="195" t="s">
        <v>174</v>
      </c>
      <c r="U9" s="186"/>
      <c r="V9" s="194"/>
      <c r="W9" s="197" t="s">
        <v>158</v>
      </c>
      <c r="X9" s="192" t="s">
        <v>159</v>
      </c>
      <c r="Y9" s="191"/>
      <c r="Z9" s="192" t="s">
        <v>160</v>
      </c>
      <c r="AA9" s="191"/>
      <c r="AB9" s="192" t="s">
        <v>159</v>
      </c>
      <c r="AC9" s="191"/>
      <c r="AD9" s="192" t="s">
        <v>160</v>
      </c>
      <c r="AE9" s="191"/>
      <c r="AF9" s="192" t="s">
        <v>159</v>
      </c>
      <c r="AG9" s="191"/>
      <c r="AH9" s="190" t="s">
        <v>160</v>
      </c>
      <c r="AI9" s="191"/>
    </row>
    <row r="10" spans="2:35" s="187" customFormat="1" x14ac:dyDescent="0.35">
      <c r="B10" s="198" t="s">
        <v>10</v>
      </c>
      <c r="C10" s="199" t="s">
        <v>161</v>
      </c>
      <c r="D10" s="200" t="s">
        <v>162</v>
      </c>
      <c r="E10" s="201" t="s">
        <v>163</v>
      </c>
      <c r="F10" s="202" t="s">
        <v>162</v>
      </c>
      <c r="G10" s="201" t="s">
        <v>163</v>
      </c>
      <c r="H10" s="202" t="s">
        <v>162</v>
      </c>
      <c r="I10" s="201" t="s">
        <v>163</v>
      </c>
      <c r="J10" s="202" t="s">
        <v>162</v>
      </c>
      <c r="K10" s="201" t="s">
        <v>163</v>
      </c>
      <c r="L10" s="202" t="s">
        <v>162</v>
      </c>
      <c r="M10" s="201" t="s">
        <v>163</v>
      </c>
      <c r="N10" s="202" t="s">
        <v>162</v>
      </c>
      <c r="O10" s="201" t="s">
        <v>163</v>
      </c>
      <c r="P10" s="186"/>
      <c r="Q10" s="199" t="s">
        <v>175</v>
      </c>
      <c r="R10" s="199" t="s">
        <v>176</v>
      </c>
      <c r="S10" s="199" t="s">
        <v>177</v>
      </c>
      <c r="T10" s="199" t="s">
        <v>178</v>
      </c>
      <c r="U10" s="186"/>
      <c r="V10" s="198" t="s">
        <v>10</v>
      </c>
      <c r="W10" s="198" t="s">
        <v>161</v>
      </c>
      <c r="X10" s="202" t="s">
        <v>162</v>
      </c>
      <c r="Y10" s="201" t="s">
        <v>163</v>
      </c>
      <c r="Z10" s="202" t="s">
        <v>162</v>
      </c>
      <c r="AA10" s="201" t="s">
        <v>163</v>
      </c>
      <c r="AB10" s="202" t="s">
        <v>162</v>
      </c>
      <c r="AC10" s="201" t="s">
        <v>163</v>
      </c>
      <c r="AD10" s="202" t="s">
        <v>162</v>
      </c>
      <c r="AE10" s="201" t="s">
        <v>163</v>
      </c>
      <c r="AF10" s="202" t="s">
        <v>162</v>
      </c>
      <c r="AG10" s="201" t="s">
        <v>163</v>
      </c>
      <c r="AH10" s="200" t="s">
        <v>162</v>
      </c>
      <c r="AI10" s="201" t="s">
        <v>163</v>
      </c>
    </row>
    <row r="11" spans="2:35" s="6" customFormat="1" x14ac:dyDescent="0.35">
      <c r="B11" s="73" t="s">
        <v>2</v>
      </c>
      <c r="C11" s="579" t="s">
        <v>164</v>
      </c>
      <c r="D11" s="580">
        <v>10.303210306505848</v>
      </c>
      <c r="E11" s="580">
        <v>16.513500197674617</v>
      </c>
      <c r="F11" s="581">
        <v>641.09507256270263</v>
      </c>
      <c r="G11" s="582">
        <v>330.71124018077609</v>
      </c>
      <c r="H11" s="580">
        <v>78.066879693816617</v>
      </c>
      <c r="I11" s="580">
        <v>62.742664487409719</v>
      </c>
      <c r="J11" s="581">
        <v>1457.0339233821639</v>
      </c>
      <c r="K11" s="582">
        <v>1261.9645014771888</v>
      </c>
      <c r="L11" s="583" t="s">
        <v>170</v>
      </c>
      <c r="M11" s="583" t="s">
        <v>170</v>
      </c>
      <c r="N11" s="584" t="s">
        <v>170</v>
      </c>
      <c r="O11" s="585" t="s">
        <v>170</v>
      </c>
      <c r="P11" s="59"/>
      <c r="Q11" s="586">
        <v>1.046376673263576</v>
      </c>
      <c r="R11" s="587">
        <v>1.1025</v>
      </c>
      <c r="S11" s="588">
        <v>0.998705484897357</v>
      </c>
      <c r="T11" s="588">
        <v>1.024</v>
      </c>
      <c r="U11" s="59"/>
      <c r="V11" s="73" t="s">
        <v>2</v>
      </c>
      <c r="W11" s="579" t="s">
        <v>164</v>
      </c>
      <c r="X11" s="589">
        <v>11.886095414213379</v>
      </c>
      <c r="Y11" s="590">
        <v>19.050473894360138</v>
      </c>
      <c r="Z11" s="589">
        <v>756.35638618633857</v>
      </c>
      <c r="AA11" s="590">
        <v>390.16921077625256</v>
      </c>
      <c r="AB11" s="589">
        <v>90.060316457357231</v>
      </c>
      <c r="AC11" s="590">
        <v>72.381837743176419</v>
      </c>
      <c r="AD11" s="589">
        <v>1718.9913945758035</v>
      </c>
      <c r="AE11" s="590">
        <v>1488.8507971481501</v>
      </c>
      <c r="AF11" s="591" t="s">
        <v>170</v>
      </c>
      <c r="AG11" s="592" t="s">
        <v>170</v>
      </c>
      <c r="AH11" s="583" t="s">
        <v>170</v>
      </c>
      <c r="AI11" s="592" t="s">
        <v>170</v>
      </c>
    </row>
    <row r="12" spans="2:35" s="6" customFormat="1" x14ac:dyDescent="0.35">
      <c r="B12" s="73"/>
      <c r="C12" s="579" t="s">
        <v>165</v>
      </c>
      <c r="D12" s="557">
        <v>21.96866357146423</v>
      </c>
      <c r="E12" s="557">
        <v>19.198582735008351</v>
      </c>
      <c r="F12" s="556">
        <v>411.7323362412385</v>
      </c>
      <c r="G12" s="558">
        <v>307.08994209795208</v>
      </c>
      <c r="H12" s="557">
        <v>37.747583581655107</v>
      </c>
      <c r="I12" s="557">
        <v>93.489511771432944</v>
      </c>
      <c r="J12" s="556">
        <v>786.35950468826763</v>
      </c>
      <c r="K12" s="558">
        <v>985.69693988314975</v>
      </c>
      <c r="L12" s="593" t="s">
        <v>170</v>
      </c>
      <c r="M12" s="593" t="s">
        <v>170</v>
      </c>
      <c r="N12" s="594" t="s">
        <v>170</v>
      </c>
      <c r="O12" s="595" t="s">
        <v>170</v>
      </c>
      <c r="P12" s="59"/>
      <c r="Q12" s="596">
        <v>1.046376673263576</v>
      </c>
      <c r="R12" s="597">
        <v>1.1025</v>
      </c>
      <c r="S12" s="598">
        <v>0.998705484897357</v>
      </c>
      <c r="T12" s="598">
        <v>1.024</v>
      </c>
      <c r="U12" s="59"/>
      <c r="V12" s="73"/>
      <c r="W12" s="599" t="s">
        <v>165</v>
      </c>
      <c r="X12" s="556">
        <v>25.343715557110887</v>
      </c>
      <c r="Y12" s="558">
        <v>22.148066419831007</v>
      </c>
      <c r="Z12" s="556">
        <v>485.7569419004127</v>
      </c>
      <c r="AA12" s="558">
        <v>362.30108260060251</v>
      </c>
      <c r="AB12" s="556">
        <v>43.546755502431935</v>
      </c>
      <c r="AC12" s="558">
        <v>107.8523318544518</v>
      </c>
      <c r="AD12" s="556">
        <v>927.73764557537709</v>
      </c>
      <c r="AE12" s="558">
        <v>1162.913594616708</v>
      </c>
      <c r="AF12" s="594" t="s">
        <v>170</v>
      </c>
      <c r="AG12" s="595" t="s">
        <v>170</v>
      </c>
      <c r="AH12" s="593" t="s">
        <v>170</v>
      </c>
      <c r="AI12" s="595" t="s">
        <v>170</v>
      </c>
    </row>
    <row r="13" spans="2:35" s="6" customFormat="1" x14ac:dyDescent="0.35">
      <c r="B13" s="73"/>
      <c r="C13" s="579" t="s">
        <v>166</v>
      </c>
      <c r="D13" s="557">
        <v>16.378265059322313</v>
      </c>
      <c r="E13" s="557">
        <v>11.107211378809771</v>
      </c>
      <c r="F13" s="556">
        <v>785.08144025072363</v>
      </c>
      <c r="G13" s="558">
        <v>902.47739103768924</v>
      </c>
      <c r="H13" s="557">
        <v>86.889093156416081</v>
      </c>
      <c r="I13" s="557">
        <v>27.258633240380117</v>
      </c>
      <c r="J13" s="556">
        <v>855.56499302021723</v>
      </c>
      <c r="K13" s="558">
        <v>518.61330951569937</v>
      </c>
      <c r="L13" s="593" t="s">
        <v>170</v>
      </c>
      <c r="M13" s="593" t="s">
        <v>170</v>
      </c>
      <c r="N13" s="594" t="s">
        <v>170</v>
      </c>
      <c r="O13" s="595" t="s">
        <v>170</v>
      </c>
      <c r="P13" s="59"/>
      <c r="Q13" s="596">
        <v>1.046376673263576</v>
      </c>
      <c r="R13" s="597">
        <v>1.1025</v>
      </c>
      <c r="S13" s="598">
        <v>0.998705484897357</v>
      </c>
      <c r="T13" s="598">
        <v>1.024</v>
      </c>
      <c r="U13" s="59"/>
      <c r="V13" s="73"/>
      <c r="W13" s="599" t="s">
        <v>166</v>
      </c>
      <c r="X13" s="556">
        <v>18.894462543529531</v>
      </c>
      <c r="Y13" s="558">
        <v>12.813615398203222</v>
      </c>
      <c r="Z13" s="556">
        <v>926.22980026402593</v>
      </c>
      <c r="AA13" s="558">
        <v>1064.7321548917073</v>
      </c>
      <c r="AB13" s="556">
        <v>100.23788906448932</v>
      </c>
      <c r="AC13" s="558">
        <v>31.44638475947842</v>
      </c>
      <c r="AD13" s="556">
        <v>1009.3854624113031</v>
      </c>
      <c r="AE13" s="558">
        <v>611.85385038982122</v>
      </c>
      <c r="AF13" s="594" t="s">
        <v>170</v>
      </c>
      <c r="AG13" s="595" t="s">
        <v>170</v>
      </c>
      <c r="AH13" s="593" t="s">
        <v>170</v>
      </c>
      <c r="AI13" s="595" t="s">
        <v>170</v>
      </c>
    </row>
    <row r="14" spans="2:35" s="6" customFormat="1" x14ac:dyDescent="0.35">
      <c r="B14" s="73"/>
      <c r="C14" s="579" t="s">
        <v>167</v>
      </c>
      <c r="D14" s="557">
        <v>21.433825522176228</v>
      </c>
      <c r="E14" s="557">
        <v>37.692942131075</v>
      </c>
      <c r="F14" s="556">
        <v>1247.3949014276002</v>
      </c>
      <c r="G14" s="558">
        <v>199.69666666666666</v>
      </c>
      <c r="H14" s="557">
        <v>0</v>
      </c>
      <c r="I14" s="557">
        <v>0</v>
      </c>
      <c r="J14" s="556">
        <v>0</v>
      </c>
      <c r="K14" s="558">
        <v>0</v>
      </c>
      <c r="L14" s="557">
        <v>52.782066389415093</v>
      </c>
      <c r="M14" s="557">
        <v>30.878167953980306</v>
      </c>
      <c r="N14" s="556">
        <v>395.25670586595493</v>
      </c>
      <c r="O14" s="558">
        <v>395.25670586595493</v>
      </c>
      <c r="P14" s="59"/>
      <c r="Q14" s="596">
        <v>1.046376673263576</v>
      </c>
      <c r="R14" s="597">
        <v>1.1025</v>
      </c>
      <c r="S14" s="598">
        <v>0.998705484897357</v>
      </c>
      <c r="T14" s="598">
        <v>1.024</v>
      </c>
      <c r="U14" s="59"/>
      <c r="V14" s="73"/>
      <c r="W14" s="599" t="s">
        <v>167</v>
      </c>
      <c r="X14" s="556">
        <v>24.72671018734038</v>
      </c>
      <c r="Y14" s="558">
        <v>43.483719470375398</v>
      </c>
      <c r="Z14" s="556">
        <v>1471.6617552832099</v>
      </c>
      <c r="AA14" s="558">
        <v>235.59976608412495</v>
      </c>
      <c r="AB14" s="556">
        <v>0</v>
      </c>
      <c r="AC14" s="558">
        <v>0</v>
      </c>
      <c r="AD14" s="556">
        <v>0</v>
      </c>
      <c r="AE14" s="558">
        <v>0</v>
      </c>
      <c r="AF14" s="556">
        <v>60.890990147778048</v>
      </c>
      <c r="AG14" s="558">
        <v>35.621989612826262</v>
      </c>
      <c r="AH14" s="556">
        <v>466.31918799446208</v>
      </c>
      <c r="AI14" s="558">
        <v>466.31918799446208</v>
      </c>
    </row>
    <row r="15" spans="2:35" s="6" customFormat="1" x14ac:dyDescent="0.35">
      <c r="B15" s="73"/>
      <c r="C15" s="579" t="s">
        <v>168</v>
      </c>
      <c r="D15" s="557">
        <v>30.897127155304656</v>
      </c>
      <c r="E15" s="557">
        <v>147.77359165369208</v>
      </c>
      <c r="F15" s="556">
        <v>0</v>
      </c>
      <c r="G15" s="558">
        <v>0</v>
      </c>
      <c r="H15" s="557">
        <v>0</v>
      </c>
      <c r="I15" s="557">
        <v>0</v>
      </c>
      <c r="J15" s="556">
        <v>0</v>
      </c>
      <c r="K15" s="558">
        <v>0</v>
      </c>
      <c r="L15" s="557">
        <v>54.37446807061842</v>
      </c>
      <c r="M15" s="557">
        <v>28.057853648520013</v>
      </c>
      <c r="N15" s="556">
        <v>395.25670586595493</v>
      </c>
      <c r="O15" s="558">
        <v>395.25670586595493</v>
      </c>
      <c r="P15" s="59"/>
      <c r="Q15" s="596">
        <v>1.046376673263576</v>
      </c>
      <c r="R15" s="597">
        <v>1.1025</v>
      </c>
      <c r="S15" s="598">
        <v>0.998705484897357</v>
      </c>
      <c r="T15" s="598">
        <v>1.024</v>
      </c>
      <c r="U15" s="59"/>
      <c r="V15" s="73"/>
      <c r="W15" s="599" t="s">
        <v>168</v>
      </c>
      <c r="X15" s="556">
        <v>35.643861521601742</v>
      </c>
      <c r="Y15" s="558">
        <v>170.47609025195752</v>
      </c>
      <c r="Z15" s="556">
        <v>0</v>
      </c>
      <c r="AA15" s="558">
        <v>0</v>
      </c>
      <c r="AB15" s="556">
        <v>0</v>
      </c>
      <c r="AC15" s="558">
        <v>0</v>
      </c>
      <c r="AD15" s="556">
        <v>0</v>
      </c>
      <c r="AE15" s="558">
        <v>0</v>
      </c>
      <c r="AF15" s="556">
        <v>62.728032948756791</v>
      </c>
      <c r="AG15" s="558">
        <v>32.36838962451926</v>
      </c>
      <c r="AH15" s="556">
        <v>466.31918799446208</v>
      </c>
      <c r="AI15" s="558">
        <v>466.31918799446208</v>
      </c>
    </row>
    <row r="16" spans="2:35" s="6" customFormat="1" x14ac:dyDescent="0.35">
      <c r="B16" s="431"/>
      <c r="C16" s="600" t="s">
        <v>169</v>
      </c>
      <c r="D16" s="601">
        <v>63.40049195410932</v>
      </c>
      <c r="E16" s="601">
        <v>38.161284403669718</v>
      </c>
      <c r="F16" s="602">
        <v>0</v>
      </c>
      <c r="G16" s="603">
        <v>0</v>
      </c>
      <c r="H16" s="601">
        <v>0</v>
      </c>
      <c r="I16" s="601">
        <v>0</v>
      </c>
      <c r="J16" s="602">
        <v>0</v>
      </c>
      <c r="K16" s="603">
        <v>0</v>
      </c>
      <c r="L16" s="601">
        <v>21.281440136537277</v>
      </c>
      <c r="M16" s="601">
        <v>27.81649793495215</v>
      </c>
      <c r="N16" s="602">
        <v>395.25670586595493</v>
      </c>
      <c r="O16" s="603">
        <v>395.25670586595493</v>
      </c>
      <c r="P16" s="59"/>
      <c r="Q16" s="604">
        <v>1.046376673263576</v>
      </c>
      <c r="R16" s="605">
        <v>1.1025</v>
      </c>
      <c r="S16" s="606">
        <v>0.998705484897357</v>
      </c>
      <c r="T16" s="606">
        <v>1.024</v>
      </c>
      <c r="U16" s="59"/>
      <c r="V16" s="431"/>
      <c r="W16" s="607" t="s">
        <v>169</v>
      </c>
      <c r="X16" s="602">
        <v>73.140727429272076</v>
      </c>
      <c r="Y16" s="603">
        <v>44.024013298509267</v>
      </c>
      <c r="Z16" s="602">
        <v>0</v>
      </c>
      <c r="AA16" s="603">
        <v>0</v>
      </c>
      <c r="AB16" s="602">
        <v>0</v>
      </c>
      <c r="AC16" s="603">
        <v>0</v>
      </c>
      <c r="AD16" s="602">
        <v>0</v>
      </c>
      <c r="AE16" s="603">
        <v>0</v>
      </c>
      <c r="AF16" s="602">
        <v>24.550913791891421</v>
      </c>
      <c r="AG16" s="603">
        <v>32.089954364547744</v>
      </c>
      <c r="AH16" s="602">
        <v>466.31918799446208</v>
      </c>
      <c r="AI16" s="603">
        <v>466.31918799446208</v>
      </c>
    </row>
    <row r="17" spans="2:35" s="6" customFormat="1" x14ac:dyDescent="0.35">
      <c r="B17" s="73" t="s">
        <v>3</v>
      </c>
      <c r="C17" s="579" t="s">
        <v>164</v>
      </c>
      <c r="D17" s="530">
        <v>6.0643549381271953</v>
      </c>
      <c r="E17" s="530">
        <v>8.3599902663192456</v>
      </c>
      <c r="F17" s="589">
        <v>81.17430323585755</v>
      </c>
      <c r="G17" s="590">
        <v>103.16290343828217</v>
      </c>
      <c r="H17" s="530">
        <v>46.934026534801411</v>
      </c>
      <c r="I17" s="530">
        <v>26.924928593987374</v>
      </c>
      <c r="J17" s="589">
        <v>425.48922733662164</v>
      </c>
      <c r="K17" s="590">
        <v>845.65064220360364</v>
      </c>
      <c r="L17" s="591" t="s">
        <v>170</v>
      </c>
      <c r="M17" s="592" t="s">
        <v>170</v>
      </c>
      <c r="N17" s="583" t="s">
        <v>170</v>
      </c>
      <c r="O17" s="592" t="s">
        <v>170</v>
      </c>
      <c r="P17" s="59"/>
      <c r="Q17" s="586">
        <v>1.046376673263576</v>
      </c>
      <c r="R17" s="587">
        <v>1.1025</v>
      </c>
      <c r="S17" s="588">
        <v>1</v>
      </c>
      <c r="T17" s="588">
        <v>1</v>
      </c>
      <c r="U17" s="59"/>
      <c r="V17" s="73" t="s">
        <v>3</v>
      </c>
      <c r="W17" s="579" t="s">
        <v>164</v>
      </c>
      <c r="X17" s="589">
        <v>6.9960234990758989</v>
      </c>
      <c r="Y17" s="590">
        <v>9.6443379307341779</v>
      </c>
      <c r="Z17" s="589">
        <v>93.645134355303966</v>
      </c>
      <c r="AA17" s="590">
        <v>119.01184941361726</v>
      </c>
      <c r="AB17" s="589">
        <v>54.144514279555771</v>
      </c>
      <c r="AC17" s="590">
        <v>31.061412974064517</v>
      </c>
      <c r="AD17" s="589">
        <v>490.85725743650687</v>
      </c>
      <c r="AE17" s="590">
        <v>975.56818906976525</v>
      </c>
      <c r="AF17" s="591" t="s">
        <v>170</v>
      </c>
      <c r="AG17" s="592" t="s">
        <v>170</v>
      </c>
      <c r="AH17" s="583" t="s">
        <v>170</v>
      </c>
      <c r="AI17" s="592" t="s">
        <v>170</v>
      </c>
    </row>
    <row r="18" spans="2:35" s="6" customFormat="1" x14ac:dyDescent="0.35">
      <c r="B18" s="73"/>
      <c r="C18" s="579" t="s">
        <v>165</v>
      </c>
      <c r="D18" s="557">
        <v>25.540821227098014</v>
      </c>
      <c r="E18" s="557">
        <v>3.6359358793846797</v>
      </c>
      <c r="F18" s="556">
        <v>122.37779537088396</v>
      </c>
      <c r="G18" s="558">
        <v>163.14280281670773</v>
      </c>
      <c r="H18" s="557">
        <v>66.61112171592336</v>
      </c>
      <c r="I18" s="557">
        <v>25.317530393479302</v>
      </c>
      <c r="J18" s="556">
        <v>474.53258773147689</v>
      </c>
      <c r="K18" s="558">
        <v>281.43036390262517</v>
      </c>
      <c r="L18" s="594" t="s">
        <v>170</v>
      </c>
      <c r="M18" s="595" t="s">
        <v>170</v>
      </c>
      <c r="N18" s="593" t="s">
        <v>170</v>
      </c>
      <c r="O18" s="595" t="s">
        <v>170</v>
      </c>
      <c r="P18" s="59"/>
      <c r="Q18" s="596">
        <v>1.046376673263576</v>
      </c>
      <c r="R18" s="597">
        <v>1.1025</v>
      </c>
      <c r="S18" s="598">
        <v>1</v>
      </c>
      <c r="T18" s="598">
        <v>1</v>
      </c>
      <c r="U18" s="59"/>
      <c r="V18" s="73"/>
      <c r="W18" s="599" t="s">
        <v>165</v>
      </c>
      <c r="X18" s="556">
        <v>29.464664801703677</v>
      </c>
      <c r="Y18" s="558">
        <v>4.1945257348614131</v>
      </c>
      <c r="Z18" s="556">
        <v>141.17873061767162</v>
      </c>
      <c r="AA18" s="558">
        <v>188.20647766426202</v>
      </c>
      <c r="AB18" s="556">
        <v>76.844607147668</v>
      </c>
      <c r="AC18" s="558">
        <v>29.207069734287128</v>
      </c>
      <c r="AD18" s="556">
        <v>547.43516313244481</v>
      </c>
      <c r="AE18" s="558">
        <v>324.66659014920464</v>
      </c>
      <c r="AF18" s="594" t="s">
        <v>170</v>
      </c>
      <c r="AG18" s="595" t="s">
        <v>170</v>
      </c>
      <c r="AH18" s="593" t="s">
        <v>170</v>
      </c>
      <c r="AI18" s="595" t="s">
        <v>170</v>
      </c>
    </row>
    <row r="19" spans="2:35" s="6" customFormat="1" x14ac:dyDescent="0.35">
      <c r="B19" s="73"/>
      <c r="C19" s="579" t="s">
        <v>166</v>
      </c>
      <c r="D19" s="557">
        <v>18.132484292391052</v>
      </c>
      <c r="E19" s="557">
        <v>20.583059613793626</v>
      </c>
      <c r="F19" s="556">
        <v>281.48147985180725</v>
      </c>
      <c r="G19" s="558">
        <v>191.97647126323068</v>
      </c>
      <c r="H19" s="557">
        <v>56.526204634367566</v>
      </c>
      <c r="I19" s="557">
        <v>31.015768105060133</v>
      </c>
      <c r="J19" s="556">
        <v>230.39936388736328</v>
      </c>
      <c r="K19" s="558">
        <v>214.55127084342681</v>
      </c>
      <c r="L19" s="594" t="s">
        <v>170</v>
      </c>
      <c r="M19" s="595" t="s">
        <v>170</v>
      </c>
      <c r="N19" s="593" t="s">
        <v>170</v>
      </c>
      <c r="O19" s="595" t="s">
        <v>170</v>
      </c>
      <c r="P19" s="59"/>
      <c r="Q19" s="596">
        <v>1.046376673263576</v>
      </c>
      <c r="R19" s="597">
        <v>1.1025</v>
      </c>
      <c r="S19" s="598">
        <v>1</v>
      </c>
      <c r="T19" s="598">
        <v>1</v>
      </c>
      <c r="U19" s="59"/>
      <c r="V19" s="73"/>
      <c r="W19" s="599" t="s">
        <v>166</v>
      </c>
      <c r="X19" s="556">
        <v>20.918182972543505</v>
      </c>
      <c r="Y19" s="558">
        <v>23.745240872304635</v>
      </c>
      <c r="Z19" s="556">
        <v>324.72555905608823</v>
      </c>
      <c r="AA19" s="558">
        <v>221.46987073319306</v>
      </c>
      <c r="AB19" s="556">
        <v>65.210341408172056</v>
      </c>
      <c r="AC19" s="558">
        <v>35.780729313957302</v>
      </c>
      <c r="AD19" s="556">
        <v>265.79568319691987</v>
      </c>
      <c r="AE19" s="558">
        <v>247.5128431451532</v>
      </c>
      <c r="AF19" s="594" t="s">
        <v>170</v>
      </c>
      <c r="AG19" s="595" t="s">
        <v>170</v>
      </c>
      <c r="AH19" s="593" t="s">
        <v>170</v>
      </c>
      <c r="AI19" s="595" t="s">
        <v>170</v>
      </c>
    </row>
    <row r="20" spans="2:35" s="6" customFormat="1" x14ac:dyDescent="0.35">
      <c r="B20" s="73"/>
      <c r="C20" s="579" t="s">
        <v>167</v>
      </c>
      <c r="D20" s="557">
        <v>30.459793597705239</v>
      </c>
      <c r="E20" s="557">
        <v>13.425984656717821</v>
      </c>
      <c r="F20" s="556">
        <v>13.672875594833442</v>
      </c>
      <c r="G20" s="558">
        <v>86.593333333333334</v>
      </c>
      <c r="H20" s="557">
        <v>0</v>
      </c>
      <c r="I20" s="557">
        <v>0</v>
      </c>
      <c r="J20" s="556">
        <v>0</v>
      </c>
      <c r="K20" s="558">
        <v>0</v>
      </c>
      <c r="L20" s="557">
        <v>19.318623252247946</v>
      </c>
      <c r="M20" s="557">
        <v>19.313547676276205</v>
      </c>
      <c r="N20" s="556">
        <v>421.52413231804985</v>
      </c>
      <c r="O20" s="558">
        <v>421.52413231804985</v>
      </c>
      <c r="P20" s="59"/>
      <c r="Q20" s="596">
        <v>1.046376673263576</v>
      </c>
      <c r="R20" s="597">
        <v>1.1025</v>
      </c>
      <c r="S20" s="598">
        <v>1</v>
      </c>
      <c r="T20" s="598">
        <v>1</v>
      </c>
      <c r="U20" s="59"/>
      <c r="V20" s="73"/>
      <c r="W20" s="599" t="s">
        <v>167</v>
      </c>
      <c r="X20" s="556">
        <v>35.139340286100833</v>
      </c>
      <c r="Y20" s="558">
        <v>15.488622469323591</v>
      </c>
      <c r="Z20" s="556">
        <v>15.773443331952583</v>
      </c>
      <c r="AA20" s="558">
        <v>99.896691576301336</v>
      </c>
      <c r="AB20" s="556">
        <v>0</v>
      </c>
      <c r="AC20" s="558">
        <v>0</v>
      </c>
      <c r="AD20" s="556">
        <v>0</v>
      </c>
      <c r="AE20" s="558">
        <v>0</v>
      </c>
      <c r="AF20" s="556">
        <v>22.286548795618327</v>
      </c>
      <c r="AG20" s="558">
        <v>22.280693457477351</v>
      </c>
      <c r="AH20" s="556">
        <v>486.28300375099229</v>
      </c>
      <c r="AI20" s="558">
        <v>486.28300375099229</v>
      </c>
    </row>
    <row r="21" spans="2:35" s="6" customFormat="1" x14ac:dyDescent="0.35">
      <c r="B21" s="73"/>
      <c r="C21" s="579" t="s">
        <v>168</v>
      </c>
      <c r="D21" s="557">
        <v>28.332130146652762</v>
      </c>
      <c r="E21" s="557">
        <v>6.5104872352228629</v>
      </c>
      <c r="F21" s="556">
        <v>0</v>
      </c>
      <c r="G21" s="558">
        <v>0</v>
      </c>
      <c r="H21" s="557">
        <v>0</v>
      </c>
      <c r="I21" s="557">
        <v>0</v>
      </c>
      <c r="J21" s="556">
        <v>0</v>
      </c>
      <c r="K21" s="558">
        <v>0</v>
      </c>
      <c r="L21" s="557">
        <v>19.332978872630417</v>
      </c>
      <c r="M21" s="557">
        <v>13.466856448510345</v>
      </c>
      <c r="N21" s="556">
        <v>421.52413231804985</v>
      </c>
      <c r="O21" s="558">
        <v>421.52413231804985</v>
      </c>
      <c r="P21" s="59"/>
      <c r="Q21" s="596">
        <v>1.046376673263576</v>
      </c>
      <c r="R21" s="597">
        <v>1.1025</v>
      </c>
      <c r="S21" s="598">
        <v>1</v>
      </c>
      <c r="T21" s="598">
        <v>1</v>
      </c>
      <c r="U21" s="59"/>
      <c r="V21" s="73"/>
      <c r="W21" s="599" t="s">
        <v>168</v>
      </c>
      <c r="X21" s="556">
        <v>32.684803298481022</v>
      </c>
      <c r="Y21" s="558">
        <v>7.5106952269055176</v>
      </c>
      <c r="Z21" s="556">
        <v>0</v>
      </c>
      <c r="AA21" s="558">
        <v>0</v>
      </c>
      <c r="AB21" s="556">
        <v>0</v>
      </c>
      <c r="AC21" s="558">
        <v>0</v>
      </c>
      <c r="AD21" s="556">
        <v>0</v>
      </c>
      <c r="AE21" s="558">
        <v>0</v>
      </c>
      <c r="AF21" s="556">
        <v>22.303109874012364</v>
      </c>
      <c r="AG21" s="558">
        <v>15.535773406026207</v>
      </c>
      <c r="AH21" s="556">
        <v>486.28300375099229</v>
      </c>
      <c r="AI21" s="558">
        <v>486.28300375099229</v>
      </c>
    </row>
    <row r="22" spans="2:35" s="6" customFormat="1" x14ac:dyDescent="0.35">
      <c r="B22" s="431"/>
      <c r="C22" s="600" t="s">
        <v>169</v>
      </c>
      <c r="D22" s="601">
        <v>0</v>
      </c>
      <c r="E22" s="601">
        <v>2.2591743119266052</v>
      </c>
      <c r="F22" s="602">
        <v>0</v>
      </c>
      <c r="G22" s="603">
        <v>0</v>
      </c>
      <c r="H22" s="601">
        <v>0</v>
      </c>
      <c r="I22" s="601">
        <v>0</v>
      </c>
      <c r="J22" s="602">
        <v>0</v>
      </c>
      <c r="K22" s="603">
        <v>0</v>
      </c>
      <c r="L22" s="601">
        <v>8.8684183027618761</v>
      </c>
      <c r="M22" s="601">
        <v>14.544114205785538</v>
      </c>
      <c r="N22" s="602">
        <v>421.52413231804985</v>
      </c>
      <c r="O22" s="603">
        <v>421.52413231804985</v>
      </c>
      <c r="P22" s="59"/>
      <c r="Q22" s="604">
        <v>1.046376673263576</v>
      </c>
      <c r="R22" s="605">
        <v>1.1025</v>
      </c>
      <c r="S22" s="606">
        <v>1</v>
      </c>
      <c r="T22" s="606">
        <v>1</v>
      </c>
      <c r="U22" s="59"/>
      <c r="V22" s="431"/>
      <c r="W22" s="607" t="s">
        <v>169</v>
      </c>
      <c r="X22" s="602">
        <v>0</v>
      </c>
      <c r="Y22" s="603">
        <v>2.6062518991720092</v>
      </c>
      <c r="Z22" s="602">
        <v>0</v>
      </c>
      <c r="AA22" s="603">
        <v>0</v>
      </c>
      <c r="AB22" s="602">
        <v>0</v>
      </c>
      <c r="AC22" s="603">
        <v>0</v>
      </c>
      <c r="AD22" s="602">
        <v>0</v>
      </c>
      <c r="AE22" s="603">
        <v>0</v>
      </c>
      <c r="AF22" s="602">
        <v>10.230875909931044</v>
      </c>
      <c r="AG22" s="603">
        <v>16.778530576632466</v>
      </c>
      <c r="AH22" s="602">
        <v>486.28300375099229</v>
      </c>
      <c r="AI22" s="603">
        <v>486.28300375099229</v>
      </c>
    </row>
    <row r="23" spans="2:35" s="6" customFormat="1" x14ac:dyDescent="0.35">
      <c r="B23" s="73" t="s">
        <v>147</v>
      </c>
      <c r="C23" s="579" t="s">
        <v>164</v>
      </c>
      <c r="D23" s="530">
        <v>2.2238361342059059</v>
      </c>
      <c r="E23" s="530">
        <v>5.8623256973086253</v>
      </c>
      <c r="F23" s="589">
        <v>5.2239491394872966</v>
      </c>
      <c r="G23" s="590">
        <v>5.4329110605580961</v>
      </c>
      <c r="H23" s="530">
        <v>4.7362727518066503</v>
      </c>
      <c r="I23" s="530">
        <v>9.660584111557057</v>
      </c>
      <c r="J23" s="589">
        <v>11.635149576020163</v>
      </c>
      <c r="K23" s="590">
        <v>11.219605197115714</v>
      </c>
      <c r="L23" s="591" t="s">
        <v>170</v>
      </c>
      <c r="M23" s="592" t="s">
        <v>170</v>
      </c>
      <c r="N23" s="583" t="s">
        <v>170</v>
      </c>
      <c r="O23" s="592" t="s">
        <v>170</v>
      </c>
      <c r="P23" s="59"/>
      <c r="Q23" s="587">
        <v>1</v>
      </c>
      <c r="R23" s="587">
        <v>1.1025</v>
      </c>
      <c r="S23" s="588">
        <v>1</v>
      </c>
      <c r="T23" s="588">
        <v>1</v>
      </c>
      <c r="U23" s="59"/>
      <c r="V23" s="73" t="s">
        <v>147</v>
      </c>
      <c r="W23" s="579" t="s">
        <v>164</v>
      </c>
      <c r="X23" s="589">
        <v>2.4517793379620114</v>
      </c>
      <c r="Y23" s="590">
        <v>6.4632140812827599</v>
      </c>
      <c r="Z23" s="589">
        <v>5.7594039262847447</v>
      </c>
      <c r="AA23" s="590">
        <v>5.9897844442653012</v>
      </c>
      <c r="AB23" s="589">
        <v>5.2217407088668324</v>
      </c>
      <c r="AC23" s="590">
        <v>10.650793982991656</v>
      </c>
      <c r="AD23" s="589">
        <v>12.827752407562231</v>
      </c>
      <c r="AE23" s="590">
        <v>12.369614729820075</v>
      </c>
      <c r="AF23" s="591" t="s">
        <v>170</v>
      </c>
      <c r="AG23" s="592" t="s">
        <v>170</v>
      </c>
      <c r="AH23" s="583" t="s">
        <v>170</v>
      </c>
      <c r="AI23" s="592" t="s">
        <v>170</v>
      </c>
    </row>
    <row r="24" spans="2:35" s="6" customFormat="1" x14ac:dyDescent="0.35">
      <c r="B24" s="73"/>
      <c r="C24" s="579" t="s">
        <v>165</v>
      </c>
      <c r="D24" s="557">
        <v>4.9841735310269089</v>
      </c>
      <c r="E24" s="557">
        <v>14.525086097580173</v>
      </c>
      <c r="F24" s="556">
        <v>4.6375412233372</v>
      </c>
      <c r="G24" s="558">
        <v>21.372579047985806</v>
      </c>
      <c r="H24" s="557">
        <v>5.8602531163141265</v>
      </c>
      <c r="I24" s="557">
        <v>25.416103028855666</v>
      </c>
      <c r="J24" s="556">
        <v>15.551149106132124</v>
      </c>
      <c r="K24" s="558">
        <v>24.222392733138069</v>
      </c>
      <c r="L24" s="594" t="s">
        <v>170</v>
      </c>
      <c r="M24" s="595" t="s">
        <v>170</v>
      </c>
      <c r="N24" s="593" t="s">
        <v>170</v>
      </c>
      <c r="O24" s="595" t="s">
        <v>170</v>
      </c>
      <c r="P24" s="59"/>
      <c r="Q24" s="597">
        <v>1</v>
      </c>
      <c r="R24" s="597">
        <v>1.1025</v>
      </c>
      <c r="S24" s="598">
        <v>1</v>
      </c>
      <c r="T24" s="598">
        <v>1</v>
      </c>
      <c r="U24" s="59"/>
      <c r="V24" s="73"/>
      <c r="W24" s="599" t="s">
        <v>165</v>
      </c>
      <c r="X24" s="556">
        <v>5.4950513179571674</v>
      </c>
      <c r="Y24" s="558">
        <v>16.013907422582143</v>
      </c>
      <c r="Z24" s="556">
        <v>5.1128891987292633</v>
      </c>
      <c r="AA24" s="558">
        <v>23.56326840040435</v>
      </c>
      <c r="AB24" s="556">
        <v>6.4609290607363246</v>
      </c>
      <c r="AC24" s="558">
        <v>28.021253589313371</v>
      </c>
      <c r="AD24" s="556">
        <v>17.145141889510668</v>
      </c>
      <c r="AE24" s="558">
        <v>26.70518798828472</v>
      </c>
      <c r="AF24" s="594" t="s">
        <v>170</v>
      </c>
      <c r="AG24" s="595" t="s">
        <v>170</v>
      </c>
      <c r="AH24" s="593" t="s">
        <v>170</v>
      </c>
      <c r="AI24" s="595" t="s">
        <v>170</v>
      </c>
    </row>
    <row r="25" spans="2:35" s="6" customFormat="1" x14ac:dyDescent="0.35">
      <c r="B25" s="73"/>
      <c r="C25" s="579" t="s">
        <v>166</v>
      </c>
      <c r="D25" s="557">
        <v>6.7648864349549358</v>
      </c>
      <c r="E25" s="557">
        <v>9.8810949603486105</v>
      </c>
      <c r="F25" s="556">
        <v>20.015713743111839</v>
      </c>
      <c r="G25" s="558">
        <v>63.187690374913437</v>
      </c>
      <c r="H25" s="557">
        <v>8.3601136290695592</v>
      </c>
      <c r="I25" s="557">
        <v>8.8736087804744717</v>
      </c>
      <c r="J25" s="556">
        <v>24.65200587295524</v>
      </c>
      <c r="K25" s="558">
        <v>26.566691937522194</v>
      </c>
      <c r="L25" s="594" t="s">
        <v>170</v>
      </c>
      <c r="M25" s="595" t="s">
        <v>170</v>
      </c>
      <c r="N25" s="593" t="s">
        <v>170</v>
      </c>
      <c r="O25" s="595" t="s">
        <v>170</v>
      </c>
      <c r="P25" s="59"/>
      <c r="Q25" s="597">
        <v>1</v>
      </c>
      <c r="R25" s="597">
        <v>1.1025</v>
      </c>
      <c r="S25" s="598">
        <v>1</v>
      </c>
      <c r="T25" s="598">
        <v>1</v>
      </c>
      <c r="U25" s="59"/>
      <c r="V25" s="73"/>
      <c r="W25" s="599" t="s">
        <v>166</v>
      </c>
      <c r="X25" s="556">
        <v>7.4582872945378167</v>
      </c>
      <c r="Y25" s="558">
        <v>10.893907193784344</v>
      </c>
      <c r="Z25" s="556">
        <v>22.067324401780802</v>
      </c>
      <c r="AA25" s="558">
        <v>69.664428638342073</v>
      </c>
      <c r="AB25" s="556">
        <v>9.2170252760491902</v>
      </c>
      <c r="AC25" s="558">
        <v>9.7831536804731059</v>
      </c>
      <c r="AD25" s="556">
        <v>27.178836474933153</v>
      </c>
      <c r="AE25" s="558">
        <v>29.289777861118221</v>
      </c>
      <c r="AF25" s="594" t="s">
        <v>170</v>
      </c>
      <c r="AG25" s="595" t="s">
        <v>170</v>
      </c>
      <c r="AH25" s="593" t="s">
        <v>170</v>
      </c>
      <c r="AI25" s="595" t="s">
        <v>170</v>
      </c>
    </row>
    <row r="26" spans="2:35" s="6" customFormat="1" x14ac:dyDescent="0.35">
      <c r="B26" s="73"/>
      <c r="C26" s="579" t="s">
        <v>167</v>
      </c>
      <c r="D26" s="557">
        <v>6.4719790102652262</v>
      </c>
      <c r="E26" s="557">
        <v>9.047859819588183</v>
      </c>
      <c r="F26" s="556">
        <v>1.4962610469068658</v>
      </c>
      <c r="G26" s="558">
        <v>16.167999999999999</v>
      </c>
      <c r="H26" s="557">
        <v>0</v>
      </c>
      <c r="I26" s="557">
        <v>0</v>
      </c>
      <c r="J26" s="556">
        <v>0</v>
      </c>
      <c r="K26" s="558">
        <v>0</v>
      </c>
      <c r="L26" s="557">
        <v>10.087159580104789</v>
      </c>
      <c r="M26" s="557">
        <v>11.719536909631003</v>
      </c>
      <c r="N26" s="556">
        <v>23.353017092748082</v>
      </c>
      <c r="O26" s="558">
        <v>23.353017092748082</v>
      </c>
      <c r="P26" s="59"/>
      <c r="Q26" s="597">
        <v>1</v>
      </c>
      <c r="R26" s="597">
        <v>1.1025</v>
      </c>
      <c r="S26" s="598">
        <v>1</v>
      </c>
      <c r="T26" s="598">
        <v>1</v>
      </c>
      <c r="U26" s="59"/>
      <c r="V26" s="73"/>
      <c r="W26" s="599" t="s">
        <v>167</v>
      </c>
      <c r="X26" s="556">
        <v>7.1353568588174117</v>
      </c>
      <c r="Y26" s="558">
        <v>9.9752654510959715</v>
      </c>
      <c r="Z26" s="556">
        <v>1.6496278042148196</v>
      </c>
      <c r="AA26" s="558">
        <v>17.825219999999998</v>
      </c>
      <c r="AB26" s="556">
        <v>0</v>
      </c>
      <c r="AC26" s="558">
        <v>0</v>
      </c>
      <c r="AD26" s="556">
        <v>0</v>
      </c>
      <c r="AE26" s="558">
        <v>0</v>
      </c>
      <c r="AF26" s="556">
        <v>11.121093437065531</v>
      </c>
      <c r="AG26" s="558">
        <v>12.920789442868182</v>
      </c>
      <c r="AH26" s="557">
        <v>25.746701344754761</v>
      </c>
      <c r="AI26" s="558">
        <v>25.746701344754761</v>
      </c>
    </row>
    <row r="27" spans="2:35" s="6" customFormat="1" x14ac:dyDescent="0.35">
      <c r="B27" s="73"/>
      <c r="C27" s="579" t="s">
        <v>168</v>
      </c>
      <c r="D27" s="557">
        <v>6.8826248696079038</v>
      </c>
      <c r="E27" s="557">
        <v>13.182661283457803</v>
      </c>
      <c r="F27" s="556">
        <v>0</v>
      </c>
      <c r="G27" s="558">
        <v>0</v>
      </c>
      <c r="H27" s="557">
        <v>0</v>
      </c>
      <c r="I27" s="557">
        <v>0</v>
      </c>
      <c r="J27" s="556">
        <v>0</v>
      </c>
      <c r="K27" s="558">
        <v>0</v>
      </c>
      <c r="L27" s="557">
        <v>10.87352385213088</v>
      </c>
      <c r="M27" s="557">
        <v>12.802006483233574</v>
      </c>
      <c r="N27" s="556">
        <v>23.353017092748082</v>
      </c>
      <c r="O27" s="558">
        <v>23.353017092748082</v>
      </c>
      <c r="P27" s="59"/>
      <c r="Q27" s="597">
        <v>1</v>
      </c>
      <c r="R27" s="597">
        <v>1.1025</v>
      </c>
      <c r="S27" s="598">
        <v>1</v>
      </c>
      <c r="T27" s="598">
        <v>1</v>
      </c>
      <c r="U27" s="59"/>
      <c r="V27" s="73"/>
      <c r="W27" s="599" t="s">
        <v>168</v>
      </c>
      <c r="X27" s="556">
        <v>7.5880939187427145</v>
      </c>
      <c r="Y27" s="558">
        <v>14.533884065012227</v>
      </c>
      <c r="Z27" s="556">
        <v>0</v>
      </c>
      <c r="AA27" s="558">
        <v>0</v>
      </c>
      <c r="AB27" s="556">
        <v>0</v>
      </c>
      <c r="AC27" s="558">
        <v>0</v>
      </c>
      <c r="AD27" s="556">
        <v>0</v>
      </c>
      <c r="AE27" s="558">
        <v>0</v>
      </c>
      <c r="AF27" s="556">
        <v>11.988060046974296</v>
      </c>
      <c r="AG27" s="558">
        <v>14.114212147765016</v>
      </c>
      <c r="AH27" s="557">
        <v>25.746701344754761</v>
      </c>
      <c r="AI27" s="558">
        <v>25.746701344754761</v>
      </c>
    </row>
    <row r="28" spans="2:35" s="6" customFormat="1" x14ac:dyDescent="0.35">
      <c r="B28" s="431"/>
      <c r="C28" s="600" t="s">
        <v>169</v>
      </c>
      <c r="D28" s="601">
        <v>3.2698518504609724</v>
      </c>
      <c r="E28" s="601">
        <v>9.018440366972472</v>
      </c>
      <c r="F28" s="602">
        <v>0</v>
      </c>
      <c r="G28" s="603">
        <v>0</v>
      </c>
      <c r="H28" s="601">
        <v>0</v>
      </c>
      <c r="I28" s="601">
        <v>0</v>
      </c>
      <c r="J28" s="602">
        <v>0</v>
      </c>
      <c r="K28" s="603">
        <v>0</v>
      </c>
      <c r="L28" s="601">
        <v>7.1352512350931789</v>
      </c>
      <c r="M28" s="601">
        <v>12.693456919224854</v>
      </c>
      <c r="N28" s="602">
        <v>23.353017092748082</v>
      </c>
      <c r="O28" s="603">
        <v>23.353017092748082</v>
      </c>
      <c r="P28" s="59"/>
      <c r="Q28" s="605">
        <v>1</v>
      </c>
      <c r="R28" s="605">
        <v>1.1025</v>
      </c>
      <c r="S28" s="606">
        <v>1</v>
      </c>
      <c r="T28" s="606">
        <v>1</v>
      </c>
      <c r="U28" s="59"/>
      <c r="V28" s="431"/>
      <c r="W28" s="607" t="s">
        <v>169</v>
      </c>
      <c r="X28" s="602">
        <v>3.605011665133222</v>
      </c>
      <c r="Y28" s="603">
        <v>9.9428305045871515</v>
      </c>
      <c r="Z28" s="602">
        <v>0</v>
      </c>
      <c r="AA28" s="603">
        <v>0</v>
      </c>
      <c r="AB28" s="602">
        <v>0</v>
      </c>
      <c r="AC28" s="603">
        <v>0</v>
      </c>
      <c r="AD28" s="602">
        <v>0</v>
      </c>
      <c r="AE28" s="603">
        <v>0</v>
      </c>
      <c r="AF28" s="602">
        <v>7.8666144866902297</v>
      </c>
      <c r="AG28" s="603">
        <v>13.994536253445402</v>
      </c>
      <c r="AH28" s="601">
        <v>25.746701344754761</v>
      </c>
      <c r="AI28" s="603">
        <v>25.746701344754761</v>
      </c>
    </row>
    <row r="29" spans="2:35" s="6" customFormat="1" x14ac:dyDescent="0.35">
      <c r="B29" s="73" t="s">
        <v>4</v>
      </c>
      <c r="C29" s="579" t="s">
        <v>164</v>
      </c>
      <c r="D29" s="530">
        <v>8.4059515066938157</v>
      </c>
      <c r="E29" s="530">
        <v>11.541627012138397</v>
      </c>
      <c r="F29" s="589">
        <v>6.3314294667169531</v>
      </c>
      <c r="G29" s="590">
        <v>9.1172015913931403</v>
      </c>
      <c r="H29" s="530">
        <v>5.5706992986023831</v>
      </c>
      <c r="I29" s="530">
        <v>9.2374836037041224</v>
      </c>
      <c r="J29" s="589">
        <v>5.5193046660567244</v>
      </c>
      <c r="K29" s="590">
        <v>6.7391497368875823</v>
      </c>
      <c r="L29" s="591" t="s">
        <v>170</v>
      </c>
      <c r="M29" s="592" t="s">
        <v>170</v>
      </c>
      <c r="N29" s="583" t="s">
        <v>170</v>
      </c>
      <c r="O29" s="592" t="s">
        <v>170</v>
      </c>
      <c r="P29" s="59"/>
      <c r="Q29" s="586">
        <v>1.046376673263576</v>
      </c>
      <c r="R29" s="587">
        <v>1.1025</v>
      </c>
      <c r="S29" s="588">
        <v>1</v>
      </c>
      <c r="T29" s="588">
        <v>1</v>
      </c>
      <c r="U29" s="59"/>
      <c r="V29" s="73" t="s">
        <v>4</v>
      </c>
      <c r="W29" s="579" t="s">
        <v>164</v>
      </c>
      <c r="X29" s="589">
        <v>9.6973602094411149</v>
      </c>
      <c r="Y29" s="590">
        <v>13.314770427903969</v>
      </c>
      <c r="Z29" s="589">
        <v>7.3041287628808549</v>
      </c>
      <c r="AA29" s="590">
        <v>10.517879845419557</v>
      </c>
      <c r="AB29" s="589">
        <v>6.4265274043051859</v>
      </c>
      <c r="AC29" s="590">
        <v>10.656640817234251</v>
      </c>
      <c r="AD29" s="589">
        <v>6.3672369998542164</v>
      </c>
      <c r="AE29" s="590">
        <v>7.7744872132462595</v>
      </c>
      <c r="AF29" s="591" t="s">
        <v>170</v>
      </c>
      <c r="AG29" s="592" t="s">
        <v>170</v>
      </c>
      <c r="AH29" s="583" t="s">
        <v>170</v>
      </c>
      <c r="AI29" s="592" t="s">
        <v>170</v>
      </c>
    </row>
    <row r="30" spans="2:35" s="6" customFormat="1" x14ac:dyDescent="0.35">
      <c r="B30" s="73"/>
      <c r="C30" s="579" t="s">
        <v>165</v>
      </c>
      <c r="D30" s="557">
        <v>9.287247765962757</v>
      </c>
      <c r="E30" s="557">
        <v>5.8294270947204554</v>
      </c>
      <c r="F30" s="556">
        <v>3.7642075538298627</v>
      </c>
      <c r="G30" s="558">
        <v>1.8747029253599961</v>
      </c>
      <c r="H30" s="557">
        <v>8.8127960829934437</v>
      </c>
      <c r="I30" s="557">
        <v>10.452875775901353</v>
      </c>
      <c r="J30" s="556">
        <v>13.788723061150391</v>
      </c>
      <c r="K30" s="558">
        <v>21.18318484611417</v>
      </c>
      <c r="L30" s="594" t="s">
        <v>170</v>
      </c>
      <c r="M30" s="595" t="s">
        <v>170</v>
      </c>
      <c r="N30" s="593" t="s">
        <v>170</v>
      </c>
      <c r="O30" s="595" t="s">
        <v>170</v>
      </c>
      <c r="P30" s="59"/>
      <c r="Q30" s="596">
        <v>1.046376673263576</v>
      </c>
      <c r="R30" s="597">
        <v>1.1025</v>
      </c>
      <c r="S30" s="598">
        <v>1</v>
      </c>
      <c r="T30" s="598">
        <v>1</v>
      </c>
      <c r="U30" s="59"/>
      <c r="V30" s="73"/>
      <c r="W30" s="599" t="s">
        <v>165</v>
      </c>
      <c r="X30" s="556">
        <v>10.714050261787763</v>
      </c>
      <c r="Y30" s="558">
        <v>6.7250036247727731</v>
      </c>
      <c r="Z30" s="556">
        <v>4.3425038228592516</v>
      </c>
      <c r="AA30" s="558">
        <v>2.1627140649612446</v>
      </c>
      <c r="AB30" s="556">
        <v>10.166708432838931</v>
      </c>
      <c r="AC30" s="558">
        <v>12.058754031918649</v>
      </c>
      <c r="AD30" s="556">
        <v>15.907088477220427</v>
      </c>
      <c r="AE30" s="558">
        <v>24.437563513465786</v>
      </c>
      <c r="AF30" s="594" t="s">
        <v>170</v>
      </c>
      <c r="AG30" s="595" t="s">
        <v>170</v>
      </c>
      <c r="AH30" s="593" t="s">
        <v>170</v>
      </c>
      <c r="AI30" s="595" t="s">
        <v>170</v>
      </c>
    </row>
    <row r="31" spans="2:35" s="6" customFormat="1" x14ac:dyDescent="0.35">
      <c r="B31" s="73"/>
      <c r="C31" s="579" t="s">
        <v>166</v>
      </c>
      <c r="D31" s="557">
        <v>8.1446593539935659</v>
      </c>
      <c r="E31" s="557">
        <v>4.0892828494929283</v>
      </c>
      <c r="F31" s="556">
        <v>17.922230445927294</v>
      </c>
      <c r="G31" s="558">
        <v>25.868829953506779</v>
      </c>
      <c r="H31" s="557">
        <v>6.9001226153777813</v>
      </c>
      <c r="I31" s="557">
        <v>8.060579509244624</v>
      </c>
      <c r="J31" s="556">
        <v>15.392061737344479</v>
      </c>
      <c r="K31" s="558">
        <v>15.07442483150799</v>
      </c>
      <c r="L31" s="594" t="s">
        <v>170</v>
      </c>
      <c r="M31" s="595" t="s">
        <v>170</v>
      </c>
      <c r="N31" s="593" t="s">
        <v>170</v>
      </c>
      <c r="O31" s="595" t="s">
        <v>170</v>
      </c>
      <c r="P31" s="59"/>
      <c r="Q31" s="596">
        <v>1.046376673263576</v>
      </c>
      <c r="R31" s="597">
        <v>1.1025</v>
      </c>
      <c r="S31" s="598">
        <v>1</v>
      </c>
      <c r="T31" s="598">
        <v>1</v>
      </c>
      <c r="U31" s="59"/>
      <c r="V31" s="73"/>
      <c r="W31" s="599" t="s">
        <v>166</v>
      </c>
      <c r="X31" s="556">
        <v>9.3959256695657807</v>
      </c>
      <c r="Y31" s="558">
        <v>4.7175205279550436</v>
      </c>
      <c r="Z31" s="556">
        <v>20.675627768298519</v>
      </c>
      <c r="AA31" s="558">
        <v>29.843065601338658</v>
      </c>
      <c r="AB31" s="556">
        <v>7.9601904004972202</v>
      </c>
      <c r="AC31" s="558">
        <v>9.2989286145345815</v>
      </c>
      <c r="AD31" s="556">
        <v>17.756748526817578</v>
      </c>
      <c r="AE31" s="558">
        <v>17.39031297347708</v>
      </c>
      <c r="AF31" s="594" t="s">
        <v>170</v>
      </c>
      <c r="AG31" s="595" t="s">
        <v>170</v>
      </c>
      <c r="AH31" s="593" t="s">
        <v>170</v>
      </c>
      <c r="AI31" s="595" t="s">
        <v>170</v>
      </c>
    </row>
    <row r="32" spans="2:35" s="6" customFormat="1" x14ac:dyDescent="0.35">
      <c r="B32" s="73"/>
      <c r="C32" s="579" t="s">
        <v>167</v>
      </c>
      <c r="D32" s="557">
        <v>6.9329540366928297</v>
      </c>
      <c r="E32" s="557">
        <v>6.4500081243568221</v>
      </c>
      <c r="F32" s="556">
        <v>0</v>
      </c>
      <c r="G32" s="558">
        <v>0</v>
      </c>
      <c r="H32" s="557">
        <v>0</v>
      </c>
      <c r="I32" s="557">
        <v>0</v>
      </c>
      <c r="J32" s="556">
        <v>0</v>
      </c>
      <c r="K32" s="558">
        <v>0</v>
      </c>
      <c r="L32" s="557">
        <v>8.3021007974938428</v>
      </c>
      <c r="M32" s="557">
        <v>8.3736250991175645</v>
      </c>
      <c r="N32" s="556">
        <v>3.7076534665765721</v>
      </c>
      <c r="O32" s="558">
        <v>3.7076534665765721</v>
      </c>
      <c r="P32" s="59"/>
      <c r="Q32" s="596">
        <v>1.046376673263576</v>
      </c>
      <c r="R32" s="597">
        <v>1.1025</v>
      </c>
      <c r="S32" s="598">
        <v>1</v>
      </c>
      <c r="T32" s="598">
        <v>1</v>
      </c>
      <c r="U32" s="59"/>
      <c r="V32" s="73"/>
      <c r="W32" s="599" t="s">
        <v>167</v>
      </c>
      <c r="X32" s="556">
        <v>7.9980657223363263</v>
      </c>
      <c r="Y32" s="558">
        <v>7.4409246931655018</v>
      </c>
      <c r="Z32" s="556">
        <v>0</v>
      </c>
      <c r="AA32" s="558">
        <v>0</v>
      </c>
      <c r="AB32" s="556">
        <v>0</v>
      </c>
      <c r="AC32" s="558">
        <v>0</v>
      </c>
      <c r="AD32" s="556">
        <v>0</v>
      </c>
      <c r="AE32" s="558">
        <v>0</v>
      </c>
      <c r="AF32" s="556">
        <v>9.5775548864724893</v>
      </c>
      <c r="AG32" s="558">
        <v>9.6600674867440492</v>
      </c>
      <c r="AH32" s="556">
        <v>4.2772613152175412</v>
      </c>
      <c r="AI32" s="558">
        <v>4.2772613152175412</v>
      </c>
    </row>
    <row r="33" spans="2:35" s="6" customFormat="1" x14ac:dyDescent="0.35">
      <c r="B33" s="73"/>
      <c r="C33" s="579" t="s">
        <v>168</v>
      </c>
      <c r="D33" s="557">
        <v>1.1635699822053138</v>
      </c>
      <c r="E33" s="557">
        <v>4.2054254920358467</v>
      </c>
      <c r="F33" s="556">
        <v>0</v>
      </c>
      <c r="G33" s="558">
        <v>0</v>
      </c>
      <c r="H33" s="557">
        <v>0</v>
      </c>
      <c r="I33" s="557">
        <v>0</v>
      </c>
      <c r="J33" s="556">
        <v>0</v>
      </c>
      <c r="K33" s="558">
        <v>0</v>
      </c>
      <c r="L33" s="557">
        <v>1.1664698083644691</v>
      </c>
      <c r="M33" s="557">
        <v>5.6048838913708012</v>
      </c>
      <c r="N33" s="556">
        <v>3.7076534665765721</v>
      </c>
      <c r="O33" s="558">
        <v>3.7076534665765721</v>
      </c>
      <c r="P33" s="59"/>
      <c r="Q33" s="596">
        <v>1.046376673263576</v>
      </c>
      <c r="R33" s="597">
        <v>1.1025</v>
      </c>
      <c r="S33" s="598">
        <v>1</v>
      </c>
      <c r="T33" s="598">
        <v>1</v>
      </c>
      <c r="U33" s="59"/>
      <c r="V33" s="73"/>
      <c r="W33" s="599" t="s">
        <v>168</v>
      </c>
      <c r="X33" s="556">
        <v>1.3423295670160136</v>
      </c>
      <c r="Y33" s="558">
        <v>4.8515061974557732</v>
      </c>
      <c r="Z33" s="556">
        <v>0</v>
      </c>
      <c r="AA33" s="558">
        <v>0</v>
      </c>
      <c r="AB33" s="556">
        <v>0</v>
      </c>
      <c r="AC33" s="558">
        <v>0</v>
      </c>
      <c r="AD33" s="556">
        <v>0</v>
      </c>
      <c r="AE33" s="558">
        <v>0</v>
      </c>
      <c r="AF33" s="556">
        <v>1.3456748942865429</v>
      </c>
      <c r="AG33" s="558">
        <v>6.4659637857100067</v>
      </c>
      <c r="AH33" s="556">
        <v>4.2772613152175412</v>
      </c>
      <c r="AI33" s="558">
        <v>4.2772613152175412</v>
      </c>
    </row>
    <row r="34" spans="2:35" s="6" customFormat="1" x14ac:dyDescent="0.35">
      <c r="B34" s="431"/>
      <c r="C34" s="600" t="s">
        <v>169</v>
      </c>
      <c r="D34" s="601">
        <v>6.0666447603131974</v>
      </c>
      <c r="E34" s="601">
        <v>0</v>
      </c>
      <c r="F34" s="602">
        <v>0</v>
      </c>
      <c r="G34" s="603">
        <v>0</v>
      </c>
      <c r="H34" s="601">
        <v>0</v>
      </c>
      <c r="I34" s="601">
        <v>0</v>
      </c>
      <c r="J34" s="602">
        <v>0</v>
      </c>
      <c r="K34" s="603">
        <v>0</v>
      </c>
      <c r="L34" s="601">
        <v>1.6538719354638576</v>
      </c>
      <c r="M34" s="601">
        <v>1.4616799326854479</v>
      </c>
      <c r="N34" s="602">
        <v>3.7076534665765721</v>
      </c>
      <c r="O34" s="603">
        <v>3.7076534665765721</v>
      </c>
      <c r="P34" s="59"/>
      <c r="Q34" s="604">
        <v>1.046376673263576</v>
      </c>
      <c r="R34" s="605">
        <v>1.1025</v>
      </c>
      <c r="S34" s="606">
        <v>1</v>
      </c>
      <c r="T34" s="606">
        <v>1</v>
      </c>
      <c r="U34" s="59"/>
      <c r="V34" s="431"/>
      <c r="W34" s="607" t="s">
        <v>169</v>
      </c>
      <c r="X34" s="602">
        <v>6.9986651072906918</v>
      </c>
      <c r="Y34" s="603">
        <v>0</v>
      </c>
      <c r="Z34" s="602">
        <v>0</v>
      </c>
      <c r="AA34" s="603">
        <v>0</v>
      </c>
      <c r="AB34" s="602">
        <v>0</v>
      </c>
      <c r="AC34" s="603">
        <v>0</v>
      </c>
      <c r="AD34" s="602">
        <v>0</v>
      </c>
      <c r="AE34" s="603">
        <v>0</v>
      </c>
      <c r="AF34" s="602">
        <v>1.907956747752716</v>
      </c>
      <c r="AG34" s="603">
        <v>1.6862382333368282</v>
      </c>
      <c r="AH34" s="602">
        <v>4.2772613152175412</v>
      </c>
      <c r="AI34" s="603">
        <v>4.2772613152175412</v>
      </c>
    </row>
    <row r="35" spans="2:35" s="6" customFormat="1" x14ac:dyDescent="0.35">
      <c r="B35" s="73" t="s">
        <v>5</v>
      </c>
      <c r="C35" s="579" t="s">
        <v>164</v>
      </c>
      <c r="D35" s="530">
        <v>33.972404912393465</v>
      </c>
      <c r="E35" s="530">
        <v>47.62996290502096</v>
      </c>
      <c r="F35" s="589">
        <v>200.89375886897255</v>
      </c>
      <c r="G35" s="590">
        <v>205.93164524717554</v>
      </c>
      <c r="H35" s="530">
        <v>57.108895837138363</v>
      </c>
      <c r="I35" s="530">
        <v>112.75601735413926</v>
      </c>
      <c r="J35" s="589">
        <v>492.70165946304076</v>
      </c>
      <c r="K35" s="590">
        <v>436.3919897880848</v>
      </c>
      <c r="L35" s="591" t="s">
        <v>170</v>
      </c>
      <c r="M35" s="592" t="s">
        <v>170</v>
      </c>
      <c r="N35" s="583" t="s">
        <v>170</v>
      </c>
      <c r="O35" s="592" t="s">
        <v>170</v>
      </c>
      <c r="P35" s="59"/>
      <c r="Q35" s="586">
        <v>1.046376673263576</v>
      </c>
      <c r="R35" s="587">
        <v>1.1025</v>
      </c>
      <c r="S35" s="588">
        <v>1</v>
      </c>
      <c r="T35" s="588">
        <v>1</v>
      </c>
      <c r="U35" s="59"/>
      <c r="V35" s="73" t="s">
        <v>5</v>
      </c>
      <c r="W35" s="579" t="s">
        <v>164</v>
      </c>
      <c r="X35" s="589">
        <v>39.19159506858027</v>
      </c>
      <c r="Y35" s="590">
        <v>54.947367550776264</v>
      </c>
      <c r="Z35" s="589">
        <v>231.75712375091541</v>
      </c>
      <c r="AA35" s="590">
        <v>237.56898203546149</v>
      </c>
      <c r="AB35" s="589">
        <v>65.882551624902575</v>
      </c>
      <c r="AC35" s="590">
        <v>130.0787561282454</v>
      </c>
      <c r="AD35" s="589">
        <v>568.39555448276883</v>
      </c>
      <c r="AE35" s="590">
        <v>503.43501436094482</v>
      </c>
      <c r="AF35" s="591" t="s">
        <v>170</v>
      </c>
      <c r="AG35" s="592" t="s">
        <v>170</v>
      </c>
      <c r="AH35" s="583" t="s">
        <v>170</v>
      </c>
      <c r="AI35" s="592" t="s">
        <v>170</v>
      </c>
    </row>
    <row r="36" spans="2:35" s="6" customFormat="1" x14ac:dyDescent="0.35">
      <c r="B36" s="73"/>
      <c r="C36" s="579" t="s">
        <v>165</v>
      </c>
      <c r="D36" s="557">
        <v>38.708694523488596</v>
      </c>
      <c r="E36" s="557">
        <v>36.361440877329535</v>
      </c>
      <c r="F36" s="556">
        <v>206.9505037567445</v>
      </c>
      <c r="G36" s="558">
        <v>254.63186778803171</v>
      </c>
      <c r="H36" s="557">
        <v>87.518504509737326</v>
      </c>
      <c r="I36" s="557">
        <v>70.891256843266788</v>
      </c>
      <c r="J36" s="556">
        <v>525.84980723637898</v>
      </c>
      <c r="K36" s="558">
        <v>378.0255268604605</v>
      </c>
      <c r="L36" s="594" t="s">
        <v>170</v>
      </c>
      <c r="M36" s="595" t="s">
        <v>170</v>
      </c>
      <c r="N36" s="593" t="s">
        <v>170</v>
      </c>
      <c r="O36" s="595" t="s">
        <v>170</v>
      </c>
      <c r="P36" s="59"/>
      <c r="Q36" s="596">
        <v>1.046376673263576</v>
      </c>
      <c r="R36" s="597">
        <v>1.1025</v>
      </c>
      <c r="S36" s="598">
        <v>1</v>
      </c>
      <c r="T36" s="598">
        <v>1</v>
      </c>
      <c r="U36" s="59"/>
      <c r="V36" s="73"/>
      <c r="W36" s="599" t="s">
        <v>165</v>
      </c>
      <c r="X36" s="556">
        <v>44.655522189555064</v>
      </c>
      <c r="Y36" s="558">
        <v>41.947659303170042</v>
      </c>
      <c r="Z36" s="556">
        <v>238.74436806545185</v>
      </c>
      <c r="AA36" s="558">
        <v>293.75103351203182</v>
      </c>
      <c r="AB36" s="556">
        <v>100.96399706168719</v>
      </c>
      <c r="AC36" s="558">
        <v>81.78230064279218</v>
      </c>
      <c r="AD36" s="556">
        <v>606.63626155535519</v>
      </c>
      <c r="AE36" s="558">
        <v>436.1016952584676</v>
      </c>
      <c r="AF36" s="594" t="s">
        <v>170</v>
      </c>
      <c r="AG36" s="595" t="s">
        <v>170</v>
      </c>
      <c r="AH36" s="593" t="s">
        <v>170</v>
      </c>
      <c r="AI36" s="595" t="s">
        <v>170</v>
      </c>
    </row>
    <row r="37" spans="2:35" s="6" customFormat="1" x14ac:dyDescent="0.35">
      <c r="B37" s="73"/>
      <c r="C37" s="579" t="s">
        <v>166</v>
      </c>
      <c r="D37" s="557">
        <v>41.250160405381649</v>
      </c>
      <c r="E37" s="557">
        <v>39.865098951244939</v>
      </c>
      <c r="F37" s="556">
        <v>425.84600110002992</v>
      </c>
      <c r="G37" s="558">
        <v>416.74204332772757</v>
      </c>
      <c r="H37" s="557">
        <v>89.570801246233103</v>
      </c>
      <c r="I37" s="557">
        <v>61.891432393633806</v>
      </c>
      <c r="J37" s="556">
        <v>393.94495691877603</v>
      </c>
      <c r="K37" s="558">
        <v>302.21985381591372</v>
      </c>
      <c r="L37" s="594" t="s">
        <v>170</v>
      </c>
      <c r="M37" s="595" t="s">
        <v>170</v>
      </c>
      <c r="N37" s="593" t="s">
        <v>170</v>
      </c>
      <c r="O37" s="595" t="s">
        <v>170</v>
      </c>
      <c r="P37" s="59"/>
      <c r="Q37" s="596">
        <v>1.046376673263576</v>
      </c>
      <c r="R37" s="597">
        <v>1.1025</v>
      </c>
      <c r="S37" s="598">
        <v>1</v>
      </c>
      <c r="T37" s="598">
        <v>1</v>
      </c>
      <c r="U37" s="59"/>
      <c r="V37" s="73"/>
      <c r="W37" s="599" t="s">
        <v>166</v>
      </c>
      <c r="X37" s="556">
        <v>47.587434192270777</v>
      </c>
      <c r="Y37" s="558">
        <v>45.989585355969467</v>
      </c>
      <c r="Z37" s="556">
        <v>491.26884245389522</v>
      </c>
      <c r="AA37" s="558">
        <v>480.76624107923175</v>
      </c>
      <c r="AB37" s="556">
        <v>103.33158872511898</v>
      </c>
      <c r="AC37" s="558">
        <v>71.399830622553793</v>
      </c>
      <c r="AD37" s="556">
        <v>454.46683185026887</v>
      </c>
      <c r="AE37" s="558">
        <v>348.64997526618532</v>
      </c>
      <c r="AF37" s="594" t="s">
        <v>170</v>
      </c>
      <c r="AG37" s="595" t="s">
        <v>170</v>
      </c>
      <c r="AH37" s="593" t="s">
        <v>170</v>
      </c>
      <c r="AI37" s="595" t="s">
        <v>170</v>
      </c>
    </row>
    <row r="38" spans="2:35" s="6" customFormat="1" x14ac:dyDescent="0.35">
      <c r="B38" s="73"/>
      <c r="C38" s="579" t="s">
        <v>167</v>
      </c>
      <c r="D38" s="557">
        <v>47.945899828645331</v>
      </c>
      <c r="E38" s="557">
        <v>43.202124289374261</v>
      </c>
      <c r="F38" s="556">
        <v>316.41074099252205</v>
      </c>
      <c r="G38" s="558">
        <v>313.17366666666663</v>
      </c>
      <c r="H38" s="557">
        <v>0</v>
      </c>
      <c r="I38" s="557">
        <v>0</v>
      </c>
      <c r="J38" s="556">
        <v>0</v>
      </c>
      <c r="K38" s="558">
        <v>0</v>
      </c>
      <c r="L38" s="557">
        <v>62.757366593527742</v>
      </c>
      <c r="M38" s="557">
        <v>61.050251820556397</v>
      </c>
      <c r="N38" s="556">
        <v>169.81104953291137</v>
      </c>
      <c r="O38" s="558">
        <v>169.81104953291137</v>
      </c>
      <c r="P38" s="59"/>
      <c r="Q38" s="596">
        <v>1.046376673263576</v>
      </c>
      <c r="R38" s="597">
        <v>1.1025</v>
      </c>
      <c r="S38" s="598">
        <v>1</v>
      </c>
      <c r="T38" s="598">
        <v>1</v>
      </c>
      <c r="U38" s="59"/>
      <c r="V38" s="73"/>
      <c r="W38" s="599" t="s">
        <v>167</v>
      </c>
      <c r="X38" s="556">
        <v>55.311841953157533</v>
      </c>
      <c r="Y38" s="558">
        <v>49.839278838748058</v>
      </c>
      <c r="Z38" s="556">
        <v>365.02101244544161</v>
      </c>
      <c r="AA38" s="558">
        <v>361.28662547716607</v>
      </c>
      <c r="AB38" s="556">
        <v>0</v>
      </c>
      <c r="AC38" s="558">
        <v>0</v>
      </c>
      <c r="AD38" s="556">
        <v>0</v>
      </c>
      <c r="AE38" s="558">
        <v>0</v>
      </c>
      <c r="AF38" s="556">
        <v>72.398798538007355</v>
      </c>
      <c r="AG38" s="558">
        <v>70.429419240591869</v>
      </c>
      <c r="AH38" s="557">
        <v>195.89916900574266</v>
      </c>
      <c r="AI38" s="558">
        <v>195.89916900574266</v>
      </c>
    </row>
    <row r="39" spans="2:35" s="6" customFormat="1" x14ac:dyDescent="0.35">
      <c r="B39" s="73"/>
      <c r="C39" s="579" t="s">
        <v>168</v>
      </c>
      <c r="D39" s="557">
        <v>32.596793888445724</v>
      </c>
      <c r="E39" s="557">
        <v>53.440210180277965</v>
      </c>
      <c r="F39" s="556">
        <v>24.914634146341459</v>
      </c>
      <c r="G39" s="558">
        <v>0</v>
      </c>
      <c r="H39" s="557">
        <v>0</v>
      </c>
      <c r="I39" s="557">
        <v>0</v>
      </c>
      <c r="J39" s="556">
        <v>0</v>
      </c>
      <c r="K39" s="558">
        <v>0</v>
      </c>
      <c r="L39" s="557">
        <v>72.672707751559528</v>
      </c>
      <c r="M39" s="557">
        <v>47.276880024539331</v>
      </c>
      <c r="N39" s="556">
        <v>169.81104953291137</v>
      </c>
      <c r="O39" s="558">
        <v>169.81104953291137</v>
      </c>
      <c r="P39" s="59"/>
      <c r="Q39" s="596">
        <v>1.046376673263576</v>
      </c>
      <c r="R39" s="597">
        <v>1.1025</v>
      </c>
      <c r="S39" s="598">
        <v>1</v>
      </c>
      <c r="T39" s="598">
        <v>1</v>
      </c>
      <c r="U39" s="59"/>
      <c r="V39" s="73"/>
      <c r="W39" s="599" t="s">
        <v>168</v>
      </c>
      <c r="X39" s="556">
        <v>37.604648534725463</v>
      </c>
      <c r="Y39" s="558">
        <v>61.650244755007463</v>
      </c>
      <c r="Z39" s="556">
        <v>28.742276422974729</v>
      </c>
      <c r="AA39" s="558">
        <v>0</v>
      </c>
      <c r="AB39" s="556">
        <v>0</v>
      </c>
      <c r="AC39" s="558">
        <v>0</v>
      </c>
      <c r="AD39" s="556">
        <v>0</v>
      </c>
      <c r="AE39" s="558">
        <v>0</v>
      </c>
      <c r="AF39" s="556">
        <v>83.837436356981584</v>
      </c>
      <c r="AG39" s="558">
        <v>54.540040447700441</v>
      </c>
      <c r="AH39" s="557">
        <v>195.89916900574266</v>
      </c>
      <c r="AI39" s="558">
        <v>195.89916900574266</v>
      </c>
    </row>
    <row r="40" spans="2:35" s="6" customFormat="1" x14ac:dyDescent="0.35">
      <c r="B40" s="431"/>
      <c r="C40" s="600" t="s">
        <v>169</v>
      </c>
      <c r="D40" s="601">
        <v>100.78111234203956</v>
      </c>
      <c r="E40" s="601">
        <v>31.654954128440362</v>
      </c>
      <c r="F40" s="602">
        <v>0</v>
      </c>
      <c r="G40" s="603">
        <v>0</v>
      </c>
      <c r="H40" s="601">
        <v>0</v>
      </c>
      <c r="I40" s="601">
        <v>0</v>
      </c>
      <c r="J40" s="602">
        <v>0</v>
      </c>
      <c r="K40" s="603">
        <v>0</v>
      </c>
      <c r="L40" s="601">
        <v>41.28340217058647</v>
      </c>
      <c r="M40" s="601">
        <v>44.384423766141623</v>
      </c>
      <c r="N40" s="602">
        <v>169.81104953291137</v>
      </c>
      <c r="O40" s="603">
        <v>169.81104953291137</v>
      </c>
      <c r="P40" s="59"/>
      <c r="Q40" s="604">
        <v>1.046376673263576</v>
      </c>
      <c r="R40" s="605">
        <v>1.1025</v>
      </c>
      <c r="S40" s="606">
        <v>1</v>
      </c>
      <c r="T40" s="606">
        <v>1</v>
      </c>
      <c r="U40" s="59"/>
      <c r="V40" s="431"/>
      <c r="W40" s="607" t="s">
        <v>169</v>
      </c>
      <c r="X40" s="602">
        <v>116.26414307894336</v>
      </c>
      <c r="Y40" s="603">
        <v>36.518113666534454</v>
      </c>
      <c r="Z40" s="602">
        <v>0</v>
      </c>
      <c r="AA40" s="603">
        <v>0</v>
      </c>
      <c r="AB40" s="602">
        <v>0</v>
      </c>
      <c r="AC40" s="603">
        <v>0</v>
      </c>
      <c r="AD40" s="602">
        <v>0</v>
      </c>
      <c r="AE40" s="603">
        <v>0</v>
      </c>
      <c r="AF40" s="602">
        <v>47.625782899247277</v>
      </c>
      <c r="AG40" s="603">
        <v>51.203215317862522</v>
      </c>
      <c r="AH40" s="601">
        <v>195.89916900574266</v>
      </c>
      <c r="AI40" s="603">
        <v>195.89916900574266</v>
      </c>
    </row>
    <row r="41" spans="2:35" s="6" customFormat="1" x14ac:dyDescent="0.35">
      <c r="B41" s="146" t="s">
        <v>11</v>
      </c>
      <c r="C41" s="608" t="s">
        <v>164</v>
      </c>
      <c r="D41" s="609">
        <v>60.969757797926228</v>
      </c>
      <c r="E41" s="610">
        <v>89.907406078461847</v>
      </c>
      <c r="F41" s="609">
        <v>934.71851327373702</v>
      </c>
      <c r="G41" s="610">
        <v>654.35590151818496</v>
      </c>
      <c r="H41" s="609">
        <v>192.41677411616541</v>
      </c>
      <c r="I41" s="610">
        <v>221.32167815079754</v>
      </c>
      <c r="J41" s="609">
        <v>2392.3792644239034</v>
      </c>
      <c r="K41" s="610">
        <v>2561.9658884028804</v>
      </c>
      <c r="L41" s="584" t="s">
        <v>170</v>
      </c>
      <c r="M41" s="585" t="s">
        <v>170</v>
      </c>
      <c r="N41" s="584" t="s">
        <v>170</v>
      </c>
      <c r="O41" s="585" t="s">
        <v>170</v>
      </c>
      <c r="P41" s="70"/>
      <c r="Q41" s="59"/>
      <c r="R41" s="59"/>
      <c r="S41" s="59"/>
      <c r="T41" s="59"/>
      <c r="U41" s="70"/>
      <c r="V41" s="146" t="s">
        <v>11</v>
      </c>
      <c r="W41" s="608" t="s">
        <v>164</v>
      </c>
      <c r="X41" s="611">
        <v>70.222853529272669</v>
      </c>
      <c r="Y41" s="612">
        <v>103.42016388505731</v>
      </c>
      <c r="Z41" s="611">
        <v>1094.8221769817237</v>
      </c>
      <c r="AA41" s="612">
        <v>763.25770651501625</v>
      </c>
      <c r="AB41" s="611">
        <v>221.73565047498761</v>
      </c>
      <c r="AC41" s="612">
        <v>254.82944164571225</v>
      </c>
      <c r="AD41" s="611">
        <v>2797.4391959024961</v>
      </c>
      <c r="AE41" s="612">
        <v>2987.9981025219267</v>
      </c>
      <c r="AF41" s="591" t="s">
        <v>170</v>
      </c>
      <c r="AG41" s="592" t="s">
        <v>170</v>
      </c>
      <c r="AH41" s="583" t="s">
        <v>170</v>
      </c>
      <c r="AI41" s="592" t="s">
        <v>170</v>
      </c>
    </row>
    <row r="42" spans="2:35" s="6" customFormat="1" x14ac:dyDescent="0.35">
      <c r="B42" s="146"/>
      <c r="C42" s="608" t="s">
        <v>165</v>
      </c>
      <c r="D42" s="613">
        <v>100.48960061904052</v>
      </c>
      <c r="E42" s="614">
        <v>79.550472684023191</v>
      </c>
      <c r="F42" s="613">
        <v>749.46238414603397</v>
      </c>
      <c r="G42" s="614">
        <v>748.11189467603731</v>
      </c>
      <c r="H42" s="613">
        <v>206.55025900662338</v>
      </c>
      <c r="I42" s="614">
        <v>225.56727781293608</v>
      </c>
      <c r="J42" s="613">
        <v>1816.0817718234061</v>
      </c>
      <c r="K42" s="614">
        <v>1690.5584082254879</v>
      </c>
      <c r="L42" s="594" t="s">
        <v>170</v>
      </c>
      <c r="M42" s="595" t="s">
        <v>170</v>
      </c>
      <c r="N42" s="594" t="s">
        <v>170</v>
      </c>
      <c r="O42" s="595" t="s">
        <v>170</v>
      </c>
      <c r="P42" s="70"/>
      <c r="Q42" s="70"/>
      <c r="R42" s="70"/>
      <c r="S42" s="70"/>
      <c r="T42" s="70"/>
      <c r="U42" s="70"/>
      <c r="V42" s="146"/>
      <c r="W42" s="615" t="s">
        <v>165</v>
      </c>
      <c r="X42" s="613">
        <v>115.67300412811457</v>
      </c>
      <c r="Y42" s="614">
        <v>91.029162505217386</v>
      </c>
      <c r="Z42" s="613">
        <v>875.13543360512472</v>
      </c>
      <c r="AA42" s="614">
        <v>869.98457624226194</v>
      </c>
      <c r="AB42" s="613">
        <v>237.98299720536238</v>
      </c>
      <c r="AC42" s="614">
        <v>258.92170985276312</v>
      </c>
      <c r="AD42" s="613">
        <v>2114.8613006299079</v>
      </c>
      <c r="AE42" s="614">
        <v>1974.8246315261308</v>
      </c>
      <c r="AF42" s="594" t="s">
        <v>170</v>
      </c>
      <c r="AG42" s="595" t="s">
        <v>170</v>
      </c>
      <c r="AH42" s="593" t="s">
        <v>170</v>
      </c>
      <c r="AI42" s="595" t="s">
        <v>170</v>
      </c>
    </row>
    <row r="43" spans="2:35" s="6" customFormat="1" x14ac:dyDescent="0.35">
      <c r="B43" s="146"/>
      <c r="C43" s="608" t="s">
        <v>166</v>
      </c>
      <c r="D43" s="613">
        <v>90.670455546043513</v>
      </c>
      <c r="E43" s="614">
        <v>85.52574775368987</v>
      </c>
      <c r="F43" s="613">
        <v>1530.3468653915997</v>
      </c>
      <c r="G43" s="614">
        <v>1600.2524259570675</v>
      </c>
      <c r="H43" s="613">
        <v>248.2463352814641</v>
      </c>
      <c r="I43" s="614">
        <v>137.10002202879315</v>
      </c>
      <c r="J43" s="613">
        <v>1519.9533814366564</v>
      </c>
      <c r="K43" s="614">
        <v>1077.0255509440699</v>
      </c>
      <c r="L43" s="594" t="s">
        <v>170</v>
      </c>
      <c r="M43" s="595" t="s">
        <v>170</v>
      </c>
      <c r="N43" s="594" t="s">
        <v>170</v>
      </c>
      <c r="O43" s="595" t="s">
        <v>170</v>
      </c>
      <c r="P43" s="70"/>
      <c r="Q43" s="70"/>
      <c r="R43" s="70"/>
      <c r="S43" s="70"/>
      <c r="T43" s="70"/>
      <c r="U43" s="70"/>
      <c r="V43" s="146"/>
      <c r="W43" s="615" t="s">
        <v>166</v>
      </c>
      <c r="X43" s="613">
        <v>104.25429267244741</v>
      </c>
      <c r="Y43" s="614">
        <v>98.159869348216716</v>
      </c>
      <c r="Z43" s="613">
        <v>1784.9671539440887</v>
      </c>
      <c r="AA43" s="614">
        <v>1866.4757609438129</v>
      </c>
      <c r="AB43" s="613">
        <v>285.95703487432678</v>
      </c>
      <c r="AC43" s="614">
        <v>157.70902699099722</v>
      </c>
      <c r="AD43" s="613">
        <v>1774.5835624602425</v>
      </c>
      <c r="AE43" s="614">
        <v>1254.6967596357549</v>
      </c>
      <c r="AF43" s="594" t="s">
        <v>170</v>
      </c>
      <c r="AG43" s="595" t="s">
        <v>170</v>
      </c>
      <c r="AH43" s="593" t="s">
        <v>170</v>
      </c>
      <c r="AI43" s="595" t="s">
        <v>170</v>
      </c>
    </row>
    <row r="44" spans="2:35" s="6" customFormat="1" x14ac:dyDescent="0.35">
      <c r="B44" s="146"/>
      <c r="C44" s="608" t="s">
        <v>167</v>
      </c>
      <c r="D44" s="613">
        <v>113.24445199548487</v>
      </c>
      <c r="E44" s="614">
        <v>109.81891902111209</v>
      </c>
      <c r="F44" s="613">
        <v>1578.9747790618626</v>
      </c>
      <c r="G44" s="614">
        <v>615.63166666666666</v>
      </c>
      <c r="H44" s="613">
        <v>0</v>
      </c>
      <c r="I44" s="614">
        <v>0</v>
      </c>
      <c r="J44" s="613">
        <v>0</v>
      </c>
      <c r="K44" s="614">
        <v>0</v>
      </c>
      <c r="L44" s="613">
        <v>153.2473166127894</v>
      </c>
      <c r="M44" s="614">
        <v>131.33512945956147</v>
      </c>
      <c r="N44" s="613">
        <v>1013.6525582762408</v>
      </c>
      <c r="O44" s="614">
        <v>1013.6525582762408</v>
      </c>
      <c r="P44" s="70"/>
      <c r="Q44" s="70"/>
      <c r="R44" s="70"/>
      <c r="S44" s="70"/>
      <c r="T44" s="70"/>
      <c r="U44" s="70"/>
      <c r="V44" s="146"/>
      <c r="W44" s="615" t="s">
        <v>167</v>
      </c>
      <c r="X44" s="613">
        <v>130.31131500775248</v>
      </c>
      <c r="Y44" s="614">
        <v>126.22781092270851</v>
      </c>
      <c r="Z44" s="613">
        <v>1854.1058388648189</v>
      </c>
      <c r="AA44" s="614">
        <v>714.60830313759243</v>
      </c>
      <c r="AB44" s="613">
        <v>0</v>
      </c>
      <c r="AC44" s="614">
        <v>0</v>
      </c>
      <c r="AD44" s="613">
        <v>0</v>
      </c>
      <c r="AE44" s="614">
        <v>0</v>
      </c>
      <c r="AF44" s="616">
        <v>176.27498580494174</v>
      </c>
      <c r="AG44" s="614">
        <v>150.91295924050772</v>
      </c>
      <c r="AH44" s="616">
        <v>1178.5253234111692</v>
      </c>
      <c r="AI44" s="614">
        <v>1178.5253234111692</v>
      </c>
    </row>
    <row r="45" spans="2:35" s="6" customFormat="1" x14ac:dyDescent="0.35">
      <c r="B45" s="146"/>
      <c r="C45" s="608" t="s">
        <v>168</v>
      </c>
      <c r="D45" s="613">
        <v>99.872246042216375</v>
      </c>
      <c r="E45" s="614">
        <v>225.11237584468657</v>
      </c>
      <c r="F45" s="613">
        <v>24.914634146341459</v>
      </c>
      <c r="G45" s="614">
        <v>0</v>
      </c>
      <c r="H45" s="613">
        <v>0</v>
      </c>
      <c r="I45" s="614">
        <v>0</v>
      </c>
      <c r="J45" s="613">
        <v>0</v>
      </c>
      <c r="K45" s="614">
        <v>0</v>
      </c>
      <c r="L45" s="613">
        <v>158.42014835530372</v>
      </c>
      <c r="M45" s="614">
        <v>107.20848049617408</v>
      </c>
      <c r="N45" s="613">
        <v>1013.6525582762408</v>
      </c>
      <c r="O45" s="614">
        <v>1013.6525582762408</v>
      </c>
      <c r="P45" s="70"/>
      <c r="Q45" s="70"/>
      <c r="R45" s="70"/>
      <c r="S45" s="70"/>
      <c r="T45" s="70"/>
      <c r="U45" s="70"/>
      <c r="V45" s="146"/>
      <c r="W45" s="615" t="s">
        <v>168</v>
      </c>
      <c r="X45" s="613">
        <v>114.86373684056696</v>
      </c>
      <c r="Y45" s="614">
        <v>259.02242049633844</v>
      </c>
      <c r="Z45" s="613">
        <v>28.742276422974729</v>
      </c>
      <c r="AA45" s="614">
        <v>0</v>
      </c>
      <c r="AB45" s="613">
        <v>0</v>
      </c>
      <c r="AC45" s="614">
        <v>0</v>
      </c>
      <c r="AD45" s="613">
        <v>0</v>
      </c>
      <c r="AE45" s="614">
        <v>0</v>
      </c>
      <c r="AF45" s="613">
        <v>182.20231412101157</v>
      </c>
      <c r="AG45" s="614">
        <v>123.02437941172093</v>
      </c>
      <c r="AH45" s="616">
        <v>1178.5253234111692</v>
      </c>
      <c r="AI45" s="614">
        <v>1178.5253234111692</v>
      </c>
    </row>
    <row r="46" spans="2:35" s="6" customFormat="1" x14ac:dyDescent="0.35">
      <c r="B46" s="161"/>
      <c r="C46" s="617" t="s">
        <v>169</v>
      </c>
      <c r="D46" s="618">
        <v>173.51810090692305</v>
      </c>
      <c r="E46" s="619">
        <v>81.093853211009161</v>
      </c>
      <c r="F46" s="618">
        <v>0</v>
      </c>
      <c r="G46" s="619">
        <v>0</v>
      </c>
      <c r="H46" s="618">
        <v>0</v>
      </c>
      <c r="I46" s="619">
        <v>0</v>
      </c>
      <c r="J46" s="618">
        <v>0</v>
      </c>
      <c r="K46" s="619">
        <v>0</v>
      </c>
      <c r="L46" s="618">
        <v>80.222383780442655</v>
      </c>
      <c r="M46" s="619">
        <v>100.90017275878961</v>
      </c>
      <c r="N46" s="618">
        <v>1013.6525582762408</v>
      </c>
      <c r="O46" s="619">
        <v>1013.6525582762408</v>
      </c>
      <c r="P46" s="70"/>
      <c r="Q46" s="70"/>
      <c r="R46" s="70"/>
      <c r="S46" s="70"/>
      <c r="T46" s="70"/>
      <c r="U46" s="70"/>
      <c r="V46" s="161"/>
      <c r="W46" s="620" t="s">
        <v>169</v>
      </c>
      <c r="X46" s="618">
        <v>200.00854728063933</v>
      </c>
      <c r="Y46" s="619">
        <v>93.091209368802879</v>
      </c>
      <c r="Z46" s="618">
        <v>0</v>
      </c>
      <c r="AA46" s="619">
        <v>0</v>
      </c>
      <c r="AB46" s="618">
        <v>0</v>
      </c>
      <c r="AC46" s="619">
        <v>0</v>
      </c>
      <c r="AD46" s="618">
        <v>0</v>
      </c>
      <c r="AE46" s="619">
        <v>0</v>
      </c>
      <c r="AF46" s="618">
        <v>92.182143835512676</v>
      </c>
      <c r="AG46" s="619">
        <v>115.75247474582497</v>
      </c>
      <c r="AH46" s="621">
        <v>1178.5253234111692</v>
      </c>
      <c r="AI46" s="619">
        <v>1178.5253234111692</v>
      </c>
    </row>
    <row r="47" spans="2:35" s="6" customFormat="1" x14ac:dyDescent="0.35">
      <c r="B47" s="59"/>
      <c r="C47" s="622"/>
      <c r="D47" s="623"/>
      <c r="E47" s="623"/>
      <c r="F47" s="623"/>
      <c r="G47" s="623"/>
      <c r="H47" s="623"/>
      <c r="I47" s="623"/>
      <c r="J47" s="623"/>
      <c r="K47" s="623"/>
      <c r="L47" s="623"/>
      <c r="M47" s="623"/>
      <c r="N47" s="623"/>
      <c r="O47" s="623"/>
      <c r="P47" s="59"/>
      <c r="Q47" s="59"/>
      <c r="R47" s="59"/>
      <c r="S47" s="59"/>
      <c r="T47" s="59"/>
      <c r="U47" s="59"/>
      <c r="V47" s="59"/>
      <c r="W47" s="59"/>
      <c r="X47" s="59"/>
      <c r="Y47" s="59"/>
      <c r="Z47" s="59"/>
      <c r="AA47" s="59"/>
      <c r="AB47" s="59"/>
      <c r="AC47" s="59"/>
      <c r="AD47" s="59"/>
      <c r="AE47" s="59"/>
      <c r="AF47" s="59"/>
      <c r="AG47" s="59"/>
      <c r="AH47" s="59"/>
      <c r="AI47" s="59"/>
    </row>
    <row r="48" spans="2:35" s="6" customFormat="1" x14ac:dyDescent="0.35">
      <c r="B48" s="70"/>
      <c r="C48" s="624" t="s">
        <v>148</v>
      </c>
      <c r="D48" s="625">
        <v>99.417820434228986</v>
      </c>
      <c r="E48" s="626"/>
      <c r="F48" s="625">
        <v>992.15343941275307</v>
      </c>
      <c r="G48" s="627"/>
      <c r="H48" s="625">
        <v>192.93801517614207</v>
      </c>
      <c r="I48" s="627"/>
      <c r="J48" s="625">
        <v>1594.8556146094445</v>
      </c>
      <c r="K48" s="627"/>
      <c r="L48" s="625">
        <v>124.35557925423933</v>
      </c>
      <c r="M48" s="627"/>
      <c r="N48" s="625">
        <v>1013.6525582762407</v>
      </c>
      <c r="O48" s="627"/>
      <c r="P48" s="70"/>
      <c r="Q48" s="70"/>
      <c r="R48" s="70"/>
      <c r="S48" s="70"/>
      <c r="T48" s="70"/>
      <c r="U48" s="70"/>
      <c r="V48" s="70"/>
      <c r="W48" s="624" t="s">
        <v>148</v>
      </c>
      <c r="X48" s="628">
        <v>114.30555491357897</v>
      </c>
      <c r="Y48" s="629"/>
      <c r="Z48" s="628">
        <v>1158.9473549643644</v>
      </c>
      <c r="AA48" s="630"/>
      <c r="AB48" s="628">
        <v>222.03261387786625</v>
      </c>
      <c r="AC48" s="630"/>
      <c r="AD48" s="628">
        <v>1860.7618103852037</v>
      </c>
      <c r="AE48" s="630"/>
      <c r="AF48" s="628">
        <v>142.86775985623677</v>
      </c>
      <c r="AG48" s="630"/>
      <c r="AH48" s="628">
        <v>1178.525323411169</v>
      </c>
      <c r="AI48" s="630"/>
    </row>
    <row r="49" spans="2:35" x14ac:dyDescent="0.35">
      <c r="B49" s="30"/>
      <c r="C49" s="31"/>
      <c r="D49" s="31"/>
      <c r="E49" s="31"/>
      <c r="F49" s="31"/>
      <c r="G49" s="31"/>
      <c r="H49" s="31"/>
      <c r="I49" s="31"/>
      <c r="J49" s="31"/>
      <c r="K49" s="31"/>
      <c r="L49" s="31"/>
      <c r="M49" s="31"/>
      <c r="N49" s="31"/>
      <c r="O49" s="31"/>
      <c r="P49" s="30"/>
      <c r="Q49" s="30"/>
      <c r="R49" s="30"/>
      <c r="S49" s="30"/>
      <c r="T49" s="30"/>
      <c r="U49" s="30"/>
      <c r="V49" s="30"/>
      <c r="W49" s="30"/>
      <c r="X49" s="30"/>
      <c r="Y49" s="30"/>
      <c r="Z49" s="30"/>
      <c r="AA49" s="30"/>
      <c r="AB49" s="30"/>
      <c r="AC49" s="30"/>
      <c r="AD49" s="30"/>
      <c r="AE49" s="30"/>
      <c r="AF49" s="30"/>
      <c r="AG49" s="30"/>
      <c r="AH49" s="30"/>
      <c r="AI49" s="30"/>
    </row>
  </sheetData>
  <printOptions horizontalCentered="1"/>
  <pageMargins left="0.25" right="0.25" top="0.5" bottom="0.75" header="0.3" footer="0.3"/>
  <pageSetup scale="39" orientation="portrait" r:id="rId1"/>
  <headerFooter scaleWithDoc="0">
    <oddFooter>&amp;L&amp;"Arial,Regular"&amp;10&amp;D&amp;C&amp;"Arial,Regular"&amp;10Milliman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100"/>
  <sheetViews>
    <sheetView view="pageBreakPreview" topLeftCell="A55" zoomScale="70" zoomScaleNormal="100" zoomScaleSheetLayoutView="70" workbookViewId="0"/>
  </sheetViews>
  <sheetFormatPr defaultRowHeight="14.5" x14ac:dyDescent="0.35"/>
  <cols>
    <col min="2" max="2" width="24.54296875" customWidth="1"/>
    <col min="3" max="14" width="9.453125"/>
    <col min="15" max="15" width="9.453125" customWidth="1"/>
  </cols>
  <sheetData>
    <row r="2" spans="1:15" s="187" customFormat="1" x14ac:dyDescent="0.35">
      <c r="B2" s="134" t="s">
        <v>25</v>
      </c>
      <c r="C2" s="134"/>
      <c r="D2" s="134"/>
      <c r="E2" s="134"/>
      <c r="F2" s="134"/>
      <c r="G2" s="134"/>
      <c r="H2" s="134"/>
      <c r="I2" s="134"/>
      <c r="J2" s="134"/>
      <c r="K2" s="134"/>
      <c r="L2" s="134"/>
      <c r="M2" s="134"/>
      <c r="N2" s="134"/>
      <c r="O2" s="134"/>
    </row>
    <row r="3" spans="1:15" s="187" customFormat="1" x14ac:dyDescent="0.35">
      <c r="B3" s="134" t="s">
        <v>7</v>
      </c>
      <c r="C3" s="134"/>
      <c r="D3" s="134"/>
      <c r="E3" s="134"/>
      <c r="F3" s="134"/>
      <c r="G3" s="134"/>
      <c r="H3" s="134"/>
      <c r="I3" s="134"/>
      <c r="J3" s="134"/>
      <c r="K3" s="134"/>
      <c r="L3" s="134"/>
      <c r="M3" s="134"/>
      <c r="N3" s="134"/>
      <c r="O3" s="134"/>
    </row>
    <row r="4" spans="1:15" s="187" customFormat="1" x14ac:dyDescent="0.35">
      <c r="B4" s="134" t="s">
        <v>30</v>
      </c>
      <c r="C4" s="134"/>
      <c r="D4" s="134"/>
      <c r="E4" s="134"/>
      <c r="F4" s="134"/>
      <c r="G4" s="134"/>
      <c r="H4" s="134"/>
      <c r="I4" s="134"/>
      <c r="J4" s="134"/>
      <c r="K4" s="134"/>
      <c r="L4" s="134"/>
      <c r="M4" s="134"/>
      <c r="N4" s="134"/>
      <c r="O4" s="134"/>
    </row>
    <row r="5" spans="1:15" s="187" customFormat="1" x14ac:dyDescent="0.35">
      <c r="B5" s="134" t="s">
        <v>179</v>
      </c>
      <c r="C5" s="134"/>
      <c r="D5" s="134"/>
      <c r="E5" s="134"/>
      <c r="F5" s="134"/>
      <c r="G5" s="134"/>
      <c r="H5" s="134"/>
      <c r="I5" s="134"/>
      <c r="J5" s="134"/>
      <c r="K5" s="134"/>
      <c r="L5" s="134"/>
      <c r="M5" s="134"/>
      <c r="N5" s="134"/>
      <c r="O5" s="134"/>
    </row>
    <row r="6" spans="1:15" s="187" customFormat="1" x14ac:dyDescent="0.35">
      <c r="B6" s="134" t="s">
        <v>155</v>
      </c>
      <c r="C6" s="134"/>
      <c r="D6" s="134"/>
      <c r="E6" s="134"/>
      <c r="F6" s="134"/>
      <c r="G6" s="134"/>
      <c r="H6" s="134"/>
      <c r="I6" s="134"/>
      <c r="J6" s="134"/>
      <c r="K6" s="134"/>
      <c r="L6" s="134"/>
      <c r="M6" s="134"/>
      <c r="N6" s="134"/>
      <c r="O6" s="134"/>
    </row>
    <row r="7" spans="1:15" s="187" customFormat="1" x14ac:dyDescent="0.35">
      <c r="B7" s="186"/>
      <c r="C7" s="186"/>
      <c r="D7" s="186"/>
      <c r="E7" s="186"/>
      <c r="F7" s="186"/>
      <c r="G7" s="186"/>
      <c r="H7" s="186"/>
      <c r="I7" s="186"/>
      <c r="J7" s="186"/>
      <c r="K7" s="186"/>
      <c r="L7" s="186"/>
      <c r="M7" s="186"/>
      <c r="N7" s="186"/>
      <c r="O7" s="186"/>
    </row>
    <row r="8" spans="1:15" s="187" customFormat="1" x14ac:dyDescent="0.35">
      <c r="B8" s="188"/>
      <c r="C8" s="203"/>
      <c r="D8" s="90" t="s">
        <v>92</v>
      </c>
      <c r="E8" s="190"/>
      <c r="F8" s="190"/>
      <c r="G8" s="191"/>
      <c r="H8" s="90" t="s">
        <v>108</v>
      </c>
      <c r="I8" s="190"/>
      <c r="J8" s="190"/>
      <c r="K8" s="191"/>
      <c r="L8" s="90" t="s">
        <v>109</v>
      </c>
      <c r="M8" s="190"/>
      <c r="N8" s="190"/>
      <c r="O8" s="191"/>
    </row>
    <row r="9" spans="1:15" s="187" customFormat="1" x14ac:dyDescent="0.35">
      <c r="B9" s="194"/>
      <c r="C9" s="204" t="s">
        <v>158</v>
      </c>
      <c r="D9" s="196" t="s">
        <v>159</v>
      </c>
      <c r="E9" s="196"/>
      <c r="F9" s="191" t="s">
        <v>160</v>
      </c>
      <c r="G9" s="196"/>
      <c r="H9" s="196" t="s">
        <v>159</v>
      </c>
      <c r="I9" s="196"/>
      <c r="J9" s="191" t="s">
        <v>160</v>
      </c>
      <c r="K9" s="196"/>
      <c r="L9" s="196" t="s">
        <v>159</v>
      </c>
      <c r="M9" s="196"/>
      <c r="N9" s="191" t="s">
        <v>160</v>
      </c>
      <c r="O9" s="196"/>
    </row>
    <row r="10" spans="1:15" s="187" customFormat="1" x14ac:dyDescent="0.35">
      <c r="B10" s="198" t="s">
        <v>180</v>
      </c>
      <c r="C10" s="205" t="s">
        <v>161</v>
      </c>
      <c r="D10" s="202" t="s">
        <v>162</v>
      </c>
      <c r="E10" s="201" t="s">
        <v>163</v>
      </c>
      <c r="F10" s="200" t="s">
        <v>162</v>
      </c>
      <c r="G10" s="201" t="s">
        <v>163</v>
      </c>
      <c r="H10" s="202" t="s">
        <v>162</v>
      </c>
      <c r="I10" s="201" t="s">
        <v>163</v>
      </c>
      <c r="J10" s="200" t="s">
        <v>162</v>
      </c>
      <c r="K10" s="201" t="s">
        <v>163</v>
      </c>
      <c r="L10" s="202" t="s">
        <v>162</v>
      </c>
      <c r="M10" s="201" t="s">
        <v>163</v>
      </c>
      <c r="N10" s="200" t="s">
        <v>162</v>
      </c>
      <c r="O10" s="201" t="s">
        <v>163</v>
      </c>
    </row>
    <row r="11" spans="1:15" x14ac:dyDescent="0.35">
      <c r="A11" s="6"/>
      <c r="B11" s="73" t="s">
        <v>126</v>
      </c>
      <c r="C11" s="631" t="s">
        <v>164</v>
      </c>
      <c r="D11" s="632">
        <v>0</v>
      </c>
      <c r="E11" s="633">
        <v>43.91100782062361</v>
      </c>
      <c r="F11" s="634">
        <v>46.150569833826815</v>
      </c>
      <c r="G11" s="633">
        <v>15.38352327794227</v>
      </c>
      <c r="H11" s="635">
        <v>9.2495219885277251</v>
      </c>
      <c r="I11" s="633">
        <v>2.6117351816443595</v>
      </c>
      <c r="J11" s="634">
        <v>10.885113268608425</v>
      </c>
      <c r="K11" s="633">
        <v>0</v>
      </c>
      <c r="L11" s="635">
        <v>0</v>
      </c>
      <c r="M11" s="633">
        <v>0</v>
      </c>
      <c r="N11" s="634">
        <v>0</v>
      </c>
      <c r="O11" s="633">
        <v>0</v>
      </c>
    </row>
    <row r="12" spans="1:15" x14ac:dyDescent="0.35">
      <c r="A12" s="6"/>
      <c r="B12" s="73"/>
      <c r="C12" s="631" t="s">
        <v>165</v>
      </c>
      <c r="D12" s="632">
        <v>14.637002606874539</v>
      </c>
      <c r="E12" s="636">
        <v>29.274005213749078</v>
      </c>
      <c r="F12" s="637">
        <v>3.8458808194855676</v>
      </c>
      <c r="G12" s="636">
        <v>0</v>
      </c>
      <c r="H12" s="632">
        <v>0</v>
      </c>
      <c r="I12" s="636">
        <v>20.004780114722752</v>
      </c>
      <c r="J12" s="637">
        <v>0</v>
      </c>
      <c r="K12" s="636">
        <v>0.81930960086299964</v>
      </c>
      <c r="L12" s="632">
        <v>0</v>
      </c>
      <c r="M12" s="636">
        <v>0</v>
      </c>
      <c r="N12" s="637">
        <v>0</v>
      </c>
      <c r="O12" s="636">
        <v>0</v>
      </c>
    </row>
    <row r="13" spans="1:15" x14ac:dyDescent="0.35">
      <c r="A13" s="6"/>
      <c r="B13" s="73"/>
      <c r="C13" s="631" t="s">
        <v>166</v>
      </c>
      <c r="D13" s="632">
        <v>0</v>
      </c>
      <c r="E13" s="636">
        <v>29.274005213749078</v>
      </c>
      <c r="F13" s="637">
        <v>0</v>
      </c>
      <c r="G13" s="636">
        <v>0</v>
      </c>
      <c r="H13" s="632">
        <v>20.004780114722752</v>
      </c>
      <c r="I13" s="636">
        <v>17.504182600382411</v>
      </c>
      <c r="J13" s="637">
        <v>15.420577130528601</v>
      </c>
      <c r="K13" s="636">
        <v>0</v>
      </c>
      <c r="L13" s="632">
        <v>0</v>
      </c>
      <c r="M13" s="636">
        <v>0</v>
      </c>
      <c r="N13" s="637">
        <v>0</v>
      </c>
      <c r="O13" s="636">
        <v>0</v>
      </c>
    </row>
    <row r="14" spans="1:15" x14ac:dyDescent="0.35">
      <c r="A14" s="6"/>
      <c r="B14" s="73"/>
      <c r="C14" s="631" t="s">
        <v>167</v>
      </c>
      <c r="D14" s="632">
        <v>0</v>
      </c>
      <c r="E14" s="636">
        <v>29.274005213749078</v>
      </c>
      <c r="F14" s="637">
        <v>0</v>
      </c>
      <c r="G14" s="636">
        <v>0</v>
      </c>
      <c r="H14" s="632">
        <v>0</v>
      </c>
      <c r="I14" s="636">
        <v>0</v>
      </c>
      <c r="J14" s="637">
        <v>0</v>
      </c>
      <c r="K14" s="636">
        <v>0</v>
      </c>
      <c r="L14" s="632">
        <v>75.670958677635653</v>
      </c>
      <c r="M14" s="636">
        <v>35.132945100330844</v>
      </c>
      <c r="N14" s="637">
        <v>0.11046610553772658</v>
      </c>
      <c r="O14" s="636">
        <v>8.1518932636455377E-2</v>
      </c>
    </row>
    <row r="15" spans="1:15" x14ac:dyDescent="0.35">
      <c r="A15" s="6"/>
      <c r="B15" s="73"/>
      <c r="C15" s="631" t="s">
        <v>168</v>
      </c>
      <c r="D15" s="632">
        <v>0</v>
      </c>
      <c r="E15" s="636">
        <v>0</v>
      </c>
      <c r="F15" s="637">
        <v>0</v>
      </c>
      <c r="G15" s="636">
        <v>0</v>
      </c>
      <c r="H15" s="632">
        <v>0</v>
      </c>
      <c r="I15" s="636">
        <v>0</v>
      </c>
      <c r="J15" s="637">
        <v>0</v>
      </c>
      <c r="K15" s="636">
        <v>0</v>
      </c>
      <c r="L15" s="632">
        <v>14.61693249418231</v>
      </c>
      <c r="M15" s="636">
        <v>68.736114675496623</v>
      </c>
      <c r="N15" s="637">
        <v>5.7984124362714717E-2</v>
      </c>
      <c r="O15" s="636">
        <v>0.11986216474596406</v>
      </c>
    </row>
    <row r="16" spans="1:15" x14ac:dyDescent="0.35">
      <c r="A16" s="6"/>
      <c r="B16" s="431"/>
      <c r="C16" s="638" t="s">
        <v>169</v>
      </c>
      <c r="D16" s="639">
        <v>0</v>
      </c>
      <c r="E16" s="640">
        <v>0</v>
      </c>
      <c r="F16" s="641">
        <v>0</v>
      </c>
      <c r="G16" s="640">
        <v>0</v>
      </c>
      <c r="H16" s="639">
        <v>0</v>
      </c>
      <c r="I16" s="640">
        <v>0</v>
      </c>
      <c r="J16" s="641">
        <v>0</v>
      </c>
      <c r="K16" s="640">
        <v>0</v>
      </c>
      <c r="L16" s="639">
        <v>10.81013695394795</v>
      </c>
      <c r="M16" s="640">
        <v>23.079407153043164</v>
      </c>
      <c r="N16" s="641">
        <v>1.4313267593185052E-2</v>
      </c>
      <c r="O16" s="640">
        <v>6.9360350487405714E-2</v>
      </c>
    </row>
    <row r="17" spans="1:15" x14ac:dyDescent="0.35">
      <c r="A17" s="6"/>
      <c r="B17" s="73" t="s">
        <v>127</v>
      </c>
      <c r="C17" s="631" t="s">
        <v>164</v>
      </c>
      <c r="D17" s="635">
        <v>111.86451926761052</v>
      </c>
      <c r="E17" s="633">
        <v>11.42205035443744</v>
      </c>
      <c r="F17" s="634">
        <v>102.16877982089957</v>
      </c>
      <c r="G17" s="633">
        <v>94.661042890048094</v>
      </c>
      <c r="H17" s="635">
        <v>34.495364177162273</v>
      </c>
      <c r="I17" s="633">
        <v>18.442459355818556</v>
      </c>
      <c r="J17" s="634">
        <v>16.134542663470874</v>
      </c>
      <c r="K17" s="633">
        <v>20.088613163134795</v>
      </c>
      <c r="L17" s="635">
        <v>0</v>
      </c>
      <c r="M17" s="633">
        <v>0</v>
      </c>
      <c r="N17" s="634">
        <v>0</v>
      </c>
      <c r="O17" s="633">
        <v>0</v>
      </c>
    </row>
    <row r="18" spans="1:15" x14ac:dyDescent="0.35">
      <c r="A18" s="6"/>
      <c r="B18" s="73"/>
      <c r="C18" s="631" t="s">
        <v>165</v>
      </c>
      <c r="D18" s="632">
        <v>25.886004458620619</v>
      </c>
      <c r="E18" s="636">
        <v>36.980006369458025</v>
      </c>
      <c r="F18" s="637">
        <v>0</v>
      </c>
      <c r="G18" s="636">
        <v>14.777133006755303</v>
      </c>
      <c r="H18" s="632">
        <v>11.396337010572262</v>
      </c>
      <c r="I18" s="636">
        <v>28.368301268252459</v>
      </c>
      <c r="J18" s="637">
        <v>8.2976920530616347</v>
      </c>
      <c r="K18" s="636">
        <v>17.262458459575907</v>
      </c>
      <c r="L18" s="632">
        <v>0</v>
      </c>
      <c r="M18" s="636">
        <v>0</v>
      </c>
      <c r="N18" s="637">
        <v>0</v>
      </c>
      <c r="O18" s="636">
        <v>0</v>
      </c>
    </row>
    <row r="19" spans="1:15" x14ac:dyDescent="0.35">
      <c r="A19" s="6"/>
      <c r="B19" s="73"/>
      <c r="C19" s="631" t="s">
        <v>166</v>
      </c>
      <c r="D19" s="632">
        <v>44.376007643349631</v>
      </c>
      <c r="E19" s="636">
        <v>47.149508121058979</v>
      </c>
      <c r="F19" s="637">
        <v>39.802922776260253</v>
      </c>
      <c r="G19" s="636">
        <v>17.239988507881186</v>
      </c>
      <c r="H19" s="632">
        <v>151.51023043519731</v>
      </c>
      <c r="I19" s="636">
        <v>159.32712270613942</v>
      </c>
      <c r="J19" s="637">
        <v>73.581865705271923</v>
      </c>
      <c r="K19" s="636">
        <v>55.095013002342732</v>
      </c>
      <c r="L19" s="632">
        <v>0</v>
      </c>
      <c r="M19" s="636">
        <v>0</v>
      </c>
      <c r="N19" s="637">
        <v>0</v>
      </c>
      <c r="O19" s="636">
        <v>0</v>
      </c>
    </row>
    <row r="20" spans="1:15" x14ac:dyDescent="0.35">
      <c r="A20" s="6"/>
      <c r="B20" s="73"/>
      <c r="C20" s="631" t="s">
        <v>167</v>
      </c>
      <c r="D20" s="632">
        <v>53.650831821495956</v>
      </c>
      <c r="E20" s="636">
        <v>66.56401146502445</v>
      </c>
      <c r="F20" s="637">
        <v>0</v>
      </c>
      <c r="G20" s="636">
        <v>0</v>
      </c>
      <c r="H20" s="632">
        <v>0</v>
      </c>
      <c r="I20" s="636">
        <v>0</v>
      </c>
      <c r="J20" s="637">
        <v>0</v>
      </c>
      <c r="K20" s="636">
        <v>0</v>
      </c>
      <c r="L20" s="632">
        <v>166.26753166692421</v>
      </c>
      <c r="M20" s="636">
        <v>162.55978275466168</v>
      </c>
      <c r="N20" s="637">
        <v>0</v>
      </c>
      <c r="O20" s="636">
        <v>0</v>
      </c>
    </row>
    <row r="21" spans="1:15" x14ac:dyDescent="0.35">
      <c r="A21" s="6"/>
      <c r="B21" s="73"/>
      <c r="C21" s="631" t="s">
        <v>168</v>
      </c>
      <c r="D21" s="632">
        <v>26.780682032075248</v>
      </c>
      <c r="E21" s="636">
        <v>66.56401146502445</v>
      </c>
      <c r="F21" s="637">
        <v>0</v>
      </c>
      <c r="G21" s="636">
        <v>0</v>
      </c>
      <c r="H21" s="632">
        <v>0</v>
      </c>
      <c r="I21" s="636">
        <v>0</v>
      </c>
      <c r="J21" s="637">
        <v>0</v>
      </c>
      <c r="K21" s="636">
        <v>0</v>
      </c>
      <c r="L21" s="632">
        <v>139.00565816508109</v>
      </c>
      <c r="M21" s="636">
        <v>211.0045352468338</v>
      </c>
      <c r="N21" s="637">
        <v>0</v>
      </c>
      <c r="O21" s="636">
        <v>0</v>
      </c>
    </row>
    <row r="22" spans="1:15" x14ac:dyDescent="0.35">
      <c r="A22" s="6"/>
      <c r="B22" s="431"/>
      <c r="C22" s="638" t="s">
        <v>169</v>
      </c>
      <c r="D22" s="639">
        <v>0</v>
      </c>
      <c r="E22" s="640">
        <v>0</v>
      </c>
      <c r="F22" s="641">
        <v>0</v>
      </c>
      <c r="G22" s="640">
        <v>0</v>
      </c>
      <c r="H22" s="639">
        <v>0</v>
      </c>
      <c r="I22" s="640">
        <v>0</v>
      </c>
      <c r="J22" s="641">
        <v>0</v>
      </c>
      <c r="K22" s="640">
        <v>0</v>
      </c>
      <c r="L22" s="639">
        <v>22.774575270423639</v>
      </c>
      <c r="M22" s="640">
        <v>130.65041689607642</v>
      </c>
      <c r="N22" s="641">
        <v>0</v>
      </c>
      <c r="O22" s="640">
        <v>0</v>
      </c>
    </row>
    <row r="23" spans="1:15" x14ac:dyDescent="0.35">
      <c r="A23" s="6"/>
      <c r="B23" s="73" t="s">
        <v>128</v>
      </c>
      <c r="C23" s="631" t="s">
        <v>164</v>
      </c>
      <c r="D23" s="635">
        <v>20.395632350523279</v>
      </c>
      <c r="E23" s="633">
        <v>0</v>
      </c>
      <c r="F23" s="634">
        <v>31.219963031423276</v>
      </c>
      <c r="G23" s="633">
        <v>0</v>
      </c>
      <c r="H23" s="635">
        <v>0</v>
      </c>
      <c r="I23" s="633">
        <v>0</v>
      </c>
      <c r="J23" s="634">
        <v>0</v>
      </c>
      <c r="K23" s="633">
        <v>0</v>
      </c>
      <c r="L23" s="635">
        <v>0</v>
      </c>
      <c r="M23" s="633">
        <v>0</v>
      </c>
      <c r="N23" s="634">
        <v>0</v>
      </c>
      <c r="O23" s="633">
        <v>0</v>
      </c>
    </row>
    <row r="24" spans="1:15" x14ac:dyDescent="0.35">
      <c r="A24" s="6"/>
      <c r="B24" s="73"/>
      <c r="C24" s="631" t="s">
        <v>165</v>
      </c>
      <c r="D24" s="632">
        <v>0</v>
      </c>
      <c r="E24" s="636">
        <v>0</v>
      </c>
      <c r="F24" s="637">
        <v>0</v>
      </c>
      <c r="G24" s="636">
        <v>0</v>
      </c>
      <c r="H24" s="632">
        <v>0</v>
      </c>
      <c r="I24" s="636">
        <v>0</v>
      </c>
      <c r="J24" s="637">
        <v>0</v>
      </c>
      <c r="K24" s="636">
        <v>0</v>
      </c>
      <c r="L24" s="632">
        <v>0</v>
      </c>
      <c r="M24" s="636">
        <v>0</v>
      </c>
      <c r="N24" s="637">
        <v>0</v>
      </c>
      <c r="O24" s="636">
        <v>0</v>
      </c>
    </row>
    <row r="25" spans="1:15" x14ac:dyDescent="0.35">
      <c r="A25" s="6"/>
      <c r="B25" s="73"/>
      <c r="C25" s="631" t="s">
        <v>166</v>
      </c>
      <c r="D25" s="632">
        <v>11.03170010209293</v>
      </c>
      <c r="E25" s="636">
        <v>0</v>
      </c>
      <c r="F25" s="637">
        <v>0</v>
      </c>
      <c r="G25" s="636">
        <v>0</v>
      </c>
      <c r="H25" s="632">
        <v>0</v>
      </c>
      <c r="I25" s="636">
        <v>0</v>
      </c>
      <c r="J25" s="637">
        <v>0</v>
      </c>
      <c r="K25" s="636">
        <v>0</v>
      </c>
      <c r="L25" s="632">
        <v>0</v>
      </c>
      <c r="M25" s="636">
        <v>0</v>
      </c>
      <c r="N25" s="637">
        <v>0</v>
      </c>
      <c r="O25" s="636">
        <v>0</v>
      </c>
    </row>
    <row r="26" spans="1:15" x14ac:dyDescent="0.35">
      <c r="A26" s="6"/>
      <c r="B26" s="73"/>
      <c r="C26" s="631" t="s">
        <v>167</v>
      </c>
      <c r="D26" s="632">
        <v>19.758268839569428</v>
      </c>
      <c r="E26" s="636">
        <v>37.870015275841403</v>
      </c>
      <c r="F26" s="637">
        <v>0</v>
      </c>
      <c r="G26" s="636">
        <v>0</v>
      </c>
      <c r="H26" s="632">
        <v>0</v>
      </c>
      <c r="I26" s="636">
        <v>0</v>
      </c>
      <c r="J26" s="637">
        <v>0</v>
      </c>
      <c r="K26" s="636">
        <v>0</v>
      </c>
      <c r="L26" s="632">
        <v>58.858753790782153</v>
      </c>
      <c r="M26" s="636">
        <v>34.486290698836946</v>
      </c>
      <c r="N26" s="637">
        <v>0</v>
      </c>
      <c r="O26" s="636">
        <v>0</v>
      </c>
    </row>
    <row r="27" spans="1:15" x14ac:dyDescent="0.35">
      <c r="A27" s="6"/>
      <c r="B27" s="73"/>
      <c r="C27" s="631" t="s">
        <v>168</v>
      </c>
      <c r="D27" s="632">
        <v>0</v>
      </c>
      <c r="E27" s="636">
        <v>0</v>
      </c>
      <c r="F27" s="637">
        <v>0</v>
      </c>
      <c r="G27" s="636">
        <v>0</v>
      </c>
      <c r="H27" s="632">
        <v>0</v>
      </c>
      <c r="I27" s="636">
        <v>0</v>
      </c>
      <c r="J27" s="637">
        <v>0</v>
      </c>
      <c r="K27" s="636">
        <v>0</v>
      </c>
      <c r="L27" s="632">
        <v>1.5387909487786184</v>
      </c>
      <c r="M27" s="636">
        <v>103.09899356816744</v>
      </c>
      <c r="N27" s="637">
        <v>0</v>
      </c>
      <c r="O27" s="636">
        <v>0</v>
      </c>
    </row>
    <row r="28" spans="1:15" x14ac:dyDescent="0.35">
      <c r="A28" s="6"/>
      <c r="B28" s="431"/>
      <c r="C28" s="638" t="s">
        <v>169</v>
      </c>
      <c r="D28" s="639">
        <v>0</v>
      </c>
      <c r="E28" s="640">
        <v>0.27442040054957534</v>
      </c>
      <c r="F28" s="641">
        <v>0</v>
      </c>
      <c r="G28" s="640">
        <v>0</v>
      </c>
      <c r="H28" s="639">
        <v>0</v>
      </c>
      <c r="I28" s="640">
        <v>0</v>
      </c>
      <c r="J28" s="641">
        <v>0</v>
      </c>
      <c r="K28" s="640">
        <v>0</v>
      </c>
      <c r="L28" s="639">
        <v>0</v>
      </c>
      <c r="M28" s="640">
        <v>50.267170993434881</v>
      </c>
      <c r="N28" s="641">
        <v>0</v>
      </c>
      <c r="O28" s="640">
        <v>0</v>
      </c>
    </row>
    <row r="29" spans="1:15" x14ac:dyDescent="0.35">
      <c r="A29" s="6"/>
      <c r="B29" s="73" t="s">
        <v>129</v>
      </c>
      <c r="C29" s="631" t="s">
        <v>164</v>
      </c>
      <c r="D29" s="635">
        <v>12.352464303862304</v>
      </c>
      <c r="E29" s="633">
        <v>9.6293577145077247</v>
      </c>
      <c r="F29" s="634">
        <v>42.611113386221156</v>
      </c>
      <c r="G29" s="633">
        <v>23.930362958782119</v>
      </c>
      <c r="H29" s="635">
        <v>1.8871190918408127</v>
      </c>
      <c r="I29" s="633">
        <v>2.082749873539965</v>
      </c>
      <c r="J29" s="634">
        <v>5.943583838503363</v>
      </c>
      <c r="K29" s="633">
        <v>8.8260633784889446</v>
      </c>
      <c r="L29" s="635">
        <v>0</v>
      </c>
      <c r="M29" s="633">
        <v>0</v>
      </c>
      <c r="N29" s="634">
        <v>0</v>
      </c>
      <c r="O29" s="633">
        <v>0</v>
      </c>
    </row>
    <row r="30" spans="1:15" x14ac:dyDescent="0.35">
      <c r="A30" s="6"/>
      <c r="B30" s="73"/>
      <c r="C30" s="631" t="s">
        <v>165</v>
      </c>
      <c r="D30" s="632">
        <v>7.5502177439769627</v>
      </c>
      <c r="E30" s="636">
        <v>7.1834052915525408</v>
      </c>
      <c r="F30" s="637">
        <v>7.2573093668557442</v>
      </c>
      <c r="G30" s="636">
        <v>7.0955804112042005</v>
      </c>
      <c r="H30" s="632">
        <v>3.1422943741577982</v>
      </c>
      <c r="I30" s="636">
        <v>4.971548652299246</v>
      </c>
      <c r="J30" s="637">
        <v>6.8282261628132446</v>
      </c>
      <c r="K30" s="636">
        <v>13.653257668151355</v>
      </c>
      <c r="L30" s="632">
        <v>0</v>
      </c>
      <c r="M30" s="636">
        <v>0</v>
      </c>
      <c r="N30" s="637">
        <v>0</v>
      </c>
      <c r="O30" s="636">
        <v>0</v>
      </c>
    </row>
    <row r="31" spans="1:15" x14ac:dyDescent="0.35">
      <c r="A31" s="6"/>
      <c r="B31" s="73"/>
      <c r="C31" s="631" t="s">
        <v>166</v>
      </c>
      <c r="D31" s="632">
        <v>13.700394392443144</v>
      </c>
      <c r="E31" s="636">
        <v>10.191239580656182</v>
      </c>
      <c r="F31" s="637">
        <v>12.594307395700568</v>
      </c>
      <c r="G31" s="636">
        <v>12.331558400071389</v>
      </c>
      <c r="H31" s="632">
        <v>8.7517150934492332</v>
      </c>
      <c r="I31" s="636">
        <v>13.380973923944246</v>
      </c>
      <c r="J31" s="637">
        <v>17.943020286698044</v>
      </c>
      <c r="K31" s="636">
        <v>28.482684045033661</v>
      </c>
      <c r="L31" s="632">
        <v>0</v>
      </c>
      <c r="M31" s="636">
        <v>0</v>
      </c>
      <c r="N31" s="637">
        <v>0</v>
      </c>
      <c r="O31" s="636">
        <v>0</v>
      </c>
    </row>
    <row r="32" spans="1:15" x14ac:dyDescent="0.35">
      <c r="A32" s="6"/>
      <c r="B32" s="73"/>
      <c r="C32" s="631" t="s">
        <v>167</v>
      </c>
      <c r="D32" s="632">
        <v>9.6136793607195195</v>
      </c>
      <c r="E32" s="636">
        <v>12.294580934507302</v>
      </c>
      <c r="F32" s="637">
        <v>0.10766478824713631</v>
      </c>
      <c r="G32" s="636">
        <v>0.68068153004647691</v>
      </c>
      <c r="H32" s="632">
        <v>0</v>
      </c>
      <c r="I32" s="636">
        <v>0</v>
      </c>
      <c r="J32" s="637">
        <v>0</v>
      </c>
      <c r="K32" s="636">
        <v>0</v>
      </c>
      <c r="L32" s="632">
        <v>18.563443415530205</v>
      </c>
      <c r="M32" s="636">
        <v>33.448630522293037</v>
      </c>
      <c r="N32" s="637">
        <v>0.43423597658493335</v>
      </c>
      <c r="O32" s="636">
        <v>0.32044628667988345</v>
      </c>
    </row>
    <row r="33" spans="1:15" x14ac:dyDescent="0.35">
      <c r="A33" s="6"/>
      <c r="B33" s="73"/>
      <c r="C33" s="631" t="s">
        <v>168</v>
      </c>
      <c r="D33" s="632">
        <v>3.2761459357620373</v>
      </c>
      <c r="E33" s="636">
        <v>5.5877347770078316</v>
      </c>
      <c r="F33" s="637">
        <v>6.2017650515345683E-2</v>
      </c>
      <c r="G33" s="636">
        <v>0</v>
      </c>
      <c r="H33" s="632">
        <v>0</v>
      </c>
      <c r="I33" s="636">
        <v>0</v>
      </c>
      <c r="J33" s="637">
        <v>0</v>
      </c>
      <c r="K33" s="636">
        <v>0</v>
      </c>
      <c r="L33" s="632">
        <v>8.950028328217126</v>
      </c>
      <c r="M33" s="636">
        <v>24.025572607956164</v>
      </c>
      <c r="N33" s="637">
        <v>0.2279322942227428</v>
      </c>
      <c r="O33" s="636">
        <v>0.47117135080200856</v>
      </c>
    </row>
    <row r="34" spans="1:15" x14ac:dyDescent="0.35">
      <c r="A34" s="6"/>
      <c r="B34" s="431"/>
      <c r="C34" s="638" t="s">
        <v>169</v>
      </c>
      <c r="D34" s="639">
        <v>0.28677118066352947</v>
      </c>
      <c r="E34" s="640">
        <v>1.2736351533572041</v>
      </c>
      <c r="F34" s="641">
        <v>0</v>
      </c>
      <c r="G34" s="640">
        <v>0</v>
      </c>
      <c r="H34" s="639">
        <v>0</v>
      </c>
      <c r="I34" s="640">
        <v>0</v>
      </c>
      <c r="J34" s="641">
        <v>0</v>
      </c>
      <c r="K34" s="640">
        <v>0</v>
      </c>
      <c r="L34" s="639">
        <v>4.6414798150972336</v>
      </c>
      <c r="M34" s="640">
        <v>19.520155576848015</v>
      </c>
      <c r="N34" s="641">
        <v>5.6264640644233789E-2</v>
      </c>
      <c r="O34" s="640">
        <v>0.27265159193908273</v>
      </c>
    </row>
    <row r="35" spans="1:15" x14ac:dyDescent="0.35">
      <c r="A35" s="6"/>
      <c r="B35" s="73" t="s">
        <v>130</v>
      </c>
      <c r="C35" s="631" t="s">
        <v>164</v>
      </c>
      <c r="D35" s="635">
        <v>178.87355067436263</v>
      </c>
      <c r="E35" s="633">
        <v>156.57321895245539</v>
      </c>
      <c r="F35" s="634">
        <v>305.40652061054601</v>
      </c>
      <c r="G35" s="633">
        <v>178.52782135152893</v>
      </c>
      <c r="H35" s="635">
        <v>130.73380456694903</v>
      </c>
      <c r="I35" s="633">
        <v>177.98583778303373</v>
      </c>
      <c r="J35" s="634">
        <v>71.296740806898484</v>
      </c>
      <c r="K35" s="633">
        <v>155.67291605011289</v>
      </c>
      <c r="L35" s="635">
        <v>0</v>
      </c>
      <c r="M35" s="633">
        <v>0</v>
      </c>
      <c r="N35" s="634">
        <v>0</v>
      </c>
      <c r="O35" s="633">
        <v>0</v>
      </c>
    </row>
    <row r="36" spans="1:15" x14ac:dyDescent="0.35">
      <c r="A36" s="6"/>
      <c r="B36" s="73"/>
      <c r="C36" s="631" t="s">
        <v>165</v>
      </c>
      <c r="D36" s="632">
        <v>154.99907788973252</v>
      </c>
      <c r="E36" s="636">
        <v>239.75379263009717</v>
      </c>
      <c r="F36" s="637">
        <v>49.20461111044191</v>
      </c>
      <c r="G36" s="636">
        <v>48.711908061939496</v>
      </c>
      <c r="H36" s="632">
        <v>245.95589882432262</v>
      </c>
      <c r="I36" s="636">
        <v>420.33067323399632</v>
      </c>
      <c r="J36" s="637">
        <v>79.62421536749055</v>
      </c>
      <c r="K36" s="636">
        <v>286.82159498630682</v>
      </c>
      <c r="L36" s="632">
        <v>0</v>
      </c>
      <c r="M36" s="636">
        <v>0</v>
      </c>
      <c r="N36" s="637">
        <v>0</v>
      </c>
      <c r="O36" s="636">
        <v>0</v>
      </c>
    </row>
    <row r="37" spans="1:15" x14ac:dyDescent="0.35">
      <c r="A37" s="6"/>
      <c r="B37" s="73"/>
      <c r="C37" s="631" t="s">
        <v>166</v>
      </c>
      <c r="D37" s="632">
        <v>406.00730640844228</v>
      </c>
      <c r="E37" s="636">
        <v>347.72796897519703</v>
      </c>
      <c r="F37" s="637">
        <v>108.95306745883566</v>
      </c>
      <c r="G37" s="636">
        <v>139.33094763816831</v>
      </c>
      <c r="H37" s="632">
        <v>592.76474246173075</v>
      </c>
      <c r="I37" s="636">
        <v>1095.8290431299718</v>
      </c>
      <c r="J37" s="637">
        <v>258.66131386506248</v>
      </c>
      <c r="K37" s="636">
        <v>433.9232189241327</v>
      </c>
      <c r="L37" s="632">
        <v>0</v>
      </c>
      <c r="M37" s="636">
        <v>0</v>
      </c>
      <c r="N37" s="637">
        <v>0</v>
      </c>
      <c r="O37" s="636">
        <v>0</v>
      </c>
    </row>
    <row r="38" spans="1:15" x14ac:dyDescent="0.35">
      <c r="A38" s="6"/>
      <c r="B38" s="73"/>
      <c r="C38" s="631" t="s">
        <v>167</v>
      </c>
      <c r="D38" s="632">
        <v>252.32609916015087</v>
      </c>
      <c r="E38" s="636">
        <v>306.4518536559662</v>
      </c>
      <c r="F38" s="637">
        <v>2.1383312305005133</v>
      </c>
      <c r="G38" s="636">
        <v>24.438071205720149</v>
      </c>
      <c r="H38" s="632">
        <v>0</v>
      </c>
      <c r="I38" s="636">
        <v>0</v>
      </c>
      <c r="J38" s="637">
        <v>0</v>
      </c>
      <c r="K38" s="636">
        <v>0</v>
      </c>
      <c r="L38" s="632">
        <v>870.67011445378762</v>
      </c>
      <c r="M38" s="636">
        <v>1682.1270358973923</v>
      </c>
      <c r="N38" s="637">
        <v>42.503729772327361</v>
      </c>
      <c r="O38" s="636">
        <v>14.16790992410912</v>
      </c>
    </row>
    <row r="39" spans="1:15" x14ac:dyDescent="0.35">
      <c r="A39" s="6"/>
      <c r="B39" s="73"/>
      <c r="C39" s="631" t="s">
        <v>168</v>
      </c>
      <c r="D39" s="632">
        <v>139.00091633418236</v>
      </c>
      <c r="E39" s="636">
        <v>175.79350054858315</v>
      </c>
      <c r="F39" s="637">
        <v>0</v>
      </c>
      <c r="G39" s="636">
        <v>0</v>
      </c>
      <c r="H39" s="632">
        <v>0</v>
      </c>
      <c r="I39" s="636">
        <v>0</v>
      </c>
      <c r="J39" s="637">
        <v>0</v>
      </c>
      <c r="K39" s="636">
        <v>0</v>
      </c>
      <c r="L39" s="632">
        <v>520.10299099057431</v>
      </c>
      <c r="M39" s="636">
        <v>1451.5177064658542</v>
      </c>
      <c r="N39" s="637">
        <v>22.820998996038128</v>
      </c>
      <c r="O39" s="636">
        <v>57.652801917243316</v>
      </c>
    </row>
    <row r="40" spans="1:15" x14ac:dyDescent="0.35">
      <c r="A40" s="6"/>
      <c r="B40" s="431"/>
      <c r="C40" s="638" t="s">
        <v>169</v>
      </c>
      <c r="D40" s="639">
        <v>24.994534694644383</v>
      </c>
      <c r="E40" s="640">
        <v>35.451809404057578</v>
      </c>
      <c r="F40" s="641">
        <v>0</v>
      </c>
      <c r="G40" s="640">
        <v>0</v>
      </c>
      <c r="H40" s="639">
        <v>0</v>
      </c>
      <c r="I40" s="640">
        <v>0</v>
      </c>
      <c r="J40" s="641">
        <v>0</v>
      </c>
      <c r="K40" s="640">
        <v>0</v>
      </c>
      <c r="L40" s="639">
        <v>295.45505714300475</v>
      </c>
      <c r="M40" s="640">
        <v>1500.5270950493857</v>
      </c>
      <c r="N40" s="641">
        <v>0</v>
      </c>
      <c r="O40" s="640">
        <v>30.85455939028208</v>
      </c>
    </row>
    <row r="41" spans="1:15" x14ac:dyDescent="0.35">
      <c r="A41" s="6"/>
      <c r="B41" s="73" t="s">
        <v>131</v>
      </c>
      <c r="C41" s="631" t="s">
        <v>164</v>
      </c>
      <c r="D41" s="635">
        <v>9.2525557479865892</v>
      </c>
      <c r="E41" s="633">
        <v>7.2128254637359559</v>
      </c>
      <c r="F41" s="634">
        <v>21.72657253091786</v>
      </c>
      <c r="G41" s="633">
        <v>12.201623595296484</v>
      </c>
      <c r="H41" s="635">
        <v>1.6633314868494462</v>
      </c>
      <c r="I41" s="633">
        <v>1.8357630203992212</v>
      </c>
      <c r="J41" s="634">
        <v>7.0930219428165344</v>
      </c>
      <c r="K41" s="633">
        <v>10.532948287320789</v>
      </c>
      <c r="L41" s="635">
        <v>0</v>
      </c>
      <c r="M41" s="633">
        <v>0</v>
      </c>
      <c r="N41" s="634">
        <v>0</v>
      </c>
      <c r="O41" s="633">
        <v>0</v>
      </c>
    </row>
    <row r="42" spans="1:15" x14ac:dyDescent="0.35">
      <c r="A42" s="6"/>
      <c r="B42" s="73"/>
      <c r="C42" s="631" t="s">
        <v>165</v>
      </c>
      <c r="D42" s="632">
        <v>5.6554553704511656</v>
      </c>
      <c r="E42" s="636">
        <v>5.3806962145755692</v>
      </c>
      <c r="F42" s="637">
        <v>3.7003599720369569</v>
      </c>
      <c r="G42" s="636">
        <v>3.6178975436684673</v>
      </c>
      <c r="H42" s="632">
        <v>2.7696594221767508</v>
      </c>
      <c r="I42" s="636">
        <v>4.3819881042625903</v>
      </c>
      <c r="J42" s="637">
        <v>8.148746500317559</v>
      </c>
      <c r="K42" s="636">
        <v>16.293680523822037</v>
      </c>
      <c r="L42" s="632">
        <v>0</v>
      </c>
      <c r="M42" s="636">
        <v>0</v>
      </c>
      <c r="N42" s="637">
        <v>0</v>
      </c>
      <c r="O42" s="636">
        <v>0</v>
      </c>
    </row>
    <row r="43" spans="1:15" x14ac:dyDescent="0.35">
      <c r="A43" s="6"/>
      <c r="B43" s="73"/>
      <c r="C43" s="631" t="s">
        <v>166</v>
      </c>
      <c r="D43" s="632">
        <v>10.262216491153692</v>
      </c>
      <c r="E43" s="636">
        <v>7.6337004537325504</v>
      </c>
      <c r="F43" s="637">
        <v>6.4215907861690784</v>
      </c>
      <c r="G43" s="636">
        <v>6.2876202170543758</v>
      </c>
      <c r="H43" s="632">
        <v>7.7138763217481161</v>
      </c>
      <c r="I43" s="636">
        <v>11.794165693431145</v>
      </c>
      <c r="J43" s="637">
        <v>21.41304641645284</v>
      </c>
      <c r="K43" s="636">
        <v>33.990990690325035</v>
      </c>
      <c r="L43" s="632">
        <v>0</v>
      </c>
      <c r="M43" s="636">
        <v>0</v>
      </c>
      <c r="N43" s="637">
        <v>0</v>
      </c>
      <c r="O43" s="636">
        <v>0</v>
      </c>
    </row>
    <row r="44" spans="1:15" x14ac:dyDescent="0.35">
      <c r="A44" s="6"/>
      <c r="B44" s="73"/>
      <c r="C44" s="631" t="s">
        <v>167</v>
      </c>
      <c r="D44" s="632">
        <v>7.2010816659889203</v>
      </c>
      <c r="E44" s="636">
        <v>9.2091984802654423</v>
      </c>
      <c r="F44" s="637">
        <v>5.4896167806629662E-2</v>
      </c>
      <c r="G44" s="636">
        <v>0.34706618667685646</v>
      </c>
      <c r="H44" s="632">
        <v>0</v>
      </c>
      <c r="I44" s="636">
        <v>0</v>
      </c>
      <c r="J44" s="637">
        <v>0</v>
      </c>
      <c r="K44" s="636">
        <v>0</v>
      </c>
      <c r="L44" s="632">
        <v>35.7136584371735</v>
      </c>
      <c r="M44" s="636">
        <v>64.350828611086683</v>
      </c>
      <c r="N44" s="637">
        <v>0.5201139725779097</v>
      </c>
      <c r="O44" s="636">
        <v>0.38382031925057403</v>
      </c>
    </row>
    <row r="45" spans="1:15" x14ac:dyDescent="0.35">
      <c r="A45" s="6"/>
      <c r="B45" s="73"/>
      <c r="C45" s="631" t="s">
        <v>168</v>
      </c>
      <c r="D45" s="632">
        <v>2.4539818260960216</v>
      </c>
      <c r="E45" s="636">
        <v>4.1854666613416427</v>
      </c>
      <c r="F45" s="637">
        <v>3.1621585897224698E-2</v>
      </c>
      <c r="G45" s="636">
        <v>0</v>
      </c>
      <c r="H45" s="632">
        <v>0</v>
      </c>
      <c r="I45" s="636">
        <v>0</v>
      </c>
      <c r="J45" s="637">
        <v>0</v>
      </c>
      <c r="K45" s="636">
        <v>0</v>
      </c>
      <c r="L45" s="632">
        <v>17.218694159380128</v>
      </c>
      <c r="M45" s="636">
        <v>46.222086854867655</v>
      </c>
      <c r="N45" s="637">
        <v>0.27301001625737026</v>
      </c>
      <c r="O45" s="636">
        <v>0.56435398319098073</v>
      </c>
    </row>
    <row r="46" spans="1:15" x14ac:dyDescent="0.35">
      <c r="A46" s="6"/>
      <c r="B46" s="431"/>
      <c r="C46" s="638" t="s">
        <v>169</v>
      </c>
      <c r="D46" s="639">
        <v>0.21480461475007862</v>
      </c>
      <c r="E46" s="640">
        <v>0.95401046861137673</v>
      </c>
      <c r="F46" s="641">
        <v>0</v>
      </c>
      <c r="G46" s="640">
        <v>0</v>
      </c>
      <c r="H46" s="639">
        <v>0</v>
      </c>
      <c r="I46" s="640">
        <v>0</v>
      </c>
      <c r="J46" s="641">
        <v>0</v>
      </c>
      <c r="K46" s="640">
        <v>0</v>
      </c>
      <c r="L46" s="639">
        <v>8.9296054104239744</v>
      </c>
      <c r="M46" s="640">
        <v>37.55424860071016</v>
      </c>
      <c r="N46" s="641">
        <v>6.7391988087419863E-2</v>
      </c>
      <c r="O46" s="640">
        <v>0.32657336162792711</v>
      </c>
    </row>
    <row r="47" spans="1:15" x14ac:dyDescent="0.35">
      <c r="A47" s="6"/>
      <c r="B47" s="73" t="s">
        <v>132</v>
      </c>
      <c r="C47" s="631" t="s">
        <v>164</v>
      </c>
      <c r="D47" s="635">
        <v>0</v>
      </c>
      <c r="E47" s="633">
        <v>0</v>
      </c>
      <c r="F47" s="634">
        <v>0</v>
      </c>
      <c r="G47" s="633">
        <v>0</v>
      </c>
      <c r="H47" s="635">
        <v>0</v>
      </c>
      <c r="I47" s="633">
        <v>0</v>
      </c>
      <c r="J47" s="634">
        <v>0</v>
      </c>
      <c r="K47" s="633">
        <v>0</v>
      </c>
      <c r="L47" s="635">
        <v>0</v>
      </c>
      <c r="M47" s="633">
        <v>0</v>
      </c>
      <c r="N47" s="634">
        <v>0</v>
      </c>
      <c r="O47" s="633">
        <v>0</v>
      </c>
    </row>
    <row r="48" spans="1:15" x14ac:dyDescent="0.35">
      <c r="A48" s="6"/>
      <c r="B48" s="73"/>
      <c r="C48" s="631" t="s">
        <v>165</v>
      </c>
      <c r="D48" s="632">
        <v>0</v>
      </c>
      <c r="E48" s="636">
        <v>0</v>
      </c>
      <c r="F48" s="637">
        <v>0</v>
      </c>
      <c r="G48" s="636">
        <v>0</v>
      </c>
      <c r="H48" s="632">
        <v>7.8687850467289691</v>
      </c>
      <c r="I48" s="636">
        <v>10.789158878504669</v>
      </c>
      <c r="J48" s="637">
        <v>0</v>
      </c>
      <c r="K48" s="636">
        <v>0</v>
      </c>
      <c r="L48" s="632">
        <v>0</v>
      </c>
      <c r="M48" s="636">
        <v>0</v>
      </c>
      <c r="N48" s="637">
        <v>0</v>
      </c>
      <c r="O48" s="636">
        <v>0</v>
      </c>
    </row>
    <row r="49" spans="1:15" x14ac:dyDescent="0.35">
      <c r="A49" s="6"/>
      <c r="B49" s="73"/>
      <c r="C49" s="631" t="s">
        <v>166</v>
      </c>
      <c r="D49" s="632">
        <v>12</v>
      </c>
      <c r="E49" s="636">
        <v>0</v>
      </c>
      <c r="F49" s="637">
        <v>0</v>
      </c>
      <c r="G49" s="636">
        <v>0</v>
      </c>
      <c r="H49" s="632">
        <v>23.74766355140186</v>
      </c>
      <c r="I49" s="636">
        <v>6.5943925233644842</v>
      </c>
      <c r="J49" s="637">
        <v>12</v>
      </c>
      <c r="K49" s="636">
        <v>0</v>
      </c>
      <c r="L49" s="632">
        <v>0</v>
      </c>
      <c r="M49" s="636">
        <v>0</v>
      </c>
      <c r="N49" s="637">
        <v>0</v>
      </c>
      <c r="O49" s="636">
        <v>0</v>
      </c>
    </row>
    <row r="50" spans="1:15" x14ac:dyDescent="0.35">
      <c r="A50" s="6"/>
      <c r="B50" s="73"/>
      <c r="C50" s="631" t="s">
        <v>167</v>
      </c>
      <c r="D50" s="632">
        <v>0</v>
      </c>
      <c r="E50" s="636">
        <v>12</v>
      </c>
      <c r="F50" s="637">
        <v>0</v>
      </c>
      <c r="G50" s="636">
        <v>0</v>
      </c>
      <c r="H50" s="632">
        <v>0</v>
      </c>
      <c r="I50" s="636">
        <v>0</v>
      </c>
      <c r="J50" s="637">
        <v>0</v>
      </c>
      <c r="K50" s="636">
        <v>0</v>
      </c>
      <c r="L50" s="632">
        <v>13.58479678876067</v>
      </c>
      <c r="M50" s="636">
        <v>23.125564475664834</v>
      </c>
      <c r="N50" s="637">
        <v>0</v>
      </c>
      <c r="O50" s="636">
        <v>0</v>
      </c>
    </row>
    <row r="51" spans="1:15" x14ac:dyDescent="0.35">
      <c r="A51" s="6"/>
      <c r="B51" s="73"/>
      <c r="C51" s="631" t="s">
        <v>168</v>
      </c>
      <c r="D51" s="632">
        <v>0</v>
      </c>
      <c r="E51" s="636">
        <v>0</v>
      </c>
      <c r="F51" s="637">
        <v>0</v>
      </c>
      <c r="G51" s="636">
        <v>0</v>
      </c>
      <c r="H51" s="632">
        <v>0</v>
      </c>
      <c r="I51" s="636">
        <v>0</v>
      </c>
      <c r="J51" s="637">
        <v>0</v>
      </c>
      <c r="K51" s="636">
        <v>0</v>
      </c>
      <c r="L51" s="632">
        <v>0</v>
      </c>
      <c r="M51" s="636">
        <v>19.474159558454598</v>
      </c>
      <c r="N51" s="637">
        <v>0</v>
      </c>
      <c r="O51" s="636">
        <v>0</v>
      </c>
    </row>
    <row r="52" spans="1:15" x14ac:dyDescent="0.35">
      <c r="A52" s="6"/>
      <c r="B52" s="431"/>
      <c r="C52" s="638" t="s">
        <v>169</v>
      </c>
      <c r="D52" s="639">
        <v>0</v>
      </c>
      <c r="E52" s="640">
        <v>0</v>
      </c>
      <c r="F52" s="641">
        <v>0</v>
      </c>
      <c r="G52" s="640">
        <v>0</v>
      </c>
      <c r="H52" s="639">
        <v>0</v>
      </c>
      <c r="I52" s="640">
        <v>0</v>
      </c>
      <c r="J52" s="641">
        <v>0</v>
      </c>
      <c r="K52" s="640">
        <v>0</v>
      </c>
      <c r="L52" s="639">
        <v>7.9113773206221811</v>
      </c>
      <c r="M52" s="640">
        <v>92.404101856497789</v>
      </c>
      <c r="N52" s="641">
        <v>0</v>
      </c>
      <c r="O52" s="640">
        <v>0</v>
      </c>
    </row>
    <row r="53" spans="1:15" x14ac:dyDescent="0.35">
      <c r="A53" s="6"/>
      <c r="B53" s="73" t="s">
        <v>133</v>
      </c>
      <c r="C53" s="631" t="s">
        <v>164</v>
      </c>
      <c r="D53" s="635">
        <v>198.12626316873042</v>
      </c>
      <c r="E53" s="633">
        <v>343.24840088373634</v>
      </c>
      <c r="F53" s="634">
        <v>746.45397511952183</v>
      </c>
      <c r="G53" s="633">
        <v>349.24985845954154</v>
      </c>
      <c r="H53" s="635">
        <v>75.607410207784042</v>
      </c>
      <c r="I53" s="633">
        <v>123.17881001183318</v>
      </c>
      <c r="J53" s="634">
        <v>238.64901702983525</v>
      </c>
      <c r="K53" s="633">
        <v>332.81282682187515</v>
      </c>
      <c r="L53" s="635">
        <v>0</v>
      </c>
      <c r="M53" s="633">
        <v>0</v>
      </c>
      <c r="N53" s="634">
        <v>0</v>
      </c>
      <c r="O53" s="633">
        <v>0</v>
      </c>
    </row>
    <row r="54" spans="1:15" x14ac:dyDescent="0.35">
      <c r="A54" s="6"/>
      <c r="B54" s="73"/>
      <c r="C54" s="631" t="s">
        <v>165</v>
      </c>
      <c r="D54" s="632">
        <v>246.51316579766743</v>
      </c>
      <c r="E54" s="636">
        <v>153.89498550201122</v>
      </c>
      <c r="F54" s="637">
        <v>181.42526652224393</v>
      </c>
      <c r="G54" s="636">
        <v>155.31998447576512</v>
      </c>
      <c r="H54" s="632">
        <v>158.01104017629044</v>
      </c>
      <c r="I54" s="636">
        <v>250.89449234033481</v>
      </c>
      <c r="J54" s="637">
        <v>243.96552630071579</v>
      </c>
      <c r="K54" s="636">
        <v>513.31746606179308</v>
      </c>
      <c r="L54" s="632">
        <v>0</v>
      </c>
      <c r="M54" s="636">
        <v>0</v>
      </c>
      <c r="N54" s="637">
        <v>0</v>
      </c>
      <c r="O54" s="636">
        <v>0</v>
      </c>
    </row>
    <row r="55" spans="1:15" x14ac:dyDescent="0.35">
      <c r="A55" s="6"/>
      <c r="B55" s="73"/>
      <c r="C55" s="631" t="s">
        <v>166</v>
      </c>
      <c r="D55" s="632">
        <v>282.96446655158786</v>
      </c>
      <c r="E55" s="636">
        <v>249.93471329649938</v>
      </c>
      <c r="F55" s="637">
        <v>299.87789494522406</v>
      </c>
      <c r="G55" s="636">
        <v>307.21140974243457</v>
      </c>
      <c r="H55" s="632">
        <v>473.67988268394026</v>
      </c>
      <c r="I55" s="636">
        <v>761.09130148786483</v>
      </c>
      <c r="J55" s="637">
        <v>703.40840544630248</v>
      </c>
      <c r="K55" s="636">
        <v>1470.3213214314399</v>
      </c>
      <c r="L55" s="632">
        <v>0</v>
      </c>
      <c r="M55" s="636">
        <v>0</v>
      </c>
      <c r="N55" s="637">
        <v>0</v>
      </c>
      <c r="O55" s="636">
        <v>0</v>
      </c>
    </row>
    <row r="56" spans="1:15" x14ac:dyDescent="0.35">
      <c r="A56" s="6"/>
      <c r="B56" s="73"/>
      <c r="C56" s="631" t="s">
        <v>167</v>
      </c>
      <c r="D56" s="632">
        <v>167.29500970652785</v>
      </c>
      <c r="E56" s="636">
        <v>380.72492168821589</v>
      </c>
      <c r="F56" s="637">
        <v>0</v>
      </c>
      <c r="G56" s="636">
        <v>2.3733234569847292</v>
      </c>
      <c r="H56" s="632">
        <v>0</v>
      </c>
      <c r="I56" s="636">
        <v>0</v>
      </c>
      <c r="J56" s="637">
        <v>0</v>
      </c>
      <c r="K56" s="636">
        <v>0</v>
      </c>
      <c r="L56" s="632">
        <v>768.64885196262253</v>
      </c>
      <c r="M56" s="636">
        <v>1742.7067338204031</v>
      </c>
      <c r="N56" s="637">
        <v>38.03415464960036</v>
      </c>
      <c r="O56" s="636">
        <v>27.692437802690058</v>
      </c>
    </row>
    <row r="57" spans="1:15" x14ac:dyDescent="0.35">
      <c r="A57" s="6"/>
      <c r="B57" s="73"/>
      <c r="C57" s="631" t="s">
        <v>168</v>
      </c>
      <c r="D57" s="632">
        <v>74.172928779225458</v>
      </c>
      <c r="E57" s="636">
        <v>117.09157640548366</v>
      </c>
      <c r="F57" s="637">
        <v>0</v>
      </c>
      <c r="G57" s="636">
        <v>0</v>
      </c>
      <c r="H57" s="632">
        <v>0</v>
      </c>
      <c r="I57" s="636">
        <v>0</v>
      </c>
      <c r="J57" s="637">
        <v>0</v>
      </c>
      <c r="K57" s="636">
        <v>0</v>
      </c>
      <c r="L57" s="632">
        <v>217.05955037439116</v>
      </c>
      <c r="M57" s="636">
        <v>679.42527440635251</v>
      </c>
      <c r="N57" s="637">
        <v>0</v>
      </c>
      <c r="O57" s="636">
        <v>11.982304818471659</v>
      </c>
    </row>
    <row r="58" spans="1:15" x14ac:dyDescent="0.35">
      <c r="A58" s="6"/>
      <c r="B58" s="431"/>
      <c r="C58" s="638" t="s">
        <v>169</v>
      </c>
      <c r="D58" s="639">
        <v>0.66120294522883438</v>
      </c>
      <c r="E58" s="640">
        <v>56.698152553372545</v>
      </c>
      <c r="F58" s="641">
        <v>0</v>
      </c>
      <c r="G58" s="640">
        <v>0</v>
      </c>
      <c r="H58" s="639">
        <v>0</v>
      </c>
      <c r="I58" s="640">
        <v>0</v>
      </c>
      <c r="J58" s="641">
        <v>0</v>
      </c>
      <c r="K58" s="640">
        <v>0</v>
      </c>
      <c r="L58" s="639">
        <v>114.336160527359</v>
      </c>
      <c r="M58" s="640">
        <v>264.36264874703375</v>
      </c>
      <c r="N58" s="641">
        <v>0</v>
      </c>
      <c r="O58" s="640">
        <v>7.189382891082996</v>
      </c>
    </row>
    <row r="59" spans="1:15" x14ac:dyDescent="0.35">
      <c r="A59" s="6"/>
      <c r="B59" s="73" t="s">
        <v>134</v>
      </c>
      <c r="C59" s="631" t="s">
        <v>164</v>
      </c>
      <c r="D59" s="635">
        <v>41.490602755272391</v>
      </c>
      <c r="E59" s="633">
        <v>42.494407660641883</v>
      </c>
      <c r="F59" s="634">
        <v>88.669793465575381</v>
      </c>
      <c r="G59" s="633">
        <v>99.130413886921687</v>
      </c>
      <c r="H59" s="635">
        <v>30.218781292587884</v>
      </c>
      <c r="I59" s="633">
        <v>11.554239905989487</v>
      </c>
      <c r="J59" s="634">
        <v>12.009783381068523</v>
      </c>
      <c r="K59" s="633">
        <v>63.185800624278428</v>
      </c>
      <c r="L59" s="635">
        <v>0</v>
      </c>
      <c r="M59" s="633">
        <v>0</v>
      </c>
      <c r="N59" s="634">
        <v>0</v>
      </c>
      <c r="O59" s="633">
        <v>0</v>
      </c>
    </row>
    <row r="60" spans="1:15" x14ac:dyDescent="0.35">
      <c r="A60" s="6"/>
      <c r="B60" s="73"/>
      <c r="C60" s="631" t="s">
        <v>165</v>
      </c>
      <c r="D60" s="632">
        <v>3.4575502296060323</v>
      </c>
      <c r="E60" s="636">
        <v>24.202851607242227</v>
      </c>
      <c r="F60" s="637">
        <v>38.663118249222755</v>
      </c>
      <c r="G60" s="636">
        <v>119.67155648568949</v>
      </c>
      <c r="H60" s="632">
        <v>18.368278824906362</v>
      </c>
      <c r="I60" s="636">
        <v>4.5920697062265905</v>
      </c>
      <c r="J60" s="637">
        <v>11.312606328064751</v>
      </c>
      <c r="K60" s="636">
        <v>31.831419120261057</v>
      </c>
      <c r="L60" s="632">
        <v>0</v>
      </c>
      <c r="M60" s="636">
        <v>0</v>
      </c>
      <c r="N60" s="637">
        <v>0</v>
      </c>
      <c r="O60" s="636">
        <v>0</v>
      </c>
    </row>
    <row r="61" spans="1:15" x14ac:dyDescent="0.35">
      <c r="A61" s="6"/>
      <c r="B61" s="73"/>
      <c r="C61" s="631" t="s">
        <v>166</v>
      </c>
      <c r="D61" s="632">
        <v>58.854037606485171</v>
      </c>
      <c r="E61" s="636">
        <v>32.2704688096563</v>
      </c>
      <c r="F61" s="637">
        <v>22.093210428127289</v>
      </c>
      <c r="G61" s="636">
        <v>4.8700087502861225</v>
      </c>
      <c r="H61" s="632">
        <v>29.083108139435073</v>
      </c>
      <c r="I61" s="636">
        <v>104.6481663052304</v>
      </c>
      <c r="J61" s="637">
        <v>52.430770730784225</v>
      </c>
      <c r="K61" s="636">
        <v>49.264975641166984</v>
      </c>
      <c r="L61" s="632">
        <v>0</v>
      </c>
      <c r="M61" s="636">
        <v>0</v>
      </c>
      <c r="N61" s="637">
        <v>0</v>
      </c>
      <c r="O61" s="636">
        <v>0</v>
      </c>
    </row>
    <row r="62" spans="1:15" x14ac:dyDescent="0.35">
      <c r="A62" s="6"/>
      <c r="B62" s="73"/>
      <c r="C62" s="631" t="s">
        <v>167</v>
      </c>
      <c r="D62" s="632">
        <v>17.585174823695198</v>
      </c>
      <c r="E62" s="636">
        <v>19.592784634434185</v>
      </c>
      <c r="F62" s="637">
        <v>0</v>
      </c>
      <c r="G62" s="636">
        <v>0</v>
      </c>
      <c r="H62" s="632">
        <v>0</v>
      </c>
      <c r="I62" s="636">
        <v>0</v>
      </c>
      <c r="J62" s="637">
        <v>0</v>
      </c>
      <c r="K62" s="636">
        <v>0</v>
      </c>
      <c r="L62" s="632">
        <v>20.852427115196416</v>
      </c>
      <c r="M62" s="636">
        <v>124.51777851301634</v>
      </c>
      <c r="N62" s="637">
        <v>0</v>
      </c>
      <c r="O62" s="636">
        <v>0</v>
      </c>
    </row>
    <row r="63" spans="1:15" x14ac:dyDescent="0.35">
      <c r="A63" s="6"/>
      <c r="B63" s="73"/>
      <c r="C63" s="631" t="s">
        <v>168</v>
      </c>
      <c r="D63" s="632">
        <v>0</v>
      </c>
      <c r="E63" s="636">
        <v>26.9540206071438</v>
      </c>
      <c r="F63" s="637">
        <v>0</v>
      </c>
      <c r="G63" s="636">
        <v>0</v>
      </c>
      <c r="H63" s="632">
        <v>0</v>
      </c>
      <c r="I63" s="636">
        <v>0</v>
      </c>
      <c r="J63" s="637">
        <v>0</v>
      </c>
      <c r="K63" s="636">
        <v>0</v>
      </c>
      <c r="L63" s="632">
        <v>18.610161168814898</v>
      </c>
      <c r="M63" s="636">
        <v>43.423709393901433</v>
      </c>
      <c r="N63" s="637">
        <v>0</v>
      </c>
      <c r="O63" s="636">
        <v>0</v>
      </c>
    </row>
    <row r="64" spans="1:15" x14ac:dyDescent="0.35">
      <c r="A64" s="6"/>
      <c r="B64" s="431"/>
      <c r="C64" s="638" t="s">
        <v>169</v>
      </c>
      <c r="D64" s="639">
        <v>0</v>
      </c>
      <c r="E64" s="640">
        <v>0</v>
      </c>
      <c r="F64" s="641">
        <v>0</v>
      </c>
      <c r="G64" s="640">
        <v>0</v>
      </c>
      <c r="H64" s="639">
        <v>0</v>
      </c>
      <c r="I64" s="640">
        <v>0</v>
      </c>
      <c r="J64" s="641">
        <v>0</v>
      </c>
      <c r="K64" s="640">
        <v>0</v>
      </c>
      <c r="L64" s="639">
        <v>21.099020088569041</v>
      </c>
      <c r="M64" s="640">
        <v>69.49690372050172</v>
      </c>
      <c r="N64" s="641">
        <v>0</v>
      </c>
      <c r="O64" s="640">
        <v>0</v>
      </c>
    </row>
    <row r="65" spans="1:15" x14ac:dyDescent="0.35">
      <c r="A65" s="6"/>
      <c r="B65" s="73" t="s">
        <v>135</v>
      </c>
      <c r="C65" s="631" t="s">
        <v>164</v>
      </c>
      <c r="D65" s="635">
        <v>132.90870545156935</v>
      </c>
      <c r="E65" s="633">
        <v>81.422929602674131</v>
      </c>
      <c r="F65" s="634">
        <v>133.87401725351765</v>
      </c>
      <c r="G65" s="633">
        <v>106.00214832155478</v>
      </c>
      <c r="H65" s="635">
        <v>70.985978512594755</v>
      </c>
      <c r="I65" s="633">
        <v>49.986567209964043</v>
      </c>
      <c r="J65" s="634">
        <v>62.226145078105688</v>
      </c>
      <c r="K65" s="633">
        <v>64.33413175176139</v>
      </c>
      <c r="L65" s="635">
        <v>0</v>
      </c>
      <c r="M65" s="633">
        <v>0</v>
      </c>
      <c r="N65" s="634">
        <v>0</v>
      </c>
      <c r="O65" s="633">
        <v>0</v>
      </c>
    </row>
    <row r="66" spans="1:15" x14ac:dyDescent="0.35">
      <c r="A66" s="6"/>
      <c r="B66" s="73"/>
      <c r="C66" s="631" t="s">
        <v>165</v>
      </c>
      <c r="D66" s="632">
        <v>30.533598601002797</v>
      </c>
      <c r="E66" s="636">
        <v>21.627965675710318</v>
      </c>
      <c r="F66" s="637">
        <v>19.639478297809433</v>
      </c>
      <c r="G66" s="636">
        <v>58.918434893428298</v>
      </c>
      <c r="H66" s="632">
        <v>57.976741177381022</v>
      </c>
      <c r="I66" s="636">
        <v>138.42474041045776</v>
      </c>
      <c r="J66" s="637">
        <v>98.874033909013519</v>
      </c>
      <c r="K66" s="636">
        <v>162.19741307622715</v>
      </c>
      <c r="L66" s="632">
        <v>0</v>
      </c>
      <c r="M66" s="636">
        <v>0</v>
      </c>
      <c r="N66" s="637">
        <v>0</v>
      </c>
      <c r="O66" s="636">
        <v>0</v>
      </c>
    </row>
    <row r="67" spans="1:15" x14ac:dyDescent="0.35">
      <c r="A67" s="6"/>
      <c r="B67" s="73"/>
      <c r="C67" s="631" t="s">
        <v>166</v>
      </c>
      <c r="D67" s="632">
        <v>57.32300099362994</v>
      </c>
      <c r="E67" s="636">
        <v>128.49556077922011</v>
      </c>
      <c r="F67" s="637">
        <v>16.366231914841194</v>
      </c>
      <c r="G67" s="636">
        <v>98.883717343540511</v>
      </c>
      <c r="H67" s="632">
        <v>171.63569044846253</v>
      </c>
      <c r="I67" s="636">
        <v>295.98626502529106</v>
      </c>
      <c r="J67" s="637">
        <v>147.81667779838909</v>
      </c>
      <c r="K67" s="636">
        <v>334.9671900849429</v>
      </c>
      <c r="L67" s="632">
        <v>0</v>
      </c>
      <c r="M67" s="636">
        <v>0</v>
      </c>
      <c r="N67" s="637">
        <v>0</v>
      </c>
      <c r="O67" s="636">
        <v>0</v>
      </c>
    </row>
    <row r="68" spans="1:15" x14ac:dyDescent="0.35">
      <c r="A68" s="6"/>
      <c r="B68" s="73"/>
      <c r="C68" s="631" t="s">
        <v>167</v>
      </c>
      <c r="D68" s="632">
        <v>142.40218441239577</v>
      </c>
      <c r="E68" s="636">
        <v>83.392839189835598</v>
      </c>
      <c r="F68" s="637">
        <v>4.3291323129579942</v>
      </c>
      <c r="G68" s="636">
        <v>6.5464927659364776</v>
      </c>
      <c r="H68" s="632">
        <v>0</v>
      </c>
      <c r="I68" s="636">
        <v>0</v>
      </c>
      <c r="J68" s="637">
        <v>0</v>
      </c>
      <c r="K68" s="636">
        <v>0</v>
      </c>
      <c r="L68" s="632">
        <v>535.46961330973465</v>
      </c>
      <c r="M68" s="636">
        <v>668.20083782375286</v>
      </c>
      <c r="N68" s="637">
        <v>0</v>
      </c>
      <c r="O68" s="636">
        <v>7.4797623446050139</v>
      </c>
    </row>
    <row r="69" spans="1:15" x14ac:dyDescent="0.35">
      <c r="A69" s="6"/>
      <c r="B69" s="73"/>
      <c r="C69" s="631" t="s">
        <v>168</v>
      </c>
      <c r="D69" s="632">
        <v>0</v>
      </c>
      <c r="E69" s="636">
        <v>75.104171003299939</v>
      </c>
      <c r="F69" s="637">
        <v>0</v>
      </c>
      <c r="G69" s="636">
        <v>0</v>
      </c>
      <c r="H69" s="632">
        <v>0</v>
      </c>
      <c r="I69" s="636">
        <v>0</v>
      </c>
      <c r="J69" s="637">
        <v>0</v>
      </c>
      <c r="K69" s="636">
        <v>0</v>
      </c>
      <c r="L69" s="632">
        <v>145.84449707117739</v>
      </c>
      <c r="M69" s="636">
        <v>329.62017433101562</v>
      </c>
      <c r="N69" s="637">
        <v>31.618995365830287</v>
      </c>
      <c r="O69" s="636">
        <v>28.261602040695085</v>
      </c>
    </row>
    <row r="70" spans="1:15" x14ac:dyDescent="0.35">
      <c r="A70" s="6"/>
      <c r="B70" s="431"/>
      <c r="C70" s="638" t="s">
        <v>169</v>
      </c>
      <c r="D70" s="639">
        <v>0</v>
      </c>
      <c r="E70" s="640">
        <v>15.266799300501399</v>
      </c>
      <c r="F70" s="641">
        <v>0</v>
      </c>
      <c r="G70" s="640">
        <v>0</v>
      </c>
      <c r="H70" s="639">
        <v>0</v>
      </c>
      <c r="I70" s="640">
        <v>0</v>
      </c>
      <c r="J70" s="641">
        <v>0</v>
      </c>
      <c r="K70" s="640">
        <v>0</v>
      </c>
      <c r="L70" s="639">
        <v>53.527476860971468</v>
      </c>
      <c r="M70" s="640">
        <v>327.04869769859152</v>
      </c>
      <c r="N70" s="641">
        <v>15.809497682915143</v>
      </c>
      <c r="O70" s="640">
        <v>21.716809989165696</v>
      </c>
    </row>
    <row r="71" spans="1:15" x14ac:dyDescent="0.35">
      <c r="A71" s="6"/>
      <c r="B71" s="73" t="s">
        <v>136</v>
      </c>
      <c r="C71" s="631" t="s">
        <v>164</v>
      </c>
      <c r="D71" s="635">
        <v>51.11750137000692</v>
      </c>
      <c r="E71" s="633">
        <v>28.261515125256697</v>
      </c>
      <c r="F71" s="634">
        <v>85.426700680936094</v>
      </c>
      <c r="G71" s="633">
        <v>13.580654980046251</v>
      </c>
      <c r="H71" s="635">
        <v>0</v>
      </c>
      <c r="I71" s="633">
        <v>21.66988550805651</v>
      </c>
      <c r="J71" s="634">
        <v>15.468990102543401</v>
      </c>
      <c r="K71" s="633">
        <v>0</v>
      </c>
      <c r="L71" s="635">
        <v>0</v>
      </c>
      <c r="M71" s="633">
        <v>0</v>
      </c>
      <c r="N71" s="634">
        <v>0</v>
      </c>
      <c r="O71" s="633">
        <v>0</v>
      </c>
    </row>
    <row r="72" spans="1:15" x14ac:dyDescent="0.35">
      <c r="A72" s="6"/>
      <c r="B72" s="73"/>
      <c r="C72" s="631" t="s">
        <v>165</v>
      </c>
      <c r="D72" s="632">
        <v>21.152069532416654</v>
      </c>
      <c r="E72" s="636">
        <v>39.513241001528336</v>
      </c>
      <c r="F72" s="637">
        <v>0</v>
      </c>
      <c r="G72" s="636">
        <v>12.6752779813765</v>
      </c>
      <c r="H72" s="632">
        <v>44.553229608528028</v>
      </c>
      <c r="I72" s="636">
        <v>14.463812781604618</v>
      </c>
      <c r="J72" s="637">
        <v>17.288871291077921</v>
      </c>
      <c r="K72" s="636">
        <v>7.7785244348652789</v>
      </c>
      <c r="L72" s="632">
        <v>0</v>
      </c>
      <c r="M72" s="636">
        <v>0</v>
      </c>
      <c r="N72" s="637">
        <v>0</v>
      </c>
      <c r="O72" s="636">
        <v>0</v>
      </c>
    </row>
    <row r="73" spans="1:15" x14ac:dyDescent="0.35">
      <c r="A73" s="6"/>
      <c r="B73" s="73"/>
      <c r="C73" s="631" t="s">
        <v>166</v>
      </c>
      <c r="D73" s="632">
        <v>68.045926091412724</v>
      </c>
      <c r="E73" s="636">
        <v>17.996317223144818</v>
      </c>
      <c r="F73" s="637">
        <v>16.296785976055499</v>
      </c>
      <c r="G73" s="636">
        <v>7.2430159893580006</v>
      </c>
      <c r="H73" s="632">
        <v>76.315683745764233</v>
      </c>
      <c r="I73" s="636">
        <v>89.931544485749242</v>
      </c>
      <c r="J73" s="637">
        <v>58.657901684856398</v>
      </c>
      <c r="K73" s="636">
        <v>28.371556356954525</v>
      </c>
      <c r="L73" s="632">
        <v>0</v>
      </c>
      <c r="M73" s="636">
        <v>0</v>
      </c>
      <c r="N73" s="637">
        <v>0</v>
      </c>
      <c r="O73" s="636">
        <v>0</v>
      </c>
    </row>
    <row r="74" spans="1:15" x14ac:dyDescent="0.35">
      <c r="A74" s="6"/>
      <c r="B74" s="73"/>
      <c r="C74" s="631" t="s">
        <v>167</v>
      </c>
      <c r="D74" s="632">
        <v>39.181555323376649</v>
      </c>
      <c r="E74" s="636">
        <v>32.353568720282468</v>
      </c>
      <c r="F74" s="637">
        <v>0</v>
      </c>
      <c r="G74" s="636">
        <v>0</v>
      </c>
      <c r="H74" s="632">
        <v>0</v>
      </c>
      <c r="I74" s="636">
        <v>0</v>
      </c>
      <c r="J74" s="637">
        <v>0</v>
      </c>
      <c r="K74" s="636">
        <v>0</v>
      </c>
      <c r="L74" s="632">
        <v>110.94220298953401</v>
      </c>
      <c r="M74" s="636">
        <v>278.96309712963273</v>
      </c>
      <c r="N74" s="637">
        <v>0</v>
      </c>
      <c r="O74" s="636">
        <v>0</v>
      </c>
    </row>
    <row r="75" spans="1:15" x14ac:dyDescent="0.35">
      <c r="A75" s="6"/>
      <c r="B75" s="73"/>
      <c r="C75" s="631" t="s">
        <v>168</v>
      </c>
      <c r="D75" s="632">
        <v>15.864052149312492</v>
      </c>
      <c r="E75" s="636">
        <v>0</v>
      </c>
      <c r="F75" s="637">
        <v>0</v>
      </c>
      <c r="G75" s="636">
        <v>0</v>
      </c>
      <c r="H75" s="632">
        <v>0</v>
      </c>
      <c r="I75" s="636">
        <v>0</v>
      </c>
      <c r="J75" s="637">
        <v>0</v>
      </c>
      <c r="K75" s="636">
        <v>0</v>
      </c>
      <c r="L75" s="632">
        <v>81.170652568132354</v>
      </c>
      <c r="M75" s="636">
        <v>187.17056945355941</v>
      </c>
      <c r="N75" s="637">
        <v>0</v>
      </c>
      <c r="O75" s="636">
        <v>0</v>
      </c>
    </row>
    <row r="76" spans="1:15" x14ac:dyDescent="0.35">
      <c r="A76" s="6"/>
      <c r="B76" s="431"/>
      <c r="C76" s="638" t="s">
        <v>169</v>
      </c>
      <c r="D76" s="639">
        <v>0</v>
      </c>
      <c r="E76" s="640">
        <v>12.191817855490157</v>
      </c>
      <c r="F76" s="641">
        <v>0</v>
      </c>
      <c r="G76" s="640">
        <v>0</v>
      </c>
      <c r="H76" s="639">
        <v>0</v>
      </c>
      <c r="I76" s="640">
        <v>0</v>
      </c>
      <c r="J76" s="641">
        <v>0</v>
      </c>
      <c r="K76" s="640">
        <v>0</v>
      </c>
      <c r="L76" s="639">
        <v>29.963451176125169</v>
      </c>
      <c r="M76" s="640">
        <v>91.540026683016094</v>
      </c>
      <c r="N76" s="641">
        <v>0</v>
      </c>
      <c r="O76" s="640">
        <v>0</v>
      </c>
    </row>
    <row r="77" spans="1:15" x14ac:dyDescent="0.35">
      <c r="A77" s="6"/>
      <c r="B77" s="73" t="s">
        <v>137</v>
      </c>
      <c r="C77" s="631" t="s">
        <v>164</v>
      </c>
      <c r="D77" s="635">
        <v>294.91988869216971</v>
      </c>
      <c r="E77" s="633">
        <v>122.23250319238031</v>
      </c>
      <c r="F77" s="634">
        <v>393.59118111175485</v>
      </c>
      <c r="G77" s="633">
        <v>272.07170239057098</v>
      </c>
      <c r="H77" s="635">
        <v>51.156927832238338</v>
      </c>
      <c r="I77" s="633">
        <v>25.034241279605993</v>
      </c>
      <c r="J77" s="634">
        <v>106.38507044027568</v>
      </c>
      <c r="K77" s="633">
        <v>132.27654635391198</v>
      </c>
      <c r="L77" s="635">
        <v>0</v>
      </c>
      <c r="M77" s="633">
        <v>0</v>
      </c>
      <c r="N77" s="634">
        <v>0</v>
      </c>
      <c r="O77" s="633">
        <v>0</v>
      </c>
    </row>
    <row r="78" spans="1:15" x14ac:dyDescent="0.35">
      <c r="A78" s="6"/>
      <c r="B78" s="73"/>
      <c r="C78" s="631" t="s">
        <v>165</v>
      </c>
      <c r="D78" s="632">
        <v>132.28009406968275</v>
      </c>
      <c r="E78" s="636">
        <v>39.161869954840299</v>
      </c>
      <c r="F78" s="637">
        <v>65.33172587789727</v>
      </c>
      <c r="G78" s="636">
        <v>1.9963366212073095</v>
      </c>
      <c r="H78" s="632">
        <v>119.76526154199911</v>
      </c>
      <c r="I78" s="636">
        <v>150.41611450467332</v>
      </c>
      <c r="J78" s="637">
        <v>120.18741514789981</v>
      </c>
      <c r="K78" s="636">
        <v>201.79931950251634</v>
      </c>
      <c r="L78" s="632">
        <v>0</v>
      </c>
      <c r="M78" s="636">
        <v>0</v>
      </c>
      <c r="N78" s="637">
        <v>0</v>
      </c>
      <c r="O78" s="636">
        <v>0</v>
      </c>
    </row>
    <row r="79" spans="1:15" x14ac:dyDescent="0.35">
      <c r="A79" s="6"/>
      <c r="B79" s="73"/>
      <c r="C79" s="631" t="s">
        <v>166</v>
      </c>
      <c r="D79" s="632">
        <v>140.68413693454357</v>
      </c>
      <c r="E79" s="636">
        <v>79.150618102275459</v>
      </c>
      <c r="F79" s="637">
        <v>106.29633868521951</v>
      </c>
      <c r="G79" s="636">
        <v>22.957871143884059</v>
      </c>
      <c r="H79" s="632">
        <v>217.01140964496602</v>
      </c>
      <c r="I79" s="636">
        <v>202.59126533425891</v>
      </c>
      <c r="J79" s="637">
        <v>242.1608195798616</v>
      </c>
      <c r="K79" s="636">
        <v>220.6156088377937</v>
      </c>
      <c r="L79" s="632">
        <v>0</v>
      </c>
      <c r="M79" s="636">
        <v>0</v>
      </c>
      <c r="N79" s="637">
        <v>0</v>
      </c>
      <c r="O79" s="636">
        <v>0</v>
      </c>
    </row>
    <row r="80" spans="1:15" x14ac:dyDescent="0.35">
      <c r="A80" s="6"/>
      <c r="B80" s="73"/>
      <c r="C80" s="631" t="s">
        <v>167</v>
      </c>
      <c r="D80" s="632">
        <v>46.282209946629436</v>
      </c>
      <c r="E80" s="636">
        <v>80.69718657361031</v>
      </c>
      <c r="F80" s="637">
        <v>0</v>
      </c>
      <c r="G80" s="636">
        <v>0</v>
      </c>
      <c r="H80" s="632">
        <v>0</v>
      </c>
      <c r="I80" s="636">
        <v>0</v>
      </c>
      <c r="J80" s="637">
        <v>0</v>
      </c>
      <c r="K80" s="636">
        <v>0</v>
      </c>
      <c r="L80" s="632">
        <v>119.35156634102043</v>
      </c>
      <c r="M80" s="636">
        <v>172.31875785010831</v>
      </c>
      <c r="N80" s="637">
        <v>0</v>
      </c>
      <c r="O80" s="636">
        <v>0</v>
      </c>
    </row>
    <row r="81" spans="1:15" x14ac:dyDescent="0.35">
      <c r="A81" s="6"/>
      <c r="B81" s="73"/>
      <c r="C81" s="631" t="s">
        <v>168</v>
      </c>
      <c r="D81" s="632">
        <v>0</v>
      </c>
      <c r="E81" s="636">
        <v>10.680509987683715</v>
      </c>
      <c r="F81" s="637">
        <v>2.7283267156499895</v>
      </c>
      <c r="G81" s="636">
        <v>0</v>
      </c>
      <c r="H81" s="632">
        <v>0</v>
      </c>
      <c r="I81" s="636">
        <v>0</v>
      </c>
      <c r="J81" s="637">
        <v>0</v>
      </c>
      <c r="K81" s="636">
        <v>0</v>
      </c>
      <c r="L81" s="632">
        <v>57.162111499284812</v>
      </c>
      <c r="M81" s="636">
        <v>146.93759081319507</v>
      </c>
      <c r="N81" s="637">
        <v>3.6315416602456116E-2</v>
      </c>
      <c r="O81" s="636">
        <v>0.2412381245734585</v>
      </c>
    </row>
    <row r="82" spans="1:15" x14ac:dyDescent="0.35">
      <c r="A82" s="6"/>
      <c r="B82" s="431"/>
      <c r="C82" s="638" t="s">
        <v>169</v>
      </c>
      <c r="D82" s="639">
        <v>0</v>
      </c>
      <c r="E82" s="640">
        <v>0</v>
      </c>
      <c r="F82" s="641">
        <v>0</v>
      </c>
      <c r="G82" s="640">
        <v>0</v>
      </c>
      <c r="H82" s="639">
        <v>0</v>
      </c>
      <c r="I82" s="640">
        <v>0</v>
      </c>
      <c r="J82" s="641">
        <v>0</v>
      </c>
      <c r="K82" s="640">
        <v>0</v>
      </c>
      <c r="L82" s="639">
        <v>21.539544449180553</v>
      </c>
      <c r="M82" s="640">
        <v>69.787875506034936</v>
      </c>
      <c r="N82" s="641">
        <v>0</v>
      </c>
      <c r="O82" s="640">
        <v>0</v>
      </c>
    </row>
    <row r="83" spans="1:15" x14ac:dyDescent="0.35">
      <c r="A83" s="6"/>
      <c r="B83" s="73" t="s">
        <v>138</v>
      </c>
      <c r="C83" s="631" t="s">
        <v>164</v>
      </c>
      <c r="D83" s="635">
        <v>20.958865125598948</v>
      </c>
      <c r="E83" s="633">
        <v>58.510165142297062</v>
      </c>
      <c r="F83" s="634">
        <v>62.080943610384203</v>
      </c>
      <c r="G83" s="633">
        <v>10.896703900408733</v>
      </c>
      <c r="H83" s="635">
        <v>25.386068992528276</v>
      </c>
      <c r="I83" s="633">
        <v>0</v>
      </c>
      <c r="J83" s="634">
        <v>0</v>
      </c>
      <c r="K83" s="633">
        <v>9.2889264628399566</v>
      </c>
      <c r="L83" s="635">
        <v>0</v>
      </c>
      <c r="M83" s="633">
        <v>0</v>
      </c>
      <c r="N83" s="634">
        <v>0</v>
      </c>
      <c r="O83" s="633">
        <v>0</v>
      </c>
    </row>
    <row r="84" spans="1:15" x14ac:dyDescent="0.35">
      <c r="A84" s="6"/>
      <c r="B84" s="73"/>
      <c r="C84" s="631" t="s">
        <v>165</v>
      </c>
      <c r="D84" s="632">
        <v>41.917730251197895</v>
      </c>
      <c r="E84" s="636">
        <v>10.479432562799474</v>
      </c>
      <c r="F84" s="637">
        <v>0</v>
      </c>
      <c r="G84" s="636">
        <v>0</v>
      </c>
      <c r="H84" s="632">
        <v>13.750787370952816</v>
      </c>
      <c r="I84" s="636">
        <v>25.386068992528276</v>
      </c>
      <c r="J84" s="637">
        <v>18.577852925679913</v>
      </c>
      <c r="K84" s="636">
        <v>32.875094578161686</v>
      </c>
      <c r="L84" s="632">
        <v>0</v>
      </c>
      <c r="M84" s="636">
        <v>0</v>
      </c>
      <c r="N84" s="637">
        <v>0</v>
      </c>
      <c r="O84" s="636">
        <v>0</v>
      </c>
    </row>
    <row r="85" spans="1:15" x14ac:dyDescent="0.35">
      <c r="A85" s="6"/>
      <c r="B85" s="73"/>
      <c r="C85" s="631" t="s">
        <v>166</v>
      </c>
      <c r="D85" s="632">
        <v>92.568320971395352</v>
      </c>
      <c r="E85" s="636">
        <v>25.832364677653544</v>
      </c>
      <c r="F85" s="637">
        <v>2.8755190848300818</v>
      </c>
      <c r="G85" s="636">
        <v>2.4605460420277785</v>
      </c>
      <c r="H85" s="632">
        <v>47.598879360990516</v>
      </c>
      <c r="I85" s="636">
        <v>94.583579633452132</v>
      </c>
      <c r="J85" s="637">
        <v>31.84774787259413</v>
      </c>
      <c r="K85" s="636">
        <v>27.267493810272128</v>
      </c>
      <c r="L85" s="632">
        <v>0</v>
      </c>
      <c r="M85" s="636">
        <v>0</v>
      </c>
      <c r="N85" s="637">
        <v>0</v>
      </c>
      <c r="O85" s="636">
        <v>0</v>
      </c>
    </row>
    <row r="86" spans="1:15" x14ac:dyDescent="0.35">
      <c r="A86" s="6"/>
      <c r="B86" s="73"/>
      <c r="C86" s="631" t="s">
        <v>167</v>
      </c>
      <c r="D86" s="632">
        <v>23.578723266298816</v>
      </c>
      <c r="E86" s="636">
        <v>26.111252802308691</v>
      </c>
      <c r="F86" s="637">
        <v>0</v>
      </c>
      <c r="G86" s="636">
        <v>0</v>
      </c>
      <c r="H86" s="632">
        <v>0</v>
      </c>
      <c r="I86" s="636">
        <v>0</v>
      </c>
      <c r="J86" s="637">
        <v>0</v>
      </c>
      <c r="K86" s="636">
        <v>0</v>
      </c>
      <c r="L86" s="632">
        <v>131.68316430878815</v>
      </c>
      <c r="M86" s="636">
        <v>204.32635900170564</v>
      </c>
      <c r="N86" s="637">
        <v>0</v>
      </c>
      <c r="O86" s="636">
        <v>0</v>
      </c>
    </row>
    <row r="87" spans="1:15" x14ac:dyDescent="0.35">
      <c r="A87" s="6"/>
      <c r="B87" s="73"/>
      <c r="C87" s="631" t="s">
        <v>168</v>
      </c>
      <c r="D87" s="632">
        <v>10.479432562799474</v>
      </c>
      <c r="E87" s="636">
        <v>0</v>
      </c>
      <c r="F87" s="637">
        <v>0</v>
      </c>
      <c r="G87" s="636">
        <v>0</v>
      </c>
      <c r="H87" s="632">
        <v>0</v>
      </c>
      <c r="I87" s="636">
        <v>0</v>
      </c>
      <c r="J87" s="637">
        <v>0</v>
      </c>
      <c r="K87" s="636">
        <v>0</v>
      </c>
      <c r="L87" s="632">
        <v>55.831957901095841</v>
      </c>
      <c r="M87" s="636">
        <v>144.05788455026774</v>
      </c>
      <c r="N87" s="637">
        <v>0</v>
      </c>
      <c r="O87" s="636">
        <v>0</v>
      </c>
    </row>
    <row r="88" spans="1:15" x14ac:dyDescent="0.35">
      <c r="A88" s="6"/>
      <c r="B88" s="431"/>
      <c r="C88" s="638" t="s">
        <v>169</v>
      </c>
      <c r="D88" s="639">
        <v>0</v>
      </c>
      <c r="E88" s="640">
        <v>0</v>
      </c>
      <c r="F88" s="641">
        <v>0</v>
      </c>
      <c r="G88" s="640">
        <v>0</v>
      </c>
      <c r="H88" s="639">
        <v>0</v>
      </c>
      <c r="I88" s="640">
        <v>0</v>
      </c>
      <c r="J88" s="641">
        <v>0</v>
      </c>
      <c r="K88" s="640">
        <v>0</v>
      </c>
      <c r="L88" s="639">
        <v>51.107370417596151</v>
      </c>
      <c r="M88" s="640">
        <v>120.45576382054618</v>
      </c>
      <c r="N88" s="641">
        <v>0</v>
      </c>
      <c r="O88" s="640">
        <v>0</v>
      </c>
    </row>
    <row r="89" spans="1:15" x14ac:dyDescent="0.35">
      <c r="A89" s="6"/>
      <c r="B89" s="73" t="s">
        <v>139</v>
      </c>
      <c r="C89" s="631" t="s">
        <v>164</v>
      </c>
      <c r="D89" s="635">
        <v>123.39741785071517</v>
      </c>
      <c r="E89" s="633">
        <v>29.166662401078131</v>
      </c>
      <c r="F89" s="634">
        <v>154.28565955647392</v>
      </c>
      <c r="G89" s="633">
        <v>94.357078071583132</v>
      </c>
      <c r="H89" s="635">
        <v>0</v>
      </c>
      <c r="I89" s="633">
        <v>23.187405221217052</v>
      </c>
      <c r="J89" s="634">
        <v>28.83862097025726</v>
      </c>
      <c r="K89" s="633">
        <v>61.024581874562237</v>
      </c>
      <c r="L89" s="635">
        <v>0</v>
      </c>
      <c r="M89" s="633">
        <v>0</v>
      </c>
      <c r="N89" s="634">
        <v>0</v>
      </c>
      <c r="O89" s="633">
        <v>0</v>
      </c>
    </row>
    <row r="90" spans="1:15" x14ac:dyDescent="0.35">
      <c r="A90" s="6"/>
      <c r="B90" s="73"/>
      <c r="C90" s="631" t="s">
        <v>165</v>
      </c>
      <c r="D90" s="632">
        <v>38.141020062948328</v>
      </c>
      <c r="E90" s="636">
        <v>67.307682464026456</v>
      </c>
      <c r="F90" s="637">
        <v>20.799140865241441</v>
      </c>
      <c r="G90" s="636">
        <v>6.0485306456143029</v>
      </c>
      <c r="H90" s="632">
        <v>17.201480988033687</v>
      </c>
      <c r="I90" s="636">
        <v>26.24166021003327</v>
      </c>
      <c r="J90" s="637">
        <v>59.359863988420727</v>
      </c>
      <c r="K90" s="636">
        <v>21.628965727692947</v>
      </c>
      <c r="L90" s="632">
        <v>0</v>
      </c>
      <c r="M90" s="636">
        <v>0</v>
      </c>
      <c r="N90" s="637">
        <v>0</v>
      </c>
      <c r="O90" s="636">
        <v>0</v>
      </c>
    </row>
    <row r="91" spans="1:15" x14ac:dyDescent="0.35">
      <c r="A91" s="6"/>
      <c r="B91" s="73"/>
      <c r="C91" s="631" t="s">
        <v>166</v>
      </c>
      <c r="D91" s="632">
        <v>83.012808372299304</v>
      </c>
      <c r="E91" s="636">
        <v>2.2435894154675484</v>
      </c>
      <c r="F91" s="637">
        <v>16.194453018902813</v>
      </c>
      <c r="G91" s="636">
        <v>44.759126777545845</v>
      </c>
      <c r="H91" s="632">
        <v>117.63467541692437</v>
      </c>
      <c r="I91" s="636">
        <v>111.48030709179218</v>
      </c>
      <c r="J91" s="637">
        <v>102.79572958752991</v>
      </c>
      <c r="K91" s="636">
        <v>55.894208923536254</v>
      </c>
      <c r="L91" s="632">
        <v>0</v>
      </c>
      <c r="M91" s="636">
        <v>0</v>
      </c>
      <c r="N91" s="637">
        <v>0</v>
      </c>
      <c r="O91" s="636">
        <v>0</v>
      </c>
    </row>
    <row r="92" spans="1:15" x14ac:dyDescent="0.35">
      <c r="A92" s="6"/>
      <c r="B92" s="73"/>
      <c r="C92" s="631" t="s">
        <v>167</v>
      </c>
      <c r="D92" s="632">
        <v>144.15544486726409</v>
      </c>
      <c r="E92" s="636">
        <v>90.977550797209091</v>
      </c>
      <c r="F92" s="637">
        <v>0</v>
      </c>
      <c r="G92" s="636">
        <v>0</v>
      </c>
      <c r="H92" s="632">
        <v>0</v>
      </c>
      <c r="I92" s="636">
        <v>0</v>
      </c>
      <c r="J92" s="637">
        <v>0</v>
      </c>
      <c r="K92" s="636">
        <v>0</v>
      </c>
      <c r="L92" s="632">
        <v>112.99932586206195</v>
      </c>
      <c r="M92" s="636">
        <v>194.03431894765271</v>
      </c>
      <c r="N92" s="637">
        <v>0</v>
      </c>
      <c r="O92" s="636">
        <v>0</v>
      </c>
    </row>
    <row r="93" spans="1:15" x14ac:dyDescent="0.35">
      <c r="A93" s="6"/>
      <c r="B93" s="73"/>
      <c r="C93" s="631" t="s">
        <v>168</v>
      </c>
      <c r="D93" s="632">
        <v>26.923072985610581</v>
      </c>
      <c r="E93" s="636">
        <v>50.480761848019846</v>
      </c>
      <c r="F93" s="637">
        <v>0</v>
      </c>
      <c r="G93" s="636">
        <v>0</v>
      </c>
      <c r="H93" s="632">
        <v>0</v>
      </c>
      <c r="I93" s="636">
        <v>0</v>
      </c>
      <c r="J93" s="637">
        <v>0</v>
      </c>
      <c r="K93" s="636">
        <v>0</v>
      </c>
      <c r="L93" s="632">
        <v>94.476627736077219</v>
      </c>
      <c r="M93" s="636">
        <v>264.33725590913969</v>
      </c>
      <c r="N93" s="637">
        <v>0</v>
      </c>
      <c r="O93" s="636">
        <v>0</v>
      </c>
    </row>
    <row r="94" spans="1:15" x14ac:dyDescent="0.35">
      <c r="A94" s="6"/>
      <c r="B94" s="431"/>
      <c r="C94" s="638" t="s">
        <v>169</v>
      </c>
      <c r="D94" s="639">
        <v>0</v>
      </c>
      <c r="E94" s="640">
        <v>0</v>
      </c>
      <c r="F94" s="641">
        <v>0</v>
      </c>
      <c r="G94" s="640">
        <v>0</v>
      </c>
      <c r="H94" s="639">
        <v>0</v>
      </c>
      <c r="I94" s="640">
        <v>0</v>
      </c>
      <c r="J94" s="641">
        <v>0</v>
      </c>
      <c r="K94" s="640">
        <v>0</v>
      </c>
      <c r="L94" s="639">
        <v>69.62312737576795</v>
      </c>
      <c r="M94" s="640">
        <v>154.27934416930057</v>
      </c>
      <c r="N94" s="641">
        <v>0</v>
      </c>
      <c r="O94" s="640">
        <v>0</v>
      </c>
    </row>
    <row r="95" spans="1:15" x14ac:dyDescent="0.35">
      <c r="A95" s="6"/>
      <c r="B95" s="146" t="s">
        <v>11</v>
      </c>
      <c r="C95" s="642" t="s">
        <v>164</v>
      </c>
      <c r="D95" s="643">
        <v>1195.6579667584083</v>
      </c>
      <c r="E95" s="644">
        <v>934.0850443138246</v>
      </c>
      <c r="F95" s="645">
        <v>2213.665790011999</v>
      </c>
      <c r="G95" s="644">
        <v>1269.992934084225</v>
      </c>
      <c r="H95" s="643">
        <v>431.38430814906258</v>
      </c>
      <c r="I95" s="644">
        <v>457.5696943511021</v>
      </c>
      <c r="J95" s="645">
        <v>574.93062952238336</v>
      </c>
      <c r="K95" s="644">
        <v>858.04335476828646</v>
      </c>
      <c r="L95" s="646">
        <v>0</v>
      </c>
      <c r="M95" s="647">
        <v>0</v>
      </c>
      <c r="N95" s="648">
        <v>0</v>
      </c>
      <c r="O95" s="647">
        <v>0</v>
      </c>
    </row>
    <row r="96" spans="1:15" x14ac:dyDescent="0.35">
      <c r="A96" s="6"/>
      <c r="B96" s="146"/>
      <c r="C96" s="649" t="s">
        <v>165</v>
      </c>
      <c r="D96" s="646">
        <v>722.72298661417767</v>
      </c>
      <c r="E96" s="647">
        <v>674.75993448759073</v>
      </c>
      <c r="F96" s="648">
        <v>389.866891081235</v>
      </c>
      <c r="G96" s="647">
        <v>428.83264012664847</v>
      </c>
      <c r="H96" s="646">
        <v>700.75979436604996</v>
      </c>
      <c r="I96" s="647">
        <v>1099.2654091978964</v>
      </c>
      <c r="J96" s="648">
        <v>672.46504997455554</v>
      </c>
      <c r="K96" s="647">
        <v>1306.2785037402366</v>
      </c>
      <c r="L96" s="646">
        <v>0</v>
      </c>
      <c r="M96" s="647">
        <v>0</v>
      </c>
      <c r="N96" s="648">
        <v>0</v>
      </c>
      <c r="O96" s="647">
        <v>0</v>
      </c>
    </row>
    <row r="97" spans="1:15" x14ac:dyDescent="0.35">
      <c r="A97" s="6"/>
      <c r="B97" s="146"/>
      <c r="C97" s="649" t="s">
        <v>166</v>
      </c>
      <c r="D97" s="646">
        <v>1280.8303225588359</v>
      </c>
      <c r="E97" s="647">
        <v>977.90005464831108</v>
      </c>
      <c r="F97" s="648">
        <v>647.77232247016605</v>
      </c>
      <c r="G97" s="647">
        <v>663.57581055225205</v>
      </c>
      <c r="H97" s="646">
        <v>1937.4523374187334</v>
      </c>
      <c r="I97" s="647">
        <v>2964.7423099408725</v>
      </c>
      <c r="J97" s="648">
        <v>1738.1378761043316</v>
      </c>
      <c r="K97" s="647">
        <v>2738.1942617479408</v>
      </c>
      <c r="L97" s="646">
        <v>0</v>
      </c>
      <c r="M97" s="647">
        <v>0</v>
      </c>
      <c r="N97" s="648">
        <v>0</v>
      </c>
      <c r="O97" s="647">
        <v>0</v>
      </c>
    </row>
    <row r="98" spans="1:15" x14ac:dyDescent="0.35">
      <c r="A98" s="6"/>
      <c r="B98" s="146"/>
      <c r="C98" s="649" t="s">
        <v>167</v>
      </c>
      <c r="D98" s="646">
        <v>923.03026319411242</v>
      </c>
      <c r="E98" s="647">
        <v>1187.51376943125</v>
      </c>
      <c r="F98" s="648">
        <v>6.6300244995122739</v>
      </c>
      <c r="G98" s="647">
        <v>34.385635145364688</v>
      </c>
      <c r="H98" s="646">
        <v>0</v>
      </c>
      <c r="I98" s="647">
        <v>0</v>
      </c>
      <c r="J98" s="648">
        <v>0</v>
      </c>
      <c r="K98" s="647">
        <v>0</v>
      </c>
      <c r="L98" s="646">
        <v>3039.2764091195522</v>
      </c>
      <c r="M98" s="647">
        <v>5420.2989611465382</v>
      </c>
      <c r="N98" s="648">
        <v>81.602700476628286</v>
      </c>
      <c r="O98" s="647">
        <v>50.125895609971103</v>
      </c>
    </row>
    <row r="99" spans="1:15" x14ac:dyDescent="0.35">
      <c r="A99" s="6"/>
      <c r="B99" s="146"/>
      <c r="C99" s="649" t="s">
        <v>168</v>
      </c>
      <c r="D99" s="646">
        <v>298.95121260506369</v>
      </c>
      <c r="E99" s="647">
        <v>532.44175330358803</v>
      </c>
      <c r="F99" s="648">
        <v>2.82196595206256</v>
      </c>
      <c r="G99" s="647">
        <v>0</v>
      </c>
      <c r="H99" s="646">
        <v>0</v>
      </c>
      <c r="I99" s="647">
        <v>0</v>
      </c>
      <c r="J99" s="648">
        <v>0</v>
      </c>
      <c r="K99" s="647">
        <v>0</v>
      </c>
      <c r="L99" s="646">
        <v>1371.5886534051872</v>
      </c>
      <c r="M99" s="647">
        <v>3719.0516278350624</v>
      </c>
      <c r="N99" s="648">
        <v>55.035236213313702</v>
      </c>
      <c r="O99" s="647">
        <v>99.293334399722468</v>
      </c>
    </row>
    <row r="100" spans="1:15" x14ac:dyDescent="0.35">
      <c r="A100" s="6"/>
      <c r="B100" s="161"/>
      <c r="C100" s="650" t="s">
        <v>169</v>
      </c>
      <c r="D100" s="651">
        <v>26.157313435286824</v>
      </c>
      <c r="E100" s="652">
        <v>122.11064513593985</v>
      </c>
      <c r="F100" s="653">
        <v>0</v>
      </c>
      <c r="G100" s="652">
        <v>0</v>
      </c>
      <c r="H100" s="651">
        <v>0</v>
      </c>
      <c r="I100" s="652">
        <v>0</v>
      </c>
      <c r="J100" s="653">
        <v>0</v>
      </c>
      <c r="K100" s="652">
        <v>0</v>
      </c>
      <c r="L100" s="651">
        <v>711.71838280908901</v>
      </c>
      <c r="M100" s="652">
        <v>2950.9738564710215</v>
      </c>
      <c r="N100" s="653">
        <v>15.947467579239982</v>
      </c>
      <c r="O100" s="652">
        <v>60.42933757458519</v>
      </c>
    </row>
  </sheetData>
  <printOptions horizontalCentered="1"/>
  <pageMargins left="0.25" right="0.25" top="0.5" bottom="0.75" header="0.3" footer="0.3"/>
  <pageSetup scale="69" orientation="portrait" r:id="rId1"/>
  <headerFooter scaleWithDoc="0">
    <oddFooter>&amp;L&amp;"Arial,Regular"&amp;10&amp;D&amp;C&amp;"Arial,Regular"&amp;10Milliman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70"/>
  <sheetViews>
    <sheetView view="pageBreakPreview" topLeftCell="A7" zoomScale="70" zoomScaleNormal="100" zoomScaleSheetLayoutView="70" workbookViewId="0"/>
  </sheetViews>
  <sheetFormatPr defaultRowHeight="14.5" x14ac:dyDescent="0.35"/>
  <cols>
    <col min="2" max="2" width="2.7265625" customWidth="1"/>
    <col min="3" max="3" width="22.81640625" customWidth="1"/>
    <col min="4" max="4" width="1.54296875" customWidth="1"/>
    <col min="5" max="5" width="13.1796875" customWidth="1"/>
    <col min="6" max="7" width="12.54296875" customWidth="1"/>
    <col min="8" max="8" width="1.54296875" customWidth="1"/>
    <col min="9" max="9" width="13.1796875" customWidth="1"/>
    <col min="10" max="11" width="12.54296875" customWidth="1"/>
    <col min="12" max="12" width="1.54296875" customWidth="1"/>
    <col min="13" max="15" width="12.54296875" customWidth="1"/>
    <col min="16" max="16" width="1.54296875" customWidth="1"/>
    <col min="17" max="19" width="12.54296875" customWidth="1"/>
  </cols>
  <sheetData>
    <row r="1" spans="1:19" x14ac:dyDescent="0.35">
      <c r="A1" s="92"/>
    </row>
    <row r="2" spans="1:19" s="187" customFormat="1" x14ac:dyDescent="0.35">
      <c r="B2" s="134" t="s">
        <v>26</v>
      </c>
      <c r="C2" s="89"/>
      <c r="D2" s="89"/>
      <c r="E2" s="206"/>
      <c r="F2" s="89"/>
      <c r="G2" s="89"/>
      <c r="H2" s="89"/>
      <c r="I2" s="206"/>
      <c r="J2" s="89"/>
      <c r="K2" s="89"/>
      <c r="L2" s="89"/>
      <c r="M2" s="89"/>
      <c r="N2" s="89"/>
      <c r="O2" s="89"/>
      <c r="P2" s="89"/>
      <c r="Q2" s="89"/>
      <c r="R2" s="89"/>
      <c r="S2" s="89"/>
    </row>
    <row r="3" spans="1:19" s="187" customFormat="1" x14ac:dyDescent="0.35">
      <c r="B3" s="134" t="s">
        <v>7</v>
      </c>
      <c r="C3" s="89"/>
      <c r="D3" s="89"/>
      <c r="E3" s="206"/>
      <c r="F3" s="89"/>
      <c r="G3" s="89"/>
      <c r="H3" s="89"/>
      <c r="I3" s="206"/>
      <c r="J3" s="89"/>
      <c r="K3" s="89"/>
      <c r="L3" s="89"/>
      <c r="M3" s="89"/>
      <c r="N3" s="89"/>
      <c r="O3" s="89"/>
      <c r="P3" s="89"/>
      <c r="Q3" s="89"/>
      <c r="R3" s="89"/>
      <c r="S3" s="89"/>
    </row>
    <row r="4" spans="1:19" s="187" customFormat="1" x14ac:dyDescent="0.35">
      <c r="B4" s="134" t="s">
        <v>30</v>
      </c>
      <c r="C4" s="89"/>
      <c r="D4" s="89"/>
      <c r="E4" s="206"/>
      <c r="F4" s="89"/>
      <c r="G4" s="89"/>
      <c r="H4" s="89"/>
      <c r="I4" s="206"/>
      <c r="J4" s="89"/>
      <c r="K4" s="89"/>
      <c r="L4" s="89"/>
      <c r="M4" s="89"/>
      <c r="N4" s="89"/>
      <c r="O4" s="89"/>
      <c r="P4" s="89"/>
      <c r="Q4" s="89"/>
      <c r="R4" s="89"/>
      <c r="S4" s="89"/>
    </row>
    <row r="5" spans="1:19" s="187" customFormat="1" x14ac:dyDescent="0.35">
      <c r="B5" s="134" t="s">
        <v>181</v>
      </c>
      <c r="C5" s="89"/>
      <c r="D5" s="89"/>
      <c r="E5" s="206"/>
      <c r="F5" s="89"/>
      <c r="G5" s="89"/>
      <c r="H5" s="89"/>
      <c r="I5" s="206"/>
      <c r="J5" s="89"/>
      <c r="K5" s="89"/>
      <c r="L5" s="89"/>
      <c r="M5" s="89"/>
      <c r="N5" s="89"/>
      <c r="O5" s="89"/>
      <c r="P5" s="89"/>
      <c r="Q5" s="89"/>
      <c r="R5" s="89"/>
      <c r="S5" s="89"/>
    </row>
    <row r="6" spans="1:19" s="187" customFormat="1" x14ac:dyDescent="0.35">
      <c r="B6" s="134" t="s">
        <v>141</v>
      </c>
      <c r="C6" s="89"/>
      <c r="D6" s="89"/>
      <c r="E6" s="206"/>
      <c r="F6" s="89"/>
      <c r="G6" s="89"/>
      <c r="H6" s="89"/>
      <c r="I6" s="206"/>
      <c r="J6" s="89"/>
      <c r="K6" s="89"/>
      <c r="L6" s="89"/>
      <c r="M6" s="89"/>
      <c r="N6" s="89"/>
      <c r="O6" s="89"/>
      <c r="P6" s="89"/>
      <c r="Q6" s="89"/>
      <c r="R6" s="89"/>
      <c r="S6" s="89"/>
    </row>
    <row r="7" spans="1:19" s="187" customFormat="1" x14ac:dyDescent="0.35">
      <c r="B7" s="186"/>
      <c r="C7" s="186"/>
      <c r="D7" s="186"/>
      <c r="E7" s="207"/>
      <c r="F7" s="207"/>
      <c r="G7" s="207"/>
      <c r="H7" s="207"/>
      <c r="I7" s="207"/>
      <c r="J7" s="207"/>
      <c r="K7" s="207"/>
      <c r="L7" s="207"/>
      <c r="M7" s="207"/>
      <c r="N7" s="207"/>
      <c r="O7" s="207"/>
      <c r="P7" s="207"/>
      <c r="Q7" s="186"/>
      <c r="R7" s="186"/>
      <c r="S7" s="186"/>
    </row>
    <row r="8" spans="1:19" s="187" customFormat="1" x14ac:dyDescent="0.35">
      <c r="B8" s="186"/>
      <c r="C8" s="186"/>
      <c r="D8" s="186"/>
      <c r="E8" s="208" t="s">
        <v>126</v>
      </c>
      <c r="F8" s="90"/>
      <c r="G8" s="91"/>
      <c r="H8" s="207"/>
      <c r="I8" s="208" t="s">
        <v>127</v>
      </c>
      <c r="J8" s="90"/>
      <c r="K8" s="91"/>
      <c r="L8" s="207"/>
      <c r="M8" s="208" t="s">
        <v>128</v>
      </c>
      <c r="N8" s="90"/>
      <c r="O8" s="91"/>
      <c r="P8" s="207"/>
      <c r="Q8" s="208" t="s">
        <v>129</v>
      </c>
      <c r="R8" s="90"/>
      <c r="S8" s="91"/>
    </row>
    <row r="9" spans="1:19" s="187" customFormat="1" x14ac:dyDescent="0.35">
      <c r="B9" s="186"/>
      <c r="C9" s="186"/>
      <c r="D9" s="186"/>
      <c r="E9" s="209" t="s">
        <v>142</v>
      </c>
      <c r="F9" s="210" t="s">
        <v>143</v>
      </c>
      <c r="G9" s="211" t="s">
        <v>144</v>
      </c>
      <c r="H9" s="207"/>
      <c r="I9" s="209" t="s">
        <v>142</v>
      </c>
      <c r="J9" s="210" t="s">
        <v>143</v>
      </c>
      <c r="K9" s="211" t="s">
        <v>144</v>
      </c>
      <c r="L9" s="207"/>
      <c r="M9" s="209" t="s">
        <v>142</v>
      </c>
      <c r="N9" s="210" t="s">
        <v>143</v>
      </c>
      <c r="O9" s="211" t="s">
        <v>144</v>
      </c>
      <c r="P9" s="207"/>
      <c r="Q9" s="209" t="s">
        <v>142</v>
      </c>
      <c r="R9" s="210" t="s">
        <v>143</v>
      </c>
      <c r="S9" s="211" t="s">
        <v>144</v>
      </c>
    </row>
    <row r="10" spans="1:19" s="6" customFormat="1" x14ac:dyDescent="0.35">
      <c r="B10" s="71"/>
      <c r="C10" s="72"/>
      <c r="D10" s="59"/>
      <c r="E10" s="73"/>
      <c r="F10" s="59"/>
      <c r="G10" s="74"/>
      <c r="H10" s="70"/>
      <c r="I10" s="73"/>
      <c r="J10" s="59"/>
      <c r="K10" s="74"/>
      <c r="L10" s="70"/>
      <c r="M10" s="73"/>
      <c r="N10" s="59"/>
      <c r="O10" s="74"/>
      <c r="P10" s="70"/>
      <c r="Q10" s="73"/>
      <c r="R10" s="59"/>
      <c r="S10" s="74"/>
    </row>
    <row r="11" spans="1:19" s="6" customFormat="1" x14ac:dyDescent="0.35">
      <c r="B11" s="431" t="s">
        <v>145</v>
      </c>
      <c r="C11" s="75"/>
      <c r="D11" s="59"/>
      <c r="E11" s="654">
        <v>146.37002606874537</v>
      </c>
      <c r="F11" s="655">
        <v>69.375</v>
      </c>
      <c r="G11" s="655">
        <v>228.04649505463655</v>
      </c>
      <c r="H11" s="73"/>
      <c r="I11" s="654">
        <v>491.23763299815533</v>
      </c>
      <c r="J11" s="655">
        <v>403.5398149531423</v>
      </c>
      <c r="K11" s="655">
        <v>832.26250000000084</v>
      </c>
      <c r="L11" s="73"/>
      <c r="M11" s="654">
        <v>89.330036968576621</v>
      </c>
      <c r="N11" s="655">
        <v>0</v>
      </c>
      <c r="O11" s="655">
        <v>248.25000000000006</v>
      </c>
      <c r="P11" s="73"/>
      <c r="Q11" s="654">
        <v>92.939626369016281</v>
      </c>
      <c r="R11" s="655">
        <v>34.216401009231305</v>
      </c>
      <c r="S11" s="655">
        <v>109.14931026594179</v>
      </c>
    </row>
    <row r="12" spans="1:19" s="6" customFormat="1" x14ac:dyDescent="0.35">
      <c r="B12" s="73"/>
      <c r="C12" s="74"/>
      <c r="D12" s="59"/>
      <c r="E12" s="76"/>
      <c r="F12" s="77"/>
      <c r="G12" s="78"/>
      <c r="H12" s="77"/>
      <c r="I12" s="76"/>
      <c r="J12" s="77"/>
      <c r="K12" s="78"/>
      <c r="L12" s="77"/>
      <c r="M12" s="76"/>
      <c r="N12" s="77"/>
      <c r="O12" s="78"/>
      <c r="P12" s="77"/>
      <c r="Q12" s="76"/>
      <c r="R12" s="77"/>
      <c r="S12" s="78"/>
    </row>
    <row r="13" spans="1:19" s="6" customFormat="1" x14ac:dyDescent="0.35">
      <c r="B13" s="146" t="s">
        <v>146</v>
      </c>
      <c r="C13" s="74"/>
      <c r="D13" s="59"/>
      <c r="E13" s="76"/>
      <c r="F13" s="77"/>
      <c r="G13" s="78"/>
      <c r="H13" s="77"/>
      <c r="I13" s="76"/>
      <c r="J13" s="77"/>
      <c r="K13" s="78"/>
      <c r="L13" s="77"/>
      <c r="M13" s="76"/>
      <c r="N13" s="77"/>
      <c r="O13" s="78"/>
      <c r="P13" s="77"/>
      <c r="Q13" s="76"/>
      <c r="R13" s="77"/>
      <c r="S13" s="78"/>
    </row>
    <row r="14" spans="1:19" s="6" customFormat="1" x14ac:dyDescent="0.35">
      <c r="B14" s="656"/>
      <c r="C14" s="657" t="s">
        <v>2</v>
      </c>
      <c r="D14" s="59"/>
      <c r="E14" s="80">
        <v>23.938593981701057</v>
      </c>
      <c r="F14" s="79">
        <v>82.670982976163017</v>
      </c>
      <c r="G14" s="81">
        <v>43.881269165224893</v>
      </c>
      <c r="H14" s="79"/>
      <c r="I14" s="80">
        <v>42.724996578886532</v>
      </c>
      <c r="J14" s="79">
        <v>69.868573280058214</v>
      </c>
      <c r="K14" s="81">
        <v>43.515151277684829</v>
      </c>
      <c r="L14" s="79"/>
      <c r="M14" s="80">
        <v>29.085733758200963</v>
      </c>
      <c r="N14" s="79">
        <v>66.983191993050156</v>
      </c>
      <c r="O14" s="81">
        <v>39.714735276957143</v>
      </c>
      <c r="P14" s="79"/>
      <c r="Q14" s="80">
        <v>32.159450828499033</v>
      </c>
      <c r="R14" s="79">
        <v>66.978825342511058</v>
      </c>
      <c r="S14" s="81">
        <v>40.323603034017658</v>
      </c>
    </row>
    <row r="15" spans="1:19" s="6" customFormat="1" x14ac:dyDescent="0.35">
      <c r="B15" s="656"/>
      <c r="C15" s="657" t="s">
        <v>3</v>
      </c>
      <c r="D15" s="59"/>
      <c r="E15" s="556">
        <v>14.52544567468855</v>
      </c>
      <c r="F15" s="557">
        <v>44.642119334565585</v>
      </c>
      <c r="G15" s="558">
        <v>19.123022935193042</v>
      </c>
      <c r="H15" s="86"/>
      <c r="I15" s="556">
        <v>16.590638188962171</v>
      </c>
      <c r="J15" s="557">
        <v>48.881818722603256</v>
      </c>
      <c r="K15" s="558">
        <v>19.382078524900745</v>
      </c>
      <c r="L15" s="86"/>
      <c r="M15" s="556">
        <v>18.526954773810083</v>
      </c>
      <c r="N15" s="557">
        <v>46.889765005357077</v>
      </c>
      <c r="O15" s="558">
        <v>18.366923067617712</v>
      </c>
      <c r="P15" s="86"/>
      <c r="Q15" s="556">
        <v>17.657432342016921</v>
      </c>
      <c r="R15" s="557">
        <v>46.849649093920043</v>
      </c>
      <c r="S15" s="558">
        <v>19.302449223010946</v>
      </c>
    </row>
    <row r="16" spans="1:19" s="6" customFormat="1" x14ac:dyDescent="0.35">
      <c r="B16" s="656"/>
      <c r="C16" s="657" t="s">
        <v>147</v>
      </c>
      <c r="D16" s="59"/>
      <c r="E16" s="556">
        <v>9.8650853696730376</v>
      </c>
      <c r="F16" s="557">
        <v>14.30350050948886</v>
      </c>
      <c r="G16" s="558">
        <v>12.492622334121787</v>
      </c>
      <c r="H16" s="86"/>
      <c r="I16" s="556">
        <v>8.4370580896951051</v>
      </c>
      <c r="J16" s="557">
        <v>10.408624294318077</v>
      </c>
      <c r="K16" s="558">
        <v>12.738287777193445</v>
      </c>
      <c r="L16" s="86"/>
      <c r="M16" s="556">
        <v>7.3184504395343186</v>
      </c>
      <c r="N16" s="557">
        <v>11.766097074634883</v>
      </c>
      <c r="O16" s="558">
        <v>13.20136045858359</v>
      </c>
      <c r="P16" s="86"/>
      <c r="Q16" s="556">
        <v>8.319987394162645</v>
      </c>
      <c r="R16" s="557">
        <v>11.784438005950966</v>
      </c>
      <c r="S16" s="558">
        <v>12.778021780418529</v>
      </c>
    </row>
    <row r="17" spans="2:19" s="6" customFormat="1" x14ac:dyDescent="0.35">
      <c r="B17" s="656"/>
      <c r="C17" s="657" t="s">
        <v>4</v>
      </c>
      <c r="D17" s="59"/>
      <c r="E17" s="556">
        <v>8.8425259237286316</v>
      </c>
      <c r="F17" s="557">
        <v>9.3768555853345141</v>
      </c>
      <c r="G17" s="558">
        <v>6.962557789737593</v>
      </c>
      <c r="H17" s="86"/>
      <c r="I17" s="556">
        <v>7.5026305625298555</v>
      </c>
      <c r="J17" s="557">
        <v>8.8313255878810359</v>
      </c>
      <c r="K17" s="558">
        <v>5.9812134068732394</v>
      </c>
      <c r="L17" s="86"/>
      <c r="M17" s="556">
        <v>8.2979109542553804</v>
      </c>
      <c r="N17" s="557">
        <v>9.3556106901818943</v>
      </c>
      <c r="O17" s="558">
        <v>6.6478563432502771</v>
      </c>
      <c r="P17" s="86"/>
      <c r="Q17" s="556">
        <v>8.133167994530039</v>
      </c>
      <c r="R17" s="557">
        <v>9.3614244420800699</v>
      </c>
      <c r="S17" s="558">
        <v>6.5055116782154645</v>
      </c>
    </row>
    <row r="18" spans="2:19" s="6" customFormat="1" x14ac:dyDescent="0.35">
      <c r="B18" s="656"/>
      <c r="C18" s="658" t="s">
        <v>5</v>
      </c>
      <c r="D18" s="59"/>
      <c r="E18" s="561">
        <v>48.505067183765902</v>
      </c>
      <c r="F18" s="562">
        <v>85.074907380457788</v>
      </c>
      <c r="G18" s="563">
        <v>64.126296352349939</v>
      </c>
      <c r="H18" s="86"/>
      <c r="I18" s="561">
        <v>47.624322299400148</v>
      </c>
      <c r="J18" s="562">
        <v>87.16359713235866</v>
      </c>
      <c r="K18" s="563">
        <v>65.39164378028434</v>
      </c>
      <c r="L18" s="86"/>
      <c r="M18" s="561">
        <v>48.299649512812252</v>
      </c>
      <c r="N18" s="562">
        <v>87.005633023623957</v>
      </c>
      <c r="O18" s="563">
        <v>60.487511907089498</v>
      </c>
      <c r="P18" s="86"/>
      <c r="Q18" s="561">
        <v>48.03551635437033</v>
      </c>
      <c r="R18" s="562">
        <v>87.058276993404107</v>
      </c>
      <c r="S18" s="563">
        <v>63.958174140574179</v>
      </c>
    </row>
    <row r="19" spans="2:19" s="6" customFormat="1" x14ac:dyDescent="0.35">
      <c r="B19" s="73"/>
      <c r="C19" s="74"/>
      <c r="D19" s="59"/>
      <c r="E19" s="76"/>
      <c r="F19" s="77"/>
      <c r="G19" s="78"/>
      <c r="H19" s="77"/>
      <c r="I19" s="76"/>
      <c r="J19" s="77"/>
      <c r="K19" s="78"/>
      <c r="L19" s="77"/>
      <c r="M19" s="76"/>
      <c r="N19" s="77"/>
      <c r="O19" s="78"/>
      <c r="P19" s="77"/>
      <c r="Q19" s="76"/>
      <c r="R19" s="77"/>
      <c r="S19" s="78"/>
    </row>
    <row r="20" spans="2:19" s="6" customFormat="1" x14ac:dyDescent="0.35">
      <c r="B20" s="431" t="s">
        <v>148</v>
      </c>
      <c r="C20" s="75"/>
      <c r="D20" s="59"/>
      <c r="E20" s="659">
        <v>105.67671813355719</v>
      </c>
      <c r="F20" s="660">
        <v>236.06836578600974</v>
      </c>
      <c r="G20" s="661">
        <v>146.58576857662723</v>
      </c>
      <c r="H20" s="79"/>
      <c r="I20" s="659">
        <v>122.87964571947381</v>
      </c>
      <c r="J20" s="660">
        <v>225.15393901721924</v>
      </c>
      <c r="K20" s="661">
        <v>147.00837476693658</v>
      </c>
      <c r="L20" s="79"/>
      <c r="M20" s="659">
        <v>111.52869943861299</v>
      </c>
      <c r="N20" s="660">
        <v>222.00029778684797</v>
      </c>
      <c r="O20" s="661">
        <v>138.41838705349824</v>
      </c>
      <c r="P20" s="79"/>
      <c r="Q20" s="659">
        <v>114.30555491357896</v>
      </c>
      <c r="R20" s="660">
        <v>222.03261387786625</v>
      </c>
      <c r="S20" s="661">
        <v>142.86775985623677</v>
      </c>
    </row>
    <row r="21" spans="2:19" s="6" customFormat="1" x14ac:dyDescent="0.35">
      <c r="B21" s="73"/>
      <c r="C21" s="74"/>
      <c r="D21" s="59"/>
      <c r="E21" s="80"/>
      <c r="F21" s="79"/>
      <c r="G21" s="81"/>
      <c r="H21" s="79"/>
      <c r="I21" s="80"/>
      <c r="J21" s="79"/>
      <c r="K21" s="81"/>
      <c r="L21" s="79"/>
      <c r="M21" s="80"/>
      <c r="N21" s="79"/>
      <c r="O21" s="81"/>
      <c r="P21" s="79"/>
      <c r="Q21" s="80"/>
      <c r="R21" s="79"/>
      <c r="S21" s="81"/>
    </row>
    <row r="22" spans="2:19" s="6" customFormat="1" x14ac:dyDescent="0.35">
      <c r="B22" s="161" t="s">
        <v>149</v>
      </c>
      <c r="C22" s="82"/>
      <c r="D22" s="70"/>
      <c r="E22" s="662">
        <v>147.08148873154198</v>
      </c>
      <c r="F22" s="83"/>
      <c r="G22" s="84"/>
      <c r="H22" s="85"/>
      <c r="I22" s="662">
        <v>158.40469875804413</v>
      </c>
      <c r="J22" s="83"/>
      <c r="K22" s="84"/>
      <c r="L22" s="85"/>
      <c r="M22" s="662">
        <v>131.30286917429746</v>
      </c>
      <c r="N22" s="83"/>
      <c r="O22" s="84"/>
      <c r="P22" s="85"/>
      <c r="Q22" s="662">
        <v>143.09702143761086</v>
      </c>
      <c r="R22" s="83"/>
      <c r="S22" s="84"/>
    </row>
    <row r="24" spans="2:19" x14ac:dyDescent="0.35">
      <c r="E24" s="208" t="s">
        <v>130</v>
      </c>
      <c r="F24" s="90"/>
      <c r="G24" s="91"/>
      <c r="H24" s="207"/>
      <c r="I24" s="208" t="s">
        <v>131</v>
      </c>
      <c r="J24" s="90"/>
      <c r="K24" s="91"/>
      <c r="L24" s="207"/>
      <c r="M24" s="208" t="s">
        <v>132</v>
      </c>
      <c r="N24" s="90"/>
      <c r="O24" s="91"/>
      <c r="P24" s="207"/>
      <c r="Q24" s="208" t="s">
        <v>133</v>
      </c>
      <c r="R24" s="90"/>
      <c r="S24" s="91"/>
    </row>
    <row r="25" spans="2:19" x14ac:dyDescent="0.35">
      <c r="E25" s="209" t="s">
        <v>142</v>
      </c>
      <c r="F25" s="210" t="s">
        <v>143</v>
      </c>
      <c r="G25" s="211" t="s">
        <v>144</v>
      </c>
      <c r="H25" s="207"/>
      <c r="I25" s="209" t="s">
        <v>142</v>
      </c>
      <c r="J25" s="210" t="s">
        <v>143</v>
      </c>
      <c r="K25" s="211" t="s">
        <v>144</v>
      </c>
      <c r="L25" s="207"/>
      <c r="M25" s="209" t="s">
        <v>142</v>
      </c>
      <c r="N25" s="210" t="s">
        <v>143</v>
      </c>
      <c r="O25" s="211" t="s">
        <v>144</v>
      </c>
      <c r="P25" s="207"/>
      <c r="Q25" s="209" t="s">
        <v>142</v>
      </c>
      <c r="R25" s="210" t="s">
        <v>143</v>
      </c>
      <c r="S25" s="211" t="s">
        <v>144</v>
      </c>
    </row>
    <row r="26" spans="2:19" x14ac:dyDescent="0.35">
      <c r="B26" s="71"/>
      <c r="C26" s="72"/>
      <c r="E26" s="73"/>
      <c r="F26" s="59"/>
      <c r="G26" s="74"/>
      <c r="H26" s="70"/>
      <c r="I26" s="73"/>
      <c r="J26" s="59"/>
      <c r="K26" s="74"/>
      <c r="L26" s="70"/>
      <c r="M26" s="73"/>
      <c r="N26" s="59"/>
      <c r="O26" s="74"/>
      <c r="P26" s="70"/>
      <c r="Q26" s="73"/>
      <c r="R26" s="59"/>
      <c r="S26" s="74"/>
    </row>
    <row r="27" spans="2:19" s="6" customFormat="1" x14ac:dyDescent="0.35">
      <c r="B27" s="431" t="s">
        <v>145</v>
      </c>
      <c r="C27" s="75"/>
      <c r="E27" s="654">
        <v>2417.9536293278716</v>
      </c>
      <c r="F27" s="655">
        <v>2663.600000000004</v>
      </c>
      <c r="G27" s="655">
        <v>6320.3999999999987</v>
      </c>
      <c r="H27" s="73"/>
      <c r="I27" s="654">
        <v>69.615993458689005</v>
      </c>
      <c r="J27" s="655">
        <v>30.158784048867268</v>
      </c>
      <c r="K27" s="655">
        <v>209.98912207364211</v>
      </c>
      <c r="L27" s="73"/>
      <c r="M27" s="654">
        <v>24</v>
      </c>
      <c r="N27" s="655">
        <v>48.999999999999986</v>
      </c>
      <c r="O27" s="655">
        <v>156.50000000000006</v>
      </c>
      <c r="P27" s="73"/>
      <c r="Q27" s="654">
        <v>2271.325787278287</v>
      </c>
      <c r="R27" s="655">
        <v>1842.4629369080476</v>
      </c>
      <c r="S27" s="655">
        <v>3786.5392198381619</v>
      </c>
    </row>
    <row r="28" spans="2:19" s="6" customFormat="1" x14ac:dyDescent="0.35">
      <c r="B28" s="73"/>
      <c r="C28" s="74"/>
      <c r="E28" s="76"/>
      <c r="F28" s="77"/>
      <c r="G28" s="78"/>
      <c r="H28" s="77"/>
      <c r="I28" s="76"/>
      <c r="J28" s="77"/>
      <c r="K28" s="78"/>
      <c r="L28" s="77"/>
      <c r="M28" s="76"/>
      <c r="N28" s="77"/>
      <c r="O28" s="78"/>
      <c r="P28" s="77"/>
      <c r="Q28" s="76"/>
      <c r="R28" s="77"/>
      <c r="S28" s="78"/>
    </row>
    <row r="29" spans="2:19" s="6" customFormat="1" x14ac:dyDescent="0.35">
      <c r="B29" s="146" t="s">
        <v>146</v>
      </c>
      <c r="C29" s="74"/>
      <c r="E29" s="76"/>
      <c r="F29" s="77"/>
      <c r="G29" s="78"/>
      <c r="H29" s="77"/>
      <c r="I29" s="76"/>
      <c r="J29" s="77"/>
      <c r="K29" s="78"/>
      <c r="L29" s="77"/>
      <c r="M29" s="76"/>
      <c r="N29" s="77"/>
      <c r="O29" s="78"/>
      <c r="P29" s="77"/>
      <c r="Q29" s="76"/>
      <c r="R29" s="77"/>
      <c r="S29" s="78"/>
    </row>
    <row r="30" spans="2:19" s="6" customFormat="1" x14ac:dyDescent="0.35">
      <c r="B30" s="656"/>
      <c r="C30" s="657" t="s">
        <v>2</v>
      </c>
      <c r="E30" s="80">
        <v>34.885287737652469</v>
      </c>
      <c r="F30" s="79">
        <v>65.542289648515478</v>
      </c>
      <c r="G30" s="81">
        <v>39.23019793477296</v>
      </c>
      <c r="H30" s="79"/>
      <c r="I30" s="80">
        <v>32.159450828499025</v>
      </c>
      <c r="J30" s="79">
        <v>66.978825342511058</v>
      </c>
      <c r="K30" s="81">
        <v>40.323603034017665</v>
      </c>
      <c r="L30" s="79"/>
      <c r="M30" s="80">
        <v>31.189091006952463</v>
      </c>
      <c r="N30" s="79">
        <v>83.552683091366816</v>
      </c>
      <c r="O30" s="81">
        <v>34.765447178343372</v>
      </c>
      <c r="P30" s="79"/>
      <c r="Q30" s="80">
        <v>32.113672659469849</v>
      </c>
      <c r="R30" s="79">
        <v>65.716275275810148</v>
      </c>
      <c r="S30" s="81">
        <v>41.140610193867758</v>
      </c>
    </row>
    <row r="31" spans="2:19" s="6" customFormat="1" x14ac:dyDescent="0.35">
      <c r="B31" s="656"/>
      <c r="C31" s="657" t="s">
        <v>3</v>
      </c>
      <c r="E31" s="556">
        <v>18.467249320701686</v>
      </c>
      <c r="F31" s="557">
        <v>45.670511811752569</v>
      </c>
      <c r="G31" s="558">
        <v>18.864780226302553</v>
      </c>
      <c r="H31" s="86"/>
      <c r="I31" s="556">
        <v>17.657432342016921</v>
      </c>
      <c r="J31" s="557">
        <v>46.84964909392005</v>
      </c>
      <c r="K31" s="558">
        <v>19.302449223010946</v>
      </c>
      <c r="L31" s="86"/>
      <c r="M31" s="556">
        <v>18.20340272093355</v>
      </c>
      <c r="N31" s="557">
        <v>55.190588430325086</v>
      </c>
      <c r="O31" s="558">
        <v>17.584046951099531</v>
      </c>
      <c r="P31" s="86"/>
      <c r="Q31" s="556">
        <v>17.472783415602848</v>
      </c>
      <c r="R31" s="557">
        <v>46.411382626447995</v>
      </c>
      <c r="S31" s="558">
        <v>20.324923674813373</v>
      </c>
    </row>
    <row r="32" spans="2:19" s="6" customFormat="1" x14ac:dyDescent="0.35">
      <c r="B32" s="656"/>
      <c r="C32" s="657" t="s">
        <v>147</v>
      </c>
      <c r="E32" s="556">
        <v>9.0438333324597178</v>
      </c>
      <c r="F32" s="557">
        <v>12.062560470929036</v>
      </c>
      <c r="G32" s="558">
        <v>12.888848733976079</v>
      </c>
      <c r="H32" s="86"/>
      <c r="I32" s="556">
        <v>8.319987394162645</v>
      </c>
      <c r="J32" s="557">
        <v>11.784438005950967</v>
      </c>
      <c r="K32" s="558">
        <v>12.778021780418529</v>
      </c>
      <c r="L32" s="86"/>
      <c r="M32" s="556">
        <v>8.7167763728168932</v>
      </c>
      <c r="N32" s="557">
        <v>12.991065094222256</v>
      </c>
      <c r="O32" s="558">
        <v>13.291559565458435</v>
      </c>
      <c r="P32" s="86"/>
      <c r="Q32" s="556">
        <v>8.4438790559352466</v>
      </c>
      <c r="R32" s="557">
        <v>11.707059568146024</v>
      </c>
      <c r="S32" s="558">
        <v>12.638482330908818</v>
      </c>
    </row>
    <row r="33" spans="2:19" s="6" customFormat="1" x14ac:dyDescent="0.35">
      <c r="B33" s="656"/>
      <c r="C33" s="657" t="s">
        <v>4</v>
      </c>
      <c r="E33" s="556">
        <v>7.4692754251588171</v>
      </c>
      <c r="F33" s="557">
        <v>9.466390558382086</v>
      </c>
      <c r="G33" s="558">
        <v>5.975517939805421</v>
      </c>
      <c r="H33" s="86"/>
      <c r="I33" s="556">
        <v>8.1331679945300372</v>
      </c>
      <c r="J33" s="557">
        <v>9.3614244420800699</v>
      </c>
      <c r="K33" s="558">
        <v>6.5055116782154654</v>
      </c>
      <c r="L33" s="86"/>
      <c r="M33" s="556">
        <v>8.4184251813656417</v>
      </c>
      <c r="N33" s="557">
        <v>9.3971462282663119</v>
      </c>
      <c r="O33" s="558">
        <v>4.1554808692810559</v>
      </c>
      <c r="P33" s="86"/>
      <c r="Q33" s="556">
        <v>8.2985470596237896</v>
      </c>
      <c r="R33" s="557">
        <v>9.3778865043118049</v>
      </c>
      <c r="S33" s="558">
        <v>7.802797534301658</v>
      </c>
    </row>
    <row r="34" spans="2:19" s="6" customFormat="1" x14ac:dyDescent="0.35">
      <c r="B34" s="656"/>
      <c r="C34" s="658" t="s">
        <v>5</v>
      </c>
      <c r="E34" s="561">
        <v>48.553605749825678</v>
      </c>
      <c r="F34" s="562">
        <v>86.524584697153301</v>
      </c>
      <c r="G34" s="563">
        <v>62.52448050915801</v>
      </c>
      <c r="H34" s="86"/>
      <c r="I34" s="561">
        <v>48.03551635437033</v>
      </c>
      <c r="J34" s="562">
        <v>87.058276993404121</v>
      </c>
      <c r="K34" s="563">
        <v>63.958174140574179</v>
      </c>
      <c r="L34" s="86"/>
      <c r="M34" s="561">
        <v>48.713356515509417</v>
      </c>
      <c r="N34" s="562">
        <v>93.909153835194431</v>
      </c>
      <c r="O34" s="563">
        <v>56.118448267362368</v>
      </c>
      <c r="P34" s="86"/>
      <c r="Q34" s="561">
        <v>48.180204692549452</v>
      </c>
      <c r="R34" s="562">
        <v>87.255049809244966</v>
      </c>
      <c r="S34" s="563">
        <v>66.715865558169028</v>
      </c>
    </row>
    <row r="35" spans="2:19" s="6" customFormat="1" x14ac:dyDescent="0.35">
      <c r="B35" s="73"/>
      <c r="C35" s="74"/>
      <c r="E35" s="76"/>
      <c r="F35" s="77"/>
      <c r="G35" s="78"/>
      <c r="H35" s="77"/>
      <c r="I35" s="76"/>
      <c r="J35" s="77"/>
      <c r="K35" s="78"/>
      <c r="L35" s="77"/>
      <c r="M35" s="76"/>
      <c r="N35" s="77"/>
      <c r="O35" s="78"/>
      <c r="P35" s="77"/>
      <c r="Q35" s="76"/>
      <c r="R35" s="77"/>
      <c r="S35" s="78"/>
    </row>
    <row r="36" spans="2:19" s="6" customFormat="1" x14ac:dyDescent="0.35">
      <c r="B36" s="431" t="s">
        <v>148</v>
      </c>
      <c r="C36" s="75"/>
      <c r="E36" s="659">
        <v>118.41925156579838</v>
      </c>
      <c r="F36" s="660">
        <v>219.26633718673247</v>
      </c>
      <c r="G36" s="661">
        <v>139.48382534401503</v>
      </c>
      <c r="H36" s="79"/>
      <c r="I36" s="659">
        <v>114.30555491357896</v>
      </c>
      <c r="J36" s="660">
        <v>222.03261387786628</v>
      </c>
      <c r="K36" s="661">
        <v>142.8677598562368</v>
      </c>
      <c r="L36" s="79"/>
      <c r="M36" s="659">
        <v>115.24105179757797</v>
      </c>
      <c r="N36" s="660">
        <v>255.04063667937487</v>
      </c>
      <c r="O36" s="661">
        <v>125.91498283154475</v>
      </c>
      <c r="P36" s="79"/>
      <c r="Q36" s="659">
        <v>114.50908688318118</v>
      </c>
      <c r="R36" s="660">
        <v>220.46765378396094</v>
      </c>
      <c r="S36" s="661">
        <v>148.62267929206064</v>
      </c>
    </row>
    <row r="37" spans="2:19" s="6" customFormat="1" x14ac:dyDescent="0.35">
      <c r="B37" s="73"/>
      <c r="C37" s="74"/>
      <c r="E37" s="80"/>
      <c r="F37" s="79"/>
      <c r="G37" s="81"/>
      <c r="H37" s="79"/>
      <c r="I37" s="80"/>
      <c r="J37" s="79"/>
      <c r="K37" s="81"/>
      <c r="L37" s="79"/>
      <c r="M37" s="80"/>
      <c r="N37" s="79"/>
      <c r="O37" s="81"/>
      <c r="P37" s="79"/>
      <c r="Q37" s="80"/>
      <c r="R37" s="79"/>
      <c r="S37" s="81"/>
    </row>
    <row r="38" spans="2:19" s="6" customFormat="1" x14ac:dyDescent="0.35">
      <c r="B38" s="161" t="s">
        <v>149</v>
      </c>
      <c r="C38" s="82"/>
      <c r="E38" s="662">
        <v>153.654689494118</v>
      </c>
      <c r="F38" s="83"/>
      <c r="G38" s="84"/>
      <c r="H38" s="85"/>
      <c r="I38" s="662">
        <v>144.15625559374604</v>
      </c>
      <c r="J38" s="83"/>
      <c r="K38" s="84"/>
      <c r="L38" s="85"/>
      <c r="M38" s="662">
        <v>152.36806646434854</v>
      </c>
      <c r="N38" s="83"/>
      <c r="O38" s="84"/>
      <c r="P38" s="85"/>
      <c r="Q38" s="662">
        <v>155.57031753674354</v>
      </c>
      <c r="R38" s="83"/>
      <c r="S38" s="84"/>
    </row>
    <row r="40" spans="2:19" x14ac:dyDescent="0.35">
      <c r="E40" s="208" t="s">
        <v>134</v>
      </c>
      <c r="F40" s="90"/>
      <c r="G40" s="91"/>
      <c r="H40" s="207"/>
      <c r="I40" s="208" t="s">
        <v>135</v>
      </c>
      <c r="J40" s="90"/>
      <c r="K40" s="91"/>
      <c r="L40" s="207"/>
      <c r="M40" s="208" t="s">
        <v>136</v>
      </c>
      <c r="N40" s="90"/>
      <c r="O40" s="91"/>
      <c r="P40" s="207"/>
      <c r="Q40" s="208" t="s">
        <v>137</v>
      </c>
      <c r="R40" s="90"/>
      <c r="S40" s="91"/>
    </row>
    <row r="41" spans="2:19" x14ac:dyDescent="0.35">
      <c r="E41" s="209" t="s">
        <v>142</v>
      </c>
      <c r="F41" s="210" t="s">
        <v>143</v>
      </c>
      <c r="G41" s="211" t="s">
        <v>144</v>
      </c>
      <c r="H41" s="207"/>
      <c r="I41" s="209" t="s">
        <v>142</v>
      </c>
      <c r="J41" s="210" t="s">
        <v>143</v>
      </c>
      <c r="K41" s="211" t="s">
        <v>144</v>
      </c>
      <c r="L41" s="207"/>
      <c r="M41" s="209" t="s">
        <v>142</v>
      </c>
      <c r="N41" s="210" t="s">
        <v>143</v>
      </c>
      <c r="O41" s="211" t="s">
        <v>144</v>
      </c>
      <c r="P41" s="207"/>
      <c r="Q41" s="209" t="s">
        <v>142</v>
      </c>
      <c r="R41" s="210" t="s">
        <v>143</v>
      </c>
      <c r="S41" s="211" t="s">
        <v>144</v>
      </c>
    </row>
    <row r="42" spans="2:19" x14ac:dyDescent="0.35">
      <c r="B42" s="71"/>
      <c r="C42" s="72"/>
      <c r="E42" s="73"/>
      <c r="F42" s="59"/>
      <c r="G42" s="74"/>
      <c r="H42" s="70"/>
      <c r="I42" s="73"/>
      <c r="J42" s="59"/>
      <c r="K42" s="74"/>
      <c r="L42" s="70"/>
      <c r="M42" s="73"/>
      <c r="N42" s="59"/>
      <c r="O42" s="74"/>
      <c r="P42" s="70"/>
      <c r="Q42" s="73"/>
      <c r="R42" s="59"/>
      <c r="S42" s="74"/>
    </row>
    <row r="43" spans="2:19" s="6" customFormat="1" x14ac:dyDescent="0.35">
      <c r="B43" s="431" t="s">
        <v>145</v>
      </c>
      <c r="C43" s="75"/>
      <c r="E43" s="654">
        <v>266.90189873417717</v>
      </c>
      <c r="F43" s="655">
        <v>198.46464417437579</v>
      </c>
      <c r="G43" s="655">
        <v>297.99999999999983</v>
      </c>
      <c r="H43" s="73"/>
      <c r="I43" s="654">
        <v>768.47775500983937</v>
      </c>
      <c r="J43" s="655">
        <v>784.99598278415124</v>
      </c>
      <c r="K43" s="655">
        <v>2059.7112970952435</v>
      </c>
      <c r="L43" s="73"/>
      <c r="M43" s="654">
        <v>325.67756439222791</v>
      </c>
      <c r="N43" s="655">
        <v>246.93415612970261</v>
      </c>
      <c r="O43" s="655">
        <v>779.74999999999977</v>
      </c>
      <c r="P43" s="73"/>
      <c r="Q43" s="654">
        <v>946.0890174538157</v>
      </c>
      <c r="R43" s="655">
        <v>765.97522013774164</v>
      </c>
      <c r="S43" s="655">
        <v>587.09744645882415</v>
      </c>
    </row>
    <row r="44" spans="2:19" s="6" customFormat="1" x14ac:dyDescent="0.35">
      <c r="B44" s="73"/>
      <c r="C44" s="74"/>
      <c r="E44" s="76"/>
      <c r="F44" s="77"/>
      <c r="G44" s="78"/>
      <c r="H44" s="77"/>
      <c r="I44" s="76"/>
      <c r="J44" s="77"/>
      <c r="K44" s="78"/>
      <c r="L44" s="77"/>
      <c r="M44" s="76"/>
      <c r="N44" s="77"/>
      <c r="O44" s="78"/>
      <c r="P44" s="77"/>
      <c r="Q44" s="76"/>
      <c r="R44" s="77"/>
      <c r="S44" s="78"/>
    </row>
    <row r="45" spans="2:19" s="6" customFormat="1" x14ac:dyDescent="0.35">
      <c r="B45" s="146" t="s">
        <v>146</v>
      </c>
      <c r="C45" s="74"/>
      <c r="E45" s="76"/>
      <c r="F45" s="77"/>
      <c r="G45" s="78"/>
      <c r="H45" s="77"/>
      <c r="I45" s="76"/>
      <c r="J45" s="77"/>
      <c r="K45" s="78"/>
      <c r="L45" s="77"/>
      <c r="M45" s="76"/>
      <c r="N45" s="77"/>
      <c r="O45" s="78"/>
      <c r="P45" s="77"/>
      <c r="Q45" s="76"/>
      <c r="R45" s="77"/>
      <c r="S45" s="78"/>
    </row>
    <row r="46" spans="2:19" s="6" customFormat="1" x14ac:dyDescent="0.35">
      <c r="B46" s="656"/>
      <c r="C46" s="657" t="s">
        <v>2</v>
      </c>
      <c r="E46" s="80">
        <v>34.970515206730155</v>
      </c>
      <c r="F46" s="79">
        <v>55.722823641843767</v>
      </c>
      <c r="G46" s="81">
        <v>37.00128518983378</v>
      </c>
      <c r="H46" s="79"/>
      <c r="I46" s="80">
        <v>36.092499485863151</v>
      </c>
      <c r="J46" s="79">
        <v>68.761328407373512</v>
      </c>
      <c r="K46" s="81">
        <v>42.741357625914873</v>
      </c>
      <c r="L46" s="79"/>
      <c r="M46" s="80">
        <v>23.186611201076126</v>
      </c>
      <c r="N46" s="79">
        <v>62.957494030521048</v>
      </c>
      <c r="O46" s="81">
        <v>40.41786702164034</v>
      </c>
      <c r="P46" s="79"/>
      <c r="Q46" s="80">
        <v>21.351490593703517</v>
      </c>
      <c r="R46" s="79">
        <v>73.084452045348812</v>
      </c>
      <c r="S46" s="81">
        <v>41.757765159513802</v>
      </c>
    </row>
    <row r="47" spans="2:19" s="6" customFormat="1" x14ac:dyDescent="0.35">
      <c r="B47" s="656"/>
      <c r="C47" s="657" t="s">
        <v>3</v>
      </c>
      <c r="E47" s="556">
        <v>15.079414660266519</v>
      </c>
      <c r="F47" s="557">
        <v>46.263169361427863</v>
      </c>
      <c r="G47" s="558">
        <v>19.163335056313535</v>
      </c>
      <c r="H47" s="86"/>
      <c r="I47" s="556">
        <v>18.029367327852452</v>
      </c>
      <c r="J47" s="557">
        <v>45.449101478249894</v>
      </c>
      <c r="K47" s="558">
        <v>20.017595421457901</v>
      </c>
      <c r="L47" s="86"/>
      <c r="M47" s="556">
        <v>17.496137346030423</v>
      </c>
      <c r="N47" s="557">
        <v>51.485815162167583</v>
      </c>
      <c r="O47" s="558">
        <v>19.555841101758453</v>
      </c>
      <c r="P47" s="86"/>
      <c r="Q47" s="556">
        <v>15.94216982775597</v>
      </c>
      <c r="R47" s="557">
        <v>50.320486434016885</v>
      </c>
      <c r="S47" s="558">
        <v>19.499836654628702</v>
      </c>
    </row>
    <row r="48" spans="2:19" s="6" customFormat="1" x14ac:dyDescent="0.35">
      <c r="B48" s="656"/>
      <c r="C48" s="657" t="s">
        <v>147</v>
      </c>
      <c r="E48" s="556">
        <v>8.5654169474771269</v>
      </c>
      <c r="F48" s="557">
        <v>9.1706863419058386</v>
      </c>
      <c r="G48" s="558">
        <v>12.80307302115636</v>
      </c>
      <c r="H48" s="86"/>
      <c r="I48" s="556">
        <v>8.1783828876347187</v>
      </c>
      <c r="J48" s="557">
        <v>12.272846225329886</v>
      </c>
      <c r="K48" s="558">
        <v>12.617004387285672</v>
      </c>
      <c r="L48" s="86"/>
      <c r="M48" s="556">
        <v>7.9970118284105123</v>
      </c>
      <c r="N48" s="557">
        <v>10.153186799656817</v>
      </c>
      <c r="O48" s="558">
        <v>12.785940325972973</v>
      </c>
      <c r="P48" s="86"/>
      <c r="Q48" s="556">
        <v>6.4149156293166811</v>
      </c>
      <c r="R48" s="557">
        <v>12.408478221365828</v>
      </c>
      <c r="S48" s="558">
        <v>12.705007923083434</v>
      </c>
    </row>
    <row r="49" spans="2:19" s="6" customFormat="1" x14ac:dyDescent="0.35">
      <c r="B49" s="656"/>
      <c r="C49" s="657" t="s">
        <v>4</v>
      </c>
      <c r="E49" s="556">
        <v>8.5813904810910504</v>
      </c>
      <c r="F49" s="557">
        <v>8.8886043087805895</v>
      </c>
      <c r="G49" s="558">
        <v>6.2611715499792098</v>
      </c>
      <c r="H49" s="86"/>
      <c r="I49" s="556">
        <v>7.9562370469988011</v>
      </c>
      <c r="J49" s="557">
        <v>9.383681999711774</v>
      </c>
      <c r="K49" s="558">
        <v>7.0711542619882142</v>
      </c>
      <c r="L49" s="86"/>
      <c r="M49" s="556">
        <v>8.1799180993883187</v>
      </c>
      <c r="N49" s="557">
        <v>9.3225573322361601</v>
      </c>
      <c r="O49" s="558">
        <v>6.782112315260111</v>
      </c>
      <c r="P49" s="86"/>
      <c r="Q49" s="556">
        <v>9.3920973683980868</v>
      </c>
      <c r="R49" s="557">
        <v>9.4498169152727343</v>
      </c>
      <c r="S49" s="558">
        <v>6.802102945520426</v>
      </c>
    </row>
    <row r="50" spans="2:19" s="6" customFormat="1" x14ac:dyDescent="0.35">
      <c r="B50" s="656"/>
      <c r="C50" s="658" t="s">
        <v>5</v>
      </c>
      <c r="E50" s="561">
        <v>48.805906743944647</v>
      </c>
      <c r="F50" s="562">
        <v>81.631676179835623</v>
      </c>
      <c r="G50" s="563">
        <v>62.990895436607062</v>
      </c>
      <c r="H50" s="86"/>
      <c r="I50" s="561">
        <v>49.202985124850649</v>
      </c>
      <c r="J50" s="562">
        <v>85.633486517071091</v>
      </c>
      <c r="K50" s="563">
        <v>65.702563778484418</v>
      </c>
      <c r="L50" s="86"/>
      <c r="M50" s="561">
        <v>46.197710931338577</v>
      </c>
      <c r="N50" s="562">
        <v>92.360109384710626</v>
      </c>
      <c r="O50" s="563">
        <v>65.157932014658883</v>
      </c>
      <c r="P50" s="86"/>
      <c r="Q50" s="561">
        <v>45.872767703645479</v>
      </c>
      <c r="R50" s="562">
        <v>88.657232365637</v>
      </c>
      <c r="S50" s="563">
        <v>65.036440869494982</v>
      </c>
    </row>
    <row r="51" spans="2:19" s="6" customFormat="1" x14ac:dyDescent="0.35">
      <c r="B51" s="73"/>
      <c r="C51" s="74"/>
      <c r="E51" s="76"/>
      <c r="F51" s="77"/>
      <c r="G51" s="78"/>
      <c r="H51" s="77"/>
      <c r="I51" s="76"/>
      <c r="J51" s="77"/>
      <c r="K51" s="78"/>
      <c r="L51" s="77"/>
      <c r="M51" s="76"/>
      <c r="N51" s="77"/>
      <c r="O51" s="78"/>
      <c r="P51" s="77"/>
      <c r="Q51" s="76"/>
      <c r="R51" s="77"/>
      <c r="S51" s="78"/>
    </row>
    <row r="52" spans="2:19" s="6" customFormat="1" x14ac:dyDescent="0.35">
      <c r="B52" s="431" t="s">
        <v>148</v>
      </c>
      <c r="C52" s="75"/>
      <c r="E52" s="659">
        <v>116.00264403950951</v>
      </c>
      <c r="F52" s="660">
        <v>201.67695983379366</v>
      </c>
      <c r="G52" s="661">
        <v>138.21976025388994</v>
      </c>
      <c r="H52" s="79"/>
      <c r="I52" s="659">
        <v>119.45947187319976</v>
      </c>
      <c r="J52" s="660">
        <v>221.50044462773616</v>
      </c>
      <c r="K52" s="661">
        <v>148.14967547513106</v>
      </c>
      <c r="L52" s="79"/>
      <c r="M52" s="659">
        <v>103.05738940624396</v>
      </c>
      <c r="N52" s="660">
        <v>226.27916270929225</v>
      </c>
      <c r="O52" s="661">
        <v>144.69969277929076</v>
      </c>
      <c r="P52" s="79"/>
      <c r="Q52" s="659">
        <v>98.973441122819736</v>
      </c>
      <c r="R52" s="660">
        <v>233.92046598164126</v>
      </c>
      <c r="S52" s="661">
        <v>145.80115355224135</v>
      </c>
    </row>
    <row r="53" spans="2:19" s="6" customFormat="1" x14ac:dyDescent="0.35">
      <c r="B53" s="73"/>
      <c r="C53" s="74"/>
      <c r="E53" s="80"/>
      <c r="F53" s="79"/>
      <c r="G53" s="81"/>
      <c r="H53" s="79"/>
      <c r="I53" s="80"/>
      <c r="J53" s="79"/>
      <c r="K53" s="81"/>
      <c r="L53" s="79"/>
      <c r="M53" s="80"/>
      <c r="N53" s="79"/>
      <c r="O53" s="81"/>
      <c r="P53" s="79"/>
      <c r="Q53" s="80"/>
      <c r="R53" s="79"/>
      <c r="S53" s="81"/>
    </row>
    <row r="54" spans="2:19" s="6" customFormat="1" x14ac:dyDescent="0.35">
      <c r="B54" s="161" t="s">
        <v>149</v>
      </c>
      <c r="C54" s="82"/>
      <c r="E54" s="662">
        <v>146.94979970193828</v>
      </c>
      <c r="F54" s="83"/>
      <c r="G54" s="84"/>
      <c r="H54" s="85"/>
      <c r="I54" s="662">
        <v>157.9837347665962</v>
      </c>
      <c r="J54" s="83"/>
      <c r="K54" s="84"/>
      <c r="L54" s="85"/>
      <c r="M54" s="662">
        <v>149.56732066801618</v>
      </c>
      <c r="N54" s="83"/>
      <c r="O54" s="84"/>
      <c r="P54" s="85"/>
      <c r="Q54" s="662">
        <v>155.88918931563941</v>
      </c>
      <c r="R54" s="83"/>
      <c r="S54" s="84"/>
    </row>
    <row r="56" spans="2:19" x14ac:dyDescent="0.35">
      <c r="E56" s="208" t="s">
        <v>138</v>
      </c>
      <c r="F56" s="90"/>
      <c r="G56" s="91"/>
      <c r="H56" s="207"/>
      <c r="I56" s="208" t="s">
        <v>139</v>
      </c>
      <c r="J56" s="90"/>
      <c r="K56" s="91"/>
    </row>
    <row r="57" spans="2:19" x14ac:dyDescent="0.35">
      <c r="E57" s="209" t="s">
        <v>142</v>
      </c>
      <c r="F57" s="210" t="s">
        <v>143</v>
      </c>
      <c r="G57" s="211" t="s">
        <v>144</v>
      </c>
      <c r="H57" s="207"/>
      <c r="I57" s="209" t="s">
        <v>142</v>
      </c>
      <c r="J57" s="210" t="s">
        <v>143</v>
      </c>
      <c r="K57" s="211" t="s">
        <v>144</v>
      </c>
    </row>
    <row r="58" spans="2:19" x14ac:dyDescent="0.35">
      <c r="B58" s="71"/>
      <c r="C58" s="72"/>
      <c r="E58" s="73"/>
      <c r="F58" s="59"/>
      <c r="G58" s="74"/>
      <c r="H58" s="70"/>
      <c r="I58" s="73"/>
      <c r="J58" s="59"/>
      <c r="K58" s="74"/>
    </row>
    <row r="59" spans="2:19" s="6" customFormat="1" x14ac:dyDescent="0.35">
      <c r="B59" s="431" t="s">
        <v>145</v>
      </c>
      <c r="C59" s="75"/>
      <c r="E59" s="654">
        <v>310.43628736234928</v>
      </c>
      <c r="F59" s="655">
        <v>206.70538435045199</v>
      </c>
      <c r="G59" s="655">
        <v>707.46249999999975</v>
      </c>
      <c r="H59" s="73"/>
      <c r="I59" s="654">
        <v>655.80601106463848</v>
      </c>
      <c r="J59" s="655">
        <v>295.74552892800057</v>
      </c>
      <c r="K59" s="655">
        <v>889.75</v>
      </c>
    </row>
    <row r="60" spans="2:19" s="6" customFormat="1" x14ac:dyDescent="0.35">
      <c r="B60" s="73"/>
      <c r="C60" s="74"/>
      <c r="E60" s="76"/>
      <c r="F60" s="77"/>
      <c r="G60" s="78"/>
      <c r="H60" s="77"/>
      <c r="I60" s="76"/>
      <c r="J60" s="77"/>
      <c r="K60" s="78"/>
    </row>
    <row r="61" spans="2:19" s="6" customFormat="1" x14ac:dyDescent="0.35">
      <c r="B61" s="146" t="s">
        <v>146</v>
      </c>
      <c r="C61" s="74"/>
      <c r="E61" s="76"/>
      <c r="F61" s="77"/>
      <c r="G61" s="78"/>
      <c r="H61" s="77"/>
      <c r="I61" s="76"/>
      <c r="J61" s="77"/>
      <c r="K61" s="78"/>
    </row>
    <row r="62" spans="2:19" s="6" customFormat="1" x14ac:dyDescent="0.35">
      <c r="B62" s="656"/>
      <c r="C62" s="657" t="s">
        <v>2</v>
      </c>
      <c r="E62" s="80">
        <v>22.001990984676816</v>
      </c>
      <c r="F62" s="79">
        <v>64.674411787669655</v>
      </c>
      <c r="G62" s="81">
        <v>40.400915862199611</v>
      </c>
      <c r="H62" s="79"/>
      <c r="I62" s="80">
        <v>35.319729173060708</v>
      </c>
      <c r="J62" s="79">
        <v>69.501453440919363</v>
      </c>
      <c r="K62" s="81">
        <v>39.264020402165123</v>
      </c>
    </row>
    <row r="63" spans="2:19" s="6" customFormat="1" x14ac:dyDescent="0.35">
      <c r="B63" s="656"/>
      <c r="C63" s="657" t="s">
        <v>3</v>
      </c>
      <c r="E63" s="556">
        <v>19.698765878524267</v>
      </c>
      <c r="F63" s="557">
        <v>46.737299952046712</v>
      </c>
      <c r="G63" s="558">
        <v>19.102803415901885</v>
      </c>
      <c r="H63" s="86"/>
      <c r="I63" s="556">
        <v>18.411294153516572</v>
      </c>
      <c r="J63" s="557">
        <v>48.921654733594856</v>
      </c>
      <c r="K63" s="558">
        <v>18.383002821049878</v>
      </c>
    </row>
    <row r="64" spans="2:19" s="6" customFormat="1" x14ac:dyDescent="0.35">
      <c r="B64" s="656"/>
      <c r="C64" s="657" t="s">
        <v>147</v>
      </c>
      <c r="E64" s="556">
        <v>7.4338979952961148</v>
      </c>
      <c r="F64" s="557">
        <v>11.111455006880636</v>
      </c>
      <c r="G64" s="558">
        <v>12.572911749868599</v>
      </c>
      <c r="H64" s="86"/>
      <c r="I64" s="556">
        <v>8.0758278036588891</v>
      </c>
      <c r="J64" s="557">
        <v>11.051043797328875</v>
      </c>
      <c r="K64" s="558">
        <v>12.738434856312098</v>
      </c>
    </row>
    <row r="65" spans="2:11" s="6" customFormat="1" x14ac:dyDescent="0.35">
      <c r="B65" s="656"/>
      <c r="C65" s="657" t="s">
        <v>4</v>
      </c>
      <c r="E65" s="556">
        <v>9.3109303254553026</v>
      </c>
      <c r="F65" s="557">
        <v>9.034554079757033</v>
      </c>
      <c r="G65" s="558">
        <v>6.4204698429832003</v>
      </c>
      <c r="H65" s="86"/>
      <c r="I65" s="556">
        <v>8.1545476813960072</v>
      </c>
      <c r="J65" s="557">
        <v>9.1682395268230596</v>
      </c>
      <c r="K65" s="558">
        <v>5.8285602200049818</v>
      </c>
    </row>
    <row r="66" spans="2:11" s="6" customFormat="1" x14ac:dyDescent="0.35">
      <c r="B66" s="656"/>
      <c r="C66" s="658" t="s">
        <v>5</v>
      </c>
      <c r="E66" s="561">
        <v>48.127651109846298</v>
      </c>
      <c r="F66" s="562">
        <v>81.317107570202211</v>
      </c>
      <c r="G66" s="563">
        <v>63.697753153439969</v>
      </c>
      <c r="H66" s="86"/>
      <c r="I66" s="561">
        <v>48.263160670475145</v>
      </c>
      <c r="J66" s="562">
        <v>91.342295153642937</v>
      </c>
      <c r="K66" s="563">
        <v>62.264498056952547</v>
      </c>
    </row>
    <row r="67" spans="2:11" s="6" customFormat="1" x14ac:dyDescent="0.35">
      <c r="B67" s="73"/>
      <c r="C67" s="74"/>
      <c r="E67" s="76"/>
      <c r="F67" s="77"/>
      <c r="G67" s="78"/>
      <c r="H67" s="77"/>
      <c r="I67" s="76"/>
      <c r="J67" s="77"/>
      <c r="K67" s="78"/>
    </row>
    <row r="68" spans="2:11" s="6" customFormat="1" x14ac:dyDescent="0.35">
      <c r="B68" s="431" t="s">
        <v>148</v>
      </c>
      <c r="C68" s="75"/>
      <c r="E68" s="659">
        <v>106.5732362937988</v>
      </c>
      <c r="F68" s="660">
        <v>212.87482839655624</v>
      </c>
      <c r="G68" s="661">
        <v>142.19485402439327</v>
      </c>
      <c r="H68" s="79"/>
      <c r="I68" s="659">
        <v>118.22455948210732</v>
      </c>
      <c r="J68" s="660">
        <v>229.98468665230911</v>
      </c>
      <c r="K68" s="661">
        <v>138.47851635648465</v>
      </c>
    </row>
    <row r="69" spans="2:11" s="6" customFormat="1" x14ac:dyDescent="0.35">
      <c r="B69" s="73"/>
      <c r="C69" s="74"/>
      <c r="E69" s="80"/>
      <c r="F69" s="79"/>
      <c r="G69" s="81"/>
      <c r="H69" s="79"/>
      <c r="I69" s="80"/>
      <c r="J69" s="79"/>
      <c r="K69" s="81"/>
    </row>
    <row r="70" spans="2:11" s="6" customFormat="1" x14ac:dyDescent="0.35">
      <c r="B70" s="161" t="s">
        <v>149</v>
      </c>
      <c r="C70" s="82"/>
      <c r="E70" s="662">
        <v>145.0951287355139</v>
      </c>
      <c r="F70" s="83"/>
      <c r="G70" s="84"/>
      <c r="H70" s="85"/>
      <c r="I70" s="662">
        <v>145.96228464155806</v>
      </c>
      <c r="J70" s="83"/>
      <c r="K70" s="84"/>
    </row>
  </sheetData>
  <printOptions horizontalCentered="1"/>
  <pageMargins left="0.25" right="0.25" top="0.5" bottom="0.75" header="0.3" footer="0.3"/>
  <pageSetup scale="55" fitToWidth="0" orientation="portrait" r:id="rId1"/>
  <headerFooter scaleWithDoc="0">
    <oddFooter>&amp;L&amp;"Arial,Regular"&amp;10&amp;D&amp;C&amp;"Arial,Regular"&amp;10Milliman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C3A7F-924F-4351-A8CD-0FE7A9565387}">
  <dimension ref="A1:T70"/>
  <sheetViews>
    <sheetView view="pageBreakPreview" topLeftCell="A25" zoomScale="70" zoomScaleNormal="100" zoomScaleSheetLayoutView="70" workbookViewId="0"/>
  </sheetViews>
  <sheetFormatPr defaultRowHeight="14.5" x14ac:dyDescent="0.35"/>
  <cols>
    <col min="2" max="2" width="2.7265625" customWidth="1"/>
    <col min="3" max="3" width="22.81640625" customWidth="1"/>
    <col min="4" max="4" width="1.54296875" customWidth="1"/>
    <col min="5" max="5" width="13.1796875" customWidth="1"/>
    <col min="6" max="7" width="12.54296875" customWidth="1"/>
    <col min="8" max="8" width="1.54296875" customWidth="1"/>
    <col min="9" max="9" width="13.1796875" customWidth="1"/>
    <col min="10" max="11" width="12.54296875" customWidth="1"/>
    <col min="12" max="12" width="1.54296875" customWidth="1"/>
    <col min="13" max="15" width="12.54296875" customWidth="1"/>
    <col min="16" max="16" width="1.54296875" customWidth="1"/>
    <col min="17" max="19" width="12.54296875" customWidth="1"/>
  </cols>
  <sheetData>
    <row r="1" spans="1:19" x14ac:dyDescent="0.35">
      <c r="A1" s="92"/>
    </row>
    <row r="2" spans="1:19" x14ac:dyDescent="0.35">
      <c r="B2" s="134" t="s">
        <v>27</v>
      </c>
      <c r="C2" s="89"/>
      <c r="D2" s="87"/>
      <c r="E2" s="88"/>
      <c r="F2" s="89"/>
      <c r="G2" s="89"/>
      <c r="H2" s="89"/>
      <c r="I2" s="88"/>
      <c r="J2" s="89"/>
      <c r="K2" s="89"/>
      <c r="L2" s="89"/>
      <c r="M2" s="89"/>
      <c r="N2" s="89"/>
      <c r="O2" s="89"/>
      <c r="P2" s="89"/>
      <c r="Q2" s="89"/>
      <c r="R2" s="89"/>
      <c r="S2" s="89"/>
    </row>
    <row r="3" spans="1:19" x14ac:dyDescent="0.35">
      <c r="B3" s="134" t="s">
        <v>7</v>
      </c>
      <c r="C3" s="89"/>
      <c r="D3" s="87"/>
      <c r="E3" s="88"/>
      <c r="F3" s="89"/>
      <c r="G3" s="89"/>
      <c r="H3" s="89"/>
      <c r="I3" s="88"/>
      <c r="J3" s="89"/>
      <c r="K3" s="89"/>
      <c r="L3" s="89"/>
      <c r="M3" s="89"/>
      <c r="N3" s="89"/>
      <c r="O3" s="89"/>
      <c r="P3" s="89"/>
      <c r="Q3" s="89"/>
      <c r="R3" s="89"/>
      <c r="S3" s="89"/>
    </row>
    <row r="4" spans="1:19" x14ac:dyDescent="0.35">
      <c r="B4" s="134" t="s">
        <v>30</v>
      </c>
      <c r="C4" s="89"/>
      <c r="D4" s="87"/>
      <c r="E4" s="88"/>
      <c r="F4" s="89"/>
      <c r="G4" s="89"/>
      <c r="H4" s="89"/>
      <c r="I4" s="88"/>
      <c r="J4" s="89"/>
      <c r="K4" s="89"/>
      <c r="L4" s="89"/>
      <c r="M4" s="89"/>
      <c r="N4" s="89"/>
      <c r="O4" s="89"/>
      <c r="P4" s="89"/>
      <c r="Q4" s="89"/>
      <c r="R4" s="89"/>
      <c r="S4" s="89"/>
    </row>
    <row r="5" spans="1:19" x14ac:dyDescent="0.35">
      <c r="B5" s="134" t="s">
        <v>181</v>
      </c>
      <c r="C5" s="89"/>
      <c r="D5" s="87"/>
      <c r="E5" s="88"/>
      <c r="F5" s="89"/>
      <c r="G5" s="89"/>
      <c r="H5" s="89"/>
      <c r="I5" s="88"/>
      <c r="J5" s="89"/>
      <c r="K5" s="89"/>
      <c r="L5" s="89"/>
      <c r="M5" s="89"/>
      <c r="N5" s="89"/>
      <c r="O5" s="89"/>
      <c r="P5" s="89"/>
      <c r="Q5" s="89"/>
      <c r="R5" s="89"/>
      <c r="S5" s="89"/>
    </row>
    <row r="6" spans="1:19" x14ac:dyDescent="0.35">
      <c r="B6" s="134" t="s">
        <v>151</v>
      </c>
      <c r="C6" s="89"/>
      <c r="D6" s="87"/>
      <c r="E6" s="88"/>
      <c r="F6" s="89"/>
      <c r="G6" s="89"/>
      <c r="H6" s="89"/>
      <c r="I6" s="88"/>
      <c r="J6" s="89"/>
      <c r="K6" s="89"/>
      <c r="L6" s="89"/>
      <c r="M6" s="89"/>
      <c r="N6" s="89"/>
      <c r="O6" s="89"/>
      <c r="P6" s="89"/>
      <c r="Q6" s="89"/>
      <c r="R6" s="89"/>
      <c r="S6" s="89"/>
    </row>
    <row r="7" spans="1:19" x14ac:dyDescent="0.35">
      <c r="B7" s="59"/>
      <c r="C7" s="59"/>
      <c r="D7" s="59"/>
      <c r="E7" s="70"/>
      <c r="F7" s="70"/>
      <c r="G7" s="70"/>
      <c r="H7" s="70"/>
      <c r="I7" s="70"/>
      <c r="J7" s="70"/>
      <c r="K7" s="70"/>
      <c r="L7" s="70"/>
      <c r="M7" s="70"/>
      <c r="N7" s="70"/>
      <c r="O7" s="70"/>
      <c r="P7" s="70"/>
      <c r="Q7" s="59"/>
      <c r="R7" s="59"/>
      <c r="S7" s="59"/>
    </row>
    <row r="8" spans="1:19" x14ac:dyDescent="0.35">
      <c r="B8" s="59"/>
      <c r="C8" s="59"/>
      <c r="D8" s="59"/>
      <c r="E8" s="208" t="s">
        <v>126</v>
      </c>
      <c r="F8" s="90"/>
      <c r="G8" s="91"/>
      <c r="H8" s="207"/>
      <c r="I8" s="208" t="s">
        <v>127</v>
      </c>
      <c r="J8" s="90"/>
      <c r="K8" s="91"/>
      <c r="L8" s="207"/>
      <c r="M8" s="208" t="s">
        <v>128</v>
      </c>
      <c r="N8" s="90"/>
      <c r="O8" s="91"/>
      <c r="P8" s="207"/>
      <c r="Q8" s="208" t="s">
        <v>129</v>
      </c>
      <c r="R8" s="90"/>
      <c r="S8" s="91"/>
    </row>
    <row r="9" spans="1:19" x14ac:dyDescent="0.35">
      <c r="B9" s="59"/>
      <c r="C9" s="59"/>
      <c r="D9" s="59"/>
      <c r="E9" s="209" t="s">
        <v>142</v>
      </c>
      <c r="F9" s="210" t="s">
        <v>143</v>
      </c>
      <c r="G9" s="211" t="s">
        <v>144</v>
      </c>
      <c r="H9" s="207"/>
      <c r="I9" s="209" t="s">
        <v>142</v>
      </c>
      <c r="J9" s="210" t="s">
        <v>143</v>
      </c>
      <c r="K9" s="211" t="s">
        <v>144</v>
      </c>
      <c r="L9" s="207"/>
      <c r="M9" s="209" t="s">
        <v>142</v>
      </c>
      <c r="N9" s="210" t="s">
        <v>143</v>
      </c>
      <c r="O9" s="211" t="s">
        <v>144</v>
      </c>
      <c r="P9" s="207"/>
      <c r="Q9" s="209" t="s">
        <v>142</v>
      </c>
      <c r="R9" s="210" t="s">
        <v>143</v>
      </c>
      <c r="S9" s="211" t="s">
        <v>144</v>
      </c>
    </row>
    <row r="10" spans="1:19" x14ac:dyDescent="0.35">
      <c r="B10" s="71"/>
      <c r="C10" s="72"/>
      <c r="D10" s="59"/>
      <c r="E10" s="73"/>
      <c r="F10" s="59"/>
      <c r="G10" s="74"/>
      <c r="H10" s="70"/>
      <c r="I10" s="73"/>
      <c r="J10" s="59"/>
      <c r="K10" s="74"/>
      <c r="L10" s="70"/>
      <c r="M10" s="73"/>
      <c r="N10" s="59"/>
      <c r="O10" s="74"/>
      <c r="P10" s="70"/>
      <c r="Q10" s="73"/>
      <c r="R10" s="59"/>
      <c r="S10" s="74"/>
    </row>
    <row r="11" spans="1:19" s="6" customFormat="1" x14ac:dyDescent="0.35">
      <c r="B11" s="431" t="s">
        <v>145</v>
      </c>
      <c r="C11" s="75"/>
      <c r="D11" s="59"/>
      <c r="E11" s="654">
        <v>65.379973931254654</v>
      </c>
      <c r="F11" s="655">
        <v>27.125000000000025</v>
      </c>
      <c r="G11" s="655">
        <v>0.45350494536345148</v>
      </c>
      <c r="H11" s="73"/>
      <c r="I11" s="654">
        <v>268.64986700184443</v>
      </c>
      <c r="J11" s="655">
        <v>190.46018504685787</v>
      </c>
      <c r="K11" s="655">
        <v>0</v>
      </c>
      <c r="L11" s="73"/>
      <c r="M11" s="654">
        <v>31.219963031423276</v>
      </c>
      <c r="N11" s="655">
        <v>0</v>
      </c>
      <c r="O11" s="655">
        <v>0</v>
      </c>
      <c r="P11" s="73"/>
      <c r="Q11" s="654">
        <v>106.67059588764414</v>
      </c>
      <c r="R11" s="655">
        <v>81.676835379688612</v>
      </c>
      <c r="S11" s="655">
        <v>1.7827021408728849</v>
      </c>
    </row>
    <row r="12" spans="1:19" s="6" customFormat="1" x14ac:dyDescent="0.35">
      <c r="B12" s="73"/>
      <c r="C12" s="74"/>
      <c r="D12" s="59"/>
      <c r="E12" s="76"/>
      <c r="F12" s="77"/>
      <c r="G12" s="78"/>
      <c r="H12" s="77"/>
      <c r="I12" s="76"/>
      <c r="J12" s="77"/>
      <c r="K12" s="78"/>
      <c r="L12" s="77"/>
      <c r="M12" s="76"/>
      <c r="N12" s="77"/>
      <c r="O12" s="78"/>
      <c r="P12" s="77"/>
      <c r="Q12" s="76"/>
      <c r="R12" s="77"/>
      <c r="S12" s="78"/>
    </row>
    <row r="13" spans="1:19" s="6" customFormat="1" x14ac:dyDescent="0.35">
      <c r="B13" s="146" t="s">
        <v>146</v>
      </c>
      <c r="C13" s="74"/>
      <c r="D13" s="59"/>
      <c r="E13" s="76"/>
      <c r="F13" s="77"/>
      <c r="G13" s="78"/>
      <c r="H13" s="77"/>
      <c r="I13" s="76"/>
      <c r="J13" s="77"/>
      <c r="K13" s="78"/>
      <c r="L13" s="77"/>
      <c r="M13" s="76"/>
      <c r="N13" s="77"/>
      <c r="O13" s="78"/>
      <c r="P13" s="77"/>
      <c r="Q13" s="76"/>
      <c r="R13" s="77"/>
      <c r="S13" s="78"/>
    </row>
    <row r="14" spans="1:19" s="6" customFormat="1" x14ac:dyDescent="0.35">
      <c r="B14" s="656"/>
      <c r="C14" s="657" t="s">
        <v>2</v>
      </c>
      <c r="D14" s="59"/>
      <c r="E14" s="80">
        <v>654.27708348479325</v>
      </c>
      <c r="F14" s="79">
        <v>1298.7837304446855</v>
      </c>
      <c r="G14" s="81">
        <v>466.31918799446214</v>
      </c>
      <c r="H14" s="79"/>
      <c r="I14" s="80">
        <v>650.60976968298849</v>
      </c>
      <c r="J14" s="79">
        <v>1015.4325848145246</v>
      </c>
      <c r="K14" s="81">
        <v>466.31918799446208</v>
      </c>
      <c r="L14" s="79"/>
      <c r="M14" s="80">
        <v>756.35638618633857</v>
      </c>
      <c r="N14" s="79">
        <v>993.72920278057006</v>
      </c>
      <c r="O14" s="81">
        <v>466.31918799446208</v>
      </c>
      <c r="P14" s="79"/>
      <c r="Q14" s="80">
        <v>682.24937676127399</v>
      </c>
      <c r="R14" s="79">
        <v>993.04393637927137</v>
      </c>
      <c r="S14" s="81">
        <v>466.31918799446197</v>
      </c>
    </row>
    <row r="15" spans="1:19" s="6" customFormat="1" x14ac:dyDescent="0.35">
      <c r="B15" s="656"/>
      <c r="C15" s="657" t="s">
        <v>3</v>
      </c>
      <c r="D15" s="59"/>
      <c r="E15" s="556">
        <v>102.4098670903405</v>
      </c>
      <c r="F15" s="557">
        <v>357.88984825818238</v>
      </c>
      <c r="G15" s="558">
        <v>486.28300375099229</v>
      </c>
      <c r="H15" s="86"/>
      <c r="I15" s="556">
        <v>150.22420027768791</v>
      </c>
      <c r="J15" s="557">
        <v>372.04115292942828</v>
      </c>
      <c r="K15" s="558">
        <v>486.28300375099229</v>
      </c>
      <c r="L15" s="86"/>
      <c r="M15" s="556">
        <v>93.645134355303966</v>
      </c>
      <c r="N15" s="557">
        <v>386.81963123581158</v>
      </c>
      <c r="O15" s="558">
        <v>486.28300375099229</v>
      </c>
      <c r="P15" s="86"/>
      <c r="Q15" s="556">
        <v>150.82685354341947</v>
      </c>
      <c r="R15" s="557">
        <v>385.88239788633513</v>
      </c>
      <c r="S15" s="558">
        <v>486.28300375099218</v>
      </c>
    </row>
    <row r="16" spans="1:19" s="6" customFormat="1" x14ac:dyDescent="0.35">
      <c r="B16" s="656"/>
      <c r="C16" s="657" t="s">
        <v>147</v>
      </c>
      <c r="D16" s="59"/>
      <c r="E16" s="556">
        <v>5.7755808288945527</v>
      </c>
      <c r="F16" s="557">
        <v>21.405518858225346</v>
      </c>
      <c r="G16" s="558">
        <v>25.746701344754761</v>
      </c>
      <c r="H16" s="86"/>
      <c r="I16" s="556">
        <v>13.337010225294071</v>
      </c>
      <c r="J16" s="557">
        <v>24.531693152337187</v>
      </c>
      <c r="K16" s="558">
        <v>25.746701344754761</v>
      </c>
      <c r="L16" s="86"/>
      <c r="M16" s="556">
        <v>5.7594039262847447</v>
      </c>
      <c r="N16" s="557">
        <v>24.320881567450851</v>
      </c>
      <c r="O16" s="558">
        <v>25.746701344754761</v>
      </c>
      <c r="P16" s="86"/>
      <c r="Q16" s="556">
        <v>16.334002274254168</v>
      </c>
      <c r="R16" s="557">
        <v>24.352356921299407</v>
      </c>
      <c r="S16" s="558">
        <v>25.746701344754761</v>
      </c>
    </row>
    <row r="17" spans="2:19" s="6" customFormat="1" x14ac:dyDescent="0.35">
      <c r="B17" s="656"/>
      <c r="C17" s="657" t="s">
        <v>4</v>
      </c>
      <c r="D17" s="59"/>
      <c r="E17" s="556">
        <v>7.8860922564181024</v>
      </c>
      <c r="F17" s="557">
        <v>13.387993976219715</v>
      </c>
      <c r="G17" s="558">
        <v>4.2772613152175412</v>
      </c>
      <c r="H17" s="86"/>
      <c r="I17" s="556">
        <v>11.581210406143136</v>
      </c>
      <c r="J17" s="557">
        <v>16.157969572141432</v>
      </c>
      <c r="K17" s="558">
        <v>4.277261315217542</v>
      </c>
      <c r="L17" s="86"/>
      <c r="M17" s="556">
        <v>7.3041287628808549</v>
      </c>
      <c r="N17" s="557">
        <v>16.662233299959222</v>
      </c>
      <c r="O17" s="558">
        <v>4.277261315217542</v>
      </c>
      <c r="P17" s="86"/>
      <c r="Q17" s="556">
        <v>11.607707392029008</v>
      </c>
      <c r="R17" s="557">
        <v>16.68360870654239</v>
      </c>
      <c r="S17" s="558">
        <v>4.2772613152175403</v>
      </c>
    </row>
    <row r="18" spans="2:19" s="6" customFormat="1" x14ac:dyDescent="0.35">
      <c r="B18" s="656"/>
      <c r="C18" s="658" t="s">
        <v>5</v>
      </c>
      <c r="D18" s="59"/>
      <c r="E18" s="561">
        <v>233.53563418931077</v>
      </c>
      <c r="F18" s="562">
        <v>499.63108319300841</v>
      </c>
      <c r="G18" s="563">
        <v>195.89916900574266</v>
      </c>
      <c r="H18" s="86"/>
      <c r="I18" s="561">
        <v>291.64357825100166</v>
      </c>
      <c r="J18" s="562">
        <v>443.63799265151596</v>
      </c>
      <c r="K18" s="563">
        <v>195.89916900574264</v>
      </c>
      <c r="L18" s="86"/>
      <c r="M18" s="561">
        <v>231.75712375091541</v>
      </c>
      <c r="N18" s="562">
        <v>441.29620819313681</v>
      </c>
      <c r="O18" s="563">
        <v>195.89916900574264</v>
      </c>
      <c r="P18" s="86"/>
      <c r="Q18" s="561">
        <v>297.92941499338764</v>
      </c>
      <c r="R18" s="562">
        <v>440.79951049175531</v>
      </c>
      <c r="S18" s="563">
        <v>195.89916900574261</v>
      </c>
    </row>
    <row r="19" spans="2:19" s="6" customFormat="1" x14ac:dyDescent="0.35">
      <c r="B19" s="73"/>
      <c r="C19" s="74"/>
      <c r="D19" s="59"/>
      <c r="E19" s="76"/>
      <c r="F19" s="77"/>
      <c r="G19" s="78"/>
      <c r="H19" s="77"/>
      <c r="I19" s="76"/>
      <c r="J19" s="77"/>
      <c r="K19" s="78"/>
      <c r="L19" s="77"/>
      <c r="M19" s="76"/>
      <c r="N19" s="77"/>
      <c r="O19" s="78"/>
      <c r="P19" s="77"/>
      <c r="Q19" s="76"/>
      <c r="R19" s="77"/>
      <c r="S19" s="78"/>
    </row>
    <row r="20" spans="2:19" s="6" customFormat="1" x14ac:dyDescent="0.35">
      <c r="B20" s="431" t="s">
        <v>148</v>
      </c>
      <c r="C20" s="75"/>
      <c r="D20" s="59"/>
      <c r="E20" s="659">
        <v>1003.8842578497572</v>
      </c>
      <c r="F20" s="660">
        <v>2191.0981747303213</v>
      </c>
      <c r="G20" s="661">
        <v>1178.5253234111694</v>
      </c>
      <c r="H20" s="79"/>
      <c r="I20" s="659">
        <v>1117.3957688431153</v>
      </c>
      <c r="J20" s="660">
        <v>1871.8013931199473</v>
      </c>
      <c r="K20" s="661">
        <v>1178.5253234111692</v>
      </c>
      <c r="L20" s="79"/>
      <c r="M20" s="659">
        <v>1094.8221769817237</v>
      </c>
      <c r="N20" s="660">
        <v>1862.8281570769286</v>
      </c>
      <c r="O20" s="661">
        <v>1178.5253234111692</v>
      </c>
      <c r="P20" s="79"/>
      <c r="Q20" s="659">
        <v>1158.9473549643644</v>
      </c>
      <c r="R20" s="660">
        <v>1860.7618103852037</v>
      </c>
      <c r="S20" s="661">
        <v>1178.525323411169</v>
      </c>
    </row>
    <row r="21" spans="2:19" s="6" customFormat="1" x14ac:dyDescent="0.35">
      <c r="B21" s="73"/>
      <c r="C21" s="74"/>
      <c r="D21" s="59"/>
      <c r="E21" s="80"/>
      <c r="F21" s="79"/>
      <c r="G21" s="81"/>
      <c r="H21" s="79"/>
      <c r="I21" s="80"/>
      <c r="J21" s="79"/>
      <c r="K21" s="81"/>
      <c r="L21" s="79"/>
      <c r="M21" s="80"/>
      <c r="N21" s="79"/>
      <c r="O21" s="81"/>
      <c r="P21" s="79"/>
      <c r="Q21" s="80"/>
      <c r="R21" s="79"/>
      <c r="S21" s="81"/>
    </row>
    <row r="22" spans="2:19" s="6" customFormat="1" x14ac:dyDescent="0.35">
      <c r="B22" s="161" t="s">
        <v>149</v>
      </c>
      <c r="C22" s="82"/>
      <c r="D22" s="70"/>
      <c r="E22" s="662">
        <v>1351.1616495670712</v>
      </c>
      <c r="F22" s="83"/>
      <c r="G22" s="84"/>
      <c r="H22" s="85"/>
      <c r="I22" s="662">
        <v>1430.358280029679</v>
      </c>
      <c r="J22" s="83"/>
      <c r="K22" s="84"/>
      <c r="L22" s="85"/>
      <c r="M22" s="662">
        <v>1094.8221769817237</v>
      </c>
      <c r="N22" s="83"/>
      <c r="O22" s="84"/>
      <c r="P22" s="85"/>
      <c r="Q22" s="662">
        <v>1460.6190805377835</v>
      </c>
      <c r="R22" s="83"/>
      <c r="S22" s="84"/>
    </row>
    <row r="24" spans="2:19" x14ac:dyDescent="0.35">
      <c r="E24" s="208" t="s">
        <v>130</v>
      </c>
      <c r="F24" s="90"/>
      <c r="G24" s="91"/>
      <c r="H24" s="207"/>
      <c r="I24" s="208" t="s">
        <v>131</v>
      </c>
      <c r="J24" s="90"/>
      <c r="K24" s="91"/>
      <c r="L24" s="207"/>
      <c r="M24" s="208" t="s">
        <v>132</v>
      </c>
      <c r="N24" s="90"/>
      <c r="O24" s="91"/>
      <c r="P24" s="207"/>
      <c r="Q24" s="208" t="s">
        <v>133</v>
      </c>
      <c r="R24" s="90"/>
      <c r="S24" s="91"/>
    </row>
    <row r="25" spans="2:19" x14ac:dyDescent="0.35">
      <c r="E25" s="209" t="s">
        <v>142</v>
      </c>
      <c r="F25" s="210" t="s">
        <v>143</v>
      </c>
      <c r="G25" s="211" t="s">
        <v>144</v>
      </c>
      <c r="H25" s="207"/>
      <c r="I25" s="209" t="s">
        <v>142</v>
      </c>
      <c r="J25" s="210" t="s">
        <v>143</v>
      </c>
      <c r="K25" s="211" t="s">
        <v>144</v>
      </c>
      <c r="L25" s="207"/>
      <c r="M25" s="209" t="s">
        <v>142</v>
      </c>
      <c r="N25" s="210" t="s">
        <v>143</v>
      </c>
      <c r="O25" s="211" t="s">
        <v>144</v>
      </c>
      <c r="P25" s="207"/>
      <c r="Q25" s="209" t="s">
        <v>142</v>
      </c>
      <c r="R25" s="210" t="s">
        <v>143</v>
      </c>
      <c r="S25" s="211" t="s">
        <v>144</v>
      </c>
    </row>
    <row r="26" spans="2:19" x14ac:dyDescent="0.35">
      <c r="B26" s="71"/>
      <c r="C26" s="72"/>
      <c r="E26" s="73"/>
      <c r="F26" s="59"/>
      <c r="G26" s="74"/>
      <c r="H26" s="70"/>
      <c r="I26" s="73"/>
      <c r="J26" s="59"/>
      <c r="K26" s="74"/>
      <c r="L26" s="70"/>
      <c r="M26" s="73"/>
      <c r="N26" s="59"/>
      <c r="O26" s="74"/>
      <c r="P26" s="70"/>
      <c r="Q26" s="73"/>
      <c r="R26" s="59"/>
      <c r="S26" s="74"/>
    </row>
    <row r="27" spans="2:19" s="6" customFormat="1" x14ac:dyDescent="0.35">
      <c r="B27" s="431" t="s">
        <v>145</v>
      </c>
      <c r="C27" s="75"/>
      <c r="E27" s="654">
        <v>856.71127866768097</v>
      </c>
      <c r="F27" s="655">
        <v>1286.0000000000041</v>
      </c>
      <c r="G27" s="655">
        <v>168</v>
      </c>
      <c r="H27" s="73"/>
      <c r="I27" s="654">
        <v>54.389248585523944</v>
      </c>
      <c r="J27" s="655">
        <v>97.472434361054795</v>
      </c>
      <c r="K27" s="655">
        <v>2.1352636409921817</v>
      </c>
      <c r="L27" s="73"/>
      <c r="M27" s="654">
        <v>0</v>
      </c>
      <c r="N27" s="655">
        <v>12</v>
      </c>
      <c r="O27" s="655">
        <v>0</v>
      </c>
      <c r="P27" s="73"/>
      <c r="Q27" s="654">
        <v>2041.9117127217157</v>
      </c>
      <c r="R27" s="655">
        <v>3502.4745630919615</v>
      </c>
      <c r="S27" s="655">
        <v>84.898280161845079</v>
      </c>
    </row>
    <row r="28" spans="2:19" s="6" customFormat="1" x14ac:dyDescent="0.35">
      <c r="B28" s="73"/>
      <c r="C28" s="74"/>
      <c r="E28" s="76"/>
      <c r="F28" s="77"/>
      <c r="G28" s="78"/>
      <c r="H28" s="77"/>
      <c r="I28" s="76"/>
      <c r="J28" s="77"/>
      <c r="K28" s="78"/>
      <c r="L28" s="77"/>
      <c r="M28" s="76"/>
      <c r="N28" s="77"/>
      <c r="O28" s="78"/>
      <c r="P28" s="77"/>
      <c r="Q28" s="76"/>
      <c r="R28" s="77"/>
      <c r="S28" s="78"/>
    </row>
    <row r="29" spans="2:19" s="6" customFormat="1" x14ac:dyDescent="0.35">
      <c r="B29" s="146" t="s">
        <v>146</v>
      </c>
      <c r="C29" s="74"/>
      <c r="E29" s="76"/>
      <c r="F29" s="77"/>
      <c r="G29" s="78"/>
      <c r="H29" s="77"/>
      <c r="I29" s="76"/>
      <c r="J29" s="77"/>
      <c r="K29" s="78"/>
      <c r="L29" s="77"/>
      <c r="M29" s="76"/>
      <c r="N29" s="77"/>
      <c r="O29" s="78"/>
      <c r="P29" s="77"/>
      <c r="Q29" s="76"/>
      <c r="R29" s="77"/>
      <c r="S29" s="78"/>
    </row>
    <row r="30" spans="2:19" s="6" customFormat="1" x14ac:dyDescent="0.35">
      <c r="B30" s="656"/>
      <c r="C30" s="657" t="s">
        <v>2</v>
      </c>
      <c r="E30" s="80">
        <v>700.78721616649909</v>
      </c>
      <c r="F30" s="79">
        <v>1001.8179668544844</v>
      </c>
      <c r="G30" s="81">
        <v>466.31918799446203</v>
      </c>
      <c r="H30" s="79"/>
      <c r="I30" s="80">
        <v>682.24937676127411</v>
      </c>
      <c r="J30" s="79">
        <v>993.04393637927126</v>
      </c>
      <c r="K30" s="81">
        <v>466.31918799446208</v>
      </c>
      <c r="L30" s="79"/>
      <c r="M30" s="80">
        <v>678.55493473423587</v>
      </c>
      <c r="N30" s="79">
        <v>1009.3854624113031</v>
      </c>
      <c r="O30" s="81">
        <v>466.31918799446208</v>
      </c>
      <c r="P30" s="79"/>
      <c r="Q30" s="80">
        <v>710.44492685135174</v>
      </c>
      <c r="R30" s="79">
        <v>953.22779138145381</v>
      </c>
      <c r="S30" s="81">
        <v>466.31918799446214</v>
      </c>
    </row>
    <row r="31" spans="2:19" s="6" customFormat="1" x14ac:dyDescent="0.35">
      <c r="B31" s="656"/>
      <c r="C31" s="657" t="s">
        <v>3</v>
      </c>
      <c r="E31" s="556">
        <v>157.19854446416429</v>
      </c>
      <c r="F31" s="557">
        <v>388.59189911912432</v>
      </c>
      <c r="G31" s="558">
        <v>486.28300375099235</v>
      </c>
      <c r="H31" s="86"/>
      <c r="I31" s="556">
        <v>150.82685354341947</v>
      </c>
      <c r="J31" s="557">
        <v>385.88239788633513</v>
      </c>
      <c r="K31" s="558">
        <v>486.28300375099241</v>
      </c>
      <c r="L31" s="86"/>
      <c r="M31" s="556">
        <v>151.13326517469147</v>
      </c>
      <c r="N31" s="557">
        <v>265.79568319691987</v>
      </c>
      <c r="O31" s="558">
        <v>486.28300375099229</v>
      </c>
      <c r="P31" s="86"/>
      <c r="Q31" s="556">
        <v>162.57580763785575</v>
      </c>
      <c r="R31" s="557">
        <v>369.14554347699055</v>
      </c>
      <c r="S31" s="558">
        <v>486.28300375099224</v>
      </c>
    </row>
    <row r="32" spans="2:19" s="6" customFormat="1" x14ac:dyDescent="0.35">
      <c r="B32" s="656"/>
      <c r="C32" s="657" t="s">
        <v>147</v>
      </c>
      <c r="E32" s="556">
        <v>19.583665555503849</v>
      </c>
      <c r="F32" s="557">
        <v>24.575903779524982</v>
      </c>
      <c r="G32" s="558">
        <v>25.746701344754758</v>
      </c>
      <c r="H32" s="86"/>
      <c r="I32" s="556">
        <v>16.334002274254171</v>
      </c>
      <c r="J32" s="557">
        <v>24.352356921299407</v>
      </c>
      <c r="K32" s="558">
        <v>25.746701344754761</v>
      </c>
      <c r="L32" s="86"/>
      <c r="M32" s="556">
        <v>16.544374062383046</v>
      </c>
      <c r="N32" s="557">
        <v>27.178836474933153</v>
      </c>
      <c r="O32" s="558">
        <v>25.746701344754761</v>
      </c>
      <c r="P32" s="86"/>
      <c r="Q32" s="556">
        <v>19.119352703288271</v>
      </c>
      <c r="R32" s="557">
        <v>24.911634698641812</v>
      </c>
      <c r="S32" s="558">
        <v>25.746701344754761</v>
      </c>
    </row>
    <row r="33" spans="2:20" s="6" customFormat="1" x14ac:dyDescent="0.35">
      <c r="B33" s="656"/>
      <c r="C33" s="657" t="s">
        <v>4</v>
      </c>
      <c r="E33" s="556">
        <v>12.650959329798567</v>
      </c>
      <c r="F33" s="557">
        <v>17.168814317320201</v>
      </c>
      <c r="G33" s="558">
        <v>4.2772613152175412</v>
      </c>
      <c r="H33" s="86"/>
      <c r="I33" s="556">
        <v>11.607707392029006</v>
      </c>
      <c r="J33" s="557">
        <v>16.68360870654239</v>
      </c>
      <c r="K33" s="558">
        <v>4.2772613152175412</v>
      </c>
      <c r="L33" s="86"/>
      <c r="M33" s="556">
        <v>11.549748372025709</v>
      </c>
      <c r="N33" s="557">
        <v>17.756748526817578</v>
      </c>
      <c r="O33" s="558">
        <v>4.277261315217542</v>
      </c>
      <c r="P33" s="86"/>
      <c r="Q33" s="556">
        <v>12.545895325553094</v>
      </c>
      <c r="R33" s="557">
        <v>16.728626110609163</v>
      </c>
      <c r="S33" s="558">
        <v>4.2772613152175412</v>
      </c>
    </row>
    <row r="34" spans="2:20" s="6" customFormat="1" x14ac:dyDescent="0.35">
      <c r="B34" s="656"/>
      <c r="C34" s="658" t="s">
        <v>5</v>
      </c>
      <c r="E34" s="561">
        <v>314.42314442385293</v>
      </c>
      <c r="F34" s="562">
        <v>436.33170667257588</v>
      </c>
      <c r="G34" s="563">
        <v>195.89916900574266</v>
      </c>
      <c r="H34" s="86"/>
      <c r="I34" s="561">
        <v>297.92941499338758</v>
      </c>
      <c r="J34" s="562">
        <v>440.79951049175531</v>
      </c>
      <c r="K34" s="563">
        <v>195.89916900574266</v>
      </c>
      <c r="L34" s="86"/>
      <c r="M34" s="561">
        <v>298.00418376336677</v>
      </c>
      <c r="N34" s="562">
        <v>454.46683185026887</v>
      </c>
      <c r="O34" s="563">
        <v>195.89916900574264</v>
      </c>
      <c r="P34" s="86"/>
      <c r="Q34" s="561">
        <v>313.8145558618628</v>
      </c>
      <c r="R34" s="562">
        <v>430.36912254704868</v>
      </c>
      <c r="S34" s="563">
        <v>195.89916900574266</v>
      </c>
    </row>
    <row r="35" spans="2:20" s="6" customFormat="1" x14ac:dyDescent="0.35">
      <c r="B35" s="73"/>
      <c r="C35" s="74"/>
      <c r="E35" s="76"/>
      <c r="F35" s="77"/>
      <c r="G35" s="78"/>
      <c r="H35" s="77"/>
      <c r="I35" s="76"/>
      <c r="J35" s="77"/>
      <c r="K35" s="78"/>
      <c r="L35" s="77"/>
      <c r="M35" s="76"/>
      <c r="N35" s="77"/>
      <c r="O35" s="78"/>
      <c r="P35" s="77"/>
      <c r="Q35" s="76"/>
      <c r="R35" s="77"/>
      <c r="S35" s="78"/>
    </row>
    <row r="36" spans="2:20" s="6" customFormat="1" x14ac:dyDescent="0.35">
      <c r="B36" s="431" t="s">
        <v>148</v>
      </c>
      <c r="C36" s="75"/>
      <c r="E36" s="659">
        <v>1204.6435299398188</v>
      </c>
      <c r="F36" s="660">
        <v>1868.4862907430297</v>
      </c>
      <c r="G36" s="661">
        <v>1178.5253234111692</v>
      </c>
      <c r="H36" s="79"/>
      <c r="I36" s="659">
        <v>1158.9473549643644</v>
      </c>
      <c r="J36" s="660">
        <v>1860.7618103852033</v>
      </c>
      <c r="K36" s="661">
        <v>1178.5253234111694</v>
      </c>
      <c r="L36" s="79"/>
      <c r="M36" s="659">
        <v>1155.786506106703</v>
      </c>
      <c r="N36" s="660">
        <v>1774.5835624602425</v>
      </c>
      <c r="O36" s="661">
        <v>1178.5253234111692</v>
      </c>
      <c r="P36" s="79"/>
      <c r="Q36" s="659">
        <v>1218.5005383799116</v>
      </c>
      <c r="R36" s="660">
        <v>1794.382718214744</v>
      </c>
      <c r="S36" s="661">
        <v>1178.5253234111692</v>
      </c>
    </row>
    <row r="37" spans="2:20" s="6" customFormat="1" x14ac:dyDescent="0.35">
      <c r="B37" s="73"/>
      <c r="C37" s="74"/>
      <c r="E37" s="80"/>
      <c r="F37" s="79"/>
      <c r="G37" s="81"/>
      <c r="H37" s="79"/>
      <c r="I37" s="80"/>
      <c r="J37" s="79"/>
      <c r="K37" s="81"/>
      <c r="L37" s="79"/>
      <c r="M37" s="80"/>
      <c r="N37" s="79"/>
      <c r="O37" s="81"/>
      <c r="P37" s="79"/>
      <c r="Q37" s="80"/>
      <c r="R37" s="79"/>
      <c r="S37" s="81"/>
    </row>
    <row r="38" spans="2:20" s="6" customFormat="1" x14ac:dyDescent="0.35">
      <c r="B38" s="161" t="s">
        <v>149</v>
      </c>
      <c r="C38" s="82"/>
      <c r="E38" s="662">
        <v>1572.1987236747184</v>
      </c>
      <c r="F38" s="83"/>
      <c r="G38" s="84"/>
      <c r="H38" s="85"/>
      <c r="I38" s="662">
        <v>1603.4325806822139</v>
      </c>
      <c r="J38" s="83"/>
      <c r="K38" s="84"/>
      <c r="L38" s="85"/>
      <c r="M38" s="662">
        <v>1774.5835624602425</v>
      </c>
      <c r="N38" s="83"/>
      <c r="O38" s="84"/>
      <c r="P38" s="85"/>
      <c r="Q38" s="662">
        <v>1576.2047615697018</v>
      </c>
      <c r="R38" s="83"/>
      <c r="S38" s="84"/>
    </row>
    <row r="40" spans="2:20" x14ac:dyDescent="0.35">
      <c r="E40" s="208" t="s">
        <v>134</v>
      </c>
      <c r="F40" s="90"/>
      <c r="G40" s="91"/>
      <c r="H40" s="207"/>
      <c r="I40" s="208" t="s">
        <v>135</v>
      </c>
      <c r="J40" s="90"/>
      <c r="K40" s="91"/>
      <c r="L40" s="207"/>
      <c r="M40" s="208" t="s">
        <v>136</v>
      </c>
      <c r="N40" s="90"/>
      <c r="O40" s="91"/>
      <c r="P40" s="207"/>
      <c r="Q40" s="208" t="s">
        <v>137</v>
      </c>
      <c r="R40" s="90"/>
      <c r="S40" s="91"/>
      <c r="T40" s="187"/>
    </row>
    <row r="41" spans="2:20" x14ac:dyDescent="0.35">
      <c r="E41" s="209" t="s">
        <v>142</v>
      </c>
      <c r="F41" s="210" t="s">
        <v>143</v>
      </c>
      <c r="G41" s="211" t="s">
        <v>144</v>
      </c>
      <c r="H41" s="207"/>
      <c r="I41" s="209" t="s">
        <v>142</v>
      </c>
      <c r="J41" s="210" t="s">
        <v>143</v>
      </c>
      <c r="K41" s="211" t="s">
        <v>144</v>
      </c>
      <c r="L41" s="207"/>
      <c r="M41" s="209" t="s">
        <v>142</v>
      </c>
      <c r="N41" s="210" t="s">
        <v>143</v>
      </c>
      <c r="O41" s="211" t="s">
        <v>144</v>
      </c>
      <c r="P41" s="207"/>
      <c r="Q41" s="209" t="s">
        <v>142</v>
      </c>
      <c r="R41" s="210" t="s">
        <v>143</v>
      </c>
      <c r="S41" s="211" t="s">
        <v>144</v>
      </c>
      <c r="T41" s="187"/>
    </row>
    <row r="42" spans="2:20" x14ac:dyDescent="0.35">
      <c r="B42" s="71"/>
      <c r="C42" s="72"/>
      <c r="E42" s="73"/>
      <c r="F42" s="59"/>
      <c r="G42" s="74"/>
      <c r="H42" s="70"/>
      <c r="I42" s="73"/>
      <c r="J42" s="59"/>
      <c r="K42" s="74"/>
      <c r="L42" s="70"/>
      <c r="M42" s="73"/>
      <c r="N42" s="59"/>
      <c r="O42" s="74"/>
      <c r="P42" s="70"/>
      <c r="Q42" s="73"/>
      <c r="R42" s="59"/>
      <c r="S42" s="74"/>
    </row>
    <row r="43" spans="2:20" s="6" customFormat="1" x14ac:dyDescent="0.35">
      <c r="B43" s="431" t="s">
        <v>145</v>
      </c>
      <c r="C43" s="75"/>
      <c r="E43" s="654">
        <v>373.09810126582272</v>
      </c>
      <c r="F43" s="655">
        <v>220.03535582562395</v>
      </c>
      <c r="G43" s="655">
        <v>0</v>
      </c>
      <c r="H43" s="73"/>
      <c r="I43" s="654">
        <v>444.55965310358636</v>
      </c>
      <c r="J43" s="655">
        <v>870.4155916984397</v>
      </c>
      <c r="K43" s="655">
        <v>104.88666742321121</v>
      </c>
      <c r="L43" s="73"/>
      <c r="M43" s="654">
        <v>135.22243560777233</v>
      </c>
      <c r="N43" s="655">
        <v>127.56584387029753</v>
      </c>
      <c r="O43" s="655">
        <v>0</v>
      </c>
      <c r="P43" s="73"/>
      <c r="Q43" s="654">
        <v>864.97348254618407</v>
      </c>
      <c r="R43" s="655">
        <v>1023.4247798622591</v>
      </c>
      <c r="S43" s="655">
        <v>0.27755354117591463</v>
      </c>
    </row>
    <row r="44" spans="2:20" s="6" customFormat="1" x14ac:dyDescent="0.35">
      <c r="B44" s="73"/>
      <c r="C44" s="74"/>
      <c r="E44" s="76"/>
      <c r="F44" s="77"/>
      <c r="G44" s="78"/>
      <c r="H44" s="77"/>
      <c r="I44" s="76"/>
      <c r="J44" s="77"/>
      <c r="K44" s="78"/>
      <c r="L44" s="77"/>
      <c r="M44" s="76"/>
      <c r="N44" s="77"/>
      <c r="O44" s="78"/>
      <c r="P44" s="77"/>
      <c r="Q44" s="76"/>
      <c r="R44" s="77"/>
      <c r="S44" s="78"/>
    </row>
    <row r="45" spans="2:20" s="6" customFormat="1" x14ac:dyDescent="0.35">
      <c r="B45" s="146" t="s">
        <v>146</v>
      </c>
      <c r="C45" s="74"/>
      <c r="E45" s="76"/>
      <c r="F45" s="77"/>
      <c r="G45" s="78"/>
      <c r="H45" s="77"/>
      <c r="I45" s="76"/>
      <c r="J45" s="77"/>
      <c r="K45" s="78"/>
      <c r="L45" s="77"/>
      <c r="M45" s="76"/>
      <c r="N45" s="77"/>
      <c r="O45" s="78"/>
      <c r="P45" s="77"/>
      <c r="Q45" s="76"/>
      <c r="R45" s="77"/>
      <c r="S45" s="78"/>
    </row>
    <row r="46" spans="2:20" s="6" customFormat="1" x14ac:dyDescent="0.35">
      <c r="B46" s="656"/>
      <c r="C46" s="657" t="s">
        <v>2</v>
      </c>
      <c r="E46" s="80">
        <v>518.71145040006468</v>
      </c>
      <c r="F46" s="79">
        <v>1114.8076025117034</v>
      </c>
      <c r="G46" s="81">
        <v>466.31918799446208</v>
      </c>
      <c r="H46" s="79"/>
      <c r="I46" s="80">
        <v>679.00539735168434</v>
      </c>
      <c r="J46" s="79">
        <v>961.90354357078286</v>
      </c>
      <c r="K46" s="81">
        <v>466.3191879944622</v>
      </c>
      <c r="L46" s="79"/>
      <c r="M46" s="80">
        <v>719.63273983048157</v>
      </c>
      <c r="N46" s="79">
        <v>1005.3163507611474</v>
      </c>
      <c r="O46" s="81">
        <v>466.31918799446208</v>
      </c>
      <c r="P46" s="79"/>
      <c r="Q46" s="80">
        <v>646.5014830110772</v>
      </c>
      <c r="R46" s="79">
        <v>1080.1094188807633</v>
      </c>
      <c r="S46" s="81">
        <v>466.31918799446208</v>
      </c>
    </row>
    <row r="47" spans="2:20" s="6" customFormat="1" x14ac:dyDescent="0.35">
      <c r="B47" s="656"/>
      <c r="C47" s="657" t="s">
        <v>3</v>
      </c>
      <c r="E47" s="556">
        <v>150.99340043800885</v>
      </c>
      <c r="F47" s="557">
        <v>500.80247113336986</v>
      </c>
      <c r="G47" s="558">
        <v>486.28300375099229</v>
      </c>
      <c r="H47" s="86"/>
      <c r="I47" s="556">
        <v>150.59897022426415</v>
      </c>
      <c r="J47" s="557">
        <v>370.27301757319594</v>
      </c>
      <c r="K47" s="558">
        <v>486.28300375099241</v>
      </c>
      <c r="L47" s="86"/>
      <c r="M47" s="556">
        <v>139.75281407516522</v>
      </c>
      <c r="N47" s="557">
        <v>330.78110479011946</v>
      </c>
      <c r="O47" s="558">
        <v>486.28300375099229</v>
      </c>
      <c r="P47" s="86"/>
      <c r="Q47" s="556">
        <v>136.92725415601822</v>
      </c>
      <c r="R47" s="557">
        <v>421.66995994970847</v>
      </c>
      <c r="S47" s="558">
        <v>486.28300375099224</v>
      </c>
    </row>
    <row r="48" spans="2:20" s="6" customFormat="1" x14ac:dyDescent="0.35">
      <c r="B48" s="656"/>
      <c r="C48" s="657" t="s">
        <v>147</v>
      </c>
      <c r="E48" s="556">
        <v>13.264052040444092</v>
      </c>
      <c r="F48" s="557">
        <v>22.031142807000663</v>
      </c>
      <c r="G48" s="558">
        <v>25.746701344754761</v>
      </c>
      <c r="H48" s="86"/>
      <c r="I48" s="556">
        <v>23.097824126987415</v>
      </c>
      <c r="J48" s="557">
        <v>24.642632624153041</v>
      </c>
      <c r="K48" s="558">
        <v>25.746701344754769</v>
      </c>
      <c r="L48" s="86"/>
      <c r="M48" s="556">
        <v>12.839807787309777</v>
      </c>
      <c r="N48" s="557">
        <v>24.519334407688707</v>
      </c>
      <c r="O48" s="558">
        <v>25.746701344754761</v>
      </c>
      <c r="P48" s="86"/>
      <c r="Q48" s="556">
        <v>9.5061854104747638</v>
      </c>
      <c r="R48" s="557">
        <v>22.956295628915779</v>
      </c>
      <c r="S48" s="558">
        <v>25.746701344754761</v>
      </c>
    </row>
    <row r="49" spans="2:19" s="6" customFormat="1" x14ac:dyDescent="0.35">
      <c r="B49" s="656"/>
      <c r="C49" s="657" t="s">
        <v>4</v>
      </c>
      <c r="E49" s="556">
        <v>7.2879879172140329</v>
      </c>
      <c r="F49" s="557">
        <v>15.057910288517874</v>
      </c>
      <c r="G49" s="558">
        <v>4.277261315217542</v>
      </c>
      <c r="H49" s="86"/>
      <c r="I49" s="556">
        <v>12.58511540670059</v>
      </c>
      <c r="J49" s="557">
        <v>17.098509121783618</v>
      </c>
      <c r="K49" s="558">
        <v>4.277261315217542</v>
      </c>
      <c r="L49" s="86"/>
      <c r="M49" s="556">
        <v>9.9637341744238324</v>
      </c>
      <c r="N49" s="557">
        <v>16.45081713567771</v>
      </c>
      <c r="O49" s="558">
        <v>4.277261315217542</v>
      </c>
      <c r="P49" s="86"/>
      <c r="Q49" s="556">
        <v>10.297836734494618</v>
      </c>
      <c r="R49" s="557">
        <v>16.30372881141302</v>
      </c>
      <c r="S49" s="558">
        <v>4.2772613152175403</v>
      </c>
    </row>
    <row r="50" spans="2:19" s="6" customFormat="1" x14ac:dyDescent="0.35">
      <c r="B50" s="656"/>
      <c r="C50" s="658" t="s">
        <v>5</v>
      </c>
      <c r="E50" s="561">
        <v>272.527397795909</v>
      </c>
      <c r="F50" s="562">
        <v>456.22169859260538</v>
      </c>
      <c r="G50" s="563">
        <v>195.89916900574264</v>
      </c>
      <c r="H50" s="86"/>
      <c r="I50" s="561">
        <v>309.81399708673479</v>
      </c>
      <c r="J50" s="562">
        <v>439.37211525290087</v>
      </c>
      <c r="K50" s="563">
        <v>195.89916900574269</v>
      </c>
      <c r="L50" s="86"/>
      <c r="M50" s="561">
        <v>282.76569201707605</v>
      </c>
      <c r="N50" s="562">
        <v>464.25124871074536</v>
      </c>
      <c r="O50" s="563">
        <v>195.89916900574264</v>
      </c>
      <c r="P50" s="86"/>
      <c r="Q50" s="561">
        <v>272.11612465229285</v>
      </c>
      <c r="R50" s="562">
        <v>464.07729424388231</v>
      </c>
      <c r="S50" s="563">
        <v>195.89916900574264</v>
      </c>
    </row>
    <row r="51" spans="2:19" s="6" customFormat="1" x14ac:dyDescent="0.35">
      <c r="B51" s="73"/>
      <c r="C51" s="74"/>
      <c r="E51" s="76"/>
      <c r="F51" s="77"/>
      <c r="G51" s="78"/>
      <c r="H51" s="77"/>
      <c r="I51" s="76"/>
      <c r="J51" s="77"/>
      <c r="K51" s="78"/>
      <c r="L51" s="77"/>
      <c r="M51" s="76"/>
      <c r="N51" s="77"/>
      <c r="O51" s="78"/>
      <c r="P51" s="77"/>
      <c r="Q51" s="76"/>
      <c r="R51" s="77"/>
      <c r="S51" s="78"/>
    </row>
    <row r="52" spans="2:19" s="6" customFormat="1" x14ac:dyDescent="0.35">
      <c r="B52" s="431" t="s">
        <v>148</v>
      </c>
      <c r="C52" s="75"/>
      <c r="E52" s="659">
        <v>962.78428859164069</v>
      </c>
      <c r="F52" s="660">
        <v>2108.9208253331972</v>
      </c>
      <c r="G52" s="661">
        <v>1178.5253234111692</v>
      </c>
      <c r="H52" s="79"/>
      <c r="I52" s="659">
        <v>1175.1013041963713</v>
      </c>
      <c r="J52" s="660">
        <v>1813.2898181428161</v>
      </c>
      <c r="K52" s="661">
        <v>1178.5253234111697</v>
      </c>
      <c r="L52" s="79"/>
      <c r="M52" s="659">
        <v>1164.9547878844564</v>
      </c>
      <c r="N52" s="660">
        <v>1841.3188558053787</v>
      </c>
      <c r="O52" s="661">
        <v>1178.5253234111692</v>
      </c>
      <c r="P52" s="79"/>
      <c r="Q52" s="659">
        <v>1075.3488839643576</v>
      </c>
      <c r="R52" s="660">
        <v>2005.116697514683</v>
      </c>
      <c r="S52" s="661">
        <v>1178.5253234111692</v>
      </c>
    </row>
    <row r="53" spans="2:19" s="6" customFormat="1" x14ac:dyDescent="0.35">
      <c r="B53" s="73"/>
      <c r="C53" s="74"/>
      <c r="E53" s="80"/>
      <c r="F53" s="79"/>
      <c r="G53" s="81"/>
      <c r="H53" s="79"/>
      <c r="I53" s="80"/>
      <c r="J53" s="79"/>
      <c r="K53" s="81"/>
      <c r="L53" s="79"/>
      <c r="M53" s="80"/>
      <c r="N53" s="79"/>
      <c r="O53" s="81"/>
      <c r="P53" s="79"/>
      <c r="Q53" s="80"/>
      <c r="R53" s="79"/>
      <c r="S53" s="81"/>
    </row>
    <row r="54" spans="2:19" s="6" customFormat="1" x14ac:dyDescent="0.35">
      <c r="B54" s="161" t="s">
        <v>149</v>
      </c>
      <c r="C54" s="82"/>
      <c r="E54" s="662">
        <v>1387.9677910083576</v>
      </c>
      <c r="F54" s="83"/>
      <c r="G54" s="84"/>
      <c r="H54" s="85"/>
      <c r="I54" s="662">
        <v>1566.5818856251233</v>
      </c>
      <c r="J54" s="83"/>
      <c r="K54" s="84"/>
      <c r="L54" s="85"/>
      <c r="M54" s="662">
        <v>1493.2835598496458</v>
      </c>
      <c r="N54" s="83"/>
      <c r="O54" s="84"/>
      <c r="P54" s="85"/>
      <c r="Q54" s="662">
        <v>1579.1812774624661</v>
      </c>
      <c r="R54" s="83"/>
      <c r="S54" s="84"/>
    </row>
    <row r="56" spans="2:19" x14ac:dyDescent="0.35">
      <c r="E56" s="208" t="s">
        <v>138</v>
      </c>
      <c r="F56" s="90"/>
      <c r="G56" s="91"/>
      <c r="H56" s="207"/>
      <c r="I56" s="208" t="s">
        <v>139</v>
      </c>
      <c r="J56" s="90"/>
      <c r="K56" s="91"/>
    </row>
    <row r="57" spans="2:19" x14ac:dyDescent="0.35">
      <c r="E57" s="209" t="s">
        <v>142</v>
      </c>
      <c r="F57" s="210" t="s">
        <v>143</v>
      </c>
      <c r="G57" s="211" t="s">
        <v>144</v>
      </c>
      <c r="H57" s="207"/>
      <c r="I57" s="209" t="s">
        <v>142</v>
      </c>
      <c r="J57" s="210" t="s">
        <v>143</v>
      </c>
      <c r="K57" s="211" t="s">
        <v>144</v>
      </c>
    </row>
    <row r="58" spans="2:19" x14ac:dyDescent="0.35">
      <c r="B58" s="71"/>
      <c r="C58" s="72"/>
      <c r="E58" s="212"/>
      <c r="F58" s="186"/>
      <c r="G58" s="213"/>
      <c r="H58" s="207"/>
      <c r="I58" s="212"/>
      <c r="J58" s="186"/>
      <c r="K58" s="213"/>
    </row>
    <row r="59" spans="2:19" s="6" customFormat="1" x14ac:dyDescent="0.35">
      <c r="B59" s="431" t="s">
        <v>145</v>
      </c>
      <c r="C59" s="75"/>
      <c r="E59" s="654">
        <v>78.313712637650795</v>
      </c>
      <c r="F59" s="655">
        <v>119.85711564954781</v>
      </c>
      <c r="G59" s="655">
        <v>0</v>
      </c>
      <c r="H59" s="73"/>
      <c r="I59" s="654">
        <v>336.4439889353614</v>
      </c>
      <c r="J59" s="655">
        <v>329.54197107199934</v>
      </c>
      <c r="K59" s="663">
        <v>0</v>
      </c>
    </row>
    <row r="60" spans="2:19" s="6" customFormat="1" x14ac:dyDescent="0.35">
      <c r="B60" s="73"/>
      <c r="C60" s="74"/>
      <c r="E60" s="76"/>
      <c r="F60" s="77"/>
      <c r="G60" s="78"/>
      <c r="H60" s="77"/>
      <c r="I60" s="76"/>
      <c r="J60" s="77"/>
      <c r="K60" s="78"/>
    </row>
    <row r="61" spans="2:19" s="6" customFormat="1" x14ac:dyDescent="0.35">
      <c r="B61" s="146" t="s">
        <v>146</v>
      </c>
      <c r="C61" s="74"/>
      <c r="E61" s="76"/>
      <c r="F61" s="77"/>
      <c r="G61" s="78"/>
      <c r="H61" s="77"/>
      <c r="I61" s="76"/>
      <c r="J61" s="77"/>
      <c r="K61" s="78"/>
    </row>
    <row r="62" spans="2:19" s="6" customFormat="1" x14ac:dyDescent="0.35">
      <c r="B62" s="656"/>
      <c r="C62" s="657" t="s">
        <v>2</v>
      </c>
      <c r="E62" s="80">
        <v>721.33076795353497</v>
      </c>
      <c r="F62" s="79">
        <v>985.56074591386425</v>
      </c>
      <c r="G62" s="81">
        <v>466.31918799446208</v>
      </c>
      <c r="H62" s="79"/>
      <c r="I62" s="80">
        <v>679.04661949737317</v>
      </c>
      <c r="J62" s="79">
        <v>1088.2147673354461</v>
      </c>
      <c r="K62" s="81">
        <v>466.31918799446208</v>
      </c>
    </row>
    <row r="63" spans="2:19" s="6" customFormat="1" x14ac:dyDescent="0.35">
      <c r="B63" s="656"/>
      <c r="C63" s="657" t="s">
        <v>3</v>
      </c>
      <c r="E63" s="556">
        <v>109.67563988440239</v>
      </c>
      <c r="F63" s="557">
        <v>376.44527444435016</v>
      </c>
      <c r="G63" s="558">
        <v>486.28300375099229</v>
      </c>
      <c r="H63" s="86"/>
      <c r="I63" s="556">
        <v>133.52603389306083</v>
      </c>
      <c r="J63" s="557">
        <v>468.42094754247142</v>
      </c>
      <c r="K63" s="558">
        <v>486.28300375099229</v>
      </c>
    </row>
    <row r="64" spans="2:19" s="6" customFormat="1" x14ac:dyDescent="0.35">
      <c r="B64" s="656"/>
      <c r="C64" s="657" t="s">
        <v>147</v>
      </c>
      <c r="E64" s="556">
        <v>8.3980909902872316</v>
      </c>
      <c r="F64" s="557">
        <v>24.826223280822795</v>
      </c>
      <c r="G64" s="558">
        <v>25.746701344754761</v>
      </c>
      <c r="H64" s="86"/>
      <c r="I64" s="556">
        <v>15.390752272120745</v>
      </c>
      <c r="J64" s="557">
        <v>21.700184068827632</v>
      </c>
      <c r="K64" s="558">
        <v>25.746701344754761</v>
      </c>
    </row>
    <row r="65" spans="2:11" s="6" customFormat="1" x14ac:dyDescent="0.35">
      <c r="B65" s="656"/>
      <c r="C65" s="657" t="s">
        <v>4</v>
      </c>
      <c r="E65" s="556">
        <v>8.9504226496848407</v>
      </c>
      <c r="F65" s="557">
        <v>18.445513989566788</v>
      </c>
      <c r="G65" s="558">
        <v>4.277261315217542</v>
      </c>
      <c r="H65" s="86"/>
      <c r="I65" s="556">
        <v>11.572031279079722</v>
      </c>
      <c r="J65" s="557">
        <v>14.954679941298648</v>
      </c>
      <c r="K65" s="558">
        <v>4.277261315217542</v>
      </c>
    </row>
    <row r="66" spans="2:11" s="6" customFormat="1" x14ac:dyDescent="0.35">
      <c r="B66" s="656"/>
      <c r="C66" s="658" t="s">
        <v>5</v>
      </c>
      <c r="E66" s="561">
        <v>249.91817561365846</v>
      </c>
      <c r="F66" s="562">
        <v>452.73749811821875</v>
      </c>
      <c r="G66" s="563">
        <v>195.89916900574264</v>
      </c>
      <c r="H66" s="86"/>
      <c r="I66" s="561">
        <v>280.55208587012993</v>
      </c>
      <c r="J66" s="562">
        <v>481.76168092291897</v>
      </c>
      <c r="K66" s="563">
        <v>195.89916900574264</v>
      </c>
    </row>
    <row r="67" spans="2:11" s="6" customFormat="1" x14ac:dyDescent="0.35">
      <c r="B67" s="73"/>
      <c r="C67" s="74"/>
      <c r="E67" s="76"/>
      <c r="F67" s="77"/>
      <c r="G67" s="78"/>
      <c r="H67" s="77"/>
      <c r="I67" s="76"/>
      <c r="J67" s="77"/>
      <c r="K67" s="78"/>
    </row>
    <row r="68" spans="2:11" s="6" customFormat="1" x14ac:dyDescent="0.35">
      <c r="B68" s="431" t="s">
        <v>148</v>
      </c>
      <c r="C68" s="75"/>
      <c r="E68" s="659">
        <v>1098.2730970915677</v>
      </c>
      <c r="F68" s="660">
        <v>1858.0152557468227</v>
      </c>
      <c r="G68" s="661">
        <v>1178.5253234111692</v>
      </c>
      <c r="H68" s="79"/>
      <c r="I68" s="659">
        <v>1120.0875228117643</v>
      </c>
      <c r="J68" s="660">
        <v>2075.0522598109628</v>
      </c>
      <c r="K68" s="661">
        <v>1178.5253234111692</v>
      </c>
    </row>
    <row r="69" spans="2:11" s="6" customFormat="1" x14ac:dyDescent="0.35">
      <c r="B69" s="73"/>
      <c r="C69" s="74"/>
      <c r="E69" s="80"/>
      <c r="F69" s="79"/>
      <c r="G69" s="81"/>
      <c r="H69" s="79"/>
      <c r="I69" s="80"/>
      <c r="J69" s="79"/>
      <c r="K69" s="81"/>
    </row>
    <row r="70" spans="2:11" s="6" customFormat="1" x14ac:dyDescent="0.35">
      <c r="B70" s="161" t="s">
        <v>149</v>
      </c>
      <c r="C70" s="82"/>
      <c r="E70" s="662">
        <v>1557.7781844993408</v>
      </c>
      <c r="F70" s="83"/>
      <c r="G70" s="84"/>
      <c r="H70" s="85"/>
      <c r="I70" s="662">
        <v>1592.6214509016163</v>
      </c>
      <c r="J70" s="83"/>
      <c r="K70" s="84"/>
    </row>
  </sheetData>
  <printOptions horizontalCentered="1"/>
  <pageMargins left="0.25" right="0.25" top="0.5" bottom="0.75" header="0.3" footer="0.3"/>
  <pageSetup scale="52" orientation="portrait" r:id="rId1"/>
  <headerFooter scaleWithDoc="0">
    <oddFooter>&amp;L&amp;"Arial,Regular"&amp;10&amp;D&amp;C&amp;"Arial,Regular"&amp;10Milliman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4FDFE-6C2A-476A-BF8F-F9776F2DDCD5}">
  <dimension ref="B2:S70"/>
  <sheetViews>
    <sheetView view="pageBreakPreview" zoomScale="70" zoomScaleNormal="100" zoomScaleSheetLayoutView="70" workbookViewId="0">
      <selection activeCell="M38" sqref="M38"/>
    </sheetView>
  </sheetViews>
  <sheetFormatPr defaultRowHeight="14.5" x14ac:dyDescent="0.35"/>
  <cols>
    <col min="2" max="2" width="2.7265625" customWidth="1"/>
    <col min="3" max="3" width="22.81640625" customWidth="1"/>
    <col min="4" max="4" width="1.54296875" customWidth="1"/>
    <col min="5" max="5" width="13.1796875" customWidth="1"/>
    <col min="6" max="7" width="12.54296875" customWidth="1"/>
    <col min="8" max="8" width="1.54296875" customWidth="1"/>
    <col min="9" max="9" width="13.1796875" customWidth="1"/>
    <col min="10" max="11" width="12.54296875" customWidth="1"/>
    <col min="12" max="12" width="1.54296875" customWidth="1"/>
    <col min="13" max="15" width="12.54296875" customWidth="1"/>
    <col min="16" max="16" width="1.54296875" customWidth="1"/>
    <col min="17" max="19" width="12.54296875" customWidth="1"/>
  </cols>
  <sheetData>
    <row r="2" spans="2:19" x14ac:dyDescent="0.35">
      <c r="B2" s="134" t="s">
        <v>28</v>
      </c>
      <c r="C2" s="89"/>
      <c r="D2" s="87"/>
      <c r="E2" s="88"/>
      <c r="F2" s="89"/>
      <c r="G2" s="89"/>
      <c r="H2" s="89"/>
      <c r="I2" s="88"/>
      <c r="J2" s="89"/>
      <c r="K2" s="89"/>
      <c r="L2" s="89"/>
      <c r="M2" s="89"/>
      <c r="N2" s="89"/>
      <c r="O2" s="89"/>
      <c r="P2" s="89"/>
      <c r="Q2" s="89"/>
      <c r="R2" s="89"/>
      <c r="S2" s="89"/>
    </row>
    <row r="3" spans="2:19" x14ac:dyDescent="0.35">
      <c r="B3" s="134" t="s">
        <v>7</v>
      </c>
      <c r="C3" s="89"/>
      <c r="D3" s="87"/>
      <c r="E3" s="88"/>
      <c r="F3" s="89"/>
      <c r="G3" s="89"/>
      <c r="H3" s="89"/>
      <c r="I3" s="88"/>
      <c r="J3" s="89"/>
      <c r="K3" s="89"/>
      <c r="L3" s="89"/>
      <c r="M3" s="89"/>
      <c r="N3" s="89"/>
      <c r="O3" s="89"/>
      <c r="P3" s="89"/>
      <c r="Q3" s="89"/>
      <c r="R3" s="89"/>
      <c r="S3" s="89"/>
    </row>
    <row r="4" spans="2:19" x14ac:dyDescent="0.35">
      <c r="B4" s="134" t="s">
        <v>30</v>
      </c>
      <c r="C4" s="89"/>
      <c r="D4" s="87"/>
      <c r="E4" s="88"/>
      <c r="F4" s="89"/>
      <c r="G4" s="89"/>
      <c r="H4" s="89"/>
      <c r="I4" s="88"/>
      <c r="J4" s="89"/>
      <c r="K4" s="89"/>
      <c r="L4" s="89"/>
      <c r="M4" s="89"/>
      <c r="N4" s="89"/>
      <c r="O4" s="89"/>
      <c r="P4" s="89"/>
      <c r="Q4" s="89"/>
      <c r="R4" s="89"/>
      <c r="S4" s="89"/>
    </row>
    <row r="5" spans="2:19" x14ac:dyDescent="0.35">
      <c r="B5" s="134" t="s">
        <v>181</v>
      </c>
      <c r="C5" s="89"/>
      <c r="D5" s="87"/>
      <c r="E5" s="88"/>
      <c r="F5" s="89"/>
      <c r="G5" s="89"/>
      <c r="H5" s="89"/>
      <c r="I5" s="88"/>
      <c r="J5" s="89"/>
      <c r="K5" s="89"/>
      <c r="L5" s="89"/>
      <c r="M5" s="89"/>
      <c r="N5" s="89"/>
      <c r="O5" s="89"/>
      <c r="P5" s="89"/>
      <c r="Q5" s="89"/>
      <c r="R5" s="89"/>
      <c r="S5" s="89"/>
    </row>
    <row r="6" spans="2:19" x14ac:dyDescent="0.35">
      <c r="B6" s="134" t="s">
        <v>152</v>
      </c>
      <c r="C6" s="89"/>
      <c r="D6" s="87"/>
      <c r="E6" s="88"/>
      <c r="F6" s="89"/>
      <c r="G6" s="89"/>
      <c r="H6" s="89"/>
      <c r="I6" s="88"/>
      <c r="J6" s="89"/>
      <c r="K6" s="89"/>
      <c r="L6" s="89"/>
      <c r="M6" s="89"/>
      <c r="N6" s="89"/>
      <c r="O6" s="89"/>
      <c r="P6" s="89"/>
      <c r="Q6" s="89"/>
      <c r="R6" s="89"/>
      <c r="S6" s="89"/>
    </row>
    <row r="7" spans="2:19" x14ac:dyDescent="0.35">
      <c r="B7" s="59"/>
      <c r="C7" s="59"/>
      <c r="D7" s="59"/>
      <c r="E7" s="70"/>
      <c r="F7" s="70"/>
      <c r="G7" s="70"/>
      <c r="H7" s="70"/>
      <c r="I7" s="70"/>
      <c r="J7" s="70"/>
      <c r="K7" s="70"/>
      <c r="L7" s="70"/>
      <c r="M7" s="70"/>
      <c r="N7" s="70"/>
      <c r="O7" s="70"/>
      <c r="P7" s="70"/>
      <c r="Q7" s="59"/>
      <c r="R7" s="59"/>
      <c r="S7" s="59"/>
    </row>
    <row r="8" spans="2:19" x14ac:dyDescent="0.35">
      <c r="B8" s="59"/>
      <c r="C8" s="59"/>
      <c r="D8" s="59"/>
      <c r="E8" s="208" t="s">
        <v>126</v>
      </c>
      <c r="F8" s="90"/>
      <c r="G8" s="91"/>
      <c r="H8" s="207"/>
      <c r="I8" s="208" t="s">
        <v>127</v>
      </c>
      <c r="J8" s="90"/>
      <c r="K8" s="91"/>
      <c r="L8" s="207"/>
      <c r="M8" s="208" t="s">
        <v>128</v>
      </c>
      <c r="N8" s="90"/>
      <c r="O8" s="91"/>
      <c r="P8" s="207"/>
      <c r="Q8" s="208" t="s">
        <v>129</v>
      </c>
      <c r="R8" s="90"/>
      <c r="S8" s="91"/>
    </row>
    <row r="9" spans="2:19" x14ac:dyDescent="0.35">
      <c r="B9" s="59"/>
      <c r="C9" s="59"/>
      <c r="D9" s="59"/>
      <c r="E9" s="209" t="s">
        <v>142</v>
      </c>
      <c r="F9" s="210" t="s">
        <v>143</v>
      </c>
      <c r="G9" s="211" t="s">
        <v>144</v>
      </c>
      <c r="H9" s="207"/>
      <c r="I9" s="209" t="s">
        <v>142</v>
      </c>
      <c r="J9" s="210" t="s">
        <v>143</v>
      </c>
      <c r="K9" s="211" t="s">
        <v>144</v>
      </c>
      <c r="L9" s="207"/>
      <c r="M9" s="209" t="s">
        <v>142</v>
      </c>
      <c r="N9" s="210" t="s">
        <v>143</v>
      </c>
      <c r="O9" s="211" t="s">
        <v>144</v>
      </c>
      <c r="P9" s="207"/>
      <c r="Q9" s="209" t="s">
        <v>142</v>
      </c>
      <c r="R9" s="210" t="s">
        <v>143</v>
      </c>
      <c r="S9" s="211" t="s">
        <v>144</v>
      </c>
    </row>
    <row r="10" spans="2:19" x14ac:dyDescent="0.35">
      <c r="B10" s="71"/>
      <c r="C10" s="72"/>
      <c r="D10" s="59"/>
      <c r="E10" s="73"/>
      <c r="F10" s="59"/>
      <c r="G10" s="74"/>
      <c r="H10" s="70"/>
      <c r="I10" s="73"/>
      <c r="J10" s="59"/>
      <c r="K10" s="74"/>
      <c r="L10" s="70"/>
      <c r="M10" s="73"/>
      <c r="N10" s="59"/>
      <c r="O10" s="74"/>
      <c r="P10" s="70"/>
      <c r="Q10" s="73"/>
      <c r="R10" s="59"/>
      <c r="S10" s="74"/>
    </row>
    <row r="11" spans="2:19" s="6" customFormat="1" x14ac:dyDescent="0.35">
      <c r="B11" s="431" t="s">
        <v>145</v>
      </c>
      <c r="C11" s="75"/>
      <c r="D11" s="59"/>
      <c r="E11" s="654">
        <v>211.75000000000003</v>
      </c>
      <c r="F11" s="655">
        <v>96.500000000000028</v>
      </c>
      <c r="G11" s="655">
        <v>228.5</v>
      </c>
      <c r="H11" s="73"/>
      <c r="I11" s="654">
        <v>759.88749999999982</v>
      </c>
      <c r="J11" s="655">
        <v>594.00000000000023</v>
      </c>
      <c r="K11" s="655">
        <v>832.26250000000084</v>
      </c>
      <c r="L11" s="73"/>
      <c r="M11" s="654">
        <v>120.5499999999999</v>
      </c>
      <c r="N11" s="655">
        <v>0</v>
      </c>
      <c r="O11" s="655">
        <v>248.25000000000006</v>
      </c>
      <c r="P11" s="73"/>
      <c r="Q11" s="654">
        <v>199.61022225666042</v>
      </c>
      <c r="R11" s="655">
        <v>115.89323638891992</v>
      </c>
      <c r="S11" s="655">
        <v>110.93201240681468</v>
      </c>
    </row>
    <row r="12" spans="2:19" s="6" customFormat="1" x14ac:dyDescent="0.35">
      <c r="B12" s="73"/>
      <c r="C12" s="74"/>
      <c r="D12" s="59"/>
      <c r="E12" s="76"/>
      <c r="F12" s="77"/>
      <c r="G12" s="78"/>
      <c r="H12" s="77"/>
      <c r="I12" s="76"/>
      <c r="J12" s="77"/>
      <c r="K12" s="78"/>
      <c r="L12" s="77"/>
      <c r="M12" s="76"/>
      <c r="N12" s="77"/>
      <c r="O12" s="78"/>
      <c r="P12" s="77"/>
      <c r="Q12" s="76"/>
      <c r="R12" s="77"/>
      <c r="S12" s="78"/>
    </row>
    <row r="13" spans="2:19" s="6" customFormat="1" x14ac:dyDescent="0.35">
      <c r="B13" s="146" t="s">
        <v>146</v>
      </c>
      <c r="C13" s="74"/>
      <c r="D13" s="59"/>
      <c r="E13" s="76"/>
      <c r="F13" s="77"/>
      <c r="G13" s="78"/>
      <c r="H13" s="77"/>
      <c r="I13" s="76"/>
      <c r="J13" s="77"/>
      <c r="K13" s="78"/>
      <c r="L13" s="77"/>
      <c r="M13" s="76"/>
      <c r="N13" s="77"/>
      <c r="O13" s="78"/>
      <c r="P13" s="77"/>
      <c r="Q13" s="76"/>
      <c r="R13" s="77"/>
      <c r="S13" s="78"/>
    </row>
    <row r="14" spans="2:19" s="6" customFormat="1" x14ac:dyDescent="0.35">
      <c r="B14" s="656"/>
      <c r="C14" s="657" t="s">
        <v>2</v>
      </c>
      <c r="D14" s="59"/>
      <c r="E14" s="80">
        <v>218.56203677546065</v>
      </c>
      <c r="F14" s="79">
        <v>424.50578375423237</v>
      </c>
      <c r="G14" s="81">
        <v>44.719683542897116</v>
      </c>
      <c r="H14" s="79"/>
      <c r="I14" s="80">
        <v>257.63597148880859</v>
      </c>
      <c r="J14" s="79">
        <v>373.05425780952561</v>
      </c>
      <c r="K14" s="81">
        <v>43.515151277684829</v>
      </c>
      <c r="L14" s="79"/>
      <c r="M14" s="80">
        <v>217.43382901034164</v>
      </c>
      <c r="N14" s="79">
        <v>539.24322210156856</v>
      </c>
      <c r="O14" s="81">
        <v>39.714735276957143</v>
      </c>
      <c r="P14" s="79"/>
      <c r="Q14" s="80">
        <v>379.5639023432044</v>
      </c>
      <c r="R14" s="79">
        <v>719.63181857839561</v>
      </c>
      <c r="S14" s="81">
        <v>47.169446941783349</v>
      </c>
    </row>
    <row r="15" spans="2:19" s="6" customFormat="1" x14ac:dyDescent="0.35">
      <c r="B15" s="656"/>
      <c r="C15" s="657" t="s">
        <v>3</v>
      </c>
      <c r="D15" s="59"/>
      <c r="E15" s="556">
        <v>41.660657864151226</v>
      </c>
      <c r="F15" s="557">
        <v>132.69232293097087</v>
      </c>
      <c r="G15" s="558">
        <v>20.050197384102717</v>
      </c>
      <c r="H15" s="86"/>
      <c r="I15" s="556">
        <v>63.835314120753253</v>
      </c>
      <c r="J15" s="557">
        <v>152.49964126915421</v>
      </c>
      <c r="K15" s="558">
        <v>19.382078524900745</v>
      </c>
      <c r="L15" s="86"/>
      <c r="M15" s="556">
        <v>37.981013583615606</v>
      </c>
      <c r="N15" s="557">
        <v>220.11445331489853</v>
      </c>
      <c r="O15" s="558">
        <v>18.366923067617712</v>
      </c>
      <c r="P15" s="86"/>
      <c r="Q15" s="556">
        <v>88.822432575827804</v>
      </c>
      <c r="R15" s="557">
        <v>285.78612955007242</v>
      </c>
      <c r="S15" s="558">
        <v>26.806930717947736</v>
      </c>
    </row>
    <row r="16" spans="2:19" s="6" customFormat="1" x14ac:dyDescent="0.35">
      <c r="B16" s="656"/>
      <c r="C16" s="657" t="s">
        <v>147</v>
      </c>
      <c r="D16" s="59"/>
      <c r="E16" s="556">
        <v>8.6024090992227666</v>
      </c>
      <c r="F16" s="557">
        <v>16.299793231866861</v>
      </c>
      <c r="G16" s="558">
        <v>12.518927762469971</v>
      </c>
      <c r="H16" s="86"/>
      <c r="I16" s="556">
        <v>10.169382268661156</v>
      </c>
      <c r="J16" s="557">
        <v>14.937045688472679</v>
      </c>
      <c r="K16" s="558">
        <v>12.738287777193445</v>
      </c>
      <c r="L16" s="86"/>
      <c r="M16" s="556">
        <v>6.9146895560177608</v>
      </c>
      <c r="N16" s="557">
        <v>18.163883343544576</v>
      </c>
      <c r="O16" s="558">
        <v>13.20136045858359</v>
      </c>
      <c r="P16" s="86"/>
      <c r="Q16" s="556">
        <v>12.602632506458669</v>
      </c>
      <c r="R16" s="557">
        <v>20.641795659415628</v>
      </c>
      <c r="S16" s="558">
        <v>12.986431348784174</v>
      </c>
    </row>
    <row r="17" spans="2:19" s="6" customFormat="1" x14ac:dyDescent="0.35">
      <c r="B17" s="656"/>
      <c r="C17" s="657" t="s">
        <v>4</v>
      </c>
      <c r="D17" s="59"/>
      <c r="E17" s="556">
        <v>8.5472172661808781</v>
      </c>
      <c r="F17" s="557">
        <v>10.504338785881261</v>
      </c>
      <c r="G17" s="558">
        <v>6.9572282701272572</v>
      </c>
      <c r="H17" s="86"/>
      <c r="I17" s="556">
        <v>8.9445676026089611</v>
      </c>
      <c r="J17" s="557">
        <v>11.18054102393269</v>
      </c>
      <c r="K17" s="558">
        <v>5.9812134068732394</v>
      </c>
      <c r="L17" s="86"/>
      <c r="M17" s="556">
        <v>8.0405418685979804</v>
      </c>
      <c r="N17" s="557">
        <v>13.078988804054527</v>
      </c>
      <c r="O17" s="558">
        <v>6.6478563432502771</v>
      </c>
      <c r="P17" s="86"/>
      <c r="Q17" s="556">
        <v>9.9899425814034029</v>
      </c>
      <c r="R17" s="557">
        <v>14.521801849966598</v>
      </c>
      <c r="S17" s="558">
        <v>6.4697031987122733</v>
      </c>
    </row>
    <row r="18" spans="2:19" s="6" customFormat="1" x14ac:dyDescent="0.35">
      <c r="B18" s="656"/>
      <c r="C18" s="658" t="s">
        <v>5</v>
      </c>
      <c r="D18" s="59"/>
      <c r="E18" s="561">
        <v>105.63514344023716</v>
      </c>
      <c r="F18" s="562">
        <v>201.60170809460746</v>
      </c>
      <c r="G18" s="563">
        <v>64.387826546717818</v>
      </c>
      <c r="H18" s="86"/>
      <c r="I18" s="561">
        <v>133.89464607402047</v>
      </c>
      <c r="J18" s="562">
        <v>201.46356234287293</v>
      </c>
      <c r="K18" s="563">
        <v>65.39164378028434</v>
      </c>
      <c r="L18" s="86"/>
      <c r="M18" s="561">
        <v>95.81135057919029</v>
      </c>
      <c r="N18" s="562">
        <v>267.54838772567808</v>
      </c>
      <c r="O18" s="563">
        <v>60.487511907089498</v>
      </c>
      <c r="P18" s="86"/>
      <c r="Q18" s="561">
        <v>181.57743006576132</v>
      </c>
      <c r="R18" s="562">
        <v>336.3606987369314</v>
      </c>
      <c r="S18" s="563">
        <v>66.078495307672966</v>
      </c>
    </row>
    <row r="19" spans="2:19" s="6" customFormat="1" x14ac:dyDescent="0.35">
      <c r="B19" s="73"/>
      <c r="C19" s="74"/>
      <c r="D19" s="59"/>
      <c r="E19" s="76"/>
      <c r="F19" s="77"/>
      <c r="G19" s="78"/>
      <c r="H19" s="77"/>
      <c r="I19" s="76"/>
      <c r="J19" s="77"/>
      <c r="K19" s="78"/>
      <c r="L19" s="77"/>
      <c r="M19" s="76"/>
      <c r="N19" s="77"/>
      <c r="O19" s="78"/>
      <c r="P19" s="77"/>
      <c r="Q19" s="76"/>
      <c r="R19" s="77"/>
      <c r="S19" s="78"/>
    </row>
    <row r="20" spans="2:19" s="6" customFormat="1" x14ac:dyDescent="0.35">
      <c r="B20" s="431" t="s">
        <v>148</v>
      </c>
      <c r="C20" s="75"/>
      <c r="D20" s="59"/>
      <c r="E20" s="659">
        <v>383.01</v>
      </c>
      <c r="F20" s="660">
        <v>785.61</v>
      </c>
      <c r="G20" s="661">
        <v>148.63999999999999</v>
      </c>
      <c r="H20" s="79"/>
      <c r="I20" s="659">
        <v>474.48</v>
      </c>
      <c r="J20" s="660">
        <v>753.13</v>
      </c>
      <c r="K20" s="661">
        <v>147.01</v>
      </c>
      <c r="L20" s="79"/>
      <c r="M20" s="659">
        <v>366.18</v>
      </c>
      <c r="N20" s="660">
        <v>1058.1489352897445</v>
      </c>
      <c r="O20" s="661">
        <v>138.41999999999999</v>
      </c>
      <c r="P20" s="79"/>
      <c r="Q20" s="659">
        <v>672.56</v>
      </c>
      <c r="R20" s="660">
        <v>1376.94</v>
      </c>
      <c r="S20" s="661">
        <v>159.51</v>
      </c>
    </row>
    <row r="21" spans="2:19" s="6" customFormat="1" x14ac:dyDescent="0.35">
      <c r="B21" s="73"/>
      <c r="C21" s="74"/>
      <c r="D21" s="59"/>
      <c r="E21" s="80"/>
      <c r="F21" s="79"/>
      <c r="G21" s="81"/>
      <c r="H21" s="79"/>
      <c r="I21" s="80"/>
      <c r="J21" s="79"/>
      <c r="K21" s="81"/>
      <c r="L21" s="79"/>
      <c r="M21" s="80"/>
      <c r="N21" s="79"/>
      <c r="O21" s="81"/>
      <c r="P21" s="79"/>
      <c r="Q21" s="80"/>
      <c r="R21" s="79"/>
      <c r="S21" s="81"/>
    </row>
    <row r="22" spans="2:19" s="6" customFormat="1" x14ac:dyDescent="0.35">
      <c r="B22" s="161" t="s">
        <v>149</v>
      </c>
      <c r="C22" s="82"/>
      <c r="D22" s="70"/>
      <c r="E22" s="662">
        <v>355.62</v>
      </c>
      <c r="F22" s="83"/>
      <c r="G22" s="84"/>
      <c r="H22" s="85"/>
      <c r="I22" s="662">
        <v>425.52</v>
      </c>
      <c r="J22" s="83"/>
      <c r="K22" s="84"/>
      <c r="L22" s="85"/>
      <c r="M22" s="662">
        <v>212.86</v>
      </c>
      <c r="N22" s="83"/>
      <c r="O22" s="84"/>
      <c r="P22" s="85"/>
      <c r="Q22" s="662">
        <v>730.53</v>
      </c>
      <c r="R22" s="83"/>
      <c r="S22" s="84"/>
    </row>
    <row r="24" spans="2:19" x14ac:dyDescent="0.35">
      <c r="E24" s="208" t="s">
        <v>130</v>
      </c>
      <c r="F24" s="90"/>
      <c r="G24" s="91"/>
      <c r="H24" s="207"/>
      <c r="I24" s="208" t="s">
        <v>131</v>
      </c>
      <c r="J24" s="90"/>
      <c r="K24" s="91"/>
      <c r="L24" s="207"/>
      <c r="M24" s="208" t="s">
        <v>132</v>
      </c>
      <c r="N24" s="90"/>
      <c r="O24" s="91"/>
      <c r="P24" s="207"/>
      <c r="Q24" s="208" t="s">
        <v>133</v>
      </c>
      <c r="R24" s="90"/>
      <c r="S24" s="91"/>
    </row>
    <row r="25" spans="2:19" x14ac:dyDescent="0.35">
      <c r="E25" s="209" t="s">
        <v>142</v>
      </c>
      <c r="F25" s="210" t="s">
        <v>143</v>
      </c>
      <c r="G25" s="211" t="s">
        <v>144</v>
      </c>
      <c r="H25" s="207"/>
      <c r="I25" s="209" t="s">
        <v>142</v>
      </c>
      <c r="J25" s="210" t="s">
        <v>143</v>
      </c>
      <c r="K25" s="211" t="s">
        <v>144</v>
      </c>
      <c r="L25" s="207"/>
      <c r="M25" s="209" t="s">
        <v>142</v>
      </c>
      <c r="N25" s="210" t="s">
        <v>143</v>
      </c>
      <c r="O25" s="211" t="s">
        <v>144</v>
      </c>
      <c r="P25" s="207"/>
      <c r="Q25" s="209" t="s">
        <v>142</v>
      </c>
      <c r="R25" s="210" t="s">
        <v>143</v>
      </c>
      <c r="S25" s="211" t="s">
        <v>144</v>
      </c>
    </row>
    <row r="26" spans="2:19" x14ac:dyDescent="0.35">
      <c r="B26" s="71"/>
      <c r="C26" s="72"/>
      <c r="E26" s="73"/>
      <c r="F26" s="59"/>
      <c r="G26" s="74"/>
      <c r="H26" s="70"/>
      <c r="I26" s="73"/>
      <c r="J26" s="59"/>
      <c r="K26" s="74"/>
      <c r="L26" s="70"/>
      <c r="M26" s="73"/>
      <c r="N26" s="59"/>
      <c r="O26" s="74"/>
      <c r="P26" s="70"/>
      <c r="Q26" s="73"/>
      <c r="R26" s="59"/>
      <c r="S26" s="74"/>
    </row>
    <row r="27" spans="2:19" s="6" customFormat="1" x14ac:dyDescent="0.35">
      <c r="B27" s="431" t="s">
        <v>145</v>
      </c>
      <c r="C27" s="75"/>
      <c r="E27" s="654">
        <v>3274.6649079955523</v>
      </c>
      <c r="F27" s="655">
        <v>3949.6000000000081</v>
      </c>
      <c r="G27" s="655">
        <v>6488.3999999999987</v>
      </c>
      <c r="H27" s="73"/>
      <c r="I27" s="654">
        <v>124.00524204421295</v>
      </c>
      <c r="J27" s="655">
        <v>127.63121840992207</v>
      </c>
      <c r="K27" s="655">
        <v>212.12438571463429</v>
      </c>
      <c r="L27" s="73"/>
      <c r="M27" s="654">
        <v>24</v>
      </c>
      <c r="N27" s="655">
        <v>60.999999999999986</v>
      </c>
      <c r="O27" s="655">
        <v>156.50000000000006</v>
      </c>
      <c r="P27" s="73"/>
      <c r="Q27" s="654">
        <v>4313.2375000000029</v>
      </c>
      <c r="R27" s="655">
        <v>5344.9375000000091</v>
      </c>
      <c r="S27" s="655">
        <v>3871.4375000000068</v>
      </c>
    </row>
    <row r="28" spans="2:19" s="6" customFormat="1" x14ac:dyDescent="0.35">
      <c r="B28" s="73"/>
      <c r="C28" s="74"/>
      <c r="E28" s="76"/>
      <c r="F28" s="77"/>
      <c r="G28" s="78"/>
      <c r="H28" s="77"/>
      <c r="I28" s="76"/>
      <c r="J28" s="77"/>
      <c r="K28" s="78"/>
      <c r="L28" s="77"/>
      <c r="M28" s="76"/>
      <c r="N28" s="77"/>
      <c r="O28" s="78"/>
      <c r="P28" s="77"/>
      <c r="Q28" s="76"/>
      <c r="R28" s="77"/>
      <c r="S28" s="78"/>
    </row>
    <row r="29" spans="2:19" s="6" customFormat="1" x14ac:dyDescent="0.35">
      <c r="B29" s="146" t="s">
        <v>146</v>
      </c>
      <c r="C29" s="74"/>
      <c r="E29" s="76"/>
      <c r="F29" s="77"/>
      <c r="G29" s="78"/>
      <c r="H29" s="77"/>
      <c r="I29" s="76"/>
      <c r="J29" s="77"/>
      <c r="K29" s="78"/>
      <c r="L29" s="77"/>
      <c r="M29" s="76"/>
      <c r="N29" s="77"/>
      <c r="O29" s="78"/>
      <c r="P29" s="77"/>
      <c r="Q29" s="76"/>
      <c r="R29" s="77"/>
      <c r="S29" s="78"/>
    </row>
    <row r="30" spans="2:19" s="6" customFormat="1" x14ac:dyDescent="0.35">
      <c r="B30" s="656"/>
      <c r="C30" s="657" t="s">
        <v>2</v>
      </c>
      <c r="E30" s="80">
        <v>209.09721738536427</v>
      </c>
      <c r="F30" s="79">
        <v>370.39607759840345</v>
      </c>
      <c r="G30" s="81">
        <v>50.288540566242624</v>
      </c>
      <c r="H30" s="79"/>
      <c r="I30" s="80">
        <v>317.29177266934516</v>
      </c>
      <c r="J30" s="79">
        <v>774.21818162351519</v>
      </c>
      <c r="K30" s="81">
        <v>44.611713902199092</v>
      </c>
      <c r="L30" s="79"/>
      <c r="M30" s="80">
        <v>31.189091006952463</v>
      </c>
      <c r="N30" s="79">
        <v>265.68372164610844</v>
      </c>
      <c r="O30" s="81">
        <v>34.765447178343372</v>
      </c>
      <c r="P30" s="79"/>
      <c r="Q30" s="80">
        <v>353.23963269288191</v>
      </c>
      <c r="R30" s="79">
        <v>647.29211402251087</v>
      </c>
      <c r="S30" s="81">
        <v>50.464518953063703</v>
      </c>
    </row>
    <row r="31" spans="2:19" s="6" customFormat="1" x14ac:dyDescent="0.35">
      <c r="B31" s="656"/>
      <c r="C31" s="657" t="s">
        <v>3</v>
      </c>
      <c r="E31" s="556">
        <v>54.761853071877532</v>
      </c>
      <c r="F31" s="557">
        <v>157.32660460020725</v>
      </c>
      <c r="G31" s="558">
        <v>30.967341959880613</v>
      </c>
      <c r="H31" s="86"/>
      <c r="I31" s="556">
        <v>76.066130509236373</v>
      </c>
      <c r="J31" s="557">
        <v>305.77021543043656</v>
      </c>
      <c r="K31" s="558">
        <v>24.003118576865319</v>
      </c>
      <c r="L31" s="86"/>
      <c r="M31" s="556">
        <v>18.20340272093355</v>
      </c>
      <c r="N31" s="557">
        <v>96.621098876212599</v>
      </c>
      <c r="O31" s="558">
        <v>17.584046951099531</v>
      </c>
      <c r="P31" s="86"/>
      <c r="Q31" s="556">
        <v>86.165398814305291</v>
      </c>
      <c r="R31" s="557">
        <v>257.89527537914211</v>
      </c>
      <c r="S31" s="558">
        <v>30.543102226315963</v>
      </c>
    </row>
    <row r="32" spans="2:19" s="6" customFormat="1" x14ac:dyDescent="0.35">
      <c r="B32" s="656"/>
      <c r="C32" s="657" t="s">
        <v>147</v>
      </c>
      <c r="E32" s="556">
        <v>11.801243142147406</v>
      </c>
      <c r="F32" s="557">
        <v>16.136937495147794</v>
      </c>
      <c r="G32" s="558">
        <v>13.221768905144751</v>
      </c>
      <c r="H32" s="86"/>
      <c r="I32" s="556">
        <v>11.834969827937325</v>
      </c>
      <c r="J32" s="557">
        <v>21.382604244534225</v>
      </c>
      <c r="K32" s="558">
        <v>12.908565705635398</v>
      </c>
      <c r="L32" s="86"/>
      <c r="M32" s="556">
        <v>8.7167763728168932</v>
      </c>
      <c r="N32" s="557">
        <v>15.78210208714899</v>
      </c>
      <c r="O32" s="558">
        <v>13.291559565458435</v>
      </c>
      <c r="P32" s="86"/>
      <c r="Q32" s="556">
        <v>13.497710355366856</v>
      </c>
      <c r="R32" s="557">
        <v>20.359862058539623</v>
      </c>
      <c r="S32" s="558">
        <v>12.925937636660317</v>
      </c>
    </row>
    <row r="33" spans="2:19" s="6" customFormat="1" x14ac:dyDescent="0.35">
      <c r="B33" s="656"/>
      <c r="C33" s="657" t="s">
        <v>4</v>
      </c>
      <c r="E33" s="556">
        <v>8.8248971966435015</v>
      </c>
      <c r="F33" s="557">
        <v>11.974319704116953</v>
      </c>
      <c r="G33" s="558">
        <v>5.9315460649316822</v>
      </c>
      <c r="H33" s="86"/>
      <c r="I33" s="556">
        <v>9.6571163687720691</v>
      </c>
      <c r="J33" s="557">
        <v>14.953403692838892</v>
      </c>
      <c r="K33" s="558">
        <v>6.4830819044433081</v>
      </c>
      <c r="L33" s="86"/>
      <c r="M33" s="556">
        <v>8.4184251813656417</v>
      </c>
      <c r="N33" s="557">
        <v>11.04165815585017</v>
      </c>
      <c r="O33" s="558">
        <v>4.1554808692810559</v>
      </c>
      <c r="P33" s="86"/>
      <c r="Q33" s="556">
        <v>10.3092664258097</v>
      </c>
      <c r="R33" s="557">
        <v>14.194739552821554</v>
      </c>
      <c r="S33" s="558">
        <v>7.7254846597819133</v>
      </c>
    </row>
    <row r="34" spans="2:19" s="6" customFormat="1" x14ac:dyDescent="0.35">
      <c r="B34" s="656"/>
      <c r="C34" s="658" t="s">
        <v>5</v>
      </c>
      <c r="E34" s="561">
        <v>118.10986229383776</v>
      </c>
      <c r="F34" s="562">
        <v>200.42269054594658</v>
      </c>
      <c r="G34" s="563">
        <v>65.977866192442974</v>
      </c>
      <c r="H34" s="86"/>
      <c r="I34" s="561">
        <v>157.64008749207508</v>
      </c>
      <c r="J34" s="562">
        <v>357.21176759336623</v>
      </c>
      <c r="K34" s="563">
        <v>65.286304370122295</v>
      </c>
      <c r="L34" s="86"/>
      <c r="M34" s="561">
        <v>48.713356515509417</v>
      </c>
      <c r="N34" s="562">
        <v>164.83853311684842</v>
      </c>
      <c r="O34" s="563">
        <v>56.118448267362368</v>
      </c>
      <c r="P34" s="86"/>
      <c r="Q34" s="561">
        <v>173.93305112260435</v>
      </c>
      <c r="R34" s="562">
        <v>312.09365868035724</v>
      </c>
      <c r="S34" s="563">
        <v>69.548777180357106</v>
      </c>
    </row>
    <row r="35" spans="2:19" s="6" customFormat="1" x14ac:dyDescent="0.35">
      <c r="B35" s="73"/>
      <c r="C35" s="74"/>
      <c r="E35" s="76"/>
      <c r="F35" s="77"/>
      <c r="G35" s="78"/>
      <c r="H35" s="77"/>
      <c r="I35" s="76"/>
      <c r="J35" s="77"/>
      <c r="K35" s="78"/>
      <c r="L35" s="77"/>
      <c r="M35" s="76"/>
      <c r="N35" s="77"/>
      <c r="O35" s="78"/>
      <c r="P35" s="77"/>
      <c r="Q35" s="76"/>
      <c r="R35" s="77"/>
      <c r="S35" s="78"/>
    </row>
    <row r="36" spans="2:19" s="6" customFormat="1" x14ac:dyDescent="0.35">
      <c r="B36" s="431" t="s">
        <v>148</v>
      </c>
      <c r="C36" s="75"/>
      <c r="E36" s="659">
        <v>402.59</v>
      </c>
      <c r="F36" s="660">
        <v>756.26</v>
      </c>
      <c r="G36" s="661">
        <v>166.38</v>
      </c>
      <c r="H36" s="79"/>
      <c r="I36" s="659">
        <v>572.49</v>
      </c>
      <c r="J36" s="660">
        <v>1473.53</v>
      </c>
      <c r="K36" s="661">
        <v>153.30000000000001</v>
      </c>
      <c r="L36" s="79"/>
      <c r="M36" s="659">
        <v>115.24</v>
      </c>
      <c r="N36" s="660">
        <v>553.97</v>
      </c>
      <c r="O36" s="661">
        <v>125.91</v>
      </c>
      <c r="P36" s="79"/>
      <c r="Q36" s="659">
        <v>637.15</v>
      </c>
      <c r="R36" s="660">
        <v>1251.83</v>
      </c>
      <c r="S36" s="661">
        <v>171.21</v>
      </c>
    </row>
    <row r="37" spans="2:19" s="6" customFormat="1" x14ac:dyDescent="0.35">
      <c r="B37" s="73"/>
      <c r="C37" s="74"/>
      <c r="E37" s="80"/>
      <c r="F37" s="79"/>
      <c r="G37" s="81"/>
      <c r="H37" s="79"/>
      <c r="I37" s="80"/>
      <c r="J37" s="79"/>
      <c r="K37" s="81"/>
      <c r="L37" s="79"/>
      <c r="M37" s="80"/>
      <c r="N37" s="79"/>
      <c r="O37" s="81"/>
      <c r="P37" s="79"/>
      <c r="Q37" s="80"/>
      <c r="R37" s="79"/>
      <c r="S37" s="81"/>
    </row>
    <row r="38" spans="2:19" s="6" customFormat="1" x14ac:dyDescent="0.35">
      <c r="B38" s="161" t="s">
        <v>149</v>
      </c>
      <c r="C38" s="82"/>
      <c r="E38" s="662">
        <v>392.69</v>
      </c>
      <c r="F38" s="83"/>
      <c r="G38" s="84"/>
      <c r="H38" s="85"/>
      <c r="I38" s="662">
        <v>628.73</v>
      </c>
      <c r="J38" s="83"/>
      <c r="K38" s="84"/>
      <c r="L38" s="85"/>
      <c r="M38" s="662">
        <v>232.97</v>
      </c>
      <c r="N38" s="83"/>
      <c r="O38" s="84"/>
      <c r="P38" s="85"/>
      <c r="Q38" s="662">
        <v>746.65</v>
      </c>
      <c r="R38" s="83"/>
      <c r="S38" s="84"/>
    </row>
    <row r="40" spans="2:19" x14ac:dyDescent="0.35">
      <c r="E40" s="208" t="s">
        <v>134</v>
      </c>
      <c r="F40" s="90"/>
      <c r="G40" s="91"/>
      <c r="H40" s="207"/>
      <c r="I40" s="208" t="s">
        <v>135</v>
      </c>
      <c r="J40" s="90"/>
      <c r="K40" s="91"/>
      <c r="L40" s="207"/>
      <c r="M40" s="208" t="s">
        <v>136</v>
      </c>
      <c r="N40" s="90"/>
      <c r="O40" s="91"/>
      <c r="P40" s="207"/>
      <c r="Q40" s="208" t="s">
        <v>137</v>
      </c>
      <c r="R40" s="90"/>
      <c r="S40" s="91"/>
    </row>
    <row r="41" spans="2:19" x14ac:dyDescent="0.35">
      <c r="E41" s="209" t="s">
        <v>142</v>
      </c>
      <c r="F41" s="210" t="s">
        <v>143</v>
      </c>
      <c r="G41" s="211" t="s">
        <v>144</v>
      </c>
      <c r="H41" s="207"/>
      <c r="I41" s="209" t="s">
        <v>142</v>
      </c>
      <c r="J41" s="210" t="s">
        <v>143</v>
      </c>
      <c r="K41" s="211" t="s">
        <v>144</v>
      </c>
      <c r="L41" s="207"/>
      <c r="M41" s="209" t="s">
        <v>142</v>
      </c>
      <c r="N41" s="210" t="s">
        <v>143</v>
      </c>
      <c r="O41" s="211" t="s">
        <v>144</v>
      </c>
      <c r="P41" s="207"/>
      <c r="Q41" s="209" t="s">
        <v>142</v>
      </c>
      <c r="R41" s="210" t="s">
        <v>143</v>
      </c>
      <c r="S41" s="211" t="s">
        <v>144</v>
      </c>
    </row>
    <row r="42" spans="2:19" x14ac:dyDescent="0.35">
      <c r="B42" s="71"/>
      <c r="C42" s="72"/>
      <c r="E42" s="73"/>
      <c r="F42" s="59"/>
      <c r="G42" s="74"/>
      <c r="H42" s="70"/>
      <c r="I42" s="73"/>
      <c r="J42" s="59"/>
      <c r="K42" s="74"/>
      <c r="L42" s="70"/>
      <c r="M42" s="73"/>
      <c r="N42" s="59"/>
      <c r="O42" s="74"/>
      <c r="P42" s="70"/>
      <c r="Q42" s="73"/>
      <c r="R42" s="59"/>
      <c r="S42" s="74"/>
    </row>
    <row r="43" spans="2:19" s="6" customFormat="1" x14ac:dyDescent="0.35">
      <c r="B43" s="431" t="s">
        <v>145</v>
      </c>
      <c r="C43" s="75"/>
      <c r="E43" s="654">
        <v>639.99999999999989</v>
      </c>
      <c r="F43" s="655">
        <v>418.49999999999977</v>
      </c>
      <c r="G43" s="655">
        <v>297.99999999999983</v>
      </c>
      <c r="H43" s="73"/>
      <c r="I43" s="654">
        <v>1213.0374081134257</v>
      </c>
      <c r="J43" s="655">
        <v>1655.4115744825908</v>
      </c>
      <c r="K43" s="655">
        <v>2164.5979645184548</v>
      </c>
      <c r="L43" s="73"/>
      <c r="M43" s="654">
        <v>460.9000000000002</v>
      </c>
      <c r="N43" s="655">
        <v>374.50000000000011</v>
      </c>
      <c r="O43" s="655">
        <v>779.74999999999977</v>
      </c>
      <c r="P43" s="73"/>
      <c r="Q43" s="654">
        <v>1811.0624999999998</v>
      </c>
      <c r="R43" s="655">
        <v>1789.4000000000008</v>
      </c>
      <c r="S43" s="655">
        <v>587.37500000000011</v>
      </c>
    </row>
    <row r="44" spans="2:19" s="6" customFormat="1" x14ac:dyDescent="0.35">
      <c r="B44" s="73"/>
      <c r="C44" s="74"/>
      <c r="E44" s="76"/>
      <c r="F44" s="77"/>
      <c r="G44" s="78"/>
      <c r="H44" s="77"/>
      <c r="I44" s="76"/>
      <c r="J44" s="77"/>
      <c r="K44" s="78"/>
      <c r="L44" s="77"/>
      <c r="M44" s="76"/>
      <c r="N44" s="77"/>
      <c r="O44" s="78"/>
      <c r="P44" s="77"/>
      <c r="Q44" s="76"/>
      <c r="R44" s="77"/>
      <c r="S44" s="78"/>
    </row>
    <row r="45" spans="2:19" s="6" customFormat="1" x14ac:dyDescent="0.35">
      <c r="B45" s="146" t="s">
        <v>146</v>
      </c>
      <c r="C45" s="74"/>
      <c r="E45" s="76"/>
      <c r="F45" s="77"/>
      <c r="G45" s="78"/>
      <c r="H45" s="77"/>
      <c r="I45" s="76"/>
      <c r="J45" s="77"/>
      <c r="K45" s="78"/>
      <c r="L45" s="77"/>
      <c r="M45" s="76"/>
      <c r="N45" s="77"/>
      <c r="O45" s="78"/>
      <c r="P45" s="77"/>
      <c r="Q45" s="76"/>
      <c r="R45" s="77"/>
      <c r="S45" s="78"/>
    </row>
    <row r="46" spans="2:19" s="6" customFormat="1" x14ac:dyDescent="0.35">
      <c r="B46" s="656"/>
      <c r="C46" s="657" t="s">
        <v>2</v>
      </c>
      <c r="E46" s="80">
        <v>316.9749283710841</v>
      </c>
      <c r="F46" s="79">
        <v>612.55937362543273</v>
      </c>
      <c r="G46" s="81">
        <v>37.00128518983378</v>
      </c>
      <c r="H46" s="79"/>
      <c r="I46" s="80">
        <v>271.71024131260634</v>
      </c>
      <c r="J46" s="79">
        <v>538.37560540389438</v>
      </c>
      <c r="K46" s="81">
        <v>63.266031375940671</v>
      </c>
      <c r="L46" s="79"/>
      <c r="M46" s="80">
        <v>227.51540656421793</v>
      </c>
      <c r="N46" s="79">
        <v>383.95296208790722</v>
      </c>
      <c r="O46" s="81">
        <v>40.41786702164034</v>
      </c>
      <c r="P46" s="79"/>
      <c r="Q46" s="80">
        <v>319.92659004774021</v>
      </c>
      <c r="R46" s="79">
        <v>649.03969123129525</v>
      </c>
      <c r="S46" s="81">
        <v>41.958384059457657</v>
      </c>
    </row>
    <row r="47" spans="2:19" s="6" customFormat="1" x14ac:dyDescent="0.35">
      <c r="B47" s="656"/>
      <c r="C47" s="657" t="s">
        <v>3</v>
      </c>
      <c r="E47" s="556">
        <v>94.312617830806687</v>
      </c>
      <c r="F47" s="557">
        <v>285.24696148118886</v>
      </c>
      <c r="G47" s="558">
        <v>19.163335056313535</v>
      </c>
      <c r="H47" s="86"/>
      <c r="I47" s="556">
        <v>66.614098747939224</v>
      </c>
      <c r="J47" s="557">
        <v>216.24155302550719</v>
      </c>
      <c r="K47" s="558">
        <v>42.610716923023787</v>
      </c>
      <c r="L47" s="86"/>
      <c r="M47" s="556">
        <v>53.364754392300028</v>
      </c>
      <c r="N47" s="557">
        <v>146.62210170526191</v>
      </c>
      <c r="O47" s="558">
        <v>19.555841101758453</v>
      </c>
      <c r="P47" s="86"/>
      <c r="Q47" s="556">
        <v>73.725316310862311</v>
      </c>
      <c r="R47" s="557">
        <v>262.70913804056784</v>
      </c>
      <c r="S47" s="558">
        <v>19.72040668397776</v>
      </c>
    </row>
    <row r="48" spans="2:19" s="6" customFormat="1" x14ac:dyDescent="0.35">
      <c r="B48" s="656"/>
      <c r="C48" s="657" t="s">
        <v>147</v>
      </c>
      <c r="E48" s="556">
        <v>11.304560434550467</v>
      </c>
      <c r="F48" s="557">
        <v>15.932347308159331</v>
      </c>
      <c r="G48" s="558">
        <v>12.80307302115636</v>
      </c>
      <c r="H48" s="86"/>
      <c r="I48" s="556">
        <v>13.646129865183653</v>
      </c>
      <c r="J48" s="557">
        <v>18.776881302455777</v>
      </c>
      <c r="K48" s="558">
        <v>13.253210362122191</v>
      </c>
      <c r="L48" s="86"/>
      <c r="M48" s="556">
        <v>9.4178290658022163</v>
      </c>
      <c r="N48" s="557">
        <v>15.046724163565614</v>
      </c>
      <c r="O48" s="558">
        <v>12.785940325972973</v>
      </c>
      <c r="P48" s="86"/>
      <c r="Q48" s="556">
        <v>7.8913232011691639</v>
      </c>
      <c r="R48" s="557">
        <v>18.441169463317941</v>
      </c>
      <c r="S48" s="558">
        <v>12.711170541839961</v>
      </c>
    </row>
    <row r="49" spans="2:19" s="6" customFormat="1" x14ac:dyDescent="0.35">
      <c r="B49" s="656"/>
      <c r="C49" s="657" t="s">
        <v>4</v>
      </c>
      <c r="E49" s="556">
        <v>7.8273810424115782</v>
      </c>
      <c r="F49" s="557">
        <v>12.132249318215818</v>
      </c>
      <c r="G49" s="558">
        <v>6.2611715499792098</v>
      </c>
      <c r="H49" s="86"/>
      <c r="I49" s="556">
        <v>9.6526501535394598</v>
      </c>
      <c r="J49" s="557">
        <v>13.440138966558935</v>
      </c>
      <c r="K49" s="558">
        <v>6.9357747942406389</v>
      </c>
      <c r="L49" s="86"/>
      <c r="M49" s="556">
        <v>8.703267967781894</v>
      </c>
      <c r="N49" s="557">
        <v>11.750654734513176</v>
      </c>
      <c r="O49" s="558">
        <v>6.782112315260111</v>
      </c>
      <c r="P49" s="86"/>
      <c r="Q49" s="556">
        <v>9.8246835070717609</v>
      </c>
      <c r="R49" s="557">
        <v>13.369825450816878</v>
      </c>
      <c r="S49" s="558">
        <v>6.8009098768072551</v>
      </c>
    </row>
    <row r="50" spans="2:19" s="6" customFormat="1" x14ac:dyDescent="0.35">
      <c r="B50" s="656"/>
      <c r="C50" s="658" t="s">
        <v>5</v>
      </c>
      <c r="E50" s="561">
        <v>179.22788099995503</v>
      </c>
      <c r="F50" s="562">
        <v>278.58041900019953</v>
      </c>
      <c r="G50" s="563">
        <v>62.990895436607062</v>
      </c>
      <c r="H50" s="86"/>
      <c r="I50" s="561">
        <v>144.71293419800944</v>
      </c>
      <c r="J50" s="562">
        <v>271.62929721685305</v>
      </c>
      <c r="K50" s="563">
        <v>72.011304826913005</v>
      </c>
      <c r="L50" s="86"/>
      <c r="M50" s="561">
        <v>115.60386972766494</v>
      </c>
      <c r="N50" s="562">
        <v>219.03729767846764</v>
      </c>
      <c r="O50" s="563">
        <v>65.157932014658883</v>
      </c>
      <c r="P50" s="86"/>
      <c r="Q50" s="561">
        <v>153.92784827806571</v>
      </c>
      <c r="R50" s="562">
        <v>303.37400568832544</v>
      </c>
      <c r="S50" s="563">
        <v>65.098277708996406</v>
      </c>
    </row>
    <row r="51" spans="2:19" s="6" customFormat="1" x14ac:dyDescent="0.35">
      <c r="B51" s="73"/>
      <c r="C51" s="74"/>
      <c r="E51" s="76"/>
      <c r="F51" s="77"/>
      <c r="G51" s="78"/>
      <c r="H51" s="77"/>
      <c r="I51" s="76"/>
      <c r="J51" s="77"/>
      <c r="K51" s="78"/>
      <c r="L51" s="77"/>
      <c r="M51" s="76"/>
      <c r="N51" s="77"/>
      <c r="O51" s="78"/>
      <c r="P51" s="77"/>
      <c r="Q51" s="76"/>
      <c r="R51" s="77"/>
      <c r="S51" s="78"/>
    </row>
    <row r="52" spans="2:19" s="6" customFormat="1" x14ac:dyDescent="0.35">
      <c r="B52" s="431" t="s">
        <v>148</v>
      </c>
      <c r="C52" s="75"/>
      <c r="E52" s="659">
        <v>609.64</v>
      </c>
      <c r="F52" s="660">
        <v>1204.45</v>
      </c>
      <c r="G52" s="661">
        <v>138.22</v>
      </c>
      <c r="H52" s="79"/>
      <c r="I52" s="659">
        <v>506.34</v>
      </c>
      <c r="J52" s="660">
        <v>1058.46</v>
      </c>
      <c r="K52" s="661">
        <v>198.08</v>
      </c>
      <c r="L52" s="79"/>
      <c r="M52" s="659">
        <v>414.61</v>
      </c>
      <c r="N52" s="660">
        <v>776.41</v>
      </c>
      <c r="O52" s="661">
        <v>144.69999999999999</v>
      </c>
      <c r="P52" s="79"/>
      <c r="Q52" s="659">
        <v>565.29</v>
      </c>
      <c r="R52" s="660">
        <v>1246.94</v>
      </c>
      <c r="S52" s="661">
        <v>146.29</v>
      </c>
    </row>
    <row r="53" spans="2:19" s="6" customFormat="1" x14ac:dyDescent="0.35">
      <c r="B53" s="73"/>
      <c r="C53" s="74"/>
      <c r="E53" s="80"/>
      <c r="F53" s="79"/>
      <c r="G53" s="81"/>
      <c r="H53" s="79"/>
      <c r="I53" s="80"/>
      <c r="J53" s="79"/>
      <c r="K53" s="81"/>
      <c r="L53" s="79"/>
      <c r="M53" s="80"/>
      <c r="N53" s="79"/>
      <c r="O53" s="81"/>
      <c r="P53" s="79"/>
      <c r="Q53" s="80"/>
      <c r="R53" s="79"/>
      <c r="S53" s="81"/>
    </row>
    <row r="54" spans="2:19" s="6" customFormat="1" x14ac:dyDescent="0.35">
      <c r="B54" s="161" t="s">
        <v>149</v>
      </c>
      <c r="C54" s="82"/>
      <c r="E54" s="662">
        <v>689.59</v>
      </c>
      <c r="F54" s="83"/>
      <c r="G54" s="84"/>
      <c r="H54" s="85"/>
      <c r="I54" s="662">
        <v>555.36</v>
      </c>
      <c r="J54" s="83"/>
      <c r="K54" s="84"/>
      <c r="L54" s="85"/>
      <c r="M54" s="662">
        <v>368.19</v>
      </c>
      <c r="N54" s="83"/>
      <c r="O54" s="84"/>
      <c r="P54" s="85"/>
      <c r="Q54" s="662">
        <v>797.78</v>
      </c>
      <c r="R54" s="83"/>
      <c r="S54" s="84"/>
    </row>
    <row r="56" spans="2:19" x14ac:dyDescent="0.35">
      <c r="E56" s="208" t="s">
        <v>138</v>
      </c>
      <c r="F56" s="90"/>
      <c r="G56" s="91"/>
      <c r="H56" s="207"/>
      <c r="I56" s="208" t="s">
        <v>139</v>
      </c>
      <c r="J56" s="90"/>
      <c r="K56" s="91"/>
    </row>
    <row r="57" spans="2:19" x14ac:dyDescent="0.35">
      <c r="E57" s="209" t="s">
        <v>142</v>
      </c>
      <c r="F57" s="210" t="s">
        <v>143</v>
      </c>
      <c r="G57" s="211" t="s">
        <v>144</v>
      </c>
      <c r="H57" s="207"/>
      <c r="I57" s="209" t="s">
        <v>142</v>
      </c>
      <c r="J57" s="210" t="s">
        <v>143</v>
      </c>
      <c r="K57" s="211" t="s">
        <v>144</v>
      </c>
    </row>
    <row r="58" spans="2:19" x14ac:dyDescent="0.35">
      <c r="B58" s="71"/>
      <c r="C58" s="72"/>
      <c r="E58" s="73"/>
      <c r="F58" s="59"/>
      <c r="G58" s="74"/>
      <c r="H58" s="70"/>
      <c r="I58" s="73"/>
      <c r="J58" s="59"/>
      <c r="K58" s="74"/>
    </row>
    <row r="59" spans="2:19" s="6" customFormat="1" x14ac:dyDescent="0.35">
      <c r="B59" s="431" t="s">
        <v>145</v>
      </c>
      <c r="C59" s="75"/>
      <c r="E59" s="654">
        <v>388.75000000000006</v>
      </c>
      <c r="F59" s="655">
        <v>326.56249999999977</v>
      </c>
      <c r="G59" s="655">
        <v>707.46249999999975</v>
      </c>
      <c r="H59" s="73"/>
      <c r="I59" s="654">
        <v>992.24999999999989</v>
      </c>
      <c r="J59" s="655">
        <v>625.28749999999991</v>
      </c>
      <c r="K59" s="655">
        <v>889.75</v>
      </c>
    </row>
    <row r="60" spans="2:19" s="6" customFormat="1" x14ac:dyDescent="0.35">
      <c r="B60" s="73"/>
      <c r="C60" s="74"/>
      <c r="E60" s="76"/>
      <c r="F60" s="77"/>
      <c r="G60" s="78"/>
      <c r="H60" s="77"/>
      <c r="I60" s="76"/>
      <c r="J60" s="77"/>
      <c r="K60" s="78"/>
    </row>
    <row r="61" spans="2:19" s="6" customFormat="1" x14ac:dyDescent="0.35">
      <c r="B61" s="146" t="s">
        <v>146</v>
      </c>
      <c r="C61" s="74"/>
      <c r="E61" s="76"/>
      <c r="F61" s="77"/>
      <c r="G61" s="78"/>
      <c r="H61" s="77"/>
      <c r="I61" s="76"/>
      <c r="J61" s="77"/>
      <c r="K61" s="78"/>
    </row>
    <row r="62" spans="2:19" s="6" customFormat="1" x14ac:dyDescent="0.35">
      <c r="B62" s="656"/>
      <c r="C62" s="657" t="s">
        <v>2</v>
      </c>
      <c r="E62" s="80">
        <v>162.88181832558723</v>
      </c>
      <c r="F62" s="79">
        <v>402.66416826445897</v>
      </c>
      <c r="G62" s="81">
        <v>40.400915862199611</v>
      </c>
      <c r="H62" s="79"/>
      <c r="I62" s="80">
        <v>253.58936158995928</v>
      </c>
      <c r="J62" s="79">
        <v>606.38855484321948</v>
      </c>
      <c r="K62" s="81">
        <v>39.264020402165123</v>
      </c>
    </row>
    <row r="63" spans="2:19" s="6" customFormat="1" x14ac:dyDescent="0.35">
      <c r="B63" s="656"/>
      <c r="C63" s="657" t="s">
        <v>3</v>
      </c>
      <c r="E63" s="556">
        <v>37.824612965162082</v>
      </c>
      <c r="F63" s="557">
        <v>167.74888832885728</v>
      </c>
      <c r="G63" s="558">
        <v>19.102803415901885</v>
      </c>
      <c r="H63" s="86"/>
      <c r="I63" s="556">
        <v>57.443455628173396</v>
      </c>
      <c r="J63" s="557">
        <v>270.00815304924481</v>
      </c>
      <c r="K63" s="558">
        <v>18.383002821049878</v>
      </c>
    </row>
    <row r="64" spans="2:19" s="6" customFormat="1" x14ac:dyDescent="0.35">
      <c r="B64" s="656"/>
      <c r="C64" s="657" t="s">
        <v>147</v>
      </c>
      <c r="E64" s="556">
        <v>7.6281347364844629</v>
      </c>
      <c r="F64" s="557">
        <v>16.145139422931578</v>
      </c>
      <c r="G64" s="558">
        <v>12.572911749868599</v>
      </c>
      <c r="H64" s="86"/>
      <c r="I64" s="556">
        <v>10.55611237602491</v>
      </c>
      <c r="J64" s="557">
        <v>16.663403992106325</v>
      </c>
      <c r="K64" s="558">
        <v>12.738434856312098</v>
      </c>
    </row>
    <row r="65" spans="2:11" s="6" customFormat="1" x14ac:dyDescent="0.35">
      <c r="B65" s="656"/>
      <c r="C65" s="657" t="s">
        <v>4</v>
      </c>
      <c r="E65" s="556">
        <v>9.2383060308599205</v>
      </c>
      <c r="F65" s="557">
        <v>12.488626455744255</v>
      </c>
      <c r="G65" s="558">
        <v>6.4204698429832003</v>
      </c>
      <c r="H65" s="86"/>
      <c r="I65" s="556">
        <v>9.3133199804394717</v>
      </c>
      <c r="J65" s="557">
        <v>12.217836679615914</v>
      </c>
      <c r="K65" s="558">
        <v>5.8285602200049818</v>
      </c>
    </row>
    <row r="66" spans="2:11" s="6" customFormat="1" x14ac:dyDescent="0.35">
      <c r="B66" s="656"/>
      <c r="C66" s="658" t="s">
        <v>5</v>
      </c>
      <c r="E66" s="561">
        <v>88.778365319472982</v>
      </c>
      <c r="F66" s="562">
        <v>217.63826111512506</v>
      </c>
      <c r="G66" s="563">
        <v>63.697753153439969</v>
      </c>
      <c r="H66" s="86"/>
      <c r="I66" s="561">
        <v>127.02578357768567</v>
      </c>
      <c r="J66" s="562">
        <v>297.10296353598955</v>
      </c>
      <c r="K66" s="563">
        <v>62.264498056952547</v>
      </c>
    </row>
    <row r="67" spans="2:11" s="6" customFormat="1" x14ac:dyDescent="0.35">
      <c r="B67" s="73"/>
      <c r="C67" s="74"/>
      <c r="E67" s="76"/>
      <c r="F67" s="77"/>
      <c r="G67" s="78"/>
      <c r="H67" s="77"/>
      <c r="I67" s="76"/>
      <c r="J67" s="77"/>
      <c r="K67" s="78"/>
    </row>
    <row r="68" spans="2:11" s="6" customFormat="1" x14ac:dyDescent="0.35">
      <c r="B68" s="431" t="s">
        <v>148</v>
      </c>
      <c r="C68" s="75"/>
      <c r="E68" s="659">
        <v>306.35000000000002</v>
      </c>
      <c r="F68" s="660">
        <v>816.68</v>
      </c>
      <c r="G68" s="661">
        <v>142.19</v>
      </c>
      <c r="H68" s="79"/>
      <c r="I68" s="659">
        <v>457.93</v>
      </c>
      <c r="J68" s="660">
        <v>1202.3800000000001</v>
      </c>
      <c r="K68" s="661">
        <v>138.47999999999999</v>
      </c>
    </row>
    <row r="69" spans="2:11" s="6" customFormat="1" x14ac:dyDescent="0.35">
      <c r="B69" s="73"/>
      <c r="C69" s="74"/>
      <c r="E69" s="80"/>
      <c r="F69" s="79"/>
      <c r="G69" s="81"/>
      <c r="H69" s="79"/>
      <c r="I69" s="80"/>
      <c r="J69" s="79"/>
      <c r="K69" s="81"/>
    </row>
    <row r="70" spans="2:11" s="6" customFormat="1" x14ac:dyDescent="0.35">
      <c r="B70" s="161" t="s">
        <v>149</v>
      </c>
      <c r="C70" s="82"/>
      <c r="E70" s="662">
        <v>341.86</v>
      </c>
      <c r="F70" s="83"/>
      <c r="G70" s="84"/>
      <c r="H70" s="85"/>
      <c r="I70" s="662">
        <v>530.22</v>
      </c>
      <c r="J70" s="83"/>
      <c r="K70" s="84"/>
    </row>
  </sheetData>
  <printOptions horizontalCentered="1"/>
  <pageMargins left="0.25" right="0.25" top="0.5" bottom="0.75" header="0.3" footer="0.3"/>
  <pageSetup scale="55" orientation="portrait" r:id="rId1"/>
  <headerFooter scaleWithDoc="0">
    <oddFooter>&amp;L&amp;"Arial,Regular"&amp;10&amp;D&amp;C&amp;"Arial,Regular"&amp;10Milliman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42</vt:i4>
      </vt:variant>
    </vt:vector>
  </HeadingPairs>
  <TitlesOfParts>
    <vt:vector size="77" baseType="lpstr">
      <vt:lpstr>Caveats</vt:lpstr>
      <vt:lpstr>Exhibit A1</vt:lpstr>
      <vt:lpstr>Exhibit A2</vt:lpstr>
      <vt:lpstr>Exhibit A3</vt:lpstr>
      <vt:lpstr>Exhibit B</vt:lpstr>
      <vt:lpstr>Exhibit C</vt:lpstr>
      <vt:lpstr>Exhibit D1</vt:lpstr>
      <vt:lpstr>Exhibit D2</vt:lpstr>
      <vt:lpstr>Exhibit D3</vt:lpstr>
      <vt:lpstr>Exhibit E</vt:lpstr>
      <vt:lpstr>Exhibit F</vt:lpstr>
      <vt:lpstr>Exhibit G1</vt:lpstr>
      <vt:lpstr>Exhibit G2</vt:lpstr>
      <vt:lpstr>Exhibit G3</vt:lpstr>
      <vt:lpstr>Exhibit H1A</vt:lpstr>
      <vt:lpstr>Exhibit H2A</vt:lpstr>
      <vt:lpstr>Exhibit H3A</vt:lpstr>
      <vt:lpstr>Exhibit H1B</vt:lpstr>
      <vt:lpstr>Exhibit H2B</vt:lpstr>
      <vt:lpstr>Exhibit H3B</vt:lpstr>
      <vt:lpstr>Exhibit I</vt:lpstr>
      <vt:lpstr>Exhibit J1</vt:lpstr>
      <vt:lpstr>Exhibit J2</vt:lpstr>
      <vt:lpstr>Exhibit J3</vt:lpstr>
      <vt:lpstr>Exhibit K1</vt:lpstr>
      <vt:lpstr>Exhibit K2</vt:lpstr>
      <vt:lpstr>Exhibit K3</vt:lpstr>
      <vt:lpstr>Exhibit L</vt:lpstr>
      <vt:lpstr>Exhibit M</vt:lpstr>
      <vt:lpstr>Exhibit N</vt:lpstr>
      <vt:lpstr>Exhibit O</vt:lpstr>
      <vt:lpstr>Exhibit P1</vt:lpstr>
      <vt:lpstr>Exhibit P2</vt:lpstr>
      <vt:lpstr>Exhibit Q</vt:lpstr>
      <vt:lpstr>Exhibit R</vt:lpstr>
      <vt:lpstr>Caveats!Print_Area</vt:lpstr>
      <vt:lpstr>'Exhibit A1'!Print_Area</vt:lpstr>
      <vt:lpstr>'Exhibit A2'!Print_Area</vt:lpstr>
      <vt:lpstr>'Exhibit A3'!Print_Area</vt:lpstr>
      <vt:lpstr>'Exhibit B'!Print_Area</vt:lpstr>
      <vt:lpstr>'Exhibit C'!Print_Area</vt:lpstr>
      <vt:lpstr>'Exhibit D1'!Print_Area</vt:lpstr>
      <vt:lpstr>'Exhibit D2'!Print_Area</vt:lpstr>
      <vt:lpstr>'Exhibit D3'!Print_Area</vt:lpstr>
      <vt:lpstr>'Exhibit E'!Print_Area</vt:lpstr>
      <vt:lpstr>'Exhibit F'!Print_Area</vt:lpstr>
      <vt:lpstr>'Exhibit G1'!Print_Area</vt:lpstr>
      <vt:lpstr>'Exhibit G2'!Print_Area</vt:lpstr>
      <vt:lpstr>'Exhibit G3'!Print_Area</vt:lpstr>
      <vt:lpstr>'Exhibit H1A'!Print_Area</vt:lpstr>
      <vt:lpstr>'Exhibit H1B'!Print_Area</vt:lpstr>
      <vt:lpstr>'Exhibit H2A'!Print_Area</vt:lpstr>
      <vt:lpstr>'Exhibit H2B'!Print_Area</vt:lpstr>
      <vt:lpstr>'Exhibit H3A'!Print_Area</vt:lpstr>
      <vt:lpstr>'Exhibit H3B'!Print_Area</vt:lpstr>
      <vt:lpstr>'Exhibit I'!Print_Area</vt:lpstr>
      <vt:lpstr>'Exhibit J1'!Print_Area</vt:lpstr>
      <vt:lpstr>'Exhibit J2'!Print_Area</vt:lpstr>
      <vt:lpstr>'Exhibit J3'!Print_Area</vt:lpstr>
      <vt:lpstr>'Exhibit K1'!Print_Area</vt:lpstr>
      <vt:lpstr>'Exhibit K2'!Print_Area</vt:lpstr>
      <vt:lpstr>'Exhibit K3'!Print_Area</vt:lpstr>
      <vt:lpstr>'Exhibit L'!Print_Area</vt:lpstr>
      <vt:lpstr>'Exhibit M'!Print_Area</vt:lpstr>
      <vt:lpstr>'Exhibit N'!Print_Area</vt:lpstr>
      <vt:lpstr>'Exhibit O'!Print_Area</vt:lpstr>
      <vt:lpstr>'Exhibit P1'!Print_Area</vt:lpstr>
      <vt:lpstr>'Exhibit P2'!Print_Area</vt:lpstr>
      <vt:lpstr>'Exhibit Q'!Print_Area</vt:lpstr>
      <vt:lpstr>'Exhibit R'!Print_Area</vt:lpstr>
      <vt:lpstr>'Exhibit A1'!Print_Titles</vt:lpstr>
      <vt:lpstr>'Exhibit A2'!Print_Titles</vt:lpstr>
      <vt:lpstr>'Exhibit A3'!Print_Titles</vt:lpstr>
      <vt:lpstr>'Exhibit I'!Print_Titles</vt:lpstr>
      <vt:lpstr>'Exhibit J1'!Print_Titles</vt:lpstr>
      <vt:lpstr>'Exhibit J2'!Print_Titles</vt:lpstr>
      <vt:lpstr>'Exhibit J3'!Print_Titles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Calendar Year 2024 Capitation Rate Report Exhibits Family Care Partnership Program</dc:title>
  <dc:subject>Family Care Partnership</dc:subject>
  <dc:creator>Milliman</dc:creator>
  <cp:lastModifiedBy>Chase, Hollister L - DHS</cp:lastModifiedBy>
  <cp:lastPrinted>2023-11-09T20:17:00Z</cp:lastPrinted>
  <dcterms:created xsi:type="dcterms:W3CDTF">2015-06-05T18:17:20Z</dcterms:created>
  <dcterms:modified xsi:type="dcterms:W3CDTF">2024-04-16T18:10:17Z</dcterms:modified>
</cp:coreProperties>
</file>